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Z:\Air Emissions\Annual Inventory Compilation\2020data\Outputs\UNECE Reports\IIR 2022\Website annexes\"/>
    </mc:Choice>
  </mc:AlternateContent>
  <xr:revisionPtr revIDLastSave="0" documentId="13_ncr:1_{70FF900E-5B7E-45AE-99B0-63A8E2CE8F1F}" xr6:coauthVersionLast="47" xr6:coauthVersionMax="47" xr10:uidLastSave="{00000000-0000-0000-0000-000000000000}"/>
  <bookViews>
    <workbookView xWindow="-120" yWindow="-120" windowWidth="29040" windowHeight="15840" tabRatio="831" xr2:uid="{00000000-000D-0000-FFFF-FFFF00000000}"/>
  </bookViews>
  <sheets>
    <sheet name="1A1a" sheetId="34" r:id="rId1"/>
    <sheet name="1A1b" sheetId="35" r:id="rId2"/>
    <sheet name="1A1c" sheetId="36" r:id="rId3"/>
    <sheet name="1A2a" sheetId="37" r:id="rId4"/>
    <sheet name="1A2b" sheetId="38" r:id="rId5"/>
    <sheet name="1A2c" sheetId="39" r:id="rId6"/>
    <sheet name="1A2d" sheetId="40" r:id="rId7"/>
    <sheet name="1A2e" sheetId="41" r:id="rId8"/>
    <sheet name="1A2f" sheetId="42" r:id="rId9"/>
    <sheet name="1A2g" sheetId="43" r:id="rId10"/>
    <sheet name=" 1A2 HMs POPS" sheetId="44" r:id="rId11"/>
    <sheet name="1A3a breakdown" sheetId="45" r:id="rId12"/>
    <sheet name="1A3a" sheetId="46" r:id="rId13"/>
    <sheet name="1A3b-trends." sheetId="25" r:id="rId14"/>
    <sheet name="gNOXkm" sheetId="26" r:id="rId15"/>
    <sheet name="mgSO2km" sheetId="27" r:id="rId16"/>
    <sheet name="gNMVOCkm" sheetId="28" r:id="rId17"/>
    <sheet name="mgNH3km" sheetId="29" r:id="rId18"/>
    <sheet name="gCOkm" sheetId="30" r:id="rId19"/>
    <sheet name="mgPM2.5km" sheetId="31" r:id="rId20"/>
    <sheet name="mgPM10km" sheetId="32" r:id="rId21"/>
    <sheet name="mgBC km" sheetId="33" r:id="rId22"/>
    <sheet name="1A3c_1A3d" sheetId="47" r:id="rId23"/>
    <sheet name="1A3e" sheetId="48" r:id="rId24"/>
    <sheet name="1A4a" sheetId="58" r:id="rId25"/>
    <sheet name="1A4a (POPs and HMs)" sheetId="59" r:id="rId26"/>
    <sheet name="1A4b" sheetId="56" r:id="rId27"/>
    <sheet name="1A4b (POPs and HMs)" sheetId="57" r:id="rId28"/>
    <sheet name="1A4c" sheetId="53" r:id="rId29"/>
    <sheet name="1A4ciii" sheetId="54" r:id="rId30"/>
    <sheet name="1A3di" sheetId="55" r:id="rId31"/>
  </sheets>
  <definedNames>
    <definedName name="___INPUT_DATA___" localSheetId="18">#REF!</definedName>
    <definedName name="___INPUT_DATA___" localSheetId="21">#REF!</definedName>
    <definedName name="___INPUT_DATA___">#REF!</definedName>
    <definedName name="_xlnm._FilterDatabase" localSheetId="24" hidden="1">'1A4a'!$B$1:$B$146</definedName>
    <definedName name="_xlnm._FilterDatabase" localSheetId="27" hidden="1">'1A4b (POPs and HMs)'!$A$7:$AH$7</definedName>
    <definedName name="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2" i="59" l="1"/>
  <c r="L222" i="59"/>
  <c r="T222" i="59"/>
  <c r="L242" i="59"/>
  <c r="T242" i="59"/>
  <c r="AB242" i="59"/>
  <c r="H202" i="59"/>
  <c r="P202" i="59"/>
  <c r="X202" i="59"/>
  <c r="AF202" i="59"/>
  <c r="H222" i="59"/>
  <c r="P222" i="59"/>
  <c r="X222" i="59"/>
  <c r="AF222" i="59"/>
  <c r="J202" i="59"/>
  <c r="R202" i="59"/>
  <c r="Z202" i="59"/>
  <c r="AH202" i="59"/>
  <c r="J222" i="59"/>
  <c r="R222" i="59"/>
  <c r="Z222" i="59"/>
  <c r="AH222" i="59"/>
  <c r="J242" i="59"/>
  <c r="R242" i="59"/>
  <c r="Z242" i="59"/>
  <c r="AH242" i="59"/>
  <c r="AJ42" i="59"/>
  <c r="F62" i="59"/>
  <c r="N62" i="59"/>
  <c r="V62" i="59"/>
  <c r="AD62" i="59"/>
  <c r="F82" i="59"/>
  <c r="N82" i="59"/>
  <c r="V82" i="59"/>
  <c r="AD82" i="59"/>
  <c r="F102" i="59"/>
  <c r="N102" i="59"/>
  <c r="V102" i="59"/>
  <c r="AD102" i="59"/>
  <c r="F182" i="59"/>
  <c r="N182" i="59"/>
  <c r="V182" i="59"/>
  <c r="AD182" i="59"/>
  <c r="F202" i="59"/>
  <c r="N202" i="59"/>
  <c r="V202" i="59"/>
  <c r="AD202" i="59"/>
  <c r="F222" i="59"/>
  <c r="N222" i="59"/>
  <c r="V222" i="59"/>
  <c r="AD222" i="59"/>
  <c r="F242" i="59"/>
  <c r="N242" i="59"/>
  <c r="V242" i="59"/>
  <c r="AD242" i="59"/>
  <c r="H62" i="59"/>
  <c r="P62" i="59"/>
  <c r="X62" i="59"/>
  <c r="AF62" i="59"/>
  <c r="H82" i="59"/>
  <c r="P82" i="59"/>
  <c r="X82" i="59"/>
  <c r="AF82" i="59"/>
  <c r="H102" i="59"/>
  <c r="P102" i="59"/>
  <c r="H182" i="59"/>
  <c r="P182" i="59"/>
  <c r="X182" i="59"/>
  <c r="AF182" i="59"/>
  <c r="J22" i="59"/>
  <c r="R22" i="59"/>
  <c r="Z22" i="59"/>
  <c r="AH22" i="59"/>
  <c r="J42" i="59"/>
  <c r="R42" i="59"/>
  <c r="Z42" i="59"/>
  <c r="AH42" i="59"/>
  <c r="J62" i="59"/>
  <c r="R62" i="59"/>
  <c r="Z62" i="59"/>
  <c r="AH62" i="59"/>
  <c r="J82" i="59"/>
  <c r="R82" i="59"/>
  <c r="Z82" i="59"/>
  <c r="AH82" i="59"/>
  <c r="J102" i="59"/>
  <c r="R102" i="59"/>
  <c r="Z102" i="59"/>
  <c r="AH102" i="59"/>
  <c r="H122" i="59"/>
  <c r="P122" i="59"/>
  <c r="X122" i="59"/>
  <c r="AF122" i="59"/>
  <c r="F142" i="59"/>
  <c r="N142" i="59"/>
  <c r="V142" i="59"/>
  <c r="AD142" i="59"/>
  <c r="L162" i="59"/>
  <c r="T162" i="59"/>
  <c r="AB162" i="59"/>
  <c r="J182" i="59"/>
  <c r="R182" i="59"/>
  <c r="Z182" i="59"/>
  <c r="AH182" i="59"/>
  <c r="L182" i="59"/>
  <c r="T182" i="59"/>
  <c r="AB182" i="59"/>
  <c r="K22" i="59"/>
  <c r="S22" i="59"/>
  <c r="AA22" i="59"/>
  <c r="AI22" i="59"/>
  <c r="K42" i="59"/>
  <c r="S42" i="59"/>
  <c r="AA42" i="59"/>
  <c r="AI42" i="59"/>
  <c r="K62" i="59"/>
  <c r="S62" i="59"/>
  <c r="AA62" i="59"/>
  <c r="AI62" i="59"/>
  <c r="K82" i="59"/>
  <c r="S82" i="59"/>
  <c r="AA82" i="59"/>
  <c r="AI82" i="59"/>
  <c r="K102" i="59"/>
  <c r="S102" i="59"/>
  <c r="AA102" i="59"/>
  <c r="AI102" i="59"/>
  <c r="I122" i="59"/>
  <c r="Q122" i="59"/>
  <c r="Y122" i="59"/>
  <c r="AG122" i="59"/>
  <c r="G142" i="59"/>
  <c r="O142" i="59"/>
  <c r="W142" i="59"/>
  <c r="AE142" i="59"/>
  <c r="M162" i="59"/>
  <c r="U162" i="59"/>
  <c r="AC162" i="59"/>
  <c r="K182" i="59"/>
  <c r="S182" i="59"/>
  <c r="AA182" i="59"/>
  <c r="AI182" i="59"/>
  <c r="K202" i="59"/>
  <c r="S202" i="59"/>
  <c r="AA202" i="59"/>
  <c r="AI202" i="59"/>
  <c r="K222" i="59"/>
  <c r="S222" i="59"/>
  <c r="AA222" i="59"/>
  <c r="AI222" i="59"/>
  <c r="K242" i="59"/>
  <c r="S242" i="59"/>
  <c r="AA242" i="59"/>
  <c r="AI242" i="59"/>
  <c r="L62" i="59"/>
  <c r="T62" i="59"/>
  <c r="AB62" i="59"/>
  <c r="L82" i="59"/>
  <c r="T82" i="59"/>
  <c r="AB82" i="59"/>
  <c r="L102" i="59"/>
  <c r="T202" i="59"/>
  <c r="AB202" i="59"/>
  <c r="AB222" i="59"/>
  <c r="L22" i="59"/>
  <c r="T22" i="59"/>
  <c r="AB22" i="59"/>
  <c r="L42" i="59"/>
  <c r="T42" i="59"/>
  <c r="AB42" i="59"/>
  <c r="T102" i="59"/>
  <c r="AB102" i="59"/>
  <c r="J122" i="59"/>
  <c r="R122" i="59"/>
  <c r="Z122" i="59"/>
  <c r="AH122" i="59"/>
  <c r="H142" i="59"/>
  <c r="P142" i="59"/>
  <c r="X142" i="59"/>
  <c r="AF142" i="59"/>
  <c r="F162" i="59"/>
  <c r="N162" i="59"/>
  <c r="V162" i="59"/>
  <c r="AD162" i="59"/>
  <c r="AJ102" i="59"/>
  <c r="M22" i="59"/>
  <c r="U22" i="59"/>
  <c r="AC22" i="59"/>
  <c r="M42" i="59"/>
  <c r="U42" i="59"/>
  <c r="AC42" i="59"/>
  <c r="M62" i="59"/>
  <c r="U62" i="59"/>
  <c r="AC62" i="59"/>
  <c r="M82" i="59"/>
  <c r="U82" i="59"/>
  <c r="AC82" i="59"/>
  <c r="M102" i="59"/>
  <c r="U102" i="59"/>
  <c r="AC102" i="59"/>
  <c r="K122" i="59"/>
  <c r="S122" i="59"/>
  <c r="AA122" i="59"/>
  <c r="AI122" i="59"/>
  <c r="I142" i="59"/>
  <c r="Q142" i="59"/>
  <c r="Y142" i="59"/>
  <c r="AG142" i="59"/>
  <c r="G162" i="59"/>
  <c r="O162" i="59"/>
  <c r="W162" i="59"/>
  <c r="AE162" i="59"/>
  <c r="M182" i="59"/>
  <c r="U182" i="59"/>
  <c r="AC182" i="59"/>
  <c r="M202" i="59"/>
  <c r="U202" i="59"/>
  <c r="AC202" i="59"/>
  <c r="M222" i="59"/>
  <c r="U222" i="59"/>
  <c r="AC222" i="59"/>
  <c r="M242" i="59"/>
  <c r="U242" i="59"/>
  <c r="AC242" i="59"/>
  <c r="AJ122" i="59"/>
  <c r="AJ82" i="59"/>
  <c r="AJ62" i="59"/>
  <c r="F22" i="59"/>
  <c r="N22" i="59"/>
  <c r="V22" i="59"/>
  <c r="AD22" i="59"/>
  <c r="F42" i="59"/>
  <c r="N42" i="59"/>
  <c r="V42" i="59"/>
  <c r="AD42" i="59"/>
  <c r="L122" i="59"/>
  <c r="T122" i="59"/>
  <c r="AB122" i="59"/>
  <c r="J142" i="59"/>
  <c r="R142" i="59"/>
  <c r="Z142" i="59"/>
  <c r="AH142" i="59"/>
  <c r="H162" i="59"/>
  <c r="P162" i="59"/>
  <c r="X162" i="59"/>
  <c r="AF162" i="59"/>
  <c r="AJ142" i="59"/>
  <c r="AJ22" i="59"/>
  <c r="G22" i="59"/>
  <c r="O22" i="59"/>
  <c r="W22" i="59"/>
  <c r="AE22" i="59"/>
  <c r="G42" i="59"/>
  <c r="O42" i="59"/>
  <c r="W42" i="59"/>
  <c r="AE42" i="59"/>
  <c r="G62" i="59"/>
  <c r="O62" i="59"/>
  <c r="W62" i="59"/>
  <c r="AE62" i="59"/>
  <c r="G82" i="59"/>
  <c r="O82" i="59"/>
  <c r="W82" i="59"/>
  <c r="AE82" i="59"/>
  <c r="G102" i="59"/>
  <c r="O102" i="59"/>
  <c r="W102" i="59"/>
  <c r="AE102" i="59"/>
  <c r="M122" i="59"/>
  <c r="U122" i="59"/>
  <c r="AC122" i="59"/>
  <c r="K142" i="59"/>
  <c r="S142" i="59"/>
  <c r="AA142" i="59"/>
  <c r="AI142" i="59"/>
  <c r="I162" i="59"/>
  <c r="Q162" i="59"/>
  <c r="Y162" i="59"/>
  <c r="AG162" i="59"/>
  <c r="G182" i="59"/>
  <c r="O182" i="59"/>
  <c r="W182" i="59"/>
  <c r="AE182" i="59"/>
  <c r="G202" i="59"/>
  <c r="O202" i="59"/>
  <c r="W202" i="59"/>
  <c r="AE202" i="59"/>
  <c r="G222" i="59"/>
  <c r="O222" i="59"/>
  <c r="W222" i="59"/>
  <c r="AE222" i="59"/>
  <c r="G242" i="59"/>
  <c r="O242" i="59"/>
  <c r="W242" i="59"/>
  <c r="AE242" i="59"/>
  <c r="AJ222" i="59"/>
  <c r="AJ162" i="59"/>
  <c r="H22" i="59"/>
  <c r="P22" i="59"/>
  <c r="X22" i="59"/>
  <c r="AF22" i="59"/>
  <c r="H42" i="59"/>
  <c r="P42" i="59"/>
  <c r="X42" i="59"/>
  <c r="AF42" i="59"/>
  <c r="X102" i="59"/>
  <c r="AF102" i="59"/>
  <c r="F122" i="59"/>
  <c r="N122" i="59"/>
  <c r="V122" i="59"/>
  <c r="AD122" i="59"/>
  <c r="L142" i="59"/>
  <c r="T142" i="59"/>
  <c r="AB142" i="59"/>
  <c r="J162" i="59"/>
  <c r="R162" i="59"/>
  <c r="Z162" i="59"/>
  <c r="AH162" i="59"/>
  <c r="H242" i="59"/>
  <c r="P242" i="59"/>
  <c r="X242" i="59"/>
  <c r="AF242" i="59"/>
  <c r="AJ242" i="59"/>
  <c r="AJ182" i="59"/>
  <c r="I22" i="59"/>
  <c r="Q22" i="59"/>
  <c r="Y22" i="59"/>
  <c r="AG22" i="59"/>
  <c r="I42" i="59"/>
  <c r="Q42" i="59"/>
  <c r="Y42" i="59"/>
  <c r="AG42" i="59"/>
  <c r="I62" i="59"/>
  <c r="Q62" i="59"/>
  <c r="Y62" i="59"/>
  <c r="AG62" i="59"/>
  <c r="I82" i="59"/>
  <c r="Q82" i="59"/>
  <c r="Y82" i="59"/>
  <c r="AG82" i="59"/>
  <c r="I102" i="59"/>
  <c r="Q102" i="59"/>
  <c r="Y102" i="59"/>
  <c r="AG102" i="59"/>
  <c r="G122" i="59"/>
  <c r="O122" i="59"/>
  <c r="W122" i="59"/>
  <c r="AE122" i="59"/>
  <c r="M142" i="59"/>
  <c r="U142" i="59"/>
  <c r="AC142" i="59"/>
  <c r="K162" i="59"/>
  <c r="S162" i="59"/>
  <c r="AA162" i="59"/>
  <c r="AI162" i="59"/>
  <c r="I182" i="59"/>
  <c r="Q182" i="59"/>
  <c r="Y182" i="59"/>
  <c r="AG182" i="59"/>
  <c r="I202" i="59"/>
  <c r="Q202" i="59"/>
  <c r="Y202" i="59"/>
  <c r="AG202" i="59"/>
  <c r="I222" i="59"/>
  <c r="Q222" i="59"/>
  <c r="Y222" i="59"/>
  <c r="AG222" i="59"/>
  <c r="I242" i="59"/>
  <c r="Q242" i="59"/>
  <c r="Y242" i="59"/>
  <c r="AG242" i="59"/>
  <c r="AJ202" i="59"/>
  <c r="AL5" i="57" l="1"/>
  <c r="AK5" i="57"/>
  <c r="AJ5" i="57"/>
  <c r="AI5" i="57"/>
  <c r="AH5" i="57"/>
  <c r="AG5" i="57"/>
  <c r="AF5" i="57"/>
  <c r="AE5" i="57"/>
  <c r="AD5" i="57"/>
  <c r="AC5" i="57"/>
  <c r="AB5" i="57"/>
  <c r="AA5" i="57"/>
  <c r="Z5" i="57"/>
  <c r="Y5" i="57"/>
  <c r="X5" i="57"/>
  <c r="W5" i="57"/>
  <c r="V5" i="57"/>
  <c r="U5" i="57"/>
  <c r="T5" i="57"/>
  <c r="S5" i="57"/>
  <c r="R5" i="57"/>
  <c r="Q5" i="57"/>
  <c r="P5" i="57"/>
  <c r="O5" i="57"/>
  <c r="N5" i="57"/>
  <c r="M5" i="57"/>
  <c r="L5" i="57"/>
  <c r="K5" i="57"/>
  <c r="J5" i="57"/>
  <c r="I5" i="57"/>
  <c r="H5" i="57"/>
  <c r="G5" i="57"/>
  <c r="F5" i="57"/>
  <c r="AJ5" i="56"/>
  <c r="AI5" i="56"/>
  <c r="AH5" i="56"/>
  <c r="AG5" i="56"/>
  <c r="AF5" i="56"/>
  <c r="AE5" i="56"/>
  <c r="AD5" i="56"/>
  <c r="AC5" i="56"/>
  <c r="AB5" i="56"/>
  <c r="AA5" i="56"/>
  <c r="Z5" i="56"/>
  <c r="Y5" i="56"/>
  <c r="X5" i="56"/>
  <c r="W5" i="56"/>
  <c r="V5" i="56"/>
  <c r="U5" i="56"/>
  <c r="T5" i="56"/>
  <c r="S5" i="56"/>
  <c r="R5" i="56"/>
  <c r="Q5" i="56"/>
  <c r="P5" i="56"/>
  <c r="O5" i="56"/>
  <c r="N5" i="56"/>
  <c r="M5" i="56"/>
  <c r="L5" i="56"/>
  <c r="K5" i="56"/>
  <c r="J5" i="56"/>
  <c r="I5" i="56"/>
  <c r="H5" i="56"/>
  <c r="G5" i="56"/>
  <c r="F5" i="56"/>
  <c r="F83" i="57" l="1"/>
  <c r="AA83" i="57"/>
  <c r="F132" i="57"/>
  <c r="R132" i="57"/>
  <c r="AD132" i="57"/>
  <c r="I83" i="57"/>
  <c r="U83" i="57"/>
  <c r="L132" i="57"/>
  <c r="X132" i="57"/>
  <c r="AJ132" i="57"/>
  <c r="F30" i="47"/>
  <c r="I152" i="57"/>
  <c r="O152" i="57"/>
  <c r="U152" i="57"/>
  <c r="AA152" i="57"/>
  <c r="AG152" i="57"/>
  <c r="W201" i="57"/>
  <c r="AI201" i="57"/>
  <c r="M221" i="57"/>
  <c r="J290" i="57"/>
  <c r="P290" i="57"/>
  <c r="V290" i="57"/>
  <c r="AB290" i="57"/>
  <c r="AH290" i="57"/>
  <c r="K290" i="57"/>
  <c r="Q290" i="57"/>
  <c r="W290" i="57"/>
  <c r="AC290" i="57"/>
  <c r="J83" i="57"/>
  <c r="P83" i="57"/>
  <c r="V83" i="57"/>
  <c r="AB83" i="57"/>
  <c r="AH83" i="57"/>
  <c r="H201" i="57"/>
  <c r="N201" i="57"/>
  <c r="T201" i="57"/>
  <c r="Z201" i="57"/>
  <c r="AF201" i="57"/>
  <c r="K221" i="57"/>
  <c r="Q221" i="57"/>
  <c r="W221" i="57"/>
  <c r="AC221" i="57"/>
  <c r="AI221" i="57"/>
  <c r="L83" i="57"/>
  <c r="R83" i="57"/>
  <c r="X83" i="57"/>
  <c r="AD83" i="57"/>
  <c r="AJ83" i="57"/>
  <c r="O83" i="57"/>
  <c r="AG83" i="57"/>
  <c r="F221" i="57"/>
  <c r="L221" i="57"/>
  <c r="R221" i="57"/>
  <c r="X221" i="57"/>
  <c r="AD221" i="57"/>
  <c r="AJ221" i="57"/>
  <c r="N290" i="57"/>
  <c r="T290" i="57"/>
  <c r="Z290" i="57"/>
  <c r="AF290" i="57"/>
  <c r="G83" i="57"/>
  <c r="M83" i="57"/>
  <c r="S83" i="57"/>
  <c r="Y83" i="57"/>
  <c r="AE83" i="57"/>
  <c r="Y221" i="57"/>
  <c r="AE221" i="57"/>
  <c r="H241" i="57"/>
  <c r="N241" i="57"/>
  <c r="T241" i="57"/>
  <c r="Z241" i="57"/>
  <c r="AF241" i="57"/>
  <c r="K132" i="57"/>
  <c r="Q132" i="57"/>
  <c r="W132" i="57"/>
  <c r="AC132" i="57"/>
  <c r="AI132" i="57"/>
  <c r="K201" i="57"/>
  <c r="Q201" i="57"/>
  <c r="I241" i="57"/>
  <c r="O241" i="57"/>
  <c r="U241" i="57"/>
  <c r="AA241" i="57"/>
  <c r="AG241" i="57"/>
  <c r="H290" i="57"/>
  <c r="AI290" i="57"/>
  <c r="J152" i="57"/>
  <c r="P152" i="57"/>
  <c r="V152" i="57"/>
  <c r="AB152" i="57"/>
  <c r="AH152" i="57"/>
  <c r="G201" i="57"/>
  <c r="M201" i="57"/>
  <c r="S201" i="57"/>
  <c r="Y201" i="57"/>
  <c r="AE201" i="57"/>
  <c r="AC201" i="57"/>
  <c r="G221" i="57"/>
  <c r="S221" i="57"/>
  <c r="F290" i="57"/>
  <c r="L290" i="57"/>
  <c r="R290" i="57"/>
  <c r="X290" i="57"/>
  <c r="AD290" i="57"/>
  <c r="AJ290" i="57"/>
  <c r="K83" i="57"/>
  <c r="Q83" i="57"/>
  <c r="W83" i="57"/>
  <c r="AC83" i="57"/>
  <c r="AI83" i="57"/>
  <c r="J132" i="57"/>
  <c r="P132" i="57"/>
  <c r="V132" i="57"/>
  <c r="AB132" i="57"/>
  <c r="AH132" i="57"/>
  <c r="H152" i="57"/>
  <c r="N152" i="57"/>
  <c r="T152" i="57"/>
  <c r="Z152" i="57"/>
  <c r="AF152" i="57"/>
  <c r="F201" i="57"/>
  <c r="L201" i="57"/>
  <c r="R201" i="57"/>
  <c r="X201" i="57"/>
  <c r="AD201" i="57"/>
  <c r="AJ201" i="57"/>
  <c r="J221" i="57"/>
  <c r="P221" i="57"/>
  <c r="V221" i="57"/>
  <c r="AB221" i="57"/>
  <c r="AH221" i="57"/>
  <c r="G241" i="57"/>
  <c r="M241" i="57"/>
  <c r="S241" i="57"/>
  <c r="Y241" i="57"/>
  <c r="AE241" i="57"/>
  <c r="I290" i="57"/>
  <c r="O290" i="57"/>
  <c r="U290" i="57"/>
  <c r="AA290" i="57"/>
  <c r="AG290" i="57"/>
  <c r="H83" i="57"/>
  <c r="N83" i="57"/>
  <c r="T83" i="57"/>
  <c r="Z83" i="57"/>
  <c r="AF83" i="57"/>
  <c r="G132" i="57"/>
  <c r="M132" i="57"/>
  <c r="S132" i="57"/>
  <c r="Y132" i="57"/>
  <c r="AE132" i="57"/>
  <c r="K152" i="57"/>
  <c r="Q152" i="57"/>
  <c r="W152" i="57"/>
  <c r="AC152" i="57"/>
  <c r="AI152" i="57"/>
  <c r="I201" i="57"/>
  <c r="O201" i="57"/>
  <c r="U201" i="57"/>
  <c r="AA201" i="57"/>
  <c r="AG201" i="57"/>
  <c r="J241" i="57"/>
  <c r="P241" i="57"/>
  <c r="V241" i="57"/>
  <c r="AB241" i="57"/>
  <c r="AH241" i="57"/>
  <c r="H132" i="57"/>
  <c r="N132" i="57"/>
  <c r="T132" i="57"/>
  <c r="Z132" i="57"/>
  <c r="AF132" i="57"/>
  <c r="F152" i="57"/>
  <c r="L152" i="57"/>
  <c r="R152" i="57"/>
  <c r="X152" i="57"/>
  <c r="AD152" i="57"/>
  <c r="AJ152" i="57"/>
  <c r="J201" i="57"/>
  <c r="P201" i="57"/>
  <c r="V201" i="57"/>
  <c r="AB201" i="57"/>
  <c r="AH201" i="57"/>
  <c r="H221" i="57"/>
  <c r="N221" i="57"/>
  <c r="T221" i="57"/>
  <c r="Z221" i="57"/>
  <c r="AF221" i="57"/>
  <c r="K241" i="57"/>
  <c r="Q241" i="57"/>
  <c r="W241" i="57"/>
  <c r="AC241" i="57"/>
  <c r="AI241" i="57"/>
  <c r="G290" i="57"/>
  <c r="M290" i="57"/>
  <c r="S290" i="57"/>
  <c r="Y290" i="57"/>
  <c r="AE290" i="57"/>
  <c r="I132" i="57"/>
  <c r="O132" i="57"/>
  <c r="U132" i="57"/>
  <c r="AA132" i="57"/>
  <c r="AG132" i="57"/>
  <c r="G152" i="57"/>
  <c r="M152" i="57"/>
  <c r="S152" i="57"/>
  <c r="Y152" i="57"/>
  <c r="AE152" i="57"/>
  <c r="I221" i="57"/>
  <c r="O221" i="57"/>
  <c r="U221" i="57"/>
  <c r="AA221" i="57"/>
  <c r="AG221" i="57"/>
  <c r="F241" i="57"/>
  <c r="L241" i="57"/>
  <c r="R241" i="57"/>
  <c r="X241" i="57"/>
  <c r="AD241" i="57"/>
  <c r="AJ241" i="57"/>
  <c r="AK258" i="33"/>
  <c r="AI258" i="33"/>
  <c r="AG258" i="33"/>
  <c r="AE258" i="33"/>
  <c r="Y258" i="33"/>
  <c r="U258" i="33"/>
  <c r="S258" i="33"/>
  <c r="Q258" i="33"/>
  <c r="M258" i="33"/>
  <c r="K258" i="33"/>
  <c r="I258" i="33"/>
  <c r="AI257" i="33"/>
  <c r="AG257" i="33"/>
  <c r="AC257" i="33"/>
  <c r="AA257" i="33"/>
  <c r="Y257" i="33"/>
  <c r="X257" i="33"/>
  <c r="W257" i="33"/>
  <c r="U257" i="33"/>
  <c r="S257" i="33"/>
  <c r="Q257" i="33"/>
  <c r="O257" i="33"/>
  <c r="M257" i="33"/>
  <c r="K257" i="33"/>
  <c r="I257" i="33"/>
  <c r="H257" i="33"/>
  <c r="AK256" i="33"/>
  <c r="AI256" i="33"/>
  <c r="AG256" i="33"/>
  <c r="AF256" i="33"/>
  <c r="AC256" i="33"/>
  <c r="AA256" i="33"/>
  <c r="Y256" i="33"/>
  <c r="X256" i="33"/>
  <c r="S256" i="33"/>
  <c r="Q256" i="33"/>
  <c r="O256" i="33"/>
  <c r="K256" i="33"/>
  <c r="I256" i="33"/>
  <c r="H256" i="33"/>
  <c r="G256" i="33"/>
  <c r="AK255" i="33"/>
  <c r="AI255" i="33"/>
  <c r="AG255" i="33"/>
  <c r="AC255" i="33"/>
  <c r="AA255" i="33"/>
  <c r="Y255" i="33"/>
  <c r="X255" i="33"/>
  <c r="W255" i="33"/>
  <c r="U255" i="33"/>
  <c r="S255" i="33"/>
  <c r="Q255" i="33"/>
  <c r="P255" i="33"/>
  <c r="O255" i="33"/>
  <c r="M255" i="33"/>
  <c r="K255" i="33"/>
  <c r="I255" i="33"/>
  <c r="H255" i="33"/>
  <c r="AK254" i="33"/>
  <c r="AI254" i="33"/>
  <c r="AG254" i="33"/>
  <c r="AF254" i="33"/>
  <c r="AE254" i="33"/>
  <c r="AC254" i="33"/>
  <c r="AA254" i="33"/>
  <c r="Y254" i="33"/>
  <c r="X254" i="33"/>
  <c r="W254" i="33"/>
  <c r="U254" i="33"/>
  <c r="S254" i="33"/>
  <c r="Q254" i="33"/>
  <c r="P254" i="33"/>
  <c r="M254" i="33"/>
  <c r="K254" i="33"/>
  <c r="I254" i="33"/>
  <c r="H254" i="33"/>
  <c r="G254" i="33"/>
  <c r="AK258" i="32"/>
  <c r="AI258" i="32"/>
  <c r="AG258" i="32"/>
  <c r="AE258" i="32"/>
  <c r="AC258" i="32"/>
  <c r="AA258" i="32"/>
  <c r="Y258" i="32"/>
  <c r="X258" i="32"/>
  <c r="W258" i="32"/>
  <c r="V258" i="32"/>
  <c r="U258" i="32"/>
  <c r="S258" i="32"/>
  <c r="Q258" i="32"/>
  <c r="P258" i="32"/>
  <c r="M258" i="32"/>
  <c r="K258" i="32"/>
  <c r="I258" i="32"/>
  <c r="G258" i="32"/>
  <c r="AK257" i="32"/>
  <c r="AI257" i="32"/>
  <c r="AG257" i="32"/>
  <c r="AF257" i="32"/>
  <c r="AE257" i="32"/>
  <c r="AC257" i="32"/>
  <c r="AA257" i="32"/>
  <c r="Y257" i="32"/>
  <c r="X257" i="32"/>
  <c r="U257" i="32"/>
  <c r="S257" i="32"/>
  <c r="R257" i="32"/>
  <c r="Q257" i="32"/>
  <c r="P257" i="32"/>
  <c r="O257" i="32"/>
  <c r="M257" i="32"/>
  <c r="L257" i="32"/>
  <c r="K257" i="32"/>
  <c r="I257" i="32"/>
  <c r="H257" i="32"/>
  <c r="AK256" i="32"/>
  <c r="AJ256" i="32"/>
  <c r="AI256" i="32"/>
  <c r="AG256" i="32"/>
  <c r="AF256" i="32"/>
  <c r="AE256" i="32"/>
  <c r="AA256" i="32"/>
  <c r="Y256" i="32"/>
  <c r="X256" i="32"/>
  <c r="W256" i="32"/>
  <c r="U256" i="32"/>
  <c r="S256" i="32"/>
  <c r="R256" i="32"/>
  <c r="Q256" i="32"/>
  <c r="P256" i="32"/>
  <c r="O256" i="32"/>
  <c r="M256" i="32"/>
  <c r="L256" i="32"/>
  <c r="K256" i="32"/>
  <c r="I256" i="32"/>
  <c r="H256" i="32"/>
  <c r="G256" i="32"/>
  <c r="AK255" i="32"/>
  <c r="AJ255" i="32"/>
  <c r="AI255" i="32"/>
  <c r="AG255" i="32"/>
  <c r="AE255" i="32"/>
  <c r="AA255" i="32"/>
  <c r="Y255" i="32"/>
  <c r="X255" i="32"/>
  <c r="U255" i="32"/>
  <c r="S255" i="32"/>
  <c r="R255" i="32"/>
  <c r="Q255" i="32"/>
  <c r="P255" i="32"/>
  <c r="O255" i="32"/>
  <c r="M255" i="32"/>
  <c r="K255" i="32"/>
  <c r="I255" i="32"/>
  <c r="H255" i="32"/>
  <c r="G255" i="32"/>
  <c r="AL254" i="32"/>
  <c r="AI254" i="32"/>
  <c r="AG254" i="32"/>
  <c r="AF254" i="32"/>
  <c r="AE254" i="32"/>
  <c r="AA254" i="32"/>
  <c r="Y254" i="32"/>
  <c r="X254" i="32"/>
  <c r="W254" i="32"/>
  <c r="U254" i="32"/>
  <c r="T254" i="32"/>
  <c r="S254" i="32"/>
  <c r="Q254" i="32"/>
  <c r="P254" i="32"/>
  <c r="O254" i="32"/>
  <c r="N254" i="32"/>
  <c r="M254" i="32"/>
  <c r="K254" i="32"/>
  <c r="I254" i="32"/>
  <c r="H254" i="32"/>
  <c r="G254" i="32"/>
  <c r="AK258" i="31"/>
  <c r="AI258" i="31"/>
  <c r="AG258" i="31"/>
  <c r="AF258" i="31"/>
  <c r="AC258" i="31"/>
  <c r="AA258" i="31"/>
  <c r="Y258" i="31"/>
  <c r="W258" i="31"/>
  <c r="U258" i="31"/>
  <c r="S258" i="31"/>
  <c r="Q258" i="31"/>
  <c r="P258" i="31"/>
  <c r="O258" i="31"/>
  <c r="M258" i="31"/>
  <c r="K258" i="31"/>
  <c r="I258" i="31"/>
  <c r="H258" i="31"/>
  <c r="AI257" i="31"/>
  <c r="AG257" i="31"/>
  <c r="AF257" i="31"/>
  <c r="AE257" i="31"/>
  <c r="AC257" i="31"/>
  <c r="AA257" i="31"/>
  <c r="Y257" i="31"/>
  <c r="W257" i="31"/>
  <c r="U257" i="31"/>
  <c r="S257" i="31"/>
  <c r="Q257" i="31"/>
  <c r="P257" i="31"/>
  <c r="M257" i="31"/>
  <c r="K257" i="31"/>
  <c r="I257" i="31"/>
  <c r="H257" i="31"/>
  <c r="G257" i="31"/>
  <c r="AK256" i="31"/>
  <c r="AI256" i="31"/>
  <c r="AG256" i="31"/>
  <c r="AF256" i="31"/>
  <c r="AE256" i="31"/>
  <c r="AC256" i="31"/>
  <c r="AA256" i="31"/>
  <c r="Y256" i="31"/>
  <c r="W256" i="31"/>
  <c r="U256" i="31"/>
  <c r="S256" i="31"/>
  <c r="Q256" i="31"/>
  <c r="P256" i="31"/>
  <c r="O256" i="31"/>
  <c r="M256" i="31"/>
  <c r="K256" i="31"/>
  <c r="I256" i="31"/>
  <c r="H256" i="31"/>
  <c r="G256" i="31"/>
  <c r="AK255" i="31"/>
  <c r="AI255" i="31"/>
  <c r="AG255" i="31"/>
  <c r="AF255" i="31"/>
  <c r="AE255" i="31"/>
  <c r="AC255" i="31"/>
  <c r="AA255" i="31"/>
  <c r="Y255" i="31"/>
  <c r="X255" i="31"/>
  <c r="W255" i="31"/>
  <c r="U255" i="31"/>
  <c r="S255" i="31"/>
  <c r="Q255" i="31"/>
  <c r="P255" i="31"/>
  <c r="O255" i="31"/>
  <c r="M255" i="31"/>
  <c r="K255" i="31"/>
  <c r="I255" i="31"/>
  <c r="H255" i="31"/>
  <c r="G255" i="31"/>
  <c r="AK254" i="31"/>
  <c r="AI254" i="31"/>
  <c r="AG254" i="31"/>
  <c r="AF254" i="31"/>
  <c r="AE254" i="31"/>
  <c r="AC254" i="31"/>
  <c r="AA254" i="31"/>
  <c r="Y254" i="31"/>
  <c r="X254" i="31"/>
  <c r="W254" i="31"/>
  <c r="U254" i="31"/>
  <c r="S254" i="31"/>
  <c r="Q254" i="31"/>
  <c r="P254" i="31"/>
  <c r="O254" i="31"/>
  <c r="M254" i="31"/>
  <c r="K254" i="31"/>
  <c r="I254" i="31"/>
  <c r="H254" i="31"/>
  <c r="G254" i="31"/>
  <c r="AK258" i="29"/>
  <c r="AI258" i="29"/>
  <c r="AG258" i="29"/>
  <c r="AF258" i="29"/>
  <c r="AE258" i="29"/>
  <c r="AC258" i="29"/>
  <c r="AA258" i="29"/>
  <c r="Y258" i="29"/>
  <c r="X258" i="29"/>
  <c r="W258" i="29"/>
  <c r="V258" i="29"/>
  <c r="U258" i="29"/>
  <c r="S258" i="29"/>
  <c r="Q258" i="29"/>
  <c r="P258" i="29"/>
  <c r="O258" i="29"/>
  <c r="M258" i="29"/>
  <c r="K258" i="29"/>
  <c r="J258" i="29"/>
  <c r="I258" i="29"/>
  <c r="H258" i="29"/>
  <c r="G258" i="29"/>
  <c r="AK257" i="29"/>
  <c r="AI257" i="29"/>
  <c r="AG257" i="29"/>
  <c r="AF257" i="29"/>
  <c r="AE257" i="29"/>
  <c r="AD257" i="29"/>
  <c r="AC257" i="29"/>
  <c r="AA257" i="29"/>
  <c r="Y257" i="29"/>
  <c r="X257" i="29"/>
  <c r="W257" i="29"/>
  <c r="U257" i="29"/>
  <c r="S257" i="29"/>
  <c r="R257" i="29"/>
  <c r="Q257" i="29"/>
  <c r="P257" i="29"/>
  <c r="O257" i="29"/>
  <c r="M257" i="29"/>
  <c r="K257" i="29"/>
  <c r="I257" i="29"/>
  <c r="H257" i="29"/>
  <c r="G257" i="29"/>
  <c r="AK256" i="29"/>
  <c r="AI256" i="29"/>
  <c r="AG256" i="29"/>
  <c r="AF256" i="29"/>
  <c r="AD256" i="29"/>
  <c r="AC256" i="29"/>
  <c r="AA256" i="29"/>
  <c r="Y256" i="29"/>
  <c r="X256" i="29"/>
  <c r="W256" i="29"/>
  <c r="U256" i="29"/>
  <c r="S256" i="29"/>
  <c r="Q256" i="29"/>
  <c r="P256" i="29"/>
  <c r="O256" i="29"/>
  <c r="M256" i="29"/>
  <c r="K256" i="29"/>
  <c r="I256" i="29"/>
  <c r="H256" i="29"/>
  <c r="G256" i="29"/>
  <c r="AK255" i="29"/>
  <c r="AI255" i="29"/>
  <c r="AG255" i="29"/>
  <c r="AF255" i="29"/>
  <c r="AD255" i="29"/>
  <c r="AC255" i="29"/>
  <c r="AA255" i="29"/>
  <c r="Z255" i="29"/>
  <c r="Y255" i="29"/>
  <c r="X255" i="29"/>
  <c r="W255" i="29"/>
  <c r="U255" i="29"/>
  <c r="S255" i="29"/>
  <c r="R255" i="29"/>
  <c r="Q255" i="29"/>
  <c r="O255" i="29"/>
  <c r="K255" i="29"/>
  <c r="J255" i="29"/>
  <c r="I255" i="29"/>
  <c r="H255" i="29"/>
  <c r="G255" i="29"/>
  <c r="AL254" i="29"/>
  <c r="AK254" i="29"/>
  <c r="AI254" i="29"/>
  <c r="AG254" i="29"/>
  <c r="AF254" i="29"/>
  <c r="AE254" i="29"/>
  <c r="AC254" i="29"/>
  <c r="AA254" i="29"/>
  <c r="Y254" i="29"/>
  <c r="X254" i="29"/>
  <c r="W254" i="29"/>
  <c r="V254" i="29"/>
  <c r="U254" i="29"/>
  <c r="S254" i="29"/>
  <c r="R254" i="29"/>
  <c r="Q254" i="29"/>
  <c r="P254" i="29"/>
  <c r="O254" i="29"/>
  <c r="N254" i="29"/>
  <c r="M254" i="29"/>
  <c r="K254" i="29"/>
  <c r="J254" i="29"/>
  <c r="I254" i="29"/>
  <c r="H254" i="29"/>
  <c r="G254" i="29"/>
  <c r="AK258" i="27"/>
  <c r="AI258" i="27"/>
  <c r="AG258" i="27"/>
  <c r="AF258" i="27"/>
  <c r="AE258" i="27"/>
  <c r="AD258" i="27"/>
  <c r="AC258" i="27"/>
  <c r="AA258" i="27"/>
  <c r="Z258" i="27"/>
  <c r="Y258" i="27"/>
  <c r="X258" i="27"/>
  <c r="W258" i="27"/>
  <c r="U258" i="27"/>
  <c r="S258" i="27"/>
  <c r="R258" i="27"/>
  <c r="Q258" i="27"/>
  <c r="P258" i="27"/>
  <c r="O258" i="27"/>
  <c r="M258" i="27"/>
  <c r="K258" i="27"/>
  <c r="J258" i="27"/>
  <c r="I258" i="27"/>
  <c r="H258" i="27"/>
  <c r="G258" i="27"/>
  <c r="AK257" i="27"/>
  <c r="AJ257" i="27"/>
  <c r="AI257" i="27"/>
  <c r="AG257" i="27"/>
  <c r="AF257" i="27"/>
  <c r="AE257" i="27"/>
  <c r="AD257" i="27"/>
  <c r="AC257" i="27"/>
  <c r="AA257" i="27"/>
  <c r="Z257" i="27"/>
  <c r="Y257" i="27"/>
  <c r="X257" i="27"/>
  <c r="W257" i="27"/>
  <c r="V257" i="27"/>
  <c r="U257" i="27"/>
  <c r="S257" i="27"/>
  <c r="R257" i="27"/>
  <c r="Q257" i="27"/>
  <c r="P257" i="27"/>
  <c r="O257" i="27"/>
  <c r="M257" i="27"/>
  <c r="K257" i="27"/>
  <c r="J257" i="27"/>
  <c r="I257" i="27"/>
  <c r="H257" i="27"/>
  <c r="G257" i="27"/>
  <c r="AL256" i="27"/>
  <c r="AK256" i="27"/>
  <c r="AI256" i="27"/>
  <c r="AG256" i="27"/>
  <c r="AF256" i="27"/>
  <c r="AE256" i="27"/>
  <c r="AD256" i="27"/>
  <c r="AC256" i="27"/>
  <c r="AA256" i="27"/>
  <c r="Z256" i="27"/>
  <c r="Y256" i="27"/>
  <c r="X256" i="27"/>
  <c r="W256" i="27"/>
  <c r="U256" i="27"/>
  <c r="S256" i="27"/>
  <c r="Q256" i="27"/>
  <c r="P256" i="27"/>
  <c r="O256" i="27"/>
  <c r="N256" i="27"/>
  <c r="L256" i="27"/>
  <c r="K256" i="27"/>
  <c r="J256" i="27"/>
  <c r="I256" i="27"/>
  <c r="H256" i="27"/>
  <c r="G256" i="27"/>
  <c r="AL255" i="27"/>
  <c r="AK255" i="27"/>
  <c r="AJ255" i="27"/>
  <c r="AI255" i="27"/>
  <c r="AG255" i="27"/>
  <c r="AF255" i="27"/>
  <c r="AE255" i="27"/>
  <c r="AD255" i="27"/>
  <c r="AC255" i="27"/>
  <c r="AA255" i="27"/>
  <c r="Y255" i="27"/>
  <c r="X255" i="27"/>
  <c r="W255" i="27"/>
  <c r="V255" i="27"/>
  <c r="U255" i="27"/>
  <c r="S255" i="27"/>
  <c r="R255" i="27"/>
  <c r="Q255" i="27"/>
  <c r="P255" i="27"/>
  <c r="O255" i="27"/>
  <c r="N255" i="27"/>
  <c r="M255" i="27"/>
  <c r="L255" i="27"/>
  <c r="K255" i="27"/>
  <c r="J255" i="27"/>
  <c r="I255" i="27"/>
  <c r="H255" i="27"/>
  <c r="G255" i="27"/>
  <c r="AL254" i="27"/>
  <c r="AK254" i="27"/>
  <c r="AI254" i="27"/>
  <c r="AH254" i="27"/>
  <c r="AG254" i="27"/>
  <c r="AF254" i="27"/>
  <c r="AE254" i="27"/>
  <c r="AD254" i="27"/>
  <c r="AC254" i="27"/>
  <c r="AA254" i="27"/>
  <c r="Z254" i="27"/>
  <c r="Y254" i="27"/>
  <c r="X254" i="27"/>
  <c r="W254" i="27"/>
  <c r="V254" i="27"/>
  <c r="U254" i="27"/>
  <c r="T254" i="27"/>
  <c r="S254" i="27"/>
  <c r="R254" i="27"/>
  <c r="Q254" i="27"/>
  <c r="P254" i="27"/>
  <c r="O254" i="27"/>
  <c r="N254" i="27"/>
  <c r="M254" i="27"/>
  <c r="K254" i="27"/>
  <c r="I254" i="27"/>
  <c r="H254" i="27"/>
  <c r="J258" i="32"/>
  <c r="AD257" i="32"/>
  <c r="AD256" i="32"/>
  <c r="AD255" i="32"/>
  <c r="L255" i="32"/>
  <c r="Z254" i="32"/>
  <c r="AL258" i="30"/>
  <c r="AK258" i="30"/>
  <c r="AI258" i="30"/>
  <c r="AH258" i="30"/>
  <c r="AG258" i="30"/>
  <c r="AF258" i="30"/>
  <c r="AE258" i="30"/>
  <c r="AD258" i="30"/>
  <c r="AC258" i="30"/>
  <c r="AA258" i="30"/>
  <c r="Y258" i="30"/>
  <c r="X258" i="30"/>
  <c r="W258" i="30"/>
  <c r="V258" i="30"/>
  <c r="U258" i="30"/>
  <c r="T258" i="30"/>
  <c r="S258" i="30"/>
  <c r="R258" i="30"/>
  <c r="Q258" i="30"/>
  <c r="P258" i="30"/>
  <c r="O258" i="30"/>
  <c r="N258" i="30"/>
  <c r="M258" i="30"/>
  <c r="L258" i="30"/>
  <c r="K258" i="30"/>
  <c r="J258" i="30"/>
  <c r="I258" i="30"/>
  <c r="H258" i="30"/>
  <c r="G258" i="30"/>
  <c r="AL257" i="30"/>
  <c r="AK257" i="30"/>
  <c r="AI257" i="30"/>
  <c r="AH257" i="30"/>
  <c r="AG257" i="30"/>
  <c r="AF257" i="30"/>
  <c r="AE257" i="30"/>
  <c r="AD257" i="30"/>
  <c r="AC257" i="30"/>
  <c r="AB257" i="30"/>
  <c r="AA257" i="30"/>
  <c r="Z257" i="30"/>
  <c r="X257" i="30"/>
  <c r="W257" i="30"/>
  <c r="V257" i="30"/>
  <c r="U257" i="30"/>
  <c r="T257" i="30"/>
  <c r="S257" i="30"/>
  <c r="R257" i="30"/>
  <c r="Q257" i="30"/>
  <c r="P257" i="30"/>
  <c r="O257" i="30"/>
  <c r="N257" i="30"/>
  <c r="M257" i="30"/>
  <c r="K257" i="30"/>
  <c r="J257" i="30"/>
  <c r="I257" i="30"/>
  <c r="H257" i="30"/>
  <c r="G257" i="30"/>
  <c r="AL256" i="30"/>
  <c r="AI256" i="30"/>
  <c r="AH256" i="30"/>
  <c r="AG256" i="30"/>
  <c r="AF256" i="30"/>
  <c r="AE256" i="30"/>
  <c r="AD256" i="30"/>
  <c r="AC256" i="30"/>
  <c r="AA256" i="30"/>
  <c r="Z256" i="30"/>
  <c r="Y256" i="30"/>
  <c r="X256" i="30"/>
  <c r="W256" i="30"/>
  <c r="V256" i="30"/>
  <c r="U256" i="30"/>
  <c r="S256" i="30"/>
  <c r="Q256" i="30"/>
  <c r="P256" i="30"/>
  <c r="O256" i="30"/>
  <c r="N256" i="30"/>
  <c r="L256" i="30"/>
  <c r="K256" i="30"/>
  <c r="J256" i="30"/>
  <c r="I256" i="30"/>
  <c r="H256" i="30"/>
  <c r="G256" i="30"/>
  <c r="AL255" i="30"/>
  <c r="AK255" i="30"/>
  <c r="AJ255" i="30"/>
  <c r="AI255" i="30"/>
  <c r="AH255" i="30"/>
  <c r="AG255" i="30"/>
  <c r="AF255" i="30"/>
  <c r="AE255" i="30"/>
  <c r="AD255" i="30"/>
  <c r="AC255" i="30"/>
  <c r="AB255" i="30"/>
  <c r="AA255" i="30"/>
  <c r="Z255" i="30"/>
  <c r="Y255" i="30"/>
  <c r="X255" i="30"/>
  <c r="W255" i="30"/>
  <c r="V255" i="30"/>
  <c r="U255" i="30"/>
  <c r="R255" i="30"/>
  <c r="Q255" i="30"/>
  <c r="P255" i="30"/>
  <c r="O255" i="30"/>
  <c r="N255" i="30"/>
  <c r="M255" i="30"/>
  <c r="K255" i="30"/>
  <c r="J255" i="30"/>
  <c r="I255" i="30"/>
  <c r="H255" i="30"/>
  <c r="G255" i="30"/>
  <c r="AL254" i="30"/>
  <c r="AK254" i="30"/>
  <c r="AJ254" i="30"/>
  <c r="AI254" i="30"/>
  <c r="AG254" i="30"/>
  <c r="AF254" i="30"/>
  <c r="AE254" i="30"/>
  <c r="AD254" i="30"/>
  <c r="AB254" i="30"/>
  <c r="Z254" i="30"/>
  <c r="Y254" i="30"/>
  <c r="X254" i="30"/>
  <c r="W254" i="30"/>
  <c r="V254" i="30"/>
  <c r="U254" i="30"/>
  <c r="T254" i="30"/>
  <c r="S254" i="30"/>
  <c r="R254" i="30"/>
  <c r="Q254" i="30"/>
  <c r="P254" i="30"/>
  <c r="O254" i="30"/>
  <c r="N254" i="30"/>
  <c r="M254" i="30"/>
  <c r="K254" i="30"/>
  <c r="J254" i="30"/>
  <c r="H254" i="30"/>
  <c r="G254" i="30"/>
  <c r="AB258" i="29"/>
  <c r="AJ257" i="29"/>
  <c r="L257" i="29"/>
  <c r="L256" i="29"/>
  <c r="AJ255" i="29"/>
  <c r="L255" i="29"/>
  <c r="Z254" i="29"/>
  <c r="T254" i="29"/>
  <c r="AL258" i="28"/>
  <c r="AK258" i="28"/>
  <c r="AJ258" i="28"/>
  <c r="AH258" i="28"/>
  <c r="AG258" i="28"/>
  <c r="AE258" i="28"/>
  <c r="AD258" i="28"/>
  <c r="AC258" i="28"/>
  <c r="AB258" i="28"/>
  <c r="AA258" i="28"/>
  <c r="Z258" i="28"/>
  <c r="Y258" i="28"/>
  <c r="X258" i="28"/>
  <c r="W258" i="28"/>
  <c r="V258" i="28"/>
  <c r="U258" i="28"/>
  <c r="T258" i="28"/>
  <c r="S258" i="28"/>
  <c r="R258" i="28"/>
  <c r="Q258" i="28"/>
  <c r="P258" i="28"/>
  <c r="O258" i="28"/>
  <c r="N258" i="28"/>
  <c r="M258" i="28"/>
  <c r="L258" i="28"/>
  <c r="J258" i="28"/>
  <c r="I258" i="28"/>
  <c r="H258" i="28"/>
  <c r="G258" i="28"/>
  <c r="AL257" i="28"/>
  <c r="AK257" i="28"/>
  <c r="AJ257" i="28"/>
  <c r="AI257" i="28"/>
  <c r="AH257" i="28"/>
  <c r="AG257" i="28"/>
  <c r="AF257" i="28"/>
  <c r="AE257" i="28"/>
  <c r="AD257" i="28"/>
  <c r="AC257" i="28"/>
  <c r="AB257" i="28"/>
  <c r="AA257" i="28"/>
  <c r="Z257" i="28"/>
  <c r="Y257" i="28"/>
  <c r="X257" i="28"/>
  <c r="W257" i="28"/>
  <c r="V257" i="28"/>
  <c r="U257" i="28"/>
  <c r="T257" i="28"/>
  <c r="S257" i="28"/>
  <c r="R257" i="28"/>
  <c r="Q257" i="28"/>
  <c r="O257" i="28"/>
  <c r="N257" i="28"/>
  <c r="M257" i="28"/>
  <c r="L257" i="28"/>
  <c r="K257" i="28"/>
  <c r="J257" i="28"/>
  <c r="I257" i="28"/>
  <c r="H257" i="28"/>
  <c r="G257" i="28"/>
  <c r="AL256" i="28"/>
  <c r="AK256" i="28"/>
  <c r="AJ256" i="28"/>
  <c r="AI256" i="28"/>
  <c r="AH256" i="28"/>
  <c r="AG256" i="28"/>
  <c r="AF256" i="28"/>
  <c r="AE256" i="28"/>
  <c r="AD256" i="28"/>
  <c r="AC256" i="28"/>
  <c r="AB256" i="28"/>
  <c r="AA256" i="28"/>
  <c r="Z256" i="28"/>
  <c r="Y256" i="28"/>
  <c r="X256" i="28"/>
  <c r="W256" i="28"/>
  <c r="T256" i="28"/>
  <c r="S256" i="28"/>
  <c r="R256" i="28"/>
  <c r="Q256" i="28"/>
  <c r="P256" i="28"/>
  <c r="O256" i="28"/>
  <c r="N256" i="28"/>
  <c r="M256" i="28"/>
  <c r="L256" i="28"/>
  <c r="K256" i="28"/>
  <c r="J256" i="28"/>
  <c r="I256" i="28"/>
  <c r="H256" i="28"/>
  <c r="G256" i="28"/>
  <c r="AL255" i="28"/>
  <c r="AK255" i="28"/>
  <c r="AJ255" i="28"/>
  <c r="AI255" i="28"/>
  <c r="AG255" i="28"/>
  <c r="AF255" i="28"/>
  <c r="AE255" i="28"/>
  <c r="AD255" i="28"/>
  <c r="AC255" i="28"/>
  <c r="AB255" i="28"/>
  <c r="Z255" i="28"/>
  <c r="Y255" i="28"/>
  <c r="X255" i="28"/>
  <c r="W255" i="28"/>
  <c r="V255" i="28"/>
  <c r="U255" i="28"/>
  <c r="T255" i="28"/>
  <c r="S255" i="28"/>
  <c r="R255" i="28"/>
  <c r="Q255" i="28"/>
  <c r="P255" i="28"/>
  <c r="O255" i="28"/>
  <c r="N255" i="28"/>
  <c r="M255" i="28"/>
  <c r="L255" i="28"/>
  <c r="K255" i="28"/>
  <c r="I255" i="28"/>
  <c r="H255" i="28"/>
  <c r="G255" i="28"/>
  <c r="AL254" i="28"/>
  <c r="AK254" i="28"/>
  <c r="AJ254" i="28"/>
  <c r="AI254" i="28"/>
  <c r="AH254" i="28"/>
  <c r="AG254" i="28"/>
  <c r="AF254" i="28"/>
  <c r="AE254" i="28"/>
  <c r="AD254" i="28"/>
  <c r="AC254" i="28"/>
  <c r="AB254" i="28"/>
  <c r="AA254" i="28"/>
  <c r="Z254" i="28"/>
  <c r="Y254" i="28"/>
  <c r="X254" i="28"/>
  <c r="W254" i="28"/>
  <c r="V254" i="28"/>
  <c r="U254" i="28"/>
  <c r="T254" i="28"/>
  <c r="S254" i="28"/>
  <c r="R254" i="28"/>
  <c r="Q254" i="28"/>
  <c r="P254" i="28"/>
  <c r="O254" i="28"/>
  <c r="N254" i="28"/>
  <c r="M254" i="28"/>
  <c r="L254" i="28"/>
  <c r="K254" i="28"/>
  <c r="J254" i="28"/>
  <c r="I254" i="28"/>
  <c r="H254" i="28"/>
  <c r="G254" i="28"/>
  <c r="AJ258" i="33"/>
  <c r="AH258" i="33"/>
  <c r="AD258" i="33"/>
  <c r="AB258" i="33"/>
  <c r="X258" i="33"/>
  <c r="V258" i="33"/>
  <c r="R258" i="33"/>
  <c r="P258" i="33"/>
  <c r="L258" i="33"/>
  <c r="J258" i="33"/>
  <c r="AJ257" i="33"/>
  <c r="AD257" i="33"/>
  <c r="R257" i="33"/>
  <c r="L257" i="33"/>
  <c r="AL256" i="33"/>
  <c r="Z256" i="33"/>
  <c r="T256" i="33"/>
  <c r="N256" i="33"/>
  <c r="AL258" i="33"/>
  <c r="AF258" i="33"/>
  <c r="AC258" i="33"/>
  <c r="AA258" i="33"/>
  <c r="Z258" i="33"/>
  <c r="W258" i="33"/>
  <c r="T258" i="33"/>
  <c r="O258" i="33"/>
  <c r="N258" i="33"/>
  <c r="H258" i="33"/>
  <c r="G258" i="33"/>
  <c r="AL257" i="33"/>
  <c r="AK257" i="33"/>
  <c r="AH257" i="33"/>
  <c r="AF257" i="33"/>
  <c r="AE257" i="33"/>
  <c r="AB257" i="33"/>
  <c r="Z257" i="33"/>
  <c r="V257" i="33"/>
  <c r="T257" i="33"/>
  <c r="P257" i="33"/>
  <c r="N257" i="33"/>
  <c r="J257" i="33"/>
  <c r="G257" i="33"/>
  <c r="AJ256" i="33"/>
  <c r="AH256" i="33"/>
  <c r="AE256" i="33"/>
  <c r="AD256" i="33"/>
  <c r="AB256" i="33"/>
  <c r="W256" i="33"/>
  <c r="V256" i="33"/>
  <c r="U256" i="33"/>
  <c r="R256" i="33"/>
  <c r="P256" i="33"/>
  <c r="M256" i="33"/>
  <c r="L256" i="33"/>
  <c r="J256" i="33"/>
  <c r="AL255" i="33"/>
  <c r="AJ255" i="33"/>
  <c r="AH255" i="33"/>
  <c r="AF255" i="33"/>
  <c r="AE255" i="33"/>
  <c r="AD255" i="33"/>
  <c r="AB255" i="33"/>
  <c r="Z255" i="33"/>
  <c r="V255" i="33"/>
  <c r="T255" i="33"/>
  <c r="R255" i="33"/>
  <c r="N255" i="33"/>
  <c r="L255" i="33"/>
  <c r="J255" i="33"/>
  <c r="G255" i="33"/>
  <c r="AL254" i="33"/>
  <c r="AJ254" i="33"/>
  <c r="AH254" i="33"/>
  <c r="AD254" i="33"/>
  <c r="AB254" i="33"/>
  <c r="Z254" i="33"/>
  <c r="V254" i="33"/>
  <c r="T254" i="33"/>
  <c r="R254" i="33"/>
  <c r="O254" i="33"/>
  <c r="N254" i="33"/>
  <c r="L254" i="33"/>
  <c r="J254" i="33"/>
  <c r="AH258" i="32"/>
  <c r="AB258" i="32"/>
  <c r="O258" i="32"/>
  <c r="W257" i="32"/>
  <c r="AL258" i="32"/>
  <c r="AJ258" i="32"/>
  <c r="AF258" i="32"/>
  <c r="AD258" i="32"/>
  <c r="Z258" i="32"/>
  <c r="T258" i="32"/>
  <c r="R258" i="32"/>
  <c r="N258" i="32"/>
  <c r="L258" i="32"/>
  <c r="H258" i="32"/>
  <c r="AL257" i="32"/>
  <c r="AJ257" i="32"/>
  <c r="AH257" i="32"/>
  <c r="AB257" i="32"/>
  <c r="Z257" i="32"/>
  <c r="V257" i="32"/>
  <c r="T257" i="32"/>
  <c r="N257" i="32"/>
  <c r="J257" i="32"/>
  <c r="G257" i="32"/>
  <c r="AL256" i="32"/>
  <c r="AH256" i="32"/>
  <c r="AC256" i="32"/>
  <c r="AB256" i="32"/>
  <c r="Z256" i="32"/>
  <c r="V256" i="32"/>
  <c r="T256" i="32"/>
  <c r="N256" i="32"/>
  <c r="J256" i="32"/>
  <c r="AL255" i="32"/>
  <c r="AH255" i="32"/>
  <c r="AF255" i="32"/>
  <c r="AC255" i="32"/>
  <c r="AB255" i="32"/>
  <c r="Z255" i="32"/>
  <c r="W255" i="32"/>
  <c r="V255" i="32"/>
  <c r="T255" i="32"/>
  <c r="N255" i="32"/>
  <c r="J255" i="32"/>
  <c r="AK254" i="32"/>
  <c r="AJ254" i="32"/>
  <c r="AH254" i="32"/>
  <c r="AD254" i="32"/>
  <c r="AC254" i="32"/>
  <c r="AB254" i="32"/>
  <c r="V254" i="32"/>
  <c r="R254" i="32"/>
  <c r="L254" i="32"/>
  <c r="J254" i="32"/>
  <c r="AH258" i="31"/>
  <c r="AB258" i="31"/>
  <c r="V258" i="31"/>
  <c r="J258" i="31"/>
  <c r="AK257" i="31"/>
  <c r="AJ257" i="31"/>
  <c r="AD257" i="31"/>
  <c r="X257" i="31"/>
  <c r="R257" i="31"/>
  <c r="L257" i="31"/>
  <c r="AL256" i="31"/>
  <c r="Z256" i="31"/>
  <c r="T256" i="31"/>
  <c r="N256" i="31"/>
  <c r="AL258" i="31"/>
  <c r="AJ258" i="31"/>
  <c r="AE258" i="31"/>
  <c r="AD258" i="31"/>
  <c r="Z258" i="31"/>
  <c r="X258" i="31"/>
  <c r="T258" i="31"/>
  <c r="R258" i="31"/>
  <c r="N258" i="31"/>
  <c r="L258" i="31"/>
  <c r="G258" i="31"/>
  <c r="AL257" i="31"/>
  <c r="AH257" i="31"/>
  <c r="AB257" i="31"/>
  <c r="Z257" i="31"/>
  <c r="V257" i="31"/>
  <c r="T257" i="31"/>
  <c r="O257" i="31"/>
  <c r="N257" i="31"/>
  <c r="J257" i="31"/>
  <c r="AJ256" i="31"/>
  <c r="AH256" i="31"/>
  <c r="AD256" i="31"/>
  <c r="AB256" i="31"/>
  <c r="X256" i="31"/>
  <c r="V256" i="31"/>
  <c r="R256" i="31"/>
  <c r="L256" i="31"/>
  <c r="J256" i="31"/>
  <c r="AL255" i="31"/>
  <c r="AJ255" i="31"/>
  <c r="AH255" i="31"/>
  <c r="AD255" i="31"/>
  <c r="AB255" i="31"/>
  <c r="Z255" i="31"/>
  <c r="V255" i="31"/>
  <c r="T255" i="31"/>
  <c r="R255" i="31"/>
  <c r="N255" i="31"/>
  <c r="L255" i="31"/>
  <c r="J255" i="31"/>
  <c r="AL254" i="31"/>
  <c r="AJ254" i="31"/>
  <c r="AH254" i="31"/>
  <c r="AD254" i="31"/>
  <c r="AB254" i="31"/>
  <c r="Z254" i="31"/>
  <c r="V254" i="31"/>
  <c r="T254" i="31"/>
  <c r="R254" i="31"/>
  <c r="N254" i="31"/>
  <c r="L254" i="31"/>
  <c r="J254" i="31"/>
  <c r="AB258" i="30"/>
  <c r="AJ257" i="30"/>
  <c r="L257" i="30"/>
  <c r="T256" i="30"/>
  <c r="AJ258" i="30"/>
  <c r="Z258" i="30"/>
  <c r="Y257" i="30"/>
  <c r="AK256" i="30"/>
  <c r="AJ256" i="30"/>
  <c r="AB256" i="30"/>
  <c r="R256" i="30"/>
  <c r="M256" i="30"/>
  <c r="T255" i="30"/>
  <c r="S255" i="30"/>
  <c r="L255" i="30"/>
  <c r="AH254" i="30"/>
  <c r="AC254" i="30"/>
  <c r="AA254" i="30"/>
  <c r="L254" i="30"/>
  <c r="I254" i="30"/>
  <c r="AH258" i="29"/>
  <c r="AL256" i="29"/>
  <c r="Z256" i="29"/>
  <c r="T256" i="29"/>
  <c r="N256" i="29"/>
  <c r="AL258" i="29"/>
  <c r="AJ258" i="29"/>
  <c r="AD258" i="29"/>
  <c r="Z258" i="29"/>
  <c r="T258" i="29"/>
  <c r="R258" i="29"/>
  <c r="N258" i="29"/>
  <c r="L258" i="29"/>
  <c r="AL257" i="29"/>
  <c r="AH257" i="29"/>
  <c r="AB257" i="29"/>
  <c r="Z257" i="29"/>
  <c r="V257" i="29"/>
  <c r="T257" i="29"/>
  <c r="N257" i="29"/>
  <c r="J257" i="29"/>
  <c r="AJ256" i="29"/>
  <c r="AH256" i="29"/>
  <c r="AE256" i="29"/>
  <c r="AB256" i="29"/>
  <c r="V256" i="29"/>
  <c r="R256" i="29"/>
  <c r="J256" i="29"/>
  <c r="AL255" i="29"/>
  <c r="AH255" i="29"/>
  <c r="AE255" i="29"/>
  <c r="AB255" i="29"/>
  <c r="V255" i="29"/>
  <c r="T255" i="29"/>
  <c r="P255" i="29"/>
  <c r="N255" i="29"/>
  <c r="M255" i="29"/>
  <c r="AJ254" i="29"/>
  <c r="AH254" i="29"/>
  <c r="AD254" i="29"/>
  <c r="AB254" i="29"/>
  <c r="L254" i="29"/>
  <c r="AI258" i="28"/>
  <c r="K258" i="28"/>
  <c r="AF258" i="28"/>
  <c r="P257" i="28"/>
  <c r="V256" i="28"/>
  <c r="U256" i="28"/>
  <c r="AH255" i="28"/>
  <c r="AA255" i="28"/>
  <c r="J255" i="28"/>
  <c r="AJ258" i="27"/>
  <c r="AH258" i="27"/>
  <c r="AB258" i="27"/>
  <c r="V258" i="27"/>
  <c r="L258" i="27"/>
  <c r="AL257" i="27"/>
  <c r="T257" i="27"/>
  <c r="N257" i="27"/>
  <c r="T256" i="27"/>
  <c r="AL258" i="27"/>
  <c r="T258" i="27"/>
  <c r="N258" i="27"/>
  <c r="AH257" i="27"/>
  <c r="AB257" i="27"/>
  <c r="L257" i="27"/>
  <c r="AJ256" i="27"/>
  <c r="AH256" i="27"/>
  <c r="AB256" i="27"/>
  <c r="V256" i="27"/>
  <c r="R256" i="27"/>
  <c r="M256" i="27"/>
  <c r="AH255" i="27"/>
  <c r="AB255" i="27"/>
  <c r="Z255" i="27"/>
  <c r="T255" i="27"/>
  <c r="AJ254" i="27"/>
  <c r="AB254" i="27"/>
  <c r="L254" i="27"/>
  <c r="J254" i="27"/>
  <c r="G254" i="27"/>
  <c r="AL258" i="26"/>
  <c r="AK258" i="26"/>
  <c r="AJ258" i="26"/>
  <c r="AI258" i="26"/>
  <c r="AG258" i="26"/>
  <c r="AF258" i="26"/>
  <c r="AE258" i="26"/>
  <c r="AD258" i="26"/>
  <c r="AC258" i="26"/>
  <c r="AB258" i="26"/>
  <c r="AA258" i="26"/>
  <c r="Z258" i="26"/>
  <c r="Y258" i="26"/>
  <c r="X258" i="26"/>
  <c r="W258" i="26"/>
  <c r="V258" i="26"/>
  <c r="T258" i="26"/>
  <c r="R258" i="26"/>
  <c r="Q258" i="26"/>
  <c r="P258" i="26"/>
  <c r="O258" i="26"/>
  <c r="N258" i="26"/>
  <c r="M258" i="26"/>
  <c r="L258" i="26"/>
  <c r="K258" i="26"/>
  <c r="J258" i="26"/>
  <c r="I258" i="26"/>
  <c r="H258" i="26"/>
  <c r="G258" i="26"/>
  <c r="AL257" i="26"/>
  <c r="AK257" i="26"/>
  <c r="AJ257" i="26"/>
  <c r="AI257" i="26"/>
  <c r="AH257" i="26"/>
  <c r="AG257" i="26"/>
  <c r="AF257" i="26"/>
  <c r="AE257" i="26"/>
  <c r="AD257" i="26"/>
  <c r="AC257" i="26"/>
  <c r="AB257" i="26"/>
  <c r="AA257" i="26"/>
  <c r="Y257" i="26"/>
  <c r="X257" i="26"/>
  <c r="W257" i="26"/>
  <c r="V257" i="26"/>
  <c r="U257" i="26"/>
  <c r="T257" i="26"/>
  <c r="S257" i="26"/>
  <c r="R257" i="26"/>
  <c r="Q257" i="26"/>
  <c r="P257" i="26"/>
  <c r="O257" i="26"/>
  <c r="N257" i="26"/>
  <c r="M257" i="26"/>
  <c r="L257" i="26"/>
  <c r="K257" i="26"/>
  <c r="J257" i="26"/>
  <c r="I257" i="26"/>
  <c r="H257" i="26"/>
  <c r="G257" i="26"/>
  <c r="AL256" i="26"/>
  <c r="AK256" i="26"/>
  <c r="AJ256" i="26"/>
  <c r="AI256" i="26"/>
  <c r="AH256" i="26"/>
  <c r="AG256" i="26"/>
  <c r="AF256" i="26"/>
  <c r="AE256" i="26"/>
  <c r="AD256" i="26"/>
  <c r="AC256" i="26"/>
  <c r="AB256" i="26"/>
  <c r="AA256" i="26"/>
  <c r="Z256" i="26"/>
  <c r="Y256" i="26"/>
  <c r="X256" i="26"/>
  <c r="W256" i="26"/>
  <c r="V256" i="26"/>
  <c r="U256" i="26"/>
  <c r="T256" i="26"/>
  <c r="S256" i="26"/>
  <c r="R256" i="26"/>
  <c r="Q256" i="26"/>
  <c r="P256" i="26"/>
  <c r="O256" i="26"/>
  <c r="N256" i="26"/>
  <c r="M256" i="26"/>
  <c r="L256" i="26"/>
  <c r="K256" i="26"/>
  <c r="I256" i="26"/>
  <c r="H256" i="26"/>
  <c r="G256" i="26"/>
  <c r="AL255" i="26"/>
  <c r="AK255" i="26"/>
  <c r="AJ255" i="26"/>
  <c r="AI255" i="26"/>
  <c r="AH255" i="26"/>
  <c r="AG255" i="26"/>
  <c r="AF255" i="26"/>
  <c r="AE255" i="26"/>
  <c r="AD255" i="26"/>
  <c r="AC255" i="26"/>
  <c r="AB255" i="26"/>
  <c r="AA255" i="26"/>
  <c r="Z255" i="26"/>
  <c r="Y255" i="26"/>
  <c r="X255" i="26"/>
  <c r="W255" i="26"/>
  <c r="V255" i="26"/>
  <c r="U255" i="26"/>
  <c r="T255" i="26"/>
  <c r="S255" i="26"/>
  <c r="R255" i="26"/>
  <c r="Q255" i="26"/>
  <c r="P255" i="26"/>
  <c r="O255" i="26"/>
  <c r="N255" i="26"/>
  <c r="M255" i="26"/>
  <c r="L255" i="26"/>
  <c r="K255" i="26"/>
  <c r="J255" i="26"/>
  <c r="I255" i="26"/>
  <c r="H255" i="26"/>
  <c r="G255" i="26"/>
  <c r="AL254" i="26"/>
  <c r="AK254" i="26"/>
  <c r="AJ254" i="26"/>
  <c r="AI254" i="26"/>
  <c r="AH254" i="26"/>
  <c r="AG254" i="26"/>
  <c r="AF254" i="26"/>
  <c r="AE254" i="26"/>
  <c r="AD254" i="26"/>
  <c r="AC254" i="26"/>
  <c r="AB254" i="26"/>
  <c r="AA254" i="26"/>
  <c r="Z254" i="26"/>
  <c r="Y254" i="26"/>
  <c r="X254" i="26"/>
  <c r="W254" i="26"/>
  <c r="V254" i="26"/>
  <c r="U254" i="26"/>
  <c r="T254" i="26"/>
  <c r="S254" i="26"/>
  <c r="R254" i="26"/>
  <c r="Q254" i="26"/>
  <c r="P254" i="26"/>
  <c r="O254" i="26"/>
  <c r="N254" i="26"/>
  <c r="M254" i="26"/>
  <c r="L254" i="26"/>
  <c r="K254" i="26"/>
  <c r="J254" i="26"/>
  <c r="I254" i="26"/>
  <c r="H254" i="26"/>
  <c r="G254" i="26"/>
  <c r="AH258" i="26"/>
  <c r="U258" i="26"/>
  <c r="S258" i="26"/>
  <c r="Z257" i="26"/>
  <c r="J256" i="26"/>
  <c r="Q56" i="53" l="1"/>
  <c r="I56" i="53"/>
  <c r="AJ43" i="44"/>
  <c r="AI43" i="44"/>
  <c r="AH43" i="44"/>
  <c r="AG43" i="44"/>
  <c r="AF43" i="44"/>
  <c r="AE43" i="44"/>
  <c r="AD43" i="44"/>
  <c r="AC43" i="44"/>
  <c r="AB43" i="44"/>
  <c r="AA43" i="44"/>
  <c r="Z43" i="44"/>
  <c r="Y43" i="44"/>
  <c r="X43" i="44"/>
  <c r="W43" i="44"/>
  <c r="V43" i="44"/>
  <c r="U43" i="44"/>
  <c r="T43" i="44"/>
  <c r="S43" i="44"/>
  <c r="R43" i="44"/>
  <c r="Q43" i="44"/>
  <c r="P43" i="44"/>
  <c r="O43" i="44"/>
  <c r="N43" i="44"/>
  <c r="M43" i="44"/>
  <c r="L43" i="44"/>
  <c r="K43" i="44"/>
  <c r="J43" i="44"/>
  <c r="I43" i="44"/>
  <c r="H43" i="44"/>
  <c r="G43" i="44"/>
  <c r="AJ118" i="35"/>
  <c r="AI118" i="35"/>
  <c r="AH118" i="35"/>
  <c r="AG118" i="35"/>
  <c r="AF118" i="35"/>
  <c r="AE118" i="35"/>
  <c r="AD118" i="35"/>
  <c r="AC118" i="35"/>
  <c r="AB118" i="35"/>
  <c r="AA118" i="35"/>
  <c r="Z118" i="35"/>
  <c r="Y118" i="35"/>
  <c r="X118" i="35"/>
  <c r="W118" i="35"/>
  <c r="V118" i="35"/>
  <c r="U118" i="35"/>
  <c r="T118" i="35"/>
  <c r="S118" i="35"/>
  <c r="R118" i="35"/>
  <c r="Q118" i="35"/>
  <c r="P118" i="35"/>
  <c r="O118" i="35"/>
  <c r="N118" i="35"/>
  <c r="M118" i="35"/>
  <c r="L118" i="35"/>
  <c r="K118" i="35"/>
  <c r="J118" i="35"/>
  <c r="I118" i="35"/>
  <c r="H118" i="35"/>
  <c r="G118" i="35"/>
  <c r="F118" i="35"/>
  <c r="AJ206" i="34"/>
  <c r="AI206" i="34"/>
  <c r="AH206" i="34"/>
  <c r="AG206" i="34"/>
  <c r="AF206" i="34"/>
  <c r="AE206" i="34"/>
  <c r="AD206" i="34"/>
  <c r="AC206" i="34"/>
  <c r="AB206" i="34"/>
  <c r="AA206" i="34"/>
  <c r="Z206" i="34"/>
  <c r="Y206" i="34"/>
  <c r="X206" i="34"/>
  <c r="W206" i="34"/>
  <c r="V206" i="34"/>
  <c r="AJ147" i="34"/>
  <c r="AI147" i="34"/>
  <c r="AH147" i="34"/>
  <c r="AG147" i="34"/>
  <c r="AF147" i="34"/>
  <c r="AE147" i="34"/>
  <c r="AD147" i="34"/>
  <c r="AC147" i="34"/>
  <c r="AB147" i="34"/>
  <c r="AA147" i="34"/>
  <c r="G30" i="47" l="1"/>
  <c r="AE30" i="47"/>
  <c r="U56" i="53"/>
  <c r="AC56" i="53"/>
  <c r="J30" i="48"/>
  <c r="P30" i="48"/>
  <c r="AH30" i="48"/>
  <c r="AG56" i="53"/>
  <c r="N147" i="35"/>
  <c r="H89" i="36"/>
  <c r="AF89" i="36"/>
  <c r="J103" i="44"/>
  <c r="AB103" i="44"/>
  <c r="AH103" i="44"/>
  <c r="F143" i="44"/>
  <c r="X143" i="44"/>
  <c r="AD143" i="44"/>
  <c r="U163" i="44"/>
  <c r="M56" i="53"/>
  <c r="O60" i="34"/>
  <c r="I118" i="34"/>
  <c r="AH31" i="35"/>
  <c r="T60" i="36"/>
  <c r="Z60" i="36"/>
  <c r="K103" i="44"/>
  <c r="AI103" i="44"/>
  <c r="G143" i="44"/>
  <c r="AE143" i="44"/>
  <c r="R60" i="34"/>
  <c r="V118" i="34"/>
  <c r="N176" i="34"/>
  <c r="Z176" i="34"/>
  <c r="Q31" i="35"/>
  <c r="AC31" i="35"/>
  <c r="S60" i="35"/>
  <c r="P89" i="35"/>
  <c r="R29" i="53"/>
  <c r="V29" i="53"/>
  <c r="AA60" i="35"/>
  <c r="Z29" i="53"/>
  <c r="Y56" i="53"/>
  <c r="I29" i="53"/>
  <c r="AG29" i="53"/>
  <c r="W60" i="34"/>
  <c r="W89" i="35"/>
  <c r="V147" i="35"/>
  <c r="P89" i="36"/>
  <c r="L103" i="44"/>
  <c r="R103" i="44"/>
  <c r="AJ103" i="44"/>
  <c r="H143" i="44"/>
  <c r="AF143" i="44"/>
  <c r="N30" i="47"/>
  <c r="J29" i="53"/>
  <c r="AH29" i="53"/>
  <c r="J60" i="36"/>
  <c r="AB60" i="36"/>
  <c r="AH60" i="36"/>
  <c r="S103" i="44"/>
  <c r="O143" i="44"/>
  <c r="AC163" i="44"/>
  <c r="O30" i="47"/>
  <c r="R30" i="48"/>
  <c r="X30" i="48"/>
  <c r="Q29" i="53"/>
  <c r="Z60" i="34"/>
  <c r="F118" i="34"/>
  <c r="AD118" i="34"/>
  <c r="J176" i="34"/>
  <c r="AH176" i="34"/>
  <c r="M31" i="35"/>
  <c r="X89" i="35"/>
  <c r="G60" i="34"/>
  <c r="AE60" i="34"/>
  <c r="F147" i="35"/>
  <c r="AD147" i="35"/>
  <c r="X89" i="36"/>
  <c r="T103" i="44"/>
  <c r="Z103" i="44"/>
  <c r="P143" i="44"/>
  <c r="V143" i="44"/>
  <c r="V30" i="47"/>
  <c r="V176" i="34"/>
  <c r="J60" i="34"/>
  <c r="AH60" i="34"/>
  <c r="N118" i="34"/>
  <c r="F176" i="34"/>
  <c r="R176" i="34"/>
  <c r="AD176" i="34"/>
  <c r="I31" i="35"/>
  <c r="U31" i="35"/>
  <c r="K60" i="35"/>
  <c r="AI60" i="35"/>
  <c r="H89" i="35"/>
  <c r="AF89" i="35"/>
  <c r="L60" i="36"/>
  <c r="R60" i="36"/>
  <c r="AJ60" i="36"/>
  <c r="AA103" i="44"/>
  <c r="W143" i="44"/>
  <c r="M163" i="44"/>
  <c r="W30" i="47"/>
  <c r="H30" i="48"/>
  <c r="Z30" i="48"/>
  <c r="AF30" i="48"/>
  <c r="Y29" i="53"/>
  <c r="AA31" i="34"/>
  <c r="U60" i="34"/>
  <c r="Y31" i="35"/>
  <c r="AG31" i="35"/>
  <c r="J45" i="45"/>
  <c r="K89" i="34"/>
  <c r="S89" i="34"/>
  <c r="AA89" i="34"/>
  <c r="AI89" i="34"/>
  <c r="K31" i="34"/>
  <c r="M60" i="34"/>
  <c r="AH30" i="47"/>
  <c r="AJ89" i="34"/>
  <c r="L31" i="34"/>
  <c r="T31" i="34"/>
  <c r="AB31" i="34"/>
  <c r="AJ31" i="34"/>
  <c r="M89" i="34"/>
  <c r="U89" i="34"/>
  <c r="AC89" i="34"/>
  <c r="V89" i="34"/>
  <c r="T89" i="34"/>
  <c r="F89" i="34"/>
  <c r="N89" i="34"/>
  <c r="AD89" i="34"/>
  <c r="AJ89" i="36"/>
  <c r="AI31" i="34"/>
  <c r="L89" i="34"/>
  <c r="S31" i="34"/>
  <c r="AC60" i="34"/>
  <c r="AB89" i="34"/>
  <c r="G31" i="34"/>
  <c r="O31" i="34"/>
  <c r="W31" i="34"/>
  <c r="AE31" i="34"/>
  <c r="I60" i="34"/>
  <c r="Q60" i="34"/>
  <c r="Y60" i="34"/>
  <c r="AG60" i="34"/>
  <c r="H89" i="34"/>
  <c r="P89" i="34"/>
  <c r="X89" i="34"/>
  <c r="AF89" i="34"/>
  <c r="J89" i="34"/>
  <c r="R89" i="34"/>
  <c r="Z89" i="34"/>
  <c r="AH89" i="34"/>
  <c r="M118" i="34"/>
  <c r="J143" i="44"/>
  <c r="R143" i="44"/>
  <c r="Z143" i="44"/>
  <c r="AH143" i="44"/>
  <c r="J15" i="45"/>
  <c r="O15" i="45"/>
  <c r="W15" i="45"/>
  <c r="J30" i="47"/>
  <c r="R30" i="47"/>
  <c r="Z30" i="47"/>
  <c r="J31" i="35"/>
  <c r="R31" i="35"/>
  <c r="Z31" i="35"/>
  <c r="G60" i="35"/>
  <c r="O60" i="35"/>
  <c r="W60" i="35"/>
  <c r="AE60" i="35"/>
  <c r="H60" i="35"/>
  <c r="P60" i="35"/>
  <c r="X60" i="35"/>
  <c r="AF60" i="35"/>
  <c r="K147" i="35"/>
  <c r="T89" i="36"/>
  <c r="AB89" i="36"/>
  <c r="N143" i="44"/>
  <c r="H56" i="53"/>
  <c r="P56" i="53"/>
  <c r="X56" i="53"/>
  <c r="AF56" i="53"/>
  <c r="M89" i="36"/>
  <c r="U89" i="36"/>
  <c r="AC89" i="36"/>
  <c r="AC63" i="44"/>
  <c r="H103" i="44"/>
  <c r="P103" i="44"/>
  <c r="L30" i="47"/>
  <c r="T30" i="47"/>
  <c r="AB30" i="47"/>
  <c r="AJ30" i="47"/>
  <c r="F30" i="48"/>
  <c r="N30" i="48"/>
  <c r="V30" i="48"/>
  <c r="AD30" i="48"/>
  <c r="F29" i="53"/>
  <c r="N29" i="53"/>
  <c r="AD29" i="53"/>
  <c r="Q118" i="34"/>
  <c r="Y118" i="34"/>
  <c r="AG118" i="34"/>
  <c r="J118" i="34"/>
  <c r="R118" i="34"/>
  <c r="Z118" i="34"/>
  <c r="AH118" i="34"/>
  <c r="F89" i="35"/>
  <c r="N89" i="35"/>
  <c r="V89" i="35"/>
  <c r="AD89" i="35"/>
  <c r="I31" i="36"/>
  <c r="Q31" i="36"/>
  <c r="J23" i="44"/>
  <c r="M63" i="44"/>
  <c r="U63" i="44"/>
  <c r="L83" i="44"/>
  <c r="T83" i="44"/>
  <c r="G123" i="44"/>
  <c r="O123" i="44"/>
  <c r="W123" i="44"/>
  <c r="AE123" i="44"/>
  <c r="M30" i="47"/>
  <c r="U30" i="47"/>
  <c r="AC30" i="47"/>
  <c r="G30" i="48"/>
  <c r="O30" i="48"/>
  <c r="W30" i="48"/>
  <c r="AE30" i="48"/>
  <c r="AD30" i="47"/>
  <c r="H29" i="53"/>
  <c r="P29" i="53"/>
  <c r="X29" i="53"/>
  <c r="AF29" i="53"/>
  <c r="K56" i="53"/>
  <c r="S56" i="53"/>
  <c r="AA56" i="53"/>
  <c r="AI56" i="53"/>
  <c r="N163" i="44"/>
  <c r="V163" i="44"/>
  <c r="AD163" i="44"/>
  <c r="U118" i="34"/>
  <c r="AC118" i="34"/>
  <c r="L89" i="36"/>
  <c r="F23" i="44"/>
  <c r="N23" i="44"/>
  <c r="V23" i="44"/>
  <c r="AD23" i="44"/>
  <c r="G83" i="44"/>
  <c r="O83" i="44"/>
  <c r="W83" i="44"/>
  <c r="M103" i="44"/>
  <c r="U103" i="44"/>
  <c r="AC103" i="44"/>
  <c r="X103" i="44"/>
  <c r="AF103" i="44"/>
  <c r="I143" i="44"/>
  <c r="Q143" i="44"/>
  <c r="Y143" i="44"/>
  <c r="AG143" i="44"/>
  <c r="I244" i="45"/>
  <c r="Q244" i="45"/>
  <c r="Y244" i="45"/>
  <c r="AG244" i="45"/>
  <c r="F56" i="53"/>
  <c r="N56" i="53"/>
  <c r="V56" i="53"/>
  <c r="AD56" i="53"/>
  <c r="F31" i="34"/>
  <c r="N31" i="34"/>
  <c r="V31" i="34"/>
  <c r="AD31" i="34"/>
  <c r="G89" i="34"/>
  <c r="O89" i="34"/>
  <c r="W89" i="34"/>
  <c r="AE89" i="34"/>
  <c r="H118" i="34"/>
  <c r="P118" i="34"/>
  <c r="X118" i="34"/>
  <c r="AF118" i="34"/>
  <c r="I176" i="34"/>
  <c r="Q176" i="34"/>
  <c r="Y176" i="34"/>
  <c r="AG176" i="34"/>
  <c r="L31" i="35"/>
  <c r="T31" i="35"/>
  <c r="AB31" i="35"/>
  <c r="AJ31" i="35"/>
  <c r="F60" i="35"/>
  <c r="N60" i="35"/>
  <c r="V60" i="35"/>
  <c r="AD60" i="35"/>
  <c r="G89" i="35"/>
  <c r="O89" i="35"/>
  <c r="AE89" i="35"/>
  <c r="S147" i="35"/>
  <c r="AA147" i="35"/>
  <c r="AI147" i="35"/>
  <c r="G89" i="36"/>
  <c r="O89" i="36"/>
  <c r="W89" i="36"/>
  <c r="AE89" i="36"/>
  <c r="H31" i="34"/>
  <c r="P31" i="34"/>
  <c r="X31" i="34"/>
  <c r="AF31" i="34"/>
  <c r="I31" i="34"/>
  <c r="Q31" i="34"/>
  <c r="Y31" i="34"/>
  <c r="AG31" i="34"/>
  <c r="F60" i="34"/>
  <c r="N60" i="34"/>
  <c r="V60" i="34"/>
  <c r="AD60" i="34"/>
  <c r="I89" i="34"/>
  <c r="Q89" i="34"/>
  <c r="Y89" i="34"/>
  <c r="AG89" i="34"/>
  <c r="K176" i="34"/>
  <c r="S176" i="34"/>
  <c r="AA176" i="34"/>
  <c r="AI176" i="34"/>
  <c r="F31" i="35"/>
  <c r="N31" i="35"/>
  <c r="V31" i="35"/>
  <c r="AD31" i="35"/>
  <c r="G31" i="35"/>
  <c r="O31" i="35"/>
  <c r="W31" i="35"/>
  <c r="AE31" i="35"/>
  <c r="I89" i="35"/>
  <c r="Q89" i="35"/>
  <c r="Y89" i="35"/>
  <c r="AG89" i="35"/>
  <c r="Y31" i="36"/>
  <c r="AG31" i="36"/>
  <c r="M60" i="36"/>
  <c r="U60" i="36"/>
  <c r="AC60" i="36"/>
  <c r="F43" i="44"/>
  <c r="G63" i="44"/>
  <c r="O63" i="44"/>
  <c r="W63" i="44"/>
  <c r="AE63" i="44"/>
  <c r="AC83" i="44"/>
  <c r="G73" i="45"/>
  <c r="O73" i="45"/>
  <c r="W73" i="45"/>
  <c r="G188" i="45"/>
  <c r="O188" i="45"/>
  <c r="W188" i="45"/>
  <c r="I30" i="48"/>
  <c r="Q30" i="48"/>
  <c r="Y30" i="48"/>
  <c r="AG30" i="48"/>
  <c r="K118" i="34"/>
  <c r="S118" i="34"/>
  <c r="AA118" i="34"/>
  <c r="AI118" i="34"/>
  <c r="L176" i="34"/>
  <c r="T176" i="34"/>
  <c r="AB176" i="34"/>
  <c r="AJ176" i="34"/>
  <c r="I60" i="35"/>
  <c r="Q60" i="35"/>
  <c r="Y60" i="35"/>
  <c r="AG60" i="35"/>
  <c r="J89" i="35"/>
  <c r="J31" i="36"/>
  <c r="R31" i="36"/>
  <c r="Z31" i="36"/>
  <c r="AH31" i="36"/>
  <c r="F60" i="36"/>
  <c r="N60" i="36"/>
  <c r="V60" i="36"/>
  <c r="AD60" i="36"/>
  <c r="H63" i="44"/>
  <c r="P63" i="44"/>
  <c r="X63" i="44"/>
  <c r="AF63" i="44"/>
  <c r="C45" i="45"/>
  <c r="K45" i="45"/>
  <c r="S45" i="45"/>
  <c r="AA45" i="45"/>
  <c r="C144" i="45"/>
  <c r="K144" i="45"/>
  <c r="S144" i="45"/>
  <c r="AA144" i="45"/>
  <c r="J31" i="34"/>
  <c r="R31" i="34"/>
  <c r="Z31" i="34"/>
  <c r="AH31" i="34"/>
  <c r="H60" i="34"/>
  <c r="P60" i="34"/>
  <c r="X60" i="34"/>
  <c r="AF60" i="34"/>
  <c r="L118" i="34"/>
  <c r="T118" i="34"/>
  <c r="AB118" i="34"/>
  <c r="AJ118" i="34"/>
  <c r="M176" i="34"/>
  <c r="U176" i="34"/>
  <c r="AC176" i="34"/>
  <c r="H31" i="35"/>
  <c r="P31" i="35"/>
  <c r="X31" i="35"/>
  <c r="AF31" i="35"/>
  <c r="J60" i="35"/>
  <c r="R60" i="35"/>
  <c r="Z60" i="35"/>
  <c r="AH60" i="35"/>
  <c r="L60" i="35"/>
  <c r="T60" i="35"/>
  <c r="AB60" i="35"/>
  <c r="AJ60" i="35"/>
  <c r="K89" i="35"/>
  <c r="S89" i="35"/>
  <c r="AA89" i="35"/>
  <c r="K31" i="36"/>
  <c r="S31" i="36"/>
  <c r="L31" i="36"/>
  <c r="T31" i="36"/>
  <c r="R15" i="45"/>
  <c r="Z15" i="45"/>
  <c r="J59" i="45"/>
  <c r="G101" i="45"/>
  <c r="O101" i="45"/>
  <c r="W101" i="45"/>
  <c r="G216" i="45"/>
  <c r="O216" i="45"/>
  <c r="W216" i="45"/>
  <c r="G176" i="34"/>
  <c r="O176" i="34"/>
  <c r="W176" i="34"/>
  <c r="AE176" i="34"/>
  <c r="H123" i="44"/>
  <c r="P123" i="44"/>
  <c r="X123" i="44"/>
  <c r="AF123" i="44"/>
  <c r="L163" i="44"/>
  <c r="T163" i="44"/>
  <c r="AB163" i="44"/>
  <c r="AJ163" i="44"/>
  <c r="C15" i="45"/>
  <c r="K15" i="45"/>
  <c r="S15" i="45"/>
  <c r="AA15" i="45"/>
  <c r="C59" i="45"/>
  <c r="K59" i="45"/>
  <c r="S59" i="45"/>
  <c r="AA59" i="45"/>
  <c r="M31" i="34"/>
  <c r="U31" i="34"/>
  <c r="AC31" i="34"/>
  <c r="K60" i="34"/>
  <c r="S60" i="34"/>
  <c r="AA60" i="34"/>
  <c r="AI60" i="34"/>
  <c r="L60" i="34"/>
  <c r="T60" i="34"/>
  <c r="AB60" i="34"/>
  <c r="AJ60" i="34"/>
  <c r="G118" i="34"/>
  <c r="O118" i="34"/>
  <c r="W118" i="34"/>
  <c r="AE118" i="34"/>
  <c r="H176" i="34"/>
  <c r="P176" i="34"/>
  <c r="X176" i="34"/>
  <c r="AF176" i="34"/>
  <c r="K31" i="35"/>
  <c r="S31" i="35"/>
  <c r="AA31" i="35"/>
  <c r="AI31" i="35"/>
  <c r="M60" i="35"/>
  <c r="U60" i="35"/>
  <c r="AC60" i="35"/>
  <c r="J147" i="35"/>
  <c r="R147" i="35"/>
  <c r="Z147" i="35"/>
  <c r="AH147" i="35"/>
  <c r="R23" i="44"/>
  <c r="Z23" i="44"/>
  <c r="AH23" i="44"/>
  <c r="K23" i="44"/>
  <c r="S23" i="44"/>
  <c r="AA23" i="44"/>
  <c r="AI23" i="44"/>
  <c r="F103" i="44"/>
  <c r="N103" i="44"/>
  <c r="V103" i="44"/>
  <c r="AD103" i="44"/>
  <c r="F163" i="44"/>
  <c r="AB31" i="36"/>
  <c r="G60" i="36"/>
  <c r="O60" i="36"/>
  <c r="W60" i="36"/>
  <c r="AE60" i="36"/>
  <c r="I63" i="44"/>
  <c r="Q63" i="44"/>
  <c r="Y63" i="44"/>
  <c r="AG63" i="44"/>
  <c r="AB83" i="44"/>
  <c r="AJ83" i="44"/>
  <c r="M83" i="44"/>
  <c r="U83" i="44"/>
  <c r="I123" i="44"/>
  <c r="Q123" i="44"/>
  <c r="Y123" i="44"/>
  <c r="AG123" i="44"/>
  <c r="D15" i="45"/>
  <c r="L15" i="45"/>
  <c r="T15" i="45"/>
  <c r="AB15" i="45"/>
  <c r="H30" i="47"/>
  <c r="P30" i="47"/>
  <c r="X30" i="47"/>
  <c r="AF30" i="47"/>
  <c r="R89" i="35"/>
  <c r="Z89" i="35"/>
  <c r="AH89" i="35"/>
  <c r="L147" i="35"/>
  <c r="T147" i="35"/>
  <c r="AB147" i="35"/>
  <c r="AJ147" i="35"/>
  <c r="M31" i="36"/>
  <c r="U31" i="36"/>
  <c r="AC31" i="36"/>
  <c r="F31" i="36"/>
  <c r="N31" i="36"/>
  <c r="G31" i="36"/>
  <c r="O31" i="36"/>
  <c r="W31" i="36"/>
  <c r="X31" i="36"/>
  <c r="H60" i="36"/>
  <c r="P60" i="36"/>
  <c r="X60" i="36"/>
  <c r="AF60" i="36"/>
  <c r="L23" i="44"/>
  <c r="T23" i="44"/>
  <c r="AB23" i="44"/>
  <c r="AJ23" i="44"/>
  <c r="J63" i="44"/>
  <c r="R63" i="44"/>
  <c r="Z63" i="44"/>
  <c r="AH63" i="44"/>
  <c r="K63" i="44"/>
  <c r="S63" i="44"/>
  <c r="AA63" i="44"/>
  <c r="AI63" i="44"/>
  <c r="L63" i="44"/>
  <c r="T63" i="44"/>
  <c r="AB63" i="44"/>
  <c r="AJ63" i="44"/>
  <c r="J123" i="44"/>
  <c r="R123" i="44"/>
  <c r="Z123" i="44"/>
  <c r="AH123" i="44"/>
  <c r="G163" i="44"/>
  <c r="O163" i="44"/>
  <c r="W163" i="44"/>
  <c r="AE163" i="44"/>
  <c r="G15" i="45"/>
  <c r="AE15" i="45"/>
  <c r="J244" i="45"/>
  <c r="R244" i="45"/>
  <c r="Z244" i="45"/>
  <c r="G45" i="45"/>
  <c r="O45" i="45"/>
  <c r="W45" i="45"/>
  <c r="C73" i="45"/>
  <c r="K73" i="45"/>
  <c r="S73" i="45"/>
  <c r="AA73" i="45"/>
  <c r="G244" i="45"/>
  <c r="O244" i="45"/>
  <c r="W244" i="45"/>
  <c r="I30" i="47"/>
  <c r="Q30" i="47"/>
  <c r="Y30" i="47"/>
  <c r="AG30" i="47"/>
  <c r="AI89" i="35"/>
  <c r="L89" i="35"/>
  <c r="T89" i="35"/>
  <c r="AB89" i="35"/>
  <c r="AJ89" i="35"/>
  <c r="M89" i="35"/>
  <c r="U89" i="35"/>
  <c r="AC89" i="35"/>
  <c r="M147" i="35"/>
  <c r="U147" i="35"/>
  <c r="AC147" i="35"/>
  <c r="I60" i="36"/>
  <c r="Q60" i="36"/>
  <c r="Y60" i="36"/>
  <c r="AG60" i="36"/>
  <c r="M23" i="44"/>
  <c r="U23" i="44"/>
  <c r="AC23" i="44"/>
  <c r="F83" i="44"/>
  <c r="N83" i="44"/>
  <c r="AE83" i="44"/>
  <c r="I103" i="44"/>
  <c r="Q103" i="44"/>
  <c r="Y103" i="44"/>
  <c r="AG103" i="44"/>
  <c r="K123" i="44"/>
  <c r="S123" i="44"/>
  <c r="AA123" i="44"/>
  <c r="AI123" i="44"/>
  <c r="M143" i="44"/>
  <c r="U143" i="44"/>
  <c r="AC143" i="44"/>
  <c r="H163" i="44"/>
  <c r="P163" i="44"/>
  <c r="X163" i="44"/>
  <c r="AF163" i="44"/>
  <c r="F15" i="45"/>
  <c r="N15" i="45"/>
  <c r="V15" i="45"/>
  <c r="AD15" i="45"/>
  <c r="C87" i="45"/>
  <c r="K87" i="45"/>
  <c r="S87" i="45"/>
  <c r="AA87" i="45"/>
  <c r="C202" i="45"/>
  <c r="K202" i="45"/>
  <c r="S202" i="45"/>
  <c r="AA202" i="45"/>
  <c r="K30" i="48"/>
  <c r="S30" i="48"/>
  <c r="AA30" i="48"/>
  <c r="AI30" i="48"/>
  <c r="I163" i="44"/>
  <c r="Q163" i="44"/>
  <c r="Y163" i="44"/>
  <c r="AG163" i="44"/>
  <c r="AE244" i="45"/>
  <c r="C101" i="45"/>
  <c r="K101" i="45"/>
  <c r="S101" i="45"/>
  <c r="AA101" i="45"/>
  <c r="K30" i="47"/>
  <c r="S30" i="47"/>
  <c r="AA30" i="47"/>
  <c r="AI30" i="47"/>
  <c r="L30" i="48"/>
  <c r="T30" i="48"/>
  <c r="AB30" i="48"/>
  <c r="AJ30" i="48"/>
  <c r="G147" i="35"/>
  <c r="O147" i="35"/>
  <c r="W147" i="35"/>
  <c r="AE147" i="35"/>
  <c r="H147" i="35"/>
  <c r="P147" i="35"/>
  <c r="X147" i="35"/>
  <c r="AF147" i="35"/>
  <c r="I147" i="35"/>
  <c r="Q147" i="35"/>
  <c r="Y147" i="35"/>
  <c r="AG147" i="35"/>
  <c r="H31" i="36"/>
  <c r="P31" i="36"/>
  <c r="K60" i="36"/>
  <c r="S60" i="36"/>
  <c r="AA60" i="36"/>
  <c r="AI60" i="36"/>
  <c r="F89" i="36"/>
  <c r="N89" i="36"/>
  <c r="V89" i="36"/>
  <c r="AD89" i="36"/>
  <c r="G23" i="44"/>
  <c r="O23" i="44"/>
  <c r="W23" i="44"/>
  <c r="AE23" i="44"/>
  <c r="H23" i="44"/>
  <c r="P23" i="44"/>
  <c r="X23" i="44"/>
  <c r="AF23" i="44"/>
  <c r="I23" i="44"/>
  <c r="Q23" i="44"/>
  <c r="Y23" i="44"/>
  <c r="AG23" i="44"/>
  <c r="F63" i="44"/>
  <c r="N63" i="44"/>
  <c r="V63" i="44"/>
  <c r="AD63" i="44"/>
  <c r="H83" i="44"/>
  <c r="P83" i="44"/>
  <c r="X83" i="44"/>
  <c r="AF83" i="44"/>
  <c r="Y83" i="44"/>
  <c r="J163" i="44"/>
  <c r="R163" i="44"/>
  <c r="Z163" i="44"/>
  <c r="AH163" i="44"/>
  <c r="H15" i="45"/>
  <c r="P15" i="45"/>
  <c r="X15" i="45"/>
  <c r="AF244" i="45"/>
  <c r="C230" i="45"/>
  <c r="K230" i="45"/>
  <c r="S230" i="45"/>
  <c r="AA230" i="45"/>
  <c r="M30" i="48"/>
  <c r="U30" i="48"/>
  <c r="AC30" i="48"/>
  <c r="L56" i="53"/>
  <c r="T56" i="53"/>
  <c r="AB56" i="53"/>
  <c r="AJ56" i="53"/>
  <c r="G29" i="53"/>
  <c r="O29" i="53"/>
  <c r="W29" i="53"/>
  <c r="AE29" i="53"/>
  <c r="G56" i="53"/>
  <c r="O56" i="53"/>
  <c r="W56" i="53"/>
  <c r="AE56" i="53"/>
  <c r="L29" i="53"/>
  <c r="T29" i="53"/>
  <c r="AB29" i="53"/>
  <c r="AJ29" i="53"/>
  <c r="J56" i="53"/>
  <c r="R56" i="53"/>
  <c r="Z56" i="53"/>
  <c r="AH56" i="53"/>
  <c r="M29" i="53"/>
  <c r="U29" i="53"/>
  <c r="AC29" i="53"/>
  <c r="K29" i="53"/>
  <c r="S29" i="53"/>
  <c r="AA29" i="53"/>
  <c r="AI29" i="53"/>
  <c r="V31" i="36"/>
  <c r="AD31" i="36"/>
  <c r="I89" i="36"/>
  <c r="Q89" i="36"/>
  <c r="Y89" i="36"/>
  <c r="AG89" i="36"/>
  <c r="AE31" i="36"/>
  <c r="J89" i="36"/>
  <c r="R89" i="36"/>
  <c r="Z89" i="36"/>
  <c r="AH89" i="36"/>
  <c r="C172" i="45"/>
  <c r="K172" i="45"/>
  <c r="S172" i="45"/>
  <c r="AA172" i="45"/>
  <c r="AF31" i="36"/>
  <c r="K89" i="36"/>
  <c r="S89" i="36"/>
  <c r="AA89" i="36"/>
  <c r="AI89" i="36"/>
  <c r="G130" i="45"/>
  <c r="O130" i="45"/>
  <c r="W130" i="45"/>
  <c r="G158" i="45"/>
  <c r="O158" i="45"/>
  <c r="W158" i="45"/>
  <c r="AA31" i="36"/>
  <c r="AI31" i="36"/>
  <c r="H158" i="45"/>
  <c r="H144" i="45"/>
  <c r="H30" i="45"/>
  <c r="P158" i="45"/>
  <c r="P144" i="45"/>
  <c r="P30" i="45"/>
  <c r="X158" i="45"/>
  <c r="X144" i="45"/>
  <c r="X30" i="45"/>
  <c r="AF172" i="45"/>
  <c r="AF158" i="45"/>
  <c r="AF144" i="45"/>
  <c r="AF130" i="45"/>
  <c r="AF116" i="45"/>
  <c r="AF30" i="45"/>
  <c r="J158" i="45"/>
  <c r="J130" i="45"/>
  <c r="J172" i="45"/>
  <c r="J144" i="45"/>
  <c r="J116" i="45"/>
  <c r="J30" i="45"/>
  <c r="R158" i="45"/>
  <c r="R130" i="45"/>
  <c r="R172" i="45"/>
  <c r="R144" i="45"/>
  <c r="R116" i="45"/>
  <c r="R30" i="45"/>
  <c r="Z158" i="45"/>
  <c r="Z130" i="45"/>
  <c r="Z172" i="45"/>
  <c r="Z144" i="45"/>
  <c r="Z116" i="45"/>
  <c r="Z30" i="45"/>
  <c r="C116" i="45"/>
  <c r="K116" i="45"/>
  <c r="S116" i="45"/>
  <c r="AA116" i="45"/>
  <c r="AJ31" i="36"/>
  <c r="I83" i="44"/>
  <c r="Q83" i="44"/>
  <c r="AG83" i="44"/>
  <c r="J83" i="44"/>
  <c r="R83" i="44"/>
  <c r="Z83" i="44"/>
  <c r="K83" i="44"/>
  <c r="S83" i="44"/>
  <c r="AA83" i="44"/>
  <c r="I30" i="45"/>
  <c r="Q30" i="45"/>
  <c r="Y30" i="45"/>
  <c r="AG172" i="45"/>
  <c r="H45" i="45"/>
  <c r="P45" i="45"/>
  <c r="X45" i="45"/>
  <c r="D59" i="45"/>
  <c r="L59" i="45"/>
  <c r="T59" i="45"/>
  <c r="AB59" i="45"/>
  <c r="H73" i="45"/>
  <c r="P73" i="45"/>
  <c r="X73" i="45"/>
  <c r="D87" i="45"/>
  <c r="L87" i="45"/>
  <c r="T87" i="45"/>
  <c r="AB87" i="45"/>
  <c r="J87" i="45"/>
  <c r="H101" i="45"/>
  <c r="P101" i="45"/>
  <c r="X101" i="45"/>
  <c r="D116" i="45"/>
  <c r="L116" i="45"/>
  <c r="T116" i="45"/>
  <c r="AB116" i="45"/>
  <c r="H130" i="45"/>
  <c r="P130" i="45"/>
  <c r="X130" i="45"/>
  <c r="D144" i="45"/>
  <c r="L144" i="45"/>
  <c r="T144" i="45"/>
  <c r="AB144" i="45"/>
  <c r="D172" i="45"/>
  <c r="L172" i="45"/>
  <c r="T172" i="45"/>
  <c r="AB172" i="45"/>
  <c r="H188" i="45"/>
  <c r="P188" i="45"/>
  <c r="X188" i="45"/>
  <c r="D202" i="45"/>
  <c r="L202" i="45"/>
  <c r="T202" i="45"/>
  <c r="AB202" i="45"/>
  <c r="J202" i="45"/>
  <c r="H216" i="45"/>
  <c r="P216" i="45"/>
  <c r="X216" i="45"/>
  <c r="D230" i="45"/>
  <c r="L230" i="45"/>
  <c r="T230" i="45"/>
  <c r="AB230" i="45"/>
  <c r="J230" i="45"/>
  <c r="H244" i="45"/>
  <c r="P244" i="45"/>
  <c r="X244" i="45"/>
  <c r="AH83" i="44"/>
  <c r="G103" i="44"/>
  <c r="O103" i="44"/>
  <c r="W103" i="44"/>
  <c r="AE103" i="44"/>
  <c r="K143" i="44"/>
  <c r="S143" i="44"/>
  <c r="AA143" i="44"/>
  <c r="AI143" i="44"/>
  <c r="I45" i="45"/>
  <c r="Q45" i="45"/>
  <c r="Y45" i="45"/>
  <c r="E59" i="45"/>
  <c r="M59" i="45"/>
  <c r="U59" i="45"/>
  <c r="R59" i="45"/>
  <c r="I73" i="45"/>
  <c r="Q73" i="45"/>
  <c r="Y73" i="45"/>
  <c r="E87" i="45"/>
  <c r="M87" i="45"/>
  <c r="U87" i="45"/>
  <c r="R87" i="45"/>
  <c r="I101" i="45"/>
  <c r="Q101" i="45"/>
  <c r="Y101" i="45"/>
  <c r="E116" i="45"/>
  <c r="M116" i="45"/>
  <c r="U116" i="45"/>
  <c r="I130" i="45"/>
  <c r="Q130" i="45"/>
  <c r="Y130" i="45"/>
  <c r="E144" i="45"/>
  <c r="M144" i="45"/>
  <c r="U144" i="45"/>
  <c r="I158" i="45"/>
  <c r="Q158" i="45"/>
  <c r="Y158" i="45"/>
  <c r="E172" i="45"/>
  <c r="M172" i="45"/>
  <c r="U172" i="45"/>
  <c r="I188" i="45"/>
  <c r="Q188" i="45"/>
  <c r="Y188" i="45"/>
  <c r="E202" i="45"/>
  <c r="M202" i="45"/>
  <c r="U202" i="45"/>
  <c r="R202" i="45"/>
  <c r="R230" i="45"/>
  <c r="AI83" i="44"/>
  <c r="L143" i="44"/>
  <c r="T143" i="44"/>
  <c r="AB143" i="44"/>
  <c r="AJ143" i="44"/>
  <c r="E15" i="45"/>
  <c r="E244" i="45"/>
  <c r="E230" i="45"/>
  <c r="E216" i="45"/>
  <c r="M15" i="45"/>
  <c r="M244" i="45"/>
  <c r="M230" i="45"/>
  <c r="M216" i="45"/>
  <c r="U15" i="45"/>
  <c r="U244" i="45"/>
  <c r="U230" i="45"/>
  <c r="U216" i="45"/>
  <c r="AC15" i="45"/>
  <c r="AC244" i="45"/>
  <c r="AC230" i="45"/>
  <c r="AC216" i="45"/>
  <c r="AC202" i="45"/>
  <c r="AC188" i="45"/>
  <c r="AC101" i="45"/>
  <c r="AC87" i="45"/>
  <c r="AC73" i="45"/>
  <c r="AC59" i="45"/>
  <c r="AC45" i="45"/>
  <c r="C30" i="45"/>
  <c r="K30" i="45"/>
  <c r="S30" i="45"/>
  <c r="AA30" i="45"/>
  <c r="F59" i="45"/>
  <c r="N59" i="45"/>
  <c r="V59" i="45"/>
  <c r="Z59" i="45"/>
  <c r="F87" i="45"/>
  <c r="N87" i="45"/>
  <c r="V87" i="45"/>
  <c r="Z87" i="45"/>
  <c r="F116" i="45"/>
  <c r="N116" i="45"/>
  <c r="V116" i="45"/>
  <c r="F144" i="45"/>
  <c r="N144" i="45"/>
  <c r="V144" i="45"/>
  <c r="F172" i="45"/>
  <c r="N172" i="45"/>
  <c r="V172" i="45"/>
  <c r="F202" i="45"/>
  <c r="N202" i="45"/>
  <c r="V202" i="45"/>
  <c r="Z202" i="45"/>
  <c r="F230" i="45"/>
  <c r="N230" i="45"/>
  <c r="V230" i="45"/>
  <c r="Z230" i="45"/>
  <c r="D30" i="45"/>
  <c r="L30" i="45"/>
  <c r="T30" i="45"/>
  <c r="AB30" i="45"/>
  <c r="G59" i="45"/>
  <c r="O59" i="45"/>
  <c r="W59" i="45"/>
  <c r="G87" i="45"/>
  <c r="O87" i="45"/>
  <c r="W87" i="45"/>
  <c r="G116" i="45"/>
  <c r="O116" i="45"/>
  <c r="W116" i="45"/>
  <c r="C130" i="45"/>
  <c r="K130" i="45"/>
  <c r="S130" i="45"/>
  <c r="AA130" i="45"/>
  <c r="G144" i="45"/>
  <c r="O144" i="45"/>
  <c r="W144" i="45"/>
  <c r="C158" i="45"/>
  <c r="K158" i="45"/>
  <c r="S158" i="45"/>
  <c r="AA158" i="45"/>
  <c r="G172" i="45"/>
  <c r="O172" i="45"/>
  <c r="W172" i="45"/>
  <c r="C188" i="45"/>
  <c r="K188" i="45"/>
  <c r="S188" i="45"/>
  <c r="AA188" i="45"/>
  <c r="G202" i="45"/>
  <c r="O202" i="45"/>
  <c r="W202" i="45"/>
  <c r="C216" i="45"/>
  <c r="K216" i="45"/>
  <c r="S216" i="45"/>
  <c r="AA216" i="45"/>
  <c r="G230" i="45"/>
  <c r="O230" i="45"/>
  <c r="W230" i="45"/>
  <c r="C244" i="45"/>
  <c r="K244" i="45"/>
  <c r="S244" i="45"/>
  <c r="AA244" i="45"/>
  <c r="L123" i="44"/>
  <c r="T123" i="44"/>
  <c r="AB123" i="44"/>
  <c r="AJ123" i="44"/>
  <c r="E30" i="45"/>
  <c r="M30" i="45"/>
  <c r="U30" i="45"/>
  <c r="AC172" i="45"/>
  <c r="D45" i="45"/>
  <c r="L45" i="45"/>
  <c r="T45" i="45"/>
  <c r="AB45" i="45"/>
  <c r="H59" i="45"/>
  <c r="P59" i="45"/>
  <c r="X59" i="45"/>
  <c r="D73" i="45"/>
  <c r="L73" i="45"/>
  <c r="T73" i="45"/>
  <c r="AB73" i="45"/>
  <c r="J73" i="45"/>
  <c r="H87" i="45"/>
  <c r="P87" i="45"/>
  <c r="X87" i="45"/>
  <c r="D101" i="45"/>
  <c r="L101" i="45"/>
  <c r="T101" i="45"/>
  <c r="AB101" i="45"/>
  <c r="J101" i="45"/>
  <c r="H116" i="45"/>
  <c r="P116" i="45"/>
  <c r="X116" i="45"/>
  <c r="D130" i="45"/>
  <c r="L130" i="45"/>
  <c r="T130" i="45"/>
  <c r="AB130" i="45"/>
  <c r="D158" i="45"/>
  <c r="L158" i="45"/>
  <c r="T158" i="45"/>
  <c r="AB158" i="45"/>
  <c r="H172" i="45"/>
  <c r="P172" i="45"/>
  <c r="X172" i="45"/>
  <c r="D188" i="45"/>
  <c r="L188" i="45"/>
  <c r="T188" i="45"/>
  <c r="AB188" i="45"/>
  <c r="J188" i="45"/>
  <c r="H202" i="45"/>
  <c r="P202" i="45"/>
  <c r="X202" i="45"/>
  <c r="D216" i="45"/>
  <c r="L216" i="45"/>
  <c r="T216" i="45"/>
  <c r="AB216" i="45"/>
  <c r="J216" i="45"/>
  <c r="H230" i="45"/>
  <c r="P230" i="45"/>
  <c r="X230" i="45"/>
  <c r="D244" i="45"/>
  <c r="L244" i="45"/>
  <c r="T244" i="45"/>
  <c r="AB244" i="45"/>
  <c r="V83" i="44"/>
  <c r="AD83" i="44"/>
  <c r="M123" i="44"/>
  <c r="U123" i="44"/>
  <c r="AC123" i="44"/>
  <c r="F30" i="45"/>
  <c r="N30" i="45"/>
  <c r="V30" i="45"/>
  <c r="AD172" i="45"/>
  <c r="E45" i="45"/>
  <c r="M45" i="45"/>
  <c r="U45" i="45"/>
  <c r="R45" i="45"/>
  <c r="I59" i="45"/>
  <c r="Q59" i="45"/>
  <c r="Y59" i="45"/>
  <c r="E73" i="45"/>
  <c r="M73" i="45"/>
  <c r="U73" i="45"/>
  <c r="R73" i="45"/>
  <c r="I87" i="45"/>
  <c r="Q87" i="45"/>
  <c r="Y87" i="45"/>
  <c r="E101" i="45"/>
  <c r="M101" i="45"/>
  <c r="U101" i="45"/>
  <c r="R101" i="45"/>
  <c r="I116" i="45"/>
  <c r="Q116" i="45"/>
  <c r="Y116" i="45"/>
  <c r="E130" i="45"/>
  <c r="M130" i="45"/>
  <c r="U130" i="45"/>
  <c r="I144" i="45"/>
  <c r="Q144" i="45"/>
  <c r="Y144" i="45"/>
  <c r="E158" i="45"/>
  <c r="M158" i="45"/>
  <c r="U158" i="45"/>
  <c r="I172" i="45"/>
  <c r="Q172" i="45"/>
  <c r="Y172" i="45"/>
  <c r="E188" i="45"/>
  <c r="M188" i="45"/>
  <c r="U188" i="45"/>
  <c r="R188" i="45"/>
  <c r="I202" i="45"/>
  <c r="Q202" i="45"/>
  <c r="Y202" i="45"/>
  <c r="R216" i="45"/>
  <c r="F123" i="44"/>
  <c r="N123" i="44"/>
  <c r="V123" i="44"/>
  <c r="AD123" i="44"/>
  <c r="K163" i="44"/>
  <c r="S163" i="44"/>
  <c r="AA163" i="44"/>
  <c r="AI163" i="44"/>
  <c r="G30" i="45"/>
  <c r="O30" i="45"/>
  <c r="W30" i="45"/>
  <c r="AE172" i="45"/>
  <c r="F45" i="45"/>
  <c r="N45" i="45"/>
  <c r="V45" i="45"/>
  <c r="Z45" i="45"/>
  <c r="F73" i="45"/>
  <c r="N73" i="45"/>
  <c r="V73" i="45"/>
  <c r="Z73" i="45"/>
  <c r="Z101" i="45"/>
  <c r="F130" i="45"/>
  <c r="N130" i="45"/>
  <c r="V130" i="45"/>
  <c r="F158" i="45"/>
  <c r="N158" i="45"/>
  <c r="V158" i="45"/>
  <c r="F188" i="45"/>
  <c r="N188" i="45"/>
  <c r="V188" i="45"/>
  <c r="Z188" i="45"/>
  <c r="F216" i="45"/>
  <c r="N216" i="45"/>
  <c r="V216" i="45"/>
  <c r="Z216" i="45"/>
  <c r="F244" i="45"/>
  <c r="N244" i="45"/>
  <c r="V244" i="45"/>
  <c r="AF15" i="45"/>
  <c r="I15" i="45"/>
  <c r="Q15" i="45"/>
  <c r="Y15" i="45"/>
  <c r="AG15" i="45"/>
  <c r="AC30" i="45"/>
  <c r="AC116" i="45"/>
  <c r="AC130" i="45"/>
  <c r="AC144" i="45"/>
  <c r="AC158" i="45"/>
  <c r="AD30" i="45"/>
  <c r="AD45" i="45"/>
  <c r="AD59" i="45"/>
  <c r="AD73" i="45"/>
  <c r="AD87" i="45"/>
  <c r="F101" i="45"/>
  <c r="N101" i="45"/>
  <c r="V101" i="45"/>
  <c r="AD101" i="45"/>
  <c r="AD116" i="45"/>
  <c r="AD130" i="45"/>
  <c r="AD144" i="45"/>
  <c r="AD158" i="45"/>
  <c r="AD188" i="45"/>
  <c r="AD202" i="45"/>
  <c r="AD216" i="45"/>
  <c r="AD230" i="45"/>
  <c r="AD244" i="45"/>
  <c r="AE30" i="45"/>
  <c r="AE45" i="45"/>
  <c r="AE59" i="45"/>
  <c r="AE73" i="45"/>
  <c r="AE87" i="45"/>
  <c r="AE101" i="45"/>
  <c r="AE116" i="45"/>
  <c r="AE130" i="45"/>
  <c r="AE144" i="45"/>
  <c r="AE158" i="45"/>
  <c r="AE188" i="45"/>
  <c r="AE202" i="45"/>
  <c r="AE216" i="45"/>
  <c r="AE230" i="45"/>
  <c r="AF45" i="45"/>
  <c r="AF59" i="45"/>
  <c r="AF73" i="45"/>
  <c r="AF87" i="45"/>
  <c r="AF101" i="45"/>
  <c r="AF188" i="45"/>
  <c r="AF202" i="45"/>
  <c r="AF216" i="45"/>
  <c r="AF230" i="45"/>
  <c r="AG30" i="45"/>
  <c r="AG45" i="45"/>
  <c r="AG59" i="45"/>
  <c r="AG73" i="45"/>
  <c r="AG87" i="45"/>
  <c r="AG101" i="45"/>
  <c r="AG116" i="45"/>
  <c r="AG130" i="45"/>
  <c r="AG144" i="45"/>
  <c r="AG158" i="45"/>
  <c r="AG188" i="45"/>
  <c r="AG202" i="45"/>
  <c r="I216" i="45"/>
  <c r="Q216" i="45"/>
  <c r="Y216" i="45"/>
  <c r="AG216" i="45"/>
  <c r="I230" i="45"/>
  <c r="Q230" i="45"/>
  <c r="Y230" i="45"/>
  <c r="AG230" i="4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 Marie Ryan</author>
  </authors>
  <commentList>
    <comment ref="E184" authorId="0" shapeId="0" xr:uid="{05BF70A9-9300-4C67-B645-4715EBCB2012}">
      <text>
        <r>
          <rPr>
            <b/>
            <sz val="9"/>
            <color indexed="81"/>
            <rFont val="Tahoma"/>
            <family val="2"/>
          </rPr>
          <t>Ann Marie Ryan:</t>
        </r>
        <r>
          <rPr>
            <sz val="9"/>
            <color indexed="81"/>
            <rFont val="Tahoma"/>
            <family val="2"/>
          </rPr>
          <t xml:space="preserve">
use same ef as peat as biomass is cofired</t>
        </r>
      </text>
    </comment>
    <comment ref="E185" authorId="0" shapeId="0" xr:uid="{D72AC2A5-F8C9-4393-8371-ADDAEE4073F6}">
      <text>
        <r>
          <rPr>
            <b/>
            <sz val="9"/>
            <color indexed="81"/>
            <rFont val="Tahoma"/>
            <family val="2"/>
          </rPr>
          <t>Ann Marie Ryan:</t>
        </r>
        <r>
          <rPr>
            <sz val="9"/>
            <color indexed="81"/>
            <rFont val="Tahoma"/>
            <family val="2"/>
          </rPr>
          <t xml:space="preserve">
use same ef as peat as biomass is cofired</t>
        </r>
      </text>
    </comment>
    <comment ref="E187" authorId="0" shapeId="0" xr:uid="{BA72F901-1537-430C-ACC0-588B0725E328}">
      <text>
        <r>
          <rPr>
            <b/>
            <sz val="9"/>
            <color indexed="81"/>
            <rFont val="Tahoma"/>
            <family val="2"/>
          </rPr>
          <t>Ann Marie Ryan:</t>
        </r>
        <r>
          <rPr>
            <sz val="9"/>
            <color indexed="81"/>
            <rFont val="Tahoma"/>
            <family val="2"/>
          </rPr>
          <t xml:space="preserve">
use same ef as peat as biomass is cofired</t>
        </r>
      </text>
    </comment>
    <comment ref="E188" authorId="0" shapeId="0" xr:uid="{E1ABEF7D-7999-4720-9F1E-E5155D1ACA34}">
      <text>
        <r>
          <rPr>
            <b/>
            <sz val="9"/>
            <color indexed="81"/>
            <rFont val="Tahoma"/>
            <family val="2"/>
          </rPr>
          <t>Ann Marie Ryan:</t>
        </r>
        <r>
          <rPr>
            <sz val="9"/>
            <color indexed="81"/>
            <rFont val="Tahoma"/>
            <family val="2"/>
          </rPr>
          <t xml:space="preserve">
use same ef as peat as biomass is cofired</t>
        </r>
      </text>
    </comment>
    <comment ref="E189" authorId="0" shapeId="0" xr:uid="{F4A3F3E7-A950-46B1-9489-C5FE01B85A1E}">
      <text>
        <r>
          <rPr>
            <b/>
            <sz val="9"/>
            <color indexed="81"/>
            <rFont val="Tahoma"/>
            <family val="2"/>
          </rPr>
          <t>Ann Marie Ryan:</t>
        </r>
        <r>
          <rPr>
            <sz val="9"/>
            <color indexed="81"/>
            <rFont val="Tahoma"/>
            <family val="2"/>
          </rPr>
          <t xml:space="preserve">
use same ef as peat as biomass is cofired</t>
        </r>
      </text>
    </comment>
    <comment ref="E190" authorId="0" shapeId="0" xr:uid="{78658D9D-FE49-4097-8B42-8ECA2B247C97}">
      <text>
        <r>
          <rPr>
            <b/>
            <sz val="9"/>
            <color indexed="81"/>
            <rFont val="Tahoma"/>
            <family val="2"/>
          </rPr>
          <t>Ann Marie Ryan:</t>
        </r>
        <r>
          <rPr>
            <sz val="9"/>
            <color indexed="81"/>
            <rFont val="Tahoma"/>
            <family val="2"/>
          </rPr>
          <t xml:space="preserve">
use same ef as peat as biomass is cofired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 Marie Ryan</author>
  </authors>
  <commentList>
    <comment ref="E84" authorId="0" shapeId="0" xr:uid="{435C5C15-B080-4CA7-919D-EE898C6DB9BA}">
      <text>
        <r>
          <rPr>
            <b/>
            <sz val="9"/>
            <color indexed="81"/>
            <rFont val="Tahoma"/>
            <family val="2"/>
          </rPr>
          <t>Ann Marie Ryan:</t>
        </r>
        <r>
          <rPr>
            <sz val="9"/>
            <color indexed="81"/>
            <rFont val="Tahoma"/>
            <family val="2"/>
          </rPr>
          <t xml:space="preserve">
no dioxin EF in table 4-6 but there is an EF in table 3-4 as per note in table 4-1 of 2019 gls</t>
        </r>
      </text>
    </comment>
    <comment ref="E113" authorId="0" shapeId="0" xr:uid="{A954AA01-0FFA-48E0-8A6D-7093736E9487}">
      <text>
        <r>
          <rPr>
            <b/>
            <sz val="9"/>
            <color indexed="81"/>
            <rFont val="Tahoma"/>
            <family val="2"/>
          </rPr>
          <t>Ann Marie Ryan:</t>
        </r>
        <r>
          <rPr>
            <sz val="9"/>
            <color indexed="81"/>
            <rFont val="Tahoma"/>
            <family val="2"/>
          </rPr>
          <t xml:space="preserve">
no dioxin EF in table 4-5 but there is an EF from table 3-6 as per note in table 4-1 of 2019 gls</t>
        </r>
      </text>
    </comment>
    <comment ref="E117" authorId="0" shapeId="0" xr:uid="{05835A9F-5DA2-4EBF-91DE-7F0900648829}">
      <text>
        <r>
          <rPr>
            <b/>
            <sz val="9"/>
            <color indexed="81"/>
            <rFont val="Tahoma"/>
            <family val="2"/>
          </rPr>
          <t>Ann Marie Ryan:</t>
        </r>
        <r>
          <rPr>
            <sz val="9"/>
            <color indexed="81"/>
            <rFont val="Tahoma"/>
            <family val="2"/>
          </rPr>
          <t xml:space="preserve">
no  EF in table 4-5 but there is an but there is an EF from table 3-6 as per note in table 4-1 of 2019 gls</t>
        </r>
      </text>
    </comment>
    <comment ref="E142" authorId="0" shapeId="0" xr:uid="{650B8D0B-AF3D-48E6-B70D-F5F9DE6E6618}">
      <text>
        <r>
          <rPr>
            <b/>
            <sz val="9"/>
            <color indexed="81"/>
            <rFont val="Tahoma"/>
            <family val="2"/>
          </rPr>
          <t>Ann Marie Ryan:</t>
        </r>
        <r>
          <rPr>
            <sz val="9"/>
            <color indexed="81"/>
            <rFont val="Tahoma"/>
            <family val="2"/>
          </rPr>
          <t xml:space="preserve">
no dioxin EF in table 4-6 but there is an EF from table 3-4 as per note in table 4-1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 Marie Ryan</author>
  </authors>
  <commentList>
    <comment ref="E45" authorId="0" shapeId="0" xr:uid="{F6AC2576-280C-4091-A64C-65D3462E6527}">
      <text>
        <r>
          <rPr>
            <b/>
            <sz val="9"/>
            <color indexed="81"/>
            <rFont val="Tahoma"/>
            <family val="2"/>
          </rPr>
          <t>Ann Marie Ryan:</t>
        </r>
        <r>
          <rPr>
            <sz val="9"/>
            <color indexed="81"/>
            <rFont val="Tahoma"/>
            <family val="2"/>
          </rPr>
          <t xml:space="preserve">
2009 EMEP/EEA Guidebook 1.A.4. Small Combustion, Table 3-9, liquid fuels pg 27 because briquetting plants are more manufacturing than elec and heat production.</t>
        </r>
      </text>
    </comment>
    <comment ref="E54" authorId="0" shapeId="0" xr:uid="{B559F834-0158-4EC2-ABC5-5A6DCF55ED33}">
      <text>
        <r>
          <rPr>
            <b/>
            <sz val="9"/>
            <color indexed="81"/>
            <rFont val="Tahoma"/>
            <family val="2"/>
          </rPr>
          <t>Ann Marie Ryan:</t>
        </r>
        <r>
          <rPr>
            <sz val="9"/>
            <color indexed="81"/>
            <rFont val="Tahoma"/>
            <family val="2"/>
          </rPr>
          <t xml:space="preserve">
2019 EMEP/EEA Guidebook 1.A.4. Small Combustion, Table 3-9, liquid fuels pg 38 because briquetting plants are more manufacturing than elec and heat production.</t>
        </r>
      </text>
    </comment>
  </commentList>
</comments>
</file>

<file path=xl/sharedStrings.xml><?xml version="1.0" encoding="utf-8"?>
<sst xmlns="http://schemas.openxmlformats.org/spreadsheetml/2006/main" count="59930" uniqueCount="368">
  <si>
    <t>CO</t>
  </si>
  <si>
    <t>NMVOC</t>
  </si>
  <si>
    <t>TSP</t>
  </si>
  <si>
    <t>Pb</t>
  </si>
  <si>
    <t>Cd</t>
  </si>
  <si>
    <t>Hg</t>
  </si>
  <si>
    <t>As</t>
  </si>
  <si>
    <t>Cr</t>
  </si>
  <si>
    <t>Cu</t>
  </si>
  <si>
    <t>Ni</t>
  </si>
  <si>
    <t>Se</t>
  </si>
  <si>
    <t>Zn</t>
  </si>
  <si>
    <t>Benzo[a]pyrene</t>
  </si>
  <si>
    <t>Benzo[b]fluoranthene</t>
  </si>
  <si>
    <t>Benzo[k]Fluoranthene</t>
  </si>
  <si>
    <t>Indeno[1,2,3-cd]pyrene</t>
  </si>
  <si>
    <t>Total 4 PAHs</t>
  </si>
  <si>
    <t>HCB</t>
  </si>
  <si>
    <t>NFR Source Category</t>
  </si>
  <si>
    <t>1.A.1.a</t>
  </si>
  <si>
    <t>Public Electricity and Heat Production</t>
  </si>
  <si>
    <t>Pollutant</t>
  </si>
  <si>
    <t>Coal</t>
  </si>
  <si>
    <t>Unit</t>
  </si>
  <si>
    <t>Peat</t>
  </si>
  <si>
    <t>Oil</t>
  </si>
  <si>
    <t>Natural Gas</t>
  </si>
  <si>
    <t>Landfill Gas</t>
  </si>
  <si>
    <t>Reference</t>
  </si>
  <si>
    <t>Emission Factors</t>
  </si>
  <si>
    <t>Fuel</t>
  </si>
  <si>
    <t>Code</t>
  </si>
  <si>
    <t>Name</t>
  </si>
  <si>
    <t>g/GJ</t>
  </si>
  <si>
    <t>NA</t>
  </si>
  <si>
    <t>mg/Mg</t>
  </si>
  <si>
    <t>mg/TJ</t>
  </si>
  <si>
    <t>PS</t>
  </si>
  <si>
    <t>PCDD/F (I-TEQ)</t>
  </si>
  <si>
    <t>1.A.1.b</t>
  </si>
  <si>
    <t>Petroleum Refining</t>
  </si>
  <si>
    <t>Refinery Gas</t>
  </si>
  <si>
    <t>Fuel Oil</t>
  </si>
  <si>
    <t>Gasoil</t>
  </si>
  <si>
    <t>LPG</t>
  </si>
  <si>
    <t>1.A.1.c</t>
  </si>
  <si>
    <t>Manufacture of Solid Fuels and Other Energy Industries</t>
  </si>
  <si>
    <t>1.A.2.a</t>
  </si>
  <si>
    <t>Combustion in Manufacturing: Iron and Steel</t>
  </si>
  <si>
    <t>Combustion in Manufacturing: Non-ferrous Metals</t>
  </si>
  <si>
    <t>1.A.2.b</t>
  </si>
  <si>
    <t>1.A.2.c</t>
  </si>
  <si>
    <t>Combustion in Manufacturing: Chemicals</t>
  </si>
  <si>
    <t>1.A.2.d</t>
  </si>
  <si>
    <t>Combustion in Manufacturing: Pulp, Paper and Print</t>
  </si>
  <si>
    <t>1.A.2.e</t>
  </si>
  <si>
    <t>Combustion in Manufacturing: Food Processing, Beverages and Tobacco</t>
  </si>
  <si>
    <t>1.A.2.f</t>
  </si>
  <si>
    <t>Kerosene</t>
  </si>
  <si>
    <t>Petroleum Coke</t>
  </si>
  <si>
    <t>Biomass</t>
  </si>
  <si>
    <t>CS</t>
  </si>
  <si>
    <t>Combustion in Manufacturing</t>
  </si>
  <si>
    <t>Emission Factors (Heavy Metals and POPs)</t>
  </si>
  <si>
    <t>1.A.3.a</t>
  </si>
  <si>
    <t>Gasoline</t>
  </si>
  <si>
    <t>1.A.3.c</t>
  </si>
  <si>
    <t>Railways</t>
  </si>
  <si>
    <t>1.A.3.d</t>
  </si>
  <si>
    <t>National Navigation</t>
  </si>
  <si>
    <t>Anthracite &amp; Ovoids</t>
  </si>
  <si>
    <t>Sod Peat</t>
  </si>
  <si>
    <t>Peat Briquettes</t>
  </si>
  <si>
    <t>Lignite</t>
  </si>
  <si>
    <t>1.A.4.b</t>
  </si>
  <si>
    <t>Residential</t>
  </si>
  <si>
    <t>1.A.4.c</t>
  </si>
  <si>
    <t>Stationary (1 A 4 c i )</t>
  </si>
  <si>
    <t>Mobile (1 A 4 c ii )</t>
  </si>
  <si>
    <t>1.A.3.d.(i)</t>
  </si>
  <si>
    <t>International Navigation</t>
  </si>
  <si>
    <t>1.A.3.e</t>
  </si>
  <si>
    <t>Pipeline compressors</t>
  </si>
  <si>
    <t>Civil Aviation &amp; International Aviation</t>
  </si>
  <si>
    <t>Agriculture/Forestry/Fishing</t>
  </si>
  <si>
    <t>Domestic LTOs No.</t>
  </si>
  <si>
    <t>ex Dublin</t>
  </si>
  <si>
    <t>ex Cork</t>
  </si>
  <si>
    <t>ex Shannon</t>
  </si>
  <si>
    <t>ex Galway</t>
  </si>
  <si>
    <t>ex Sligo</t>
  </si>
  <si>
    <t>ex Donegal</t>
  </si>
  <si>
    <t>ex Knock</t>
  </si>
  <si>
    <t>ex Kerry</t>
  </si>
  <si>
    <t>ex Waterford</t>
  </si>
  <si>
    <t>ex Other</t>
  </si>
  <si>
    <t>Total</t>
  </si>
  <si>
    <t>International LTOs No.</t>
  </si>
  <si>
    <t>Domestic</t>
  </si>
  <si>
    <t>International</t>
  </si>
  <si>
    <t>IEF kg fuel/LTO</t>
  </si>
  <si>
    <t>Weighted average</t>
  </si>
  <si>
    <t>Domestic Cruise</t>
  </si>
  <si>
    <t>IEF kg fuel/Cruise</t>
  </si>
  <si>
    <t>1.A.4.c iii</t>
  </si>
  <si>
    <t>Fishing</t>
  </si>
  <si>
    <t>kg/TJ</t>
  </si>
  <si>
    <t>NOx</t>
  </si>
  <si>
    <t>MSW Incineration</t>
  </si>
  <si>
    <t>kg/Mg waste</t>
  </si>
  <si>
    <t>g/Mg waste</t>
  </si>
  <si>
    <t>mg/Mg waste</t>
  </si>
  <si>
    <t>μg I-TEQ/Mg waste</t>
  </si>
  <si>
    <t>PCB</t>
  </si>
  <si>
    <t>*Abatement efficiencies from the Guidebook have been applied</t>
  </si>
  <si>
    <t>IEF g CO/LTO</t>
  </si>
  <si>
    <t>BC</t>
  </si>
  <si>
    <t>NE</t>
  </si>
  <si>
    <t>ug/Mg waste</t>
  </si>
  <si>
    <t>NO</t>
  </si>
  <si>
    <t>EMEP/EEA 2009</t>
  </si>
  <si>
    <t>f-TSP</t>
  </si>
  <si>
    <t>mg/GJ</t>
  </si>
  <si>
    <t>ng/GJ</t>
  </si>
  <si>
    <t>μg/GJ</t>
  </si>
  <si>
    <t>g/t</t>
  </si>
  <si>
    <t>mg/t</t>
  </si>
  <si>
    <t>μg/t</t>
  </si>
  <si>
    <t>μg/kg</t>
  </si>
  <si>
    <t>mg/kg</t>
  </si>
  <si>
    <t>Danish Inventory (Winther and Nielsen, 2006)</t>
  </si>
  <si>
    <t>kg/t</t>
  </si>
  <si>
    <t>NAEI 2008</t>
  </si>
  <si>
    <t>1.A.2 (a-g)</t>
  </si>
  <si>
    <t>Combustion in Manufacturing: Non-metallic minerals</t>
  </si>
  <si>
    <t>1.A.2.g</t>
  </si>
  <si>
    <t xml:space="preserve">Combustion in Manufacturing: Other </t>
  </si>
  <si>
    <t>NH3</t>
  </si>
  <si>
    <t>Liquid fuels</t>
  </si>
  <si>
    <t>PM 10</t>
  </si>
  <si>
    <t>PM 2.5</t>
  </si>
  <si>
    <t>SO2</t>
  </si>
  <si>
    <t>IEF kg NMVOC/LTO</t>
  </si>
  <si>
    <t>IEF kg HC/LTO</t>
  </si>
  <si>
    <t>IEF kg CO/LTO</t>
  </si>
  <si>
    <t>IEF g NMVOC/Cruise</t>
  </si>
  <si>
    <t>IEF kg CO/Cruise</t>
  </si>
  <si>
    <r>
      <t>IEF kg NO</t>
    </r>
    <r>
      <rPr>
        <b/>
        <vertAlign val="subscript"/>
        <sz val="11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>/LTO</t>
    </r>
  </si>
  <si>
    <r>
      <t>IEF kg NO</t>
    </r>
    <r>
      <rPr>
        <b/>
        <vertAlign val="subscript"/>
        <sz val="11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>/Cruise</t>
    </r>
  </si>
  <si>
    <t>EMEP/EEA 2019</t>
  </si>
  <si>
    <r>
      <t>NO</t>
    </r>
    <r>
      <rPr>
        <vertAlign val="subscript"/>
        <sz val="11"/>
        <rFont val="Calibri"/>
        <family val="2"/>
        <scheme val="minor"/>
      </rPr>
      <t>x</t>
    </r>
  </si>
  <si>
    <r>
      <t>SO</t>
    </r>
    <r>
      <rPr>
        <vertAlign val="subscript"/>
        <sz val="11"/>
        <rFont val="Calibri"/>
        <family val="2"/>
        <scheme val="minor"/>
      </rPr>
      <t>x</t>
    </r>
  </si>
  <si>
    <r>
      <t>NH</t>
    </r>
    <r>
      <rPr>
        <vertAlign val="subscript"/>
        <sz val="11"/>
        <rFont val="Calibri"/>
        <family val="2"/>
        <scheme val="minor"/>
      </rPr>
      <t>3</t>
    </r>
  </si>
  <si>
    <r>
      <t>PM</t>
    </r>
    <r>
      <rPr>
        <vertAlign val="subscript"/>
        <sz val="11"/>
        <rFont val="Calibri"/>
        <family val="2"/>
        <scheme val="minor"/>
      </rPr>
      <t>10</t>
    </r>
  </si>
  <si>
    <r>
      <t>PM</t>
    </r>
    <r>
      <rPr>
        <vertAlign val="subscript"/>
        <sz val="11"/>
        <rFont val="Calibri"/>
        <family val="2"/>
        <scheme val="minor"/>
      </rPr>
      <t>2.5</t>
    </r>
  </si>
  <si>
    <r>
      <t>f-PM</t>
    </r>
    <r>
      <rPr>
        <vertAlign val="subscript"/>
        <sz val="11"/>
        <rFont val="Calibri"/>
        <family val="2"/>
        <scheme val="minor"/>
      </rPr>
      <t>2.5</t>
    </r>
  </si>
  <si>
    <t>Natural gas-refineries</t>
  </si>
  <si>
    <r>
      <t>f-PM</t>
    </r>
    <r>
      <rPr>
        <vertAlign val="subscript"/>
        <sz val="11"/>
        <rFont val="Calibri"/>
        <family val="2"/>
        <scheme val="minor"/>
      </rPr>
      <t>2.6</t>
    </r>
    <r>
      <rPr>
        <sz val="11"/>
        <color theme="1"/>
        <rFont val="Calibri"/>
        <family val="2"/>
        <scheme val="minor"/>
      </rPr>
      <t/>
    </r>
  </si>
  <si>
    <t>Aughinish Fuel Oil (IEF)</t>
  </si>
  <si>
    <t xml:space="preserve">Table C.1 </t>
  </si>
  <si>
    <t>Table C.2</t>
  </si>
  <si>
    <t>Table C.3</t>
  </si>
  <si>
    <t>Table C.4</t>
  </si>
  <si>
    <t>Table C.5</t>
  </si>
  <si>
    <t>Table C.6</t>
  </si>
  <si>
    <t>Table C.7</t>
  </si>
  <si>
    <t>Table C.8</t>
  </si>
  <si>
    <t>Table C.9</t>
  </si>
  <si>
    <t>Table C.10</t>
  </si>
  <si>
    <t>Table C.11</t>
  </si>
  <si>
    <t>Table C.13</t>
  </si>
  <si>
    <t>Table C.20</t>
  </si>
  <si>
    <t>Table C.21</t>
  </si>
  <si>
    <t>Table C.24</t>
  </si>
  <si>
    <t>Table C.25</t>
  </si>
  <si>
    <t>Table C.26</t>
  </si>
  <si>
    <t>Table C.28</t>
  </si>
  <si>
    <t>0.003*</t>
  </si>
  <si>
    <t>Table reference</t>
  </si>
  <si>
    <t>n/a</t>
  </si>
  <si>
    <t>Table Reference</t>
  </si>
  <si>
    <t>1.A.1 Table 3-6</t>
  </si>
  <si>
    <t>1.A.4 Table 3-9</t>
  </si>
  <si>
    <t>1.A.1 Table 5-1</t>
  </si>
  <si>
    <t>1.A.1 Table 3-12</t>
  </si>
  <si>
    <t>EMEP/EEA 2020</t>
  </si>
  <si>
    <t>1.A.1 Table 4_2</t>
  </si>
  <si>
    <t>1.A.1 Table 3_5</t>
  </si>
  <si>
    <t>1.A.1 Table_4.6</t>
  </si>
  <si>
    <t>1.A.1 Table_3.4</t>
  </si>
  <si>
    <t>1.A.1 Table 4-5</t>
  </si>
  <si>
    <t>1.A.1 Table 3_15</t>
  </si>
  <si>
    <t>1.A.1 Table 3_16</t>
  </si>
  <si>
    <t>1.A.1 Table 3_4</t>
  </si>
  <si>
    <t>5.C.1a Table 3_1</t>
  </si>
  <si>
    <t>1.A.1 Table 3-4</t>
  </si>
  <si>
    <t>1.A.2 Table 3-2</t>
  </si>
  <si>
    <t>1.A.2 Table 3-4</t>
  </si>
  <si>
    <t>1.A.2 Table 3-3</t>
  </si>
  <si>
    <t>1.A.2 Table 3-5</t>
  </si>
  <si>
    <t>1.A.3.c Table 3-1</t>
  </si>
  <si>
    <t>1.A.3.d Table 3-2</t>
  </si>
  <si>
    <t>1.A.3.d Table 3-1</t>
  </si>
  <si>
    <t>1.A.4 Table 3.28</t>
  </si>
  <si>
    <t>1.A.1 Table 3-7</t>
  </si>
  <si>
    <t>Biomass (all except chips and pellets)</t>
  </si>
  <si>
    <t>Biomass ( chips and pellets)</t>
  </si>
  <si>
    <t>Biomass (logs/wood briquettes)</t>
  </si>
  <si>
    <t>1.A.1 Table 3-16</t>
  </si>
  <si>
    <t>1.A.4 Table 3.16</t>
  </si>
  <si>
    <t>1.A.4 Table 3.43</t>
  </si>
  <si>
    <t>1.A.4 Table 3.44</t>
  </si>
  <si>
    <t>Table C.12 Number of LTO's, domestic and international from Irish airports 1990-2019</t>
  </si>
  <si>
    <t>g/TJ</t>
  </si>
  <si>
    <t>1.A.4 Table 3.6</t>
  </si>
  <si>
    <t>1.A.4. Table 3.43</t>
  </si>
  <si>
    <t>1.A.4 NRMM Table 3-1</t>
  </si>
  <si>
    <t>Table C.27</t>
  </si>
  <si>
    <t>1.A.1 Table 3_11</t>
  </si>
  <si>
    <r>
      <t>IEF g PM</t>
    </r>
    <r>
      <rPr>
        <b/>
        <vertAlign val="subscript"/>
        <sz val="11"/>
        <color theme="1"/>
        <rFont val="Calibri"/>
        <family val="2"/>
        <scheme val="minor"/>
      </rPr>
      <t>2.5</t>
    </r>
    <r>
      <rPr>
        <b/>
        <sz val="11"/>
        <color theme="1"/>
        <rFont val="Calibri"/>
        <family val="2"/>
        <scheme val="minor"/>
      </rPr>
      <t>/LTO</t>
    </r>
  </si>
  <si>
    <r>
      <t>IEF g PM</t>
    </r>
    <r>
      <rPr>
        <b/>
        <vertAlign val="subscript"/>
        <sz val="11"/>
        <color theme="1"/>
        <rFont val="Calibri"/>
        <family val="2"/>
        <scheme val="minor"/>
      </rPr>
      <t>2.5</t>
    </r>
    <r>
      <rPr>
        <b/>
        <sz val="11"/>
        <color theme="1"/>
        <rFont val="Calibri"/>
        <family val="2"/>
        <scheme val="minor"/>
      </rPr>
      <t>/Cruise</t>
    </r>
  </si>
  <si>
    <t>g/km</t>
  </si>
  <si>
    <t>Passenger cars</t>
  </si>
  <si>
    <t>Light Duty Vehicles</t>
  </si>
  <si>
    <t>Heavy Duty Vehicles</t>
  </si>
  <si>
    <t>Mopeds and Motorcycles</t>
  </si>
  <si>
    <t>mg/km</t>
  </si>
  <si>
    <t>PM 2.5 (road abrasion)</t>
  </si>
  <si>
    <t>PM 10 (road abrasion)</t>
  </si>
  <si>
    <t>PM 2.5 (tyre  wear)</t>
  </si>
  <si>
    <t>PM 2.5 (brake  wear)</t>
  </si>
  <si>
    <t>PM 10 (tyre  wear)</t>
  </si>
  <si>
    <t>PM 10 (brake  wear)</t>
  </si>
  <si>
    <t>Buses</t>
  </si>
  <si>
    <t>Implied Emission Factors (g/km)</t>
  </si>
  <si>
    <t>L-Category Total</t>
  </si>
  <si>
    <t>gNOX/km</t>
  </si>
  <si>
    <t>Euro 3</t>
  </si>
  <si>
    <t>Motorcycles 4-stroke &gt;750 cm³</t>
  </si>
  <si>
    <t>Petrol</t>
  </si>
  <si>
    <t>L-Category</t>
  </si>
  <si>
    <t>Euro 2</t>
  </si>
  <si>
    <t>Euro 1</t>
  </si>
  <si>
    <t>Conventional</t>
  </si>
  <si>
    <t>Motorcycles 4-stroke 250 - 750 cm³</t>
  </si>
  <si>
    <t>Motorcycles 4-stroke &lt;250 cm³</t>
  </si>
  <si>
    <t>Motorcycles 2-stroke &gt;50 cm³</t>
  </si>
  <si>
    <t>Mopeds 4-stroke &lt;50 cm³</t>
  </si>
  <si>
    <t>Mopeds 2-stroke &lt;50 cm³</t>
  </si>
  <si>
    <t>Buses Total</t>
  </si>
  <si>
    <t>Euro VI A/B/C</t>
  </si>
  <si>
    <t>Coaches Standard &lt;=18 t</t>
  </si>
  <si>
    <t>Diesel</t>
  </si>
  <si>
    <t>Euro V</t>
  </si>
  <si>
    <t>Euro IV</t>
  </si>
  <si>
    <t>Euro III</t>
  </si>
  <si>
    <t>Euro II</t>
  </si>
  <si>
    <t>Euro I</t>
  </si>
  <si>
    <t>Urban Buses Standard 15 - 18 t</t>
  </si>
  <si>
    <t>Heavy Duty Trucks Total</t>
  </si>
  <si>
    <t>Articulated 50 - 60 t</t>
  </si>
  <si>
    <t>Heavy Duty Trucks</t>
  </si>
  <si>
    <t>Articulated 40 - 50 t</t>
  </si>
  <si>
    <t>Rigid &gt;32 t</t>
  </si>
  <si>
    <t>Rigid 28 - 32 t</t>
  </si>
  <si>
    <t>Rigid 26 - 28 t</t>
  </si>
  <si>
    <t>Rigid 20 - 26 t</t>
  </si>
  <si>
    <t>Rigid 14 - 20 t</t>
  </si>
  <si>
    <t>Rigid 12 - 14 t</t>
  </si>
  <si>
    <t>Rigid 7,5 - 12 t</t>
  </si>
  <si>
    <t>Rigid &lt;=7,5 t</t>
  </si>
  <si>
    <t>&gt;3,5 t</t>
  </si>
  <si>
    <t>Light Commercial Vehicles Total</t>
  </si>
  <si>
    <t>Euro 6 d-temp</t>
  </si>
  <si>
    <t>N1-III</t>
  </si>
  <si>
    <t>Light Commercial Vehicles</t>
  </si>
  <si>
    <t>Euro 6 a/b/c</t>
  </si>
  <si>
    <t>Euro 5</t>
  </si>
  <si>
    <t>Euro 4</t>
  </si>
  <si>
    <t>N1-II</t>
  </si>
  <si>
    <t>N1-I</t>
  </si>
  <si>
    <t>Passenger Cars Total</t>
  </si>
  <si>
    <t>Small</t>
  </si>
  <si>
    <t>LPG Bifuel</t>
  </si>
  <si>
    <t>Passenger Cars</t>
  </si>
  <si>
    <t>Large-SUV-Executive</t>
  </si>
  <si>
    <t>Medium</t>
  </si>
  <si>
    <t>Petrol Hybrid</t>
  </si>
  <si>
    <t>ECE 15/04</t>
  </si>
  <si>
    <t>ECE 15/03</t>
  </si>
  <si>
    <t>ECE 15/02</t>
  </si>
  <si>
    <t>ECE 15/00-01</t>
  </si>
  <si>
    <t>PRE ECE</t>
  </si>
  <si>
    <t>2019_T</t>
  </si>
  <si>
    <t>2018_T</t>
  </si>
  <si>
    <t>2017_T</t>
  </si>
  <si>
    <t>2016_T</t>
  </si>
  <si>
    <t>2015_T</t>
  </si>
  <si>
    <t>2014_T</t>
  </si>
  <si>
    <t>2013_T</t>
  </si>
  <si>
    <t>2012_T</t>
  </si>
  <si>
    <t>2011_T</t>
  </si>
  <si>
    <t>2010_T</t>
  </si>
  <si>
    <t>2009_T</t>
  </si>
  <si>
    <t>2008_T</t>
  </si>
  <si>
    <t>2007_T</t>
  </si>
  <si>
    <t>2006_T</t>
  </si>
  <si>
    <t>2005_T</t>
  </si>
  <si>
    <t>2004_T</t>
  </si>
  <si>
    <t>2003_T</t>
  </si>
  <si>
    <t>2002_T</t>
  </si>
  <si>
    <t>2001_T</t>
  </si>
  <si>
    <t>2000_T</t>
  </si>
  <si>
    <t>1999_T</t>
  </si>
  <si>
    <t>1998_T</t>
  </si>
  <si>
    <t>1997_T</t>
  </si>
  <si>
    <t>1996_T</t>
  </si>
  <si>
    <t>1995_T</t>
  </si>
  <si>
    <t>1994_T</t>
  </si>
  <si>
    <t>1993_T</t>
  </si>
  <si>
    <t>1992_T</t>
  </si>
  <si>
    <t>1991_T</t>
  </si>
  <si>
    <t>1990_T</t>
  </si>
  <si>
    <t>1987_T</t>
  </si>
  <si>
    <t>Implied E.F.</t>
  </si>
  <si>
    <t>Emission</t>
  </si>
  <si>
    <t>Euro Standard</t>
  </si>
  <si>
    <t>Segment</t>
  </si>
  <si>
    <t>Category</t>
  </si>
  <si>
    <t>mgSO2/km</t>
  </si>
  <si>
    <t>gNMVOC/km</t>
  </si>
  <si>
    <t>mgNH3/km</t>
  </si>
  <si>
    <t>gCO/km</t>
  </si>
  <si>
    <t>mgPM2.5/km</t>
  </si>
  <si>
    <t>mgPM10/km</t>
  </si>
  <si>
    <t>mgBC/km</t>
  </si>
  <si>
    <t>2020_T</t>
  </si>
  <si>
    <t>Petrol PHEV</t>
  </si>
  <si>
    <t>Euro 6 d</t>
  </si>
  <si>
    <t>Diesel PHEV</t>
  </si>
  <si>
    <t>Assumption for Tier 2 solid fuel fireplace and stove use</t>
  </si>
  <si>
    <t>Fireplace use</t>
  </si>
  <si>
    <t>95% in 1990, 45% in 2020</t>
  </si>
  <si>
    <t>Stove use</t>
  </si>
  <si>
    <t>5% in 1990, 55% in 2020</t>
  </si>
  <si>
    <t>1.A.4 Table 3.12</t>
  </si>
  <si>
    <t>1.A.4 Table 3.14</t>
  </si>
  <si>
    <t>1.A.4 Table 3.12/3.14</t>
  </si>
  <si>
    <t>1.A.4 Table 3.18</t>
  </si>
  <si>
    <t>1.A.4 Table 3.12 &amp;3.14</t>
  </si>
  <si>
    <t>1.A.3.d Table 3-4</t>
  </si>
  <si>
    <t>Table C.22</t>
  </si>
  <si>
    <t>1.A.4.a</t>
  </si>
  <si>
    <t>Commercial/Institutional</t>
  </si>
  <si>
    <t>1.A.4 Table 3.7</t>
  </si>
  <si>
    <t>1.A.4 Table 3.9</t>
  </si>
  <si>
    <t>1.A.4 Table 3.8</t>
  </si>
  <si>
    <t>1.A.4 Table 3.10</t>
  </si>
  <si>
    <t>Table C.23</t>
  </si>
  <si>
    <t>1.A.4 Table 3-8</t>
  </si>
  <si>
    <t>1.A.4 Table 3-10</t>
  </si>
  <si>
    <t>1.A.3.d.i, 1.A.3.d.ii, 1.A.4.c.iii  Table 3.4</t>
  </si>
  <si>
    <t>1.A.3.d.i, 1.A.3.d.ii, 1.A.4.c.iii  Table 3.2</t>
  </si>
  <si>
    <t>1.A.3.d.i, 1.A.3.d.ii, 1.A.4.c.iii  Table 3.1</t>
  </si>
  <si>
    <t>1A3d 1A4ciii Table 3.2</t>
  </si>
  <si>
    <t>ug/t</t>
  </si>
  <si>
    <t>kg/kt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</si>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</sst>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0.000"/>
    <numFmt numFmtId="165" formatCode="0.0"/>
    <numFmt numFmtId="166" formatCode="0.0000"/>
    <numFmt numFmtId="167" formatCode="0.00000"/>
    <numFmt numFmtId="168" formatCode="#,##0.0;[Red]\-#,##0.0"/>
    <numFmt numFmtId="169" formatCode="_-* #,##0.0_-;\-* #,##0.0_-;_-* &quot;-&quot;??_-;_-@_-"/>
    <numFmt numFmtId="170" formatCode="_-* #,##0.000_-;\-* #,##0.000_-;_-* &quot;-&quot;??_-;_-@_-"/>
    <numFmt numFmtId="171" formatCode="#,##0.0"/>
    <numFmt numFmtId="172" formatCode="0.0%"/>
    <numFmt numFmtId="173" formatCode="#,##0.000"/>
    <numFmt numFmtId="174" formatCode="#,##0.000;[Red]\-#,##0.000"/>
    <numFmt numFmtId="175" formatCode="0.000000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name val="Calibri"/>
    </font>
    <font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  <fill>
      <patternFill patternType="solid">
        <fgColor rgb="FFF0F5FF"/>
      </patternFill>
    </fill>
    <fill>
      <patternFill patternType="solid">
        <fgColor rgb="FF0099DC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DADCDD"/>
      </left>
      <right style="thin">
        <color rgb="FFDADCDD"/>
      </right>
      <top style="thin">
        <color rgb="FFDADCDD"/>
      </top>
      <bottom style="thin">
        <color rgb="FFDADCDD"/>
      </bottom>
      <diagonal/>
    </border>
  </borders>
  <cellStyleXfs count="12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7" fillId="0" borderId="0"/>
    <xf numFmtId="0" fontId="20" fillId="4" borderId="4"/>
    <xf numFmtId="0" fontId="20" fillId="5" borderId="4"/>
    <xf numFmtId="0" fontId="22" fillId="6" borderId="4">
      <alignment horizontal="center"/>
    </xf>
    <xf numFmtId="0" fontId="23" fillId="0" borderId="0"/>
    <xf numFmtId="9" fontId="18" fillId="0" borderId="0" applyFont="0" applyFill="0" applyBorder="0" applyAlignment="0" applyProtection="0"/>
    <xf numFmtId="0" fontId="18" fillId="0" borderId="0"/>
    <xf numFmtId="9" fontId="5" fillId="0" borderId="0" applyFont="0" applyFill="0" applyBorder="0" applyAlignment="0" applyProtection="0"/>
  </cellStyleXfs>
  <cellXfs count="105">
    <xf numFmtId="0" fontId="0" fillId="0" borderId="0" xfId="0"/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164" fontId="8" fillId="0" borderId="0" xfId="0" applyNumberFormat="1" applyFont="1"/>
    <xf numFmtId="0" fontId="8" fillId="0" borderId="0" xfId="0" applyFont="1" applyAlignment="1">
      <alignment horizontal="right"/>
    </xf>
    <xf numFmtId="2" fontId="8" fillId="0" borderId="0" xfId="0" applyNumberFormat="1" applyFont="1" applyAlignment="1">
      <alignment horizontal="right"/>
    </xf>
    <xf numFmtId="43" fontId="8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right"/>
    </xf>
    <xf numFmtId="40" fontId="8" fillId="0" borderId="0" xfId="0" applyNumberFormat="1" applyFont="1" applyAlignment="1">
      <alignment horizontal="right"/>
    </xf>
    <xf numFmtId="43" fontId="8" fillId="0" borderId="0" xfId="0" applyNumberFormat="1" applyFont="1"/>
    <xf numFmtId="167" fontId="8" fillId="0" borderId="0" xfId="0" applyNumberFormat="1" applyFont="1" applyAlignment="1">
      <alignment horizontal="right"/>
    </xf>
    <xf numFmtId="0" fontId="8" fillId="0" borderId="0" xfId="1" applyNumberFormat="1" applyFont="1"/>
    <xf numFmtId="0" fontId="10" fillId="0" borderId="0" xfId="1" applyNumberFormat="1" applyFont="1"/>
    <xf numFmtId="0" fontId="10" fillId="0" borderId="0" xfId="1" applyFont="1"/>
    <xf numFmtId="0" fontId="10" fillId="0" borderId="0" xfId="1" applyFont="1" applyAlignment="1">
      <alignment horizontal="center"/>
    </xf>
    <xf numFmtId="2" fontId="10" fillId="0" borderId="0" xfId="1" applyNumberFormat="1" applyFont="1" applyAlignment="1">
      <alignment horizontal="center"/>
    </xf>
    <xf numFmtId="2" fontId="8" fillId="0" borderId="0" xfId="1" applyNumberFormat="1" applyFont="1"/>
    <xf numFmtId="0" fontId="8" fillId="0" borderId="0" xfId="1" applyFont="1"/>
    <xf numFmtId="2" fontId="8" fillId="0" borderId="0" xfId="1" applyNumberFormat="1" applyFont="1" applyFill="1"/>
    <xf numFmtId="0" fontId="8" fillId="0" borderId="0" xfId="1" applyFont="1" applyFill="1"/>
    <xf numFmtId="4" fontId="8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10" fillId="0" borderId="0" xfId="1" applyFont="1" applyFill="1"/>
    <xf numFmtId="2" fontId="8" fillId="0" borderId="0" xfId="1" applyNumberFormat="1" applyFont="1" applyFill="1" applyAlignment="1">
      <alignment horizontal="right"/>
    </xf>
    <xf numFmtId="0" fontId="10" fillId="3" borderId="0" xfId="1" applyFont="1" applyFill="1"/>
    <xf numFmtId="2" fontId="10" fillId="0" borderId="0" xfId="1" applyNumberFormat="1" applyFont="1"/>
    <xf numFmtId="1" fontId="10" fillId="0" borderId="0" xfId="1" applyNumberFormat="1" applyFont="1" applyAlignment="1">
      <alignment horizontal="center"/>
    </xf>
    <xf numFmtId="2" fontId="8" fillId="0" borderId="0" xfId="1" applyNumberFormat="1" applyFont="1" applyAlignment="1">
      <alignment horizontal="right"/>
    </xf>
    <xf numFmtId="1" fontId="8" fillId="0" borderId="0" xfId="1" applyNumberFormat="1" applyFont="1" applyAlignment="1">
      <alignment horizontal="right"/>
    </xf>
    <xf numFmtId="164" fontId="8" fillId="0" borderId="0" xfId="1" applyNumberFormat="1" applyFont="1" applyAlignment="1">
      <alignment horizontal="right"/>
    </xf>
    <xf numFmtId="0" fontId="8" fillId="0" borderId="0" xfId="1" applyFont="1" applyAlignment="1">
      <alignment horizontal="right"/>
    </xf>
    <xf numFmtId="0" fontId="10" fillId="0" borderId="0" xfId="1" applyFont="1" applyAlignment="1">
      <alignment horizontal="right"/>
    </xf>
    <xf numFmtId="43" fontId="8" fillId="0" borderId="0" xfId="1" applyNumberFormat="1" applyFont="1" applyAlignment="1">
      <alignment horizontal="right"/>
    </xf>
    <xf numFmtId="164" fontId="8" fillId="0" borderId="0" xfId="1" applyNumberFormat="1" applyFont="1"/>
    <xf numFmtId="165" fontId="8" fillId="0" borderId="0" xfId="1" applyNumberFormat="1" applyFont="1" applyAlignment="1">
      <alignment horizontal="right"/>
    </xf>
    <xf numFmtId="0" fontId="9" fillId="0" borderId="0" xfId="1" applyFont="1"/>
    <xf numFmtId="38" fontId="8" fillId="0" borderId="0" xfId="1" applyNumberFormat="1" applyFont="1" applyAlignment="1">
      <alignment horizontal="right"/>
    </xf>
    <xf numFmtId="40" fontId="8" fillId="0" borderId="0" xfId="1" applyNumberFormat="1" applyFont="1" applyAlignment="1">
      <alignment horizontal="right"/>
    </xf>
    <xf numFmtId="0" fontId="3" fillId="0" borderId="0" xfId="1" applyFont="1"/>
    <xf numFmtId="0" fontId="4" fillId="0" borderId="0" xfId="1" applyFont="1"/>
    <xf numFmtId="168" fontId="8" fillId="0" borderId="0" xfId="1" applyNumberFormat="1" applyFont="1" applyAlignment="1">
      <alignment horizontal="right"/>
    </xf>
    <xf numFmtId="170" fontId="8" fillId="0" borderId="0" xfId="1" applyNumberFormat="1" applyFont="1" applyAlignment="1">
      <alignment horizontal="right"/>
    </xf>
    <xf numFmtId="0" fontId="9" fillId="0" borderId="0" xfId="1" applyFont="1" applyAlignment="1">
      <alignment horizontal="right"/>
    </xf>
    <xf numFmtId="0" fontId="13" fillId="0" borderId="0" xfId="1" applyFont="1"/>
    <xf numFmtId="0" fontId="5" fillId="0" borderId="0" xfId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14" fillId="0" borderId="0" xfId="1" applyFont="1" applyAlignment="1">
      <alignment horizontal="right"/>
    </xf>
    <xf numFmtId="0" fontId="13" fillId="0" borderId="0" xfId="1" applyFont="1" applyAlignment="1">
      <alignment horizontal="right"/>
    </xf>
    <xf numFmtId="0" fontId="5" fillId="0" borderId="0" xfId="1" applyAlignment="1">
      <alignment horizontal="right"/>
    </xf>
    <xf numFmtId="0" fontId="10" fillId="2" borderId="0" xfId="1" applyFont="1" applyFill="1"/>
    <xf numFmtId="0" fontId="8" fillId="2" borderId="0" xfId="1" applyFont="1" applyFill="1"/>
    <xf numFmtId="0" fontId="9" fillId="2" borderId="0" xfId="1" applyFont="1" applyFill="1"/>
    <xf numFmtId="0" fontId="6" fillId="2" borderId="1" xfId="1" applyFont="1" applyFill="1" applyBorder="1" applyAlignment="1">
      <alignment horizontal="left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/>
    <xf numFmtId="1" fontId="2" fillId="2" borderId="0" xfId="1" applyNumberFormat="1" applyFont="1" applyFill="1" applyAlignment="1">
      <alignment horizontal="right"/>
    </xf>
    <xf numFmtId="41" fontId="2" fillId="2" borderId="0" xfId="1" applyNumberFormat="1" applyFont="1" applyFill="1" applyAlignment="1">
      <alignment horizontal="right"/>
    </xf>
    <xf numFmtId="1" fontId="6" fillId="2" borderId="0" xfId="1" applyNumberFormat="1" applyFont="1" applyFill="1"/>
    <xf numFmtId="0" fontId="7" fillId="2" borderId="0" xfId="1" applyFont="1" applyFill="1"/>
    <xf numFmtId="43" fontId="7" fillId="2" borderId="0" xfId="3" applyNumberFormat="1" applyFont="1" applyFill="1"/>
    <xf numFmtId="2" fontId="2" fillId="2" borderId="0" xfId="1" applyNumberFormat="1" applyFont="1" applyFill="1" applyAlignment="1">
      <alignment horizontal="right"/>
    </xf>
    <xf numFmtId="43" fontId="2" fillId="2" borderId="0" xfId="1" applyNumberFormat="1" applyFont="1" applyFill="1" applyAlignment="1">
      <alignment horizontal="right"/>
    </xf>
    <xf numFmtId="2" fontId="6" fillId="2" borderId="0" xfId="1" applyNumberFormat="1" applyFont="1" applyFill="1"/>
    <xf numFmtId="43" fontId="8" fillId="2" borderId="0" xfId="3" applyNumberFormat="1" applyFont="1" applyFill="1"/>
    <xf numFmtId="169" fontId="8" fillId="2" borderId="0" xfId="3" applyNumberFormat="1" applyFont="1" applyFill="1"/>
    <xf numFmtId="43" fontId="10" fillId="2" borderId="0" xfId="3" applyNumberFormat="1" applyFont="1" applyFill="1"/>
    <xf numFmtId="165" fontId="2" fillId="2" borderId="0" xfId="1" applyNumberFormat="1" applyFont="1" applyFill="1" applyAlignment="1">
      <alignment horizontal="right"/>
    </xf>
    <xf numFmtId="2" fontId="8" fillId="2" borderId="0" xfId="1" applyNumberFormat="1" applyFont="1" applyFill="1"/>
    <xf numFmtId="2" fontId="9" fillId="2" borderId="0" xfId="1" applyNumberFormat="1" applyFont="1" applyFill="1"/>
    <xf numFmtId="1" fontId="8" fillId="2" borderId="0" xfId="1" applyNumberFormat="1" applyFont="1" applyFill="1"/>
    <xf numFmtId="0" fontId="10" fillId="3" borderId="0" xfId="0" applyFont="1" applyFill="1"/>
    <xf numFmtId="11" fontId="8" fillId="0" borderId="0" xfId="0" applyNumberFormat="1" applyFont="1" applyAlignment="1">
      <alignment horizontal="right"/>
    </xf>
    <xf numFmtId="0" fontId="22" fillId="6" borderId="4" xfId="7">
      <alignment horizontal="center"/>
    </xf>
    <xf numFmtId="0" fontId="20" fillId="4" borderId="4" xfId="5"/>
    <xf numFmtId="49" fontId="20" fillId="4" borderId="4" xfId="5" applyNumberFormat="1"/>
    <xf numFmtId="171" fontId="20" fillId="4" borderId="4" xfId="5" applyNumberFormat="1"/>
    <xf numFmtId="0" fontId="20" fillId="5" borderId="4" xfId="6"/>
    <xf numFmtId="49" fontId="20" fillId="5" borderId="4" xfId="6" applyNumberFormat="1"/>
    <xf numFmtId="49" fontId="21" fillId="4" borderId="4" xfId="5" applyNumberFormat="1" applyFont="1"/>
    <xf numFmtId="0" fontId="21" fillId="4" borderId="4" xfId="5" applyFont="1"/>
    <xf numFmtId="0" fontId="21" fillId="5" borderId="4" xfId="6" applyFont="1"/>
    <xf numFmtId="0" fontId="21" fillId="4" borderId="0" xfId="5" applyFont="1" applyBorder="1"/>
    <xf numFmtId="0" fontId="20" fillId="4" borderId="0" xfId="5" applyBorder="1"/>
    <xf numFmtId="49" fontId="20" fillId="4" borderId="0" xfId="5" applyNumberFormat="1" applyBorder="1"/>
    <xf numFmtId="171" fontId="18" fillId="0" borderId="0" xfId="0" applyNumberFormat="1" applyFont="1"/>
    <xf numFmtId="171" fontId="19" fillId="0" borderId="0" xfId="0" applyNumberFormat="1" applyFont="1"/>
    <xf numFmtId="1" fontId="19" fillId="0" borderId="0" xfId="0" applyNumberFormat="1" applyFont="1"/>
    <xf numFmtId="0" fontId="0" fillId="7" borderId="0" xfId="0" applyFill="1"/>
    <xf numFmtId="172" fontId="0" fillId="7" borderId="0" xfId="11" applyNumberFormat="1" applyFont="1" applyFill="1"/>
    <xf numFmtId="173" fontId="8" fillId="0" borderId="0" xfId="0" applyNumberFormat="1" applyFont="1" applyAlignment="1">
      <alignment horizontal="right"/>
    </xf>
    <xf numFmtId="171" fontId="8" fillId="0" borderId="0" xfId="0" applyNumberFormat="1" applyFont="1" applyAlignment="1">
      <alignment horizontal="right"/>
    </xf>
    <xf numFmtId="0" fontId="8" fillId="0" borderId="0" xfId="0" applyFont="1" applyFill="1"/>
    <xf numFmtId="174" fontId="8" fillId="0" borderId="0" xfId="1" applyNumberFormat="1" applyFont="1" applyAlignment="1">
      <alignment horizontal="right"/>
    </xf>
    <xf numFmtId="2" fontId="8" fillId="0" borderId="0" xfId="0" applyNumberFormat="1" applyFont="1"/>
    <xf numFmtId="175" fontId="8" fillId="0" borderId="0" xfId="0" applyNumberFormat="1" applyFont="1" applyAlignment="1">
      <alignment horizontal="right"/>
    </xf>
    <xf numFmtId="3" fontId="8" fillId="0" borderId="0" xfId="0" applyNumberFormat="1" applyFont="1"/>
    <xf numFmtId="4" fontId="8" fillId="0" borderId="0" xfId="0" applyNumberFormat="1" applyFont="1"/>
    <xf numFmtId="2" fontId="8" fillId="0" borderId="0" xfId="0" applyNumberFormat="1" applyFont="1" applyFill="1" applyAlignment="1">
      <alignment horizontal="right"/>
    </xf>
    <xf numFmtId="38" fontId="8" fillId="0" borderId="0" xfId="0" applyNumberFormat="1" applyFont="1" applyAlignment="1">
      <alignment horizontal="right"/>
    </xf>
    <xf numFmtId="0" fontId="8" fillId="0" borderId="0" xfId="1" applyFont="1" applyFill="1" applyAlignment="1">
      <alignment horizontal="center"/>
    </xf>
  </cellXfs>
  <cellStyles count="12">
    <cellStyle name="Comma 2" xfId="2" xr:uid="{00000000-0005-0000-0000-000001000000}"/>
    <cellStyle name="Currency 2" xfId="3" xr:uid="{00000000-0005-0000-0000-000003000000}"/>
    <cellStyle name="Even" xfId="5" xr:uid="{3AE0C84D-A538-4892-8962-EF6649526526}"/>
    <cellStyle name="Header" xfId="7" xr:uid="{32CC88D6-AA9D-4D3E-8418-538A035CDEFC}"/>
    <cellStyle name="Normal" xfId="0" builtinId="0"/>
    <cellStyle name="Normal 2" xfId="1" xr:uid="{00000000-0005-0000-0000-000005000000}"/>
    <cellStyle name="Normal 3" xfId="4" xr:uid="{0C5045B6-C3BF-4291-BE66-B0D204EC9212}"/>
    <cellStyle name="Normal 4" xfId="8" xr:uid="{B5100FAF-AFA9-44E1-8757-6EA7840876DF}"/>
    <cellStyle name="Normal 4 2" xfId="10" xr:uid="{F05BA0AB-ADBB-4CED-A792-841E3531F529}"/>
    <cellStyle name="Odd" xfId="6" xr:uid="{436C9B35-06DB-4C15-A486-F288789CA43B}"/>
    <cellStyle name="Percent 2" xfId="9" xr:uid="{6E071807-67C5-4B73-98CD-41B857C46292}"/>
    <cellStyle name="Percent 3" xfId="11" xr:uid="{59E4037B-B863-49CE-A5B1-8532C7933C78}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Implied</a:t>
            </a:r>
            <a:r>
              <a:rPr lang="en-GB" baseline="0"/>
              <a:t> Emission Factors gNOX/km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gNOXkm!$F$254</c:f>
              <c:strCache>
                <c:ptCount val="1"/>
                <c:pt idx="0">
                  <c:v>Passenger cars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gNOXkm!$G$253:$AL$253</c:f>
              <c:numCache>
                <c:formatCode>0</c:formatCode>
                <c:ptCount val="32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numCache>
            </c:numRef>
          </c:cat>
          <c:val>
            <c:numRef>
              <c:f>gNOXkm!$G$254:$AL$254</c:f>
              <c:numCache>
                <c:formatCode>#,##0.0</c:formatCode>
                <c:ptCount val="32"/>
                <c:pt idx="0">
                  <c:v>2.1967690171487151</c:v>
                </c:pt>
                <c:pt idx="1">
                  <c:v>2.1768509459575616</c:v>
                </c:pt>
                <c:pt idx="2">
                  <c:v>2.1543550122556927</c:v>
                </c:pt>
                <c:pt idx="3">
                  <c:v>2.0367132888100037</c:v>
                </c:pt>
                <c:pt idx="4">
                  <c:v>1.9107804147074363</c:v>
                </c:pt>
                <c:pt idx="5">
                  <c:v>1.765311476680127</c:v>
                </c:pt>
                <c:pt idx="6">
                  <c:v>1.6387661427894242</c:v>
                </c:pt>
                <c:pt idx="7">
                  <c:v>1.4528648010026437</c:v>
                </c:pt>
                <c:pt idx="8">
                  <c:v>1.2201462715515097</c:v>
                </c:pt>
                <c:pt idx="9">
                  <c:v>1.0572834349927476</c:v>
                </c:pt>
                <c:pt idx="10">
                  <c:v>0.87203308006339852</c:v>
                </c:pt>
                <c:pt idx="11">
                  <c:v>0.63860532156364647</c:v>
                </c:pt>
                <c:pt idx="12">
                  <c:v>0.54852156743764102</c:v>
                </c:pt>
                <c:pt idx="13">
                  <c:v>0.45899846985935555</c:v>
                </c:pt>
                <c:pt idx="14">
                  <c:v>0.40062294861978159</c:v>
                </c:pt>
                <c:pt idx="15">
                  <c:v>0.35516346251639119</c:v>
                </c:pt>
                <c:pt idx="16">
                  <c:v>0.31327031071879791</c:v>
                </c:pt>
                <c:pt idx="17">
                  <c:v>0.28801413830863931</c:v>
                </c:pt>
                <c:pt idx="18">
                  <c:v>0.26839454201659207</c:v>
                </c:pt>
                <c:pt idx="19">
                  <c:v>0.26065113425388581</c:v>
                </c:pt>
                <c:pt idx="20">
                  <c:v>0.26422846147050882</c:v>
                </c:pt>
                <c:pt idx="21">
                  <c:v>0.27024843383305863</c:v>
                </c:pt>
                <c:pt idx="22">
                  <c:v>0.28101400847637431</c:v>
                </c:pt>
                <c:pt idx="23">
                  <c:v>0.29385997431153366</c:v>
                </c:pt>
                <c:pt idx="24">
                  <c:v>0.30763701515762953</c:v>
                </c:pt>
                <c:pt idx="25">
                  <c:v>0.31795669979010305</c:v>
                </c:pt>
                <c:pt idx="26">
                  <c:v>0.3221842099947767</c:v>
                </c:pt>
                <c:pt idx="27">
                  <c:v>0.32522267443138447</c:v>
                </c:pt>
                <c:pt idx="28">
                  <c:v>0.32491886279142435</c:v>
                </c:pt>
                <c:pt idx="29">
                  <c:v>0.33041461917029558</c:v>
                </c:pt>
                <c:pt idx="30">
                  <c:v>0.30224006629678923</c:v>
                </c:pt>
                <c:pt idx="31">
                  <c:v>0.28863010166838271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84-444E-A801-6B7E8EAAAF4C}"/>
            </c:ext>
          </c:extLst>
        </c:ser>
        <c:ser>
          <c:idx val="1"/>
          <c:order val="1"/>
          <c:tx>
            <c:strRef>
              <c:f>gNOXkm!$F$255</c:f>
              <c:strCache>
                <c:ptCount val="1"/>
                <c:pt idx="0">
                  <c:v>Light Duty Vehicles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gNOXkm!$G$253:$AL$253</c:f>
              <c:numCache>
                <c:formatCode>0</c:formatCode>
                <c:ptCount val="32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numCache>
            </c:numRef>
          </c:cat>
          <c:val>
            <c:numRef>
              <c:f>gNOXkm!$G$255:$AL$255</c:f>
              <c:numCache>
                <c:formatCode>#,##0.0</c:formatCode>
                <c:ptCount val="32"/>
                <c:pt idx="0">
                  <c:v>1.9117347541851173</c:v>
                </c:pt>
                <c:pt idx="1">
                  <c:v>1.6049220044512678</c:v>
                </c:pt>
                <c:pt idx="2">
                  <c:v>1.6110170331359701</c:v>
                </c:pt>
                <c:pt idx="3">
                  <c:v>1.5838753942159214</c:v>
                </c:pt>
                <c:pt idx="4">
                  <c:v>1.4995085159660957</c:v>
                </c:pt>
                <c:pt idx="5">
                  <c:v>1.4281371568469337</c:v>
                </c:pt>
                <c:pt idx="6">
                  <c:v>1.3727894641351919</c:v>
                </c:pt>
                <c:pt idx="7">
                  <c:v>1.2870212198338336</c:v>
                </c:pt>
                <c:pt idx="8">
                  <c:v>1.2309666288132086</c:v>
                </c:pt>
                <c:pt idx="9">
                  <c:v>1.1985566763877229</c:v>
                </c:pt>
                <c:pt idx="10">
                  <c:v>1.1749104647952169</c:v>
                </c:pt>
                <c:pt idx="11">
                  <c:v>1.1686264563953113</c:v>
                </c:pt>
                <c:pt idx="12">
                  <c:v>1.1542530170511951</c:v>
                </c:pt>
                <c:pt idx="13">
                  <c:v>1.1232895515452317</c:v>
                </c:pt>
                <c:pt idx="14">
                  <c:v>1.0958610878996602</c:v>
                </c:pt>
                <c:pt idx="15">
                  <c:v>1.0762632872409461</c:v>
                </c:pt>
                <c:pt idx="16">
                  <c:v>1.0598320792988003</c:v>
                </c:pt>
                <c:pt idx="17">
                  <c:v>1.0188147645254093</c:v>
                </c:pt>
                <c:pt idx="18">
                  <c:v>0.98264402975659149</c:v>
                </c:pt>
                <c:pt idx="19">
                  <c:v>0.93423815400495269</c:v>
                </c:pt>
                <c:pt idx="20">
                  <c:v>0.91521747618486471</c:v>
                </c:pt>
                <c:pt idx="21">
                  <c:v>0.89612917367737943</c:v>
                </c:pt>
                <c:pt idx="22">
                  <c:v>0.90765032218302644</c:v>
                </c:pt>
                <c:pt idx="23">
                  <c:v>0.92140591578448028</c:v>
                </c:pt>
                <c:pt idx="24">
                  <c:v>0.93620889676789165</c:v>
                </c:pt>
                <c:pt idx="25">
                  <c:v>0.95768742056556633</c:v>
                </c:pt>
                <c:pt idx="26">
                  <c:v>0.9653680540571028</c:v>
                </c:pt>
                <c:pt idx="27">
                  <c:v>0.98585664981188392</c:v>
                </c:pt>
                <c:pt idx="28">
                  <c:v>0.99631954308692583</c:v>
                </c:pt>
                <c:pt idx="29">
                  <c:v>0.93597689673657769</c:v>
                </c:pt>
                <c:pt idx="30">
                  <c:v>0.8826161806326186</c:v>
                </c:pt>
                <c:pt idx="31">
                  <c:v>0.83428776933812077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84-444E-A801-6B7E8EAAAF4C}"/>
            </c:ext>
          </c:extLst>
        </c:ser>
        <c:ser>
          <c:idx val="2"/>
          <c:order val="2"/>
          <c:tx>
            <c:strRef>
              <c:f>gNOXkm!$F$256</c:f>
              <c:strCache>
                <c:ptCount val="1"/>
                <c:pt idx="0">
                  <c:v>Heavy Duty Vehicles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gNOXkm!$G$253:$AL$253</c:f>
              <c:numCache>
                <c:formatCode>0</c:formatCode>
                <c:ptCount val="32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numCache>
            </c:numRef>
          </c:cat>
          <c:val>
            <c:numRef>
              <c:f>gNOXkm!$G$256:$AL$256</c:f>
              <c:numCache>
                <c:formatCode>#,##0.0</c:formatCode>
                <c:ptCount val="32"/>
                <c:pt idx="0">
                  <c:v>8.9691905555616067</c:v>
                </c:pt>
                <c:pt idx="1">
                  <c:v>9.27465421533811</c:v>
                </c:pt>
                <c:pt idx="2">
                  <c:v>9.1872174950989383</c:v>
                </c:pt>
                <c:pt idx="3">
                  <c:v>9.4174746162938128</c:v>
                </c:pt>
                <c:pt idx="4">
                  <c:v>9.4688804071358827</c:v>
                </c:pt>
                <c:pt idx="5">
                  <c:v>9.5363978352966114</c:v>
                </c:pt>
                <c:pt idx="6">
                  <c:v>9.2861982391622941</c:v>
                </c:pt>
                <c:pt idx="7">
                  <c:v>8.9080878951104214</c:v>
                </c:pt>
                <c:pt idx="8">
                  <c:v>8.3920907389956305</c:v>
                </c:pt>
                <c:pt idx="9">
                  <c:v>8.2016812329949467</c:v>
                </c:pt>
                <c:pt idx="10">
                  <c:v>8.0843271459187207</c:v>
                </c:pt>
                <c:pt idx="11">
                  <c:v>7.8716169432912348</c:v>
                </c:pt>
                <c:pt idx="12">
                  <c:v>7.6998592447603444</c:v>
                </c:pt>
                <c:pt idx="13">
                  <c:v>7.4332014344405248</c:v>
                </c:pt>
                <c:pt idx="14">
                  <c:v>7.198567511180487</c:v>
                </c:pt>
                <c:pt idx="15">
                  <c:v>7.0085184451987361</c:v>
                </c:pt>
                <c:pt idx="16">
                  <c:v>6.9444825695629424</c:v>
                </c:pt>
                <c:pt idx="17">
                  <c:v>6.5872833614496527</c:v>
                </c:pt>
                <c:pt idx="18">
                  <c:v>6.2528350680044662</c:v>
                </c:pt>
                <c:pt idx="19">
                  <c:v>5.7595771450944264</c:v>
                </c:pt>
                <c:pt idx="20">
                  <c:v>5.453737455522929</c:v>
                </c:pt>
                <c:pt idx="21">
                  <c:v>5.2695737362670361</c:v>
                </c:pt>
                <c:pt idx="22">
                  <c:v>4.930627387477454</c:v>
                </c:pt>
                <c:pt idx="23">
                  <c:v>4.7457407154150921</c:v>
                </c:pt>
                <c:pt idx="24">
                  <c:v>4.6630439590158259</c:v>
                </c:pt>
                <c:pt idx="25">
                  <c:v>4.4646576167002658</c:v>
                </c:pt>
                <c:pt idx="26">
                  <c:v>3.9487688757067549</c:v>
                </c:pt>
                <c:pt idx="27">
                  <c:v>3.4191263000915648</c:v>
                </c:pt>
                <c:pt idx="28">
                  <c:v>2.9304670824557295</c:v>
                </c:pt>
                <c:pt idx="29">
                  <c:v>2.4787373225048417</c:v>
                </c:pt>
                <c:pt idx="30">
                  <c:v>2.0832249091567037</c:v>
                </c:pt>
                <c:pt idx="31">
                  <c:v>1.7525707191041144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84-444E-A801-6B7E8EAAAF4C}"/>
            </c:ext>
          </c:extLst>
        </c:ser>
        <c:ser>
          <c:idx val="3"/>
          <c:order val="3"/>
          <c:tx>
            <c:strRef>
              <c:f>gNOXkm!$F$257</c:f>
              <c:strCache>
                <c:ptCount val="1"/>
                <c:pt idx="0">
                  <c:v>Buses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gNOXkm!$G$253:$AL$253</c:f>
              <c:numCache>
                <c:formatCode>0</c:formatCode>
                <c:ptCount val="32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numCache>
            </c:numRef>
          </c:cat>
          <c:val>
            <c:numRef>
              <c:f>gNOXkm!$G$257:$AL$257</c:f>
              <c:numCache>
                <c:formatCode>#,##0.0</c:formatCode>
                <c:ptCount val="32"/>
                <c:pt idx="0">
                  <c:v>10.078693501788115</c:v>
                </c:pt>
                <c:pt idx="1">
                  <c:v>10.086832458077224</c:v>
                </c:pt>
                <c:pt idx="2">
                  <c:v>10.056769611217922</c:v>
                </c:pt>
                <c:pt idx="3">
                  <c:v>9.9788843682510002</c:v>
                </c:pt>
                <c:pt idx="4">
                  <c:v>9.9780044076974139</c:v>
                </c:pt>
                <c:pt idx="5">
                  <c:v>8.9817775054679814</c:v>
                </c:pt>
                <c:pt idx="6">
                  <c:v>8.8635086619795089</c:v>
                </c:pt>
                <c:pt idx="7">
                  <c:v>8.6823544406672397</c:v>
                </c:pt>
                <c:pt idx="8">
                  <c:v>8.4475073357860246</c:v>
                </c:pt>
                <c:pt idx="9">
                  <c:v>8.3809109117143503</c:v>
                </c:pt>
                <c:pt idx="10">
                  <c:v>8.275090049650224</c:v>
                </c:pt>
                <c:pt idx="11">
                  <c:v>8.2074480438863588</c:v>
                </c:pt>
                <c:pt idx="12">
                  <c:v>8.1606884634210033</c:v>
                </c:pt>
                <c:pt idx="13">
                  <c:v>7.9433851545860907</c:v>
                </c:pt>
                <c:pt idx="14">
                  <c:v>7.7854040024163131</c:v>
                </c:pt>
                <c:pt idx="15">
                  <c:v>7.6399505504781686</c:v>
                </c:pt>
                <c:pt idx="16">
                  <c:v>7.5000637221703208</c:v>
                </c:pt>
                <c:pt idx="17">
                  <c:v>7.3556354780445581</c:v>
                </c:pt>
                <c:pt idx="18">
                  <c:v>6.9610576817484606</c:v>
                </c:pt>
                <c:pt idx="19">
                  <c:v>6.7055953083810289</c:v>
                </c:pt>
                <c:pt idx="20">
                  <c:v>6.5604925618465781</c:v>
                </c:pt>
                <c:pt idx="21">
                  <c:v>6.4703964213984051</c:v>
                </c:pt>
                <c:pt idx="22">
                  <c:v>6.4111867638963504</c:v>
                </c:pt>
                <c:pt idx="23">
                  <c:v>6.2784533111560314</c:v>
                </c:pt>
                <c:pt idx="24">
                  <c:v>6.1436599223275881</c:v>
                </c:pt>
                <c:pt idx="25">
                  <c:v>6.0860213610144767</c:v>
                </c:pt>
                <c:pt idx="26">
                  <c:v>5.4945881219405921</c:v>
                </c:pt>
                <c:pt idx="27">
                  <c:v>4.6617920584175039</c:v>
                </c:pt>
                <c:pt idx="28">
                  <c:v>4.6228742665183598</c:v>
                </c:pt>
                <c:pt idx="29">
                  <c:v>4.3052906591180671</c:v>
                </c:pt>
                <c:pt idx="30">
                  <c:v>3.8801356472080402</c:v>
                </c:pt>
                <c:pt idx="31">
                  <c:v>3.7344930343568858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84-444E-A801-6B7E8EAAAF4C}"/>
            </c:ext>
          </c:extLst>
        </c:ser>
        <c:ser>
          <c:idx val="4"/>
          <c:order val="4"/>
          <c:tx>
            <c:strRef>
              <c:f>gNOXkm!$F$258</c:f>
              <c:strCache>
                <c:ptCount val="1"/>
                <c:pt idx="0">
                  <c:v>Mopeds and Motorcycles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gNOXkm!$G$253:$AL$253</c:f>
              <c:numCache>
                <c:formatCode>0</c:formatCode>
                <c:ptCount val="32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numCache>
            </c:numRef>
          </c:cat>
          <c:val>
            <c:numRef>
              <c:f>gNOXkm!$G$258:$AL$258</c:f>
              <c:numCache>
                <c:formatCode>#,##0.0</c:formatCode>
                <c:ptCount val="32"/>
                <c:pt idx="0">
                  <c:v>0.33146569505808043</c:v>
                </c:pt>
                <c:pt idx="1">
                  <c:v>0.33145997499036639</c:v>
                </c:pt>
                <c:pt idx="2">
                  <c:v>0.33145057359712093</c:v>
                </c:pt>
                <c:pt idx="3">
                  <c:v>0.33146819197390831</c:v>
                </c:pt>
                <c:pt idx="4">
                  <c:v>0.3314719874257962</c:v>
                </c:pt>
                <c:pt idx="5">
                  <c:v>0.33145817720982257</c:v>
                </c:pt>
                <c:pt idx="6">
                  <c:v>0.33145849048451448</c:v>
                </c:pt>
                <c:pt idx="7">
                  <c:v>0.33145702668336402</c:v>
                </c:pt>
                <c:pt idx="8">
                  <c:v>0.33146621198406923</c:v>
                </c:pt>
                <c:pt idx="9">
                  <c:v>0.33145988457423747</c:v>
                </c:pt>
                <c:pt idx="10">
                  <c:v>0.33146351802491159</c:v>
                </c:pt>
                <c:pt idx="11">
                  <c:v>0.32722558842365634</c:v>
                </c:pt>
                <c:pt idx="12">
                  <c:v>0.32830613877514686</c:v>
                </c:pt>
                <c:pt idx="13">
                  <c:v>0.32909919299005203</c:v>
                </c:pt>
                <c:pt idx="14">
                  <c:v>0.3295511944628613</c:v>
                </c:pt>
                <c:pt idx="15">
                  <c:v>0.31316964077367632</c:v>
                </c:pt>
                <c:pt idx="16">
                  <c:v>0.2874785670478231</c:v>
                </c:pt>
                <c:pt idx="17">
                  <c:v>0.2751842348564314</c:v>
                </c:pt>
                <c:pt idx="18">
                  <c:v>0.25649442562901825</c:v>
                </c:pt>
                <c:pt idx="19">
                  <c:v>0.24132637517391523</c:v>
                </c:pt>
                <c:pt idx="20">
                  <c:v>0.22604269982023276</c:v>
                </c:pt>
                <c:pt idx="21">
                  <c:v>0.22162691543882515</c:v>
                </c:pt>
                <c:pt idx="22">
                  <c:v>0.21535938204478644</c:v>
                </c:pt>
                <c:pt idx="23">
                  <c:v>0.21121192602165062</c:v>
                </c:pt>
                <c:pt idx="24">
                  <c:v>0.20733008344292908</c:v>
                </c:pt>
                <c:pt idx="25">
                  <c:v>0.20230117683512105</c:v>
                </c:pt>
                <c:pt idx="26">
                  <c:v>0.1952154949880521</c:v>
                </c:pt>
                <c:pt idx="27">
                  <c:v>0.18638091365112952</c:v>
                </c:pt>
                <c:pt idx="28">
                  <c:v>0.18148536426424078</c:v>
                </c:pt>
                <c:pt idx="29">
                  <c:v>0.16410071798659334</c:v>
                </c:pt>
                <c:pt idx="30">
                  <c:v>0.15868036797800139</c:v>
                </c:pt>
                <c:pt idx="31">
                  <c:v>0.15253228420281173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84-444E-A801-6B7E8EAAA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307728"/>
        <c:axId val="580305104"/>
      </c:lineChart>
      <c:catAx>
        <c:axId val="5803077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305104"/>
        <c:crosses val="autoZero"/>
        <c:auto val="1"/>
        <c:lblAlgn val="ctr"/>
        <c:lblOffset val="100"/>
        <c:noMultiLvlLbl val="0"/>
      </c:catAx>
      <c:valAx>
        <c:axId val="58030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30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Implied</a:t>
            </a:r>
            <a:r>
              <a:rPr lang="en-GB" baseline="0"/>
              <a:t> Emission Factors mgSO2/km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mgSO2km!$F$254</c:f>
              <c:strCache>
                <c:ptCount val="1"/>
                <c:pt idx="0">
                  <c:v>Passenger cars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mgSO2km!$G$253:$AL$253</c:f>
              <c:numCache>
                <c:formatCode>0</c:formatCode>
                <c:ptCount val="32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numCache>
            </c:numRef>
          </c:cat>
          <c:val>
            <c:numRef>
              <c:f>mgSO2km!$G$254:$AL$254</c:f>
              <c:numCache>
                <c:formatCode>#,##0.0</c:formatCode>
                <c:ptCount val="32"/>
                <c:pt idx="0">
                  <c:v>212.0940001563925</c:v>
                </c:pt>
                <c:pt idx="1">
                  <c:v>126.38440561960628</c:v>
                </c:pt>
                <c:pt idx="2">
                  <c:v>117.76559900098387</c:v>
                </c:pt>
                <c:pt idx="3">
                  <c:v>116.46686695553167</c:v>
                </c:pt>
                <c:pt idx="4">
                  <c:v>117.28943137986613</c:v>
                </c:pt>
                <c:pt idx="5">
                  <c:v>117.85449805079385</c:v>
                </c:pt>
                <c:pt idx="6">
                  <c:v>118.41241851356897</c:v>
                </c:pt>
                <c:pt idx="7">
                  <c:v>119.13728934552259</c:v>
                </c:pt>
                <c:pt idx="8">
                  <c:v>118.52686855151082</c:v>
                </c:pt>
                <c:pt idx="9">
                  <c:v>117.71067992464849</c:v>
                </c:pt>
                <c:pt idx="10">
                  <c:v>18.268008328311129</c:v>
                </c:pt>
                <c:pt idx="11">
                  <c:v>18.107870757868383</c:v>
                </c:pt>
                <c:pt idx="12">
                  <c:v>18.108483389337366</c:v>
                </c:pt>
                <c:pt idx="13">
                  <c:v>17.103084175773883</c:v>
                </c:pt>
                <c:pt idx="14">
                  <c:v>17.11310839975339</c:v>
                </c:pt>
                <c:pt idx="15">
                  <c:v>16.438453763780704</c:v>
                </c:pt>
                <c:pt idx="16">
                  <c:v>10.211038770151593</c:v>
                </c:pt>
                <c:pt idx="17">
                  <c:v>9.8822100610602881</c:v>
                </c:pt>
                <c:pt idx="18">
                  <c:v>4.0414454799670159</c:v>
                </c:pt>
                <c:pt idx="19">
                  <c:v>1.5247876081698599</c:v>
                </c:pt>
                <c:pt idx="20">
                  <c:v>0.72334589686655637</c:v>
                </c:pt>
                <c:pt idx="21">
                  <c:v>0.52425387565369619</c:v>
                </c:pt>
                <c:pt idx="22">
                  <c:v>0.53585262914862797</c:v>
                </c:pt>
                <c:pt idx="23">
                  <c:v>0.5641537124595275</c:v>
                </c:pt>
                <c:pt idx="24">
                  <c:v>0.46645618547734075</c:v>
                </c:pt>
                <c:pt idx="25">
                  <c:v>0.46441534681589142</c:v>
                </c:pt>
                <c:pt idx="26">
                  <c:v>0.60805207011908402</c:v>
                </c:pt>
                <c:pt idx="27">
                  <c:v>0.60609660929234255</c:v>
                </c:pt>
                <c:pt idx="28">
                  <c:v>0.61061344651793559</c:v>
                </c:pt>
                <c:pt idx="29">
                  <c:v>0.61100577941574585</c:v>
                </c:pt>
                <c:pt idx="30">
                  <c:v>0.49767966510592693</c:v>
                </c:pt>
                <c:pt idx="31">
                  <c:v>0.50004724869359096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75-4C2C-BC41-7FD09741BD1E}"/>
            </c:ext>
          </c:extLst>
        </c:ser>
        <c:ser>
          <c:idx val="1"/>
          <c:order val="1"/>
          <c:tx>
            <c:strRef>
              <c:f>mgSO2km!$F$255</c:f>
              <c:strCache>
                <c:ptCount val="1"/>
                <c:pt idx="0">
                  <c:v>Light Duty Vehicles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mgSO2km!$G$253:$AL$253</c:f>
              <c:numCache>
                <c:formatCode>0</c:formatCode>
                <c:ptCount val="32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numCache>
            </c:numRef>
          </c:cat>
          <c:val>
            <c:numRef>
              <c:f>mgSO2km!$G$255:$AL$255</c:f>
              <c:numCache>
                <c:formatCode>#,##0.0</c:formatCode>
                <c:ptCount val="32"/>
                <c:pt idx="0">
                  <c:v>281.0813023447152</c:v>
                </c:pt>
                <c:pt idx="1">
                  <c:v>370.9524143960881</c:v>
                </c:pt>
                <c:pt idx="2">
                  <c:v>255.09396914483526</c:v>
                </c:pt>
                <c:pt idx="3">
                  <c:v>257.13317249991769</c:v>
                </c:pt>
                <c:pt idx="4">
                  <c:v>263.43877923089605</c:v>
                </c:pt>
                <c:pt idx="5">
                  <c:v>263.90224057186146</c:v>
                </c:pt>
                <c:pt idx="6">
                  <c:v>263.48025633839819</c:v>
                </c:pt>
                <c:pt idx="7">
                  <c:v>263.37487037873916</c:v>
                </c:pt>
                <c:pt idx="8">
                  <c:v>259.93512930622694</c:v>
                </c:pt>
                <c:pt idx="9">
                  <c:v>260.06771314477368</c:v>
                </c:pt>
                <c:pt idx="10">
                  <c:v>45.167197399095812</c:v>
                </c:pt>
                <c:pt idx="11">
                  <c:v>44.944631475113816</c:v>
                </c:pt>
                <c:pt idx="12">
                  <c:v>44.753731814274722</c:v>
                </c:pt>
                <c:pt idx="13">
                  <c:v>34.412304237926378</c:v>
                </c:pt>
                <c:pt idx="14">
                  <c:v>33.329005768021197</c:v>
                </c:pt>
                <c:pt idx="15">
                  <c:v>26.645651176824241</c:v>
                </c:pt>
                <c:pt idx="16">
                  <c:v>4.8372197134666921</c:v>
                </c:pt>
                <c:pt idx="17">
                  <c:v>4.8833949004416253</c:v>
                </c:pt>
                <c:pt idx="18">
                  <c:v>5.4426316734883153</c:v>
                </c:pt>
                <c:pt idx="19">
                  <c:v>2.4102377456010102</c:v>
                </c:pt>
                <c:pt idx="20">
                  <c:v>0.98316044142197279</c:v>
                </c:pt>
                <c:pt idx="21">
                  <c:v>0.94218499838168901</c:v>
                </c:pt>
                <c:pt idx="22">
                  <c:v>0.94190291884261323</c:v>
                </c:pt>
                <c:pt idx="23">
                  <c:v>0.93607475900098003</c:v>
                </c:pt>
                <c:pt idx="24">
                  <c:v>0.8935992568093285</c:v>
                </c:pt>
                <c:pt idx="25">
                  <c:v>0.8454146602309689</c:v>
                </c:pt>
                <c:pt idx="26">
                  <c:v>0.95222652067915536</c:v>
                </c:pt>
                <c:pt idx="27">
                  <c:v>0.88489856833856562</c:v>
                </c:pt>
                <c:pt idx="28">
                  <c:v>0.84597814333758736</c:v>
                </c:pt>
                <c:pt idx="29">
                  <c:v>0.84949985887214763</c:v>
                </c:pt>
                <c:pt idx="30">
                  <c:v>0.79077678668817764</c:v>
                </c:pt>
                <c:pt idx="31">
                  <c:v>0.78853900163776658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75-4C2C-BC41-7FD09741BD1E}"/>
            </c:ext>
          </c:extLst>
        </c:ser>
        <c:ser>
          <c:idx val="2"/>
          <c:order val="2"/>
          <c:tx>
            <c:strRef>
              <c:f>mgSO2km!$F$256</c:f>
              <c:strCache>
                <c:ptCount val="1"/>
                <c:pt idx="0">
                  <c:v>Heavy Duty Vehicles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mgSO2km!$G$253:$AL$253</c:f>
              <c:numCache>
                <c:formatCode>0</c:formatCode>
                <c:ptCount val="32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numCache>
            </c:numRef>
          </c:cat>
          <c:val>
            <c:numRef>
              <c:f>mgSO2km!$G$256:$AL$256</c:f>
              <c:numCache>
                <c:formatCode>#,##0.0</c:formatCode>
                <c:ptCount val="32"/>
                <c:pt idx="0">
                  <c:v>829.84258115022965</c:v>
                </c:pt>
                <c:pt idx="1">
                  <c:v>1279.4028545403396</c:v>
                </c:pt>
                <c:pt idx="2">
                  <c:v>845.28981389989383</c:v>
                </c:pt>
                <c:pt idx="3">
                  <c:v>873.36541718765204</c:v>
                </c:pt>
                <c:pt idx="4">
                  <c:v>879.82591253951205</c:v>
                </c:pt>
                <c:pt idx="5">
                  <c:v>888.13601336224781</c:v>
                </c:pt>
                <c:pt idx="6">
                  <c:v>882.94695244175557</c:v>
                </c:pt>
                <c:pt idx="7">
                  <c:v>875.24063594095514</c:v>
                </c:pt>
                <c:pt idx="8">
                  <c:v>860.23152486673041</c:v>
                </c:pt>
                <c:pt idx="9">
                  <c:v>853.86601204071235</c:v>
                </c:pt>
                <c:pt idx="10">
                  <c:v>149.74647106576393</c:v>
                </c:pt>
                <c:pt idx="11">
                  <c:v>147.78027033087682</c:v>
                </c:pt>
                <c:pt idx="12">
                  <c:v>146.57784460200867</c:v>
                </c:pt>
                <c:pt idx="13">
                  <c:v>112.61232202813777</c:v>
                </c:pt>
                <c:pt idx="14">
                  <c:v>109.60645770549961</c:v>
                </c:pt>
                <c:pt idx="15">
                  <c:v>87.428557072920256</c:v>
                </c:pt>
                <c:pt idx="16">
                  <c:v>15.731276163700924</c:v>
                </c:pt>
                <c:pt idx="17">
                  <c:v>15.904332756604234</c:v>
                </c:pt>
                <c:pt idx="18">
                  <c:v>17.74056148199632</c:v>
                </c:pt>
                <c:pt idx="19">
                  <c:v>7.7669866331257609</c:v>
                </c:pt>
                <c:pt idx="20">
                  <c:v>3.1277389810461651</c:v>
                </c:pt>
                <c:pt idx="21">
                  <c:v>3.0071608150477185</c:v>
                </c:pt>
                <c:pt idx="22">
                  <c:v>2.9522754792242307</c:v>
                </c:pt>
                <c:pt idx="23">
                  <c:v>2.9286460765362281</c:v>
                </c:pt>
                <c:pt idx="24">
                  <c:v>2.8123494572993555</c:v>
                </c:pt>
                <c:pt idx="25">
                  <c:v>2.6521949225780452</c:v>
                </c:pt>
                <c:pt idx="26">
                  <c:v>2.9856734464912691</c:v>
                </c:pt>
                <c:pt idx="27">
                  <c:v>2.8028876236929312</c:v>
                </c:pt>
                <c:pt idx="28">
                  <c:v>2.6763237461437432</c:v>
                </c:pt>
                <c:pt idx="29">
                  <c:v>2.7037823093986462</c:v>
                </c:pt>
                <c:pt idx="30">
                  <c:v>2.5196903457718154</c:v>
                </c:pt>
                <c:pt idx="31">
                  <c:v>2.5127779341272598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75-4C2C-BC41-7FD09741BD1E}"/>
            </c:ext>
          </c:extLst>
        </c:ser>
        <c:ser>
          <c:idx val="3"/>
          <c:order val="3"/>
          <c:tx>
            <c:strRef>
              <c:f>mgSO2km!$F$257</c:f>
              <c:strCache>
                <c:ptCount val="1"/>
                <c:pt idx="0">
                  <c:v>Buses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mgSO2km!$G$253:$AL$253</c:f>
              <c:numCache>
                <c:formatCode>0</c:formatCode>
                <c:ptCount val="32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numCache>
            </c:numRef>
          </c:cat>
          <c:val>
            <c:numRef>
              <c:f>mgSO2km!$G$257:$AL$257</c:f>
              <c:numCache>
                <c:formatCode>#,##0.0</c:formatCode>
                <c:ptCount val="32"/>
                <c:pt idx="0">
                  <c:v>966.78386639135283</c:v>
                </c:pt>
                <c:pt idx="1">
                  <c:v>1450.9653452329208</c:v>
                </c:pt>
                <c:pt idx="2">
                  <c:v>965.36600135429683</c:v>
                </c:pt>
                <c:pt idx="3">
                  <c:v>960.32899560242674</c:v>
                </c:pt>
                <c:pt idx="4">
                  <c:v>960.27208666562444</c:v>
                </c:pt>
                <c:pt idx="5">
                  <c:v>927.81411354599913</c:v>
                </c:pt>
                <c:pt idx="6">
                  <c:v>923.84729243338131</c:v>
                </c:pt>
                <c:pt idx="7">
                  <c:v>914.85654790436138</c:v>
                </c:pt>
                <c:pt idx="8">
                  <c:v>898.61378716589309</c:v>
                </c:pt>
                <c:pt idx="9">
                  <c:v>893.67916108135637</c:v>
                </c:pt>
                <c:pt idx="10">
                  <c:v>154.94216897168101</c:v>
                </c:pt>
                <c:pt idx="11">
                  <c:v>154.11541135564832</c:v>
                </c:pt>
                <c:pt idx="12">
                  <c:v>153.48520381399558</c:v>
                </c:pt>
                <c:pt idx="13">
                  <c:v>118.36442233260087</c:v>
                </c:pt>
                <c:pt idx="14">
                  <c:v>114.81182914058024</c:v>
                </c:pt>
                <c:pt idx="15">
                  <c:v>91.534818823265113</c:v>
                </c:pt>
                <c:pt idx="16">
                  <c:v>16.281223302892041</c:v>
                </c:pt>
                <c:pt idx="17">
                  <c:v>16.449343237729771</c:v>
                </c:pt>
                <c:pt idx="18">
                  <c:v>18.383915407441382</c:v>
                </c:pt>
                <c:pt idx="19">
                  <c:v>8.0672134631422345</c:v>
                </c:pt>
                <c:pt idx="20">
                  <c:v>3.2826638525637439</c:v>
                </c:pt>
                <c:pt idx="21">
                  <c:v>3.1382750855905965</c:v>
                </c:pt>
                <c:pt idx="22">
                  <c:v>3.1229133190116256</c:v>
                </c:pt>
                <c:pt idx="23">
                  <c:v>3.0926004472868311</c:v>
                </c:pt>
                <c:pt idx="24">
                  <c:v>2.9397828309563754</c:v>
                </c:pt>
                <c:pt idx="25">
                  <c:v>2.7624350123452328</c:v>
                </c:pt>
                <c:pt idx="26">
                  <c:v>3.0935612163071848</c:v>
                </c:pt>
                <c:pt idx="27">
                  <c:v>2.8631528836181297</c:v>
                </c:pt>
                <c:pt idx="28">
                  <c:v>2.7171547833014364</c:v>
                </c:pt>
                <c:pt idx="29">
                  <c:v>2.7311498937459016</c:v>
                </c:pt>
                <c:pt idx="30">
                  <c:v>2.5423762723864463</c:v>
                </c:pt>
                <c:pt idx="31">
                  <c:v>2.5236124235684203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75-4C2C-BC41-7FD09741BD1E}"/>
            </c:ext>
          </c:extLst>
        </c:ser>
        <c:ser>
          <c:idx val="4"/>
          <c:order val="4"/>
          <c:tx>
            <c:strRef>
              <c:f>mgSO2km!$F$258</c:f>
              <c:strCache>
                <c:ptCount val="1"/>
                <c:pt idx="0">
                  <c:v>Mopeds and Motorcycles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mgSO2km!$G$253:$AL$253</c:f>
              <c:numCache>
                <c:formatCode>0</c:formatCode>
                <c:ptCount val="32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numCache>
            </c:numRef>
          </c:cat>
          <c:val>
            <c:numRef>
              <c:f>mgSO2km!$G$258:$AL$258</c:f>
              <c:numCache>
                <c:formatCode>#,##0.0</c:formatCode>
                <c:ptCount val="32"/>
                <c:pt idx="0">
                  <c:v>137.41520067535706</c:v>
                </c:pt>
                <c:pt idx="1">
                  <c:v>68.707555247561984</c:v>
                </c:pt>
                <c:pt idx="2">
                  <c:v>68.707334212921864</c:v>
                </c:pt>
                <c:pt idx="3">
                  <c:v>68.708351435779932</c:v>
                </c:pt>
                <c:pt idx="4">
                  <c:v>68.708448531765484</c:v>
                </c:pt>
                <c:pt idx="5">
                  <c:v>68.708449685500383</c:v>
                </c:pt>
                <c:pt idx="6">
                  <c:v>68.707395887919517</c:v>
                </c:pt>
                <c:pt idx="7">
                  <c:v>68.708578192309972</c:v>
                </c:pt>
                <c:pt idx="8">
                  <c:v>68.7080615791578</c:v>
                </c:pt>
                <c:pt idx="9">
                  <c:v>68.708540647207684</c:v>
                </c:pt>
                <c:pt idx="10">
                  <c:v>10.306245430556535</c:v>
                </c:pt>
                <c:pt idx="11">
                  <c:v>10.161468367288174</c:v>
                </c:pt>
                <c:pt idx="12">
                  <c:v>10.060273480929272</c:v>
                </c:pt>
                <c:pt idx="13">
                  <c:v>9.9879125828975468</c:v>
                </c:pt>
                <c:pt idx="14">
                  <c:v>9.9442215270830694</c:v>
                </c:pt>
                <c:pt idx="15">
                  <c:v>9.8169271259963811</c:v>
                </c:pt>
                <c:pt idx="16">
                  <c:v>7.072374997907632</c:v>
                </c:pt>
                <c:pt idx="17">
                  <c:v>6.7719524686708041</c:v>
                </c:pt>
                <c:pt idx="18">
                  <c:v>2.4107075820665216</c:v>
                </c:pt>
                <c:pt idx="19">
                  <c:v>0.88571401116194959</c:v>
                </c:pt>
                <c:pt idx="20">
                  <c:v>0.43934029860444873</c:v>
                </c:pt>
                <c:pt idx="21">
                  <c:v>0.2725531788517595</c:v>
                </c:pt>
                <c:pt idx="22">
                  <c:v>0.27481810499831855</c:v>
                </c:pt>
                <c:pt idx="23">
                  <c:v>0.29472547529538623</c:v>
                </c:pt>
                <c:pt idx="24">
                  <c:v>0.19132070829964137</c:v>
                </c:pt>
                <c:pt idx="25">
                  <c:v>0.19704559660149423</c:v>
                </c:pt>
                <c:pt idx="26">
                  <c:v>0.32613711279970159</c:v>
                </c:pt>
                <c:pt idx="27">
                  <c:v>0.35985123659186424</c:v>
                </c:pt>
                <c:pt idx="28">
                  <c:v>0.39315536540622309</c:v>
                </c:pt>
                <c:pt idx="29">
                  <c:v>0.40037552417283345</c:v>
                </c:pt>
                <c:pt idx="30">
                  <c:v>0.23725357970161692</c:v>
                </c:pt>
                <c:pt idx="31">
                  <c:v>0.23919046790380424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75-4C2C-BC41-7FD09741B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307728"/>
        <c:axId val="580305104"/>
      </c:lineChart>
      <c:catAx>
        <c:axId val="5803077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305104"/>
        <c:crosses val="autoZero"/>
        <c:auto val="1"/>
        <c:lblAlgn val="ctr"/>
        <c:lblOffset val="100"/>
        <c:noMultiLvlLbl val="0"/>
      </c:catAx>
      <c:valAx>
        <c:axId val="58030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30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Implied</a:t>
            </a:r>
            <a:r>
              <a:rPr lang="en-GB" baseline="0"/>
              <a:t> Emission Factors gNMVOC/km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gNMVOCkm!$F$254</c:f>
              <c:strCache>
                <c:ptCount val="1"/>
                <c:pt idx="0">
                  <c:v>Passenger cars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gNMVOCkm!$G$253:$AL$253</c:f>
              <c:numCache>
                <c:formatCode>0</c:formatCode>
                <c:ptCount val="32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numCache>
            </c:numRef>
          </c:cat>
          <c:val>
            <c:numRef>
              <c:f>gNMVOCkm!$G$254:$AL$254</c:f>
              <c:numCache>
                <c:formatCode>#,##0.0</c:formatCode>
                <c:ptCount val="32"/>
                <c:pt idx="0">
                  <c:v>1.8091573075164837</c:v>
                </c:pt>
                <c:pt idx="1">
                  <c:v>1.6727156723722194</c:v>
                </c:pt>
                <c:pt idx="2">
                  <c:v>1.6187312443912216</c:v>
                </c:pt>
                <c:pt idx="3">
                  <c:v>1.5168666535468769</c:v>
                </c:pt>
                <c:pt idx="4">
                  <c:v>1.4195480068630832</c:v>
                </c:pt>
                <c:pt idx="5">
                  <c:v>1.308863420613892</c:v>
                </c:pt>
                <c:pt idx="6">
                  <c:v>1.2175758008180817</c:v>
                </c:pt>
                <c:pt idx="7">
                  <c:v>1.0897107517559455</c:v>
                </c:pt>
                <c:pt idx="8">
                  <c:v>0.92707879852771202</c:v>
                </c:pt>
                <c:pt idx="9">
                  <c:v>0.81184882003486947</c:v>
                </c:pt>
                <c:pt idx="10">
                  <c:v>0.68719740092874737</c:v>
                </c:pt>
                <c:pt idx="11">
                  <c:v>0.53607374941393005</c:v>
                </c:pt>
                <c:pt idx="12">
                  <c:v>0.47389311295622555</c:v>
                </c:pt>
                <c:pt idx="13">
                  <c:v>0.40602232692364787</c:v>
                </c:pt>
                <c:pt idx="14">
                  <c:v>0.35846079650202212</c:v>
                </c:pt>
                <c:pt idx="15">
                  <c:v>0.31695098234094699</c:v>
                </c:pt>
                <c:pt idx="16">
                  <c:v>0.29273795672030589</c:v>
                </c:pt>
                <c:pt idx="17">
                  <c:v>0.25720359781007013</c:v>
                </c:pt>
                <c:pt idx="18">
                  <c:v>0.22446811900768904</c:v>
                </c:pt>
                <c:pt idx="19">
                  <c:v>0.21061058173724687</c:v>
                </c:pt>
                <c:pt idx="20">
                  <c:v>0.19621906008508982</c:v>
                </c:pt>
                <c:pt idx="21">
                  <c:v>0.17935171915734904</c:v>
                </c:pt>
                <c:pt idx="22">
                  <c:v>0.16233777186866408</c:v>
                </c:pt>
                <c:pt idx="23">
                  <c:v>0.14882090412927768</c:v>
                </c:pt>
                <c:pt idx="24">
                  <c:v>0.1345728713881866</c:v>
                </c:pt>
                <c:pt idx="25">
                  <c:v>0.12225777488305237</c:v>
                </c:pt>
                <c:pt idx="26">
                  <c:v>0.11111581256689466</c:v>
                </c:pt>
                <c:pt idx="27">
                  <c:v>9.7377756662102438E-2</c:v>
                </c:pt>
                <c:pt idx="28">
                  <c:v>8.0684589867972292E-2</c:v>
                </c:pt>
                <c:pt idx="29">
                  <c:v>7.1641761018589031E-2</c:v>
                </c:pt>
                <c:pt idx="30">
                  <c:v>6.2998581973053733E-2</c:v>
                </c:pt>
                <c:pt idx="31">
                  <c:v>6.6063742196695724E-2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6F-4DE3-876B-EAF33271351D}"/>
            </c:ext>
          </c:extLst>
        </c:ser>
        <c:ser>
          <c:idx val="1"/>
          <c:order val="1"/>
          <c:tx>
            <c:strRef>
              <c:f>gNMVOCkm!$F$255</c:f>
              <c:strCache>
                <c:ptCount val="1"/>
                <c:pt idx="0">
                  <c:v>Light Duty Vehicles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gNMVOCkm!$G$253:$AL$253</c:f>
              <c:numCache>
                <c:formatCode>0</c:formatCode>
                <c:ptCount val="32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numCache>
            </c:numRef>
          </c:cat>
          <c:val>
            <c:numRef>
              <c:f>gNMVOCkm!$G$255:$AL$255</c:f>
              <c:numCache>
                <c:formatCode>#,##0.0</c:formatCode>
                <c:ptCount val="32"/>
                <c:pt idx="0">
                  <c:v>0.72239320303074239</c:v>
                </c:pt>
                <c:pt idx="1">
                  <c:v>0.4312946495501398</c:v>
                </c:pt>
                <c:pt idx="2">
                  <c:v>0.43870246821712183</c:v>
                </c:pt>
                <c:pt idx="3">
                  <c:v>0.41065245504368075</c:v>
                </c:pt>
                <c:pt idx="4">
                  <c:v>0.33220148814327644</c:v>
                </c:pt>
                <c:pt idx="5">
                  <c:v>0.28725659660112135</c:v>
                </c:pt>
                <c:pt idx="6">
                  <c:v>0.25536425494058146</c:v>
                </c:pt>
                <c:pt idx="7">
                  <c:v>0.20174560013311249</c:v>
                </c:pt>
                <c:pt idx="8">
                  <c:v>0.18105758073801925</c:v>
                </c:pt>
                <c:pt idx="9">
                  <c:v>0.16312208408089893</c:v>
                </c:pt>
                <c:pt idx="10">
                  <c:v>0.15454540652874768</c:v>
                </c:pt>
                <c:pt idx="11">
                  <c:v>0.14358343044458757</c:v>
                </c:pt>
                <c:pt idx="12">
                  <c:v>0.14021852855300782</c:v>
                </c:pt>
                <c:pt idx="13">
                  <c:v>0.13254872015702451</c:v>
                </c:pt>
                <c:pt idx="14">
                  <c:v>0.12604851804842213</c:v>
                </c:pt>
                <c:pt idx="15">
                  <c:v>0.12178714305042262</c:v>
                </c:pt>
                <c:pt idx="16">
                  <c:v>0.12091802584005655</c:v>
                </c:pt>
                <c:pt idx="17">
                  <c:v>0.10890527238058297</c:v>
                </c:pt>
                <c:pt idx="18">
                  <c:v>9.8761057177488967E-2</c:v>
                </c:pt>
                <c:pt idx="19">
                  <c:v>8.4717881909510559E-2</c:v>
                </c:pt>
                <c:pt idx="20">
                  <c:v>7.938584794598251E-2</c:v>
                </c:pt>
                <c:pt idx="21">
                  <c:v>7.4080168451048853E-2</c:v>
                </c:pt>
                <c:pt idx="22">
                  <c:v>6.8224155036588394E-2</c:v>
                </c:pt>
                <c:pt idx="23">
                  <c:v>6.1989289675870106E-2</c:v>
                </c:pt>
                <c:pt idx="24">
                  <c:v>5.7146587757354511E-2</c:v>
                </c:pt>
                <c:pt idx="25">
                  <c:v>5.0814632607953235E-2</c:v>
                </c:pt>
                <c:pt idx="26">
                  <c:v>4.421335676915885E-2</c:v>
                </c:pt>
                <c:pt idx="27">
                  <c:v>3.4830648796084322E-2</c:v>
                </c:pt>
                <c:pt idx="28">
                  <c:v>2.8956604212292208E-2</c:v>
                </c:pt>
                <c:pt idx="29">
                  <c:v>2.2664666324992259E-2</c:v>
                </c:pt>
                <c:pt idx="30">
                  <c:v>1.8215797273895523E-2</c:v>
                </c:pt>
                <c:pt idx="31">
                  <c:v>1.4950855692738619E-2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6F-4DE3-876B-EAF33271351D}"/>
            </c:ext>
          </c:extLst>
        </c:ser>
        <c:ser>
          <c:idx val="2"/>
          <c:order val="2"/>
          <c:tx>
            <c:strRef>
              <c:f>gNMVOCkm!$F$256</c:f>
              <c:strCache>
                <c:ptCount val="1"/>
                <c:pt idx="0">
                  <c:v>Heavy Duty Vehicles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gNMVOCkm!$G$253:$AL$253</c:f>
              <c:numCache>
                <c:formatCode>0</c:formatCode>
                <c:ptCount val="32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numCache>
            </c:numRef>
          </c:cat>
          <c:val>
            <c:numRef>
              <c:f>gNMVOCkm!$G$256:$AL$256</c:f>
              <c:numCache>
                <c:formatCode>#,##0.0</c:formatCode>
                <c:ptCount val="32"/>
                <c:pt idx="0">
                  <c:v>0.59445799964635904</c:v>
                </c:pt>
                <c:pt idx="1">
                  <c:v>0.57387530572390943</c:v>
                </c:pt>
                <c:pt idx="2">
                  <c:v>0.57801620548534383</c:v>
                </c:pt>
                <c:pt idx="3">
                  <c:v>0.55317584618923266</c:v>
                </c:pt>
                <c:pt idx="4">
                  <c:v>0.54723884292474267</c:v>
                </c:pt>
                <c:pt idx="5">
                  <c:v>0.53792308030039848</c:v>
                </c:pt>
                <c:pt idx="6">
                  <c:v>0.51928265492520498</c:v>
                </c:pt>
                <c:pt idx="7">
                  <c:v>0.48478307961833494</c:v>
                </c:pt>
                <c:pt idx="8">
                  <c:v>0.45442255864159659</c:v>
                </c:pt>
                <c:pt idx="9">
                  <c:v>0.41145358488387224</c:v>
                </c:pt>
                <c:pt idx="10">
                  <c:v>0.37303737982901236</c:v>
                </c:pt>
                <c:pt idx="11">
                  <c:v>0.3490511146061745</c:v>
                </c:pt>
                <c:pt idx="12">
                  <c:v>0.32140699808113982</c:v>
                </c:pt>
                <c:pt idx="13">
                  <c:v>0.29662662048575528</c:v>
                </c:pt>
                <c:pt idx="14">
                  <c:v>0.27945364920693955</c:v>
                </c:pt>
                <c:pt idx="15">
                  <c:v>0.26491646587377954</c:v>
                </c:pt>
                <c:pt idx="16">
                  <c:v>0.2519690819946358</c:v>
                </c:pt>
                <c:pt idx="17">
                  <c:v>0.21962846975279057</c:v>
                </c:pt>
                <c:pt idx="18">
                  <c:v>0.19390270610894175</c:v>
                </c:pt>
                <c:pt idx="19">
                  <c:v>0.16266901694718955</c:v>
                </c:pt>
                <c:pt idx="20">
                  <c:v>0.14315577182784373</c:v>
                </c:pt>
                <c:pt idx="21">
                  <c:v>0.12664375647754408</c:v>
                </c:pt>
                <c:pt idx="22">
                  <c:v>0.11059671374494597</c:v>
                </c:pt>
                <c:pt idx="23">
                  <c:v>0.10158467647828437</c:v>
                </c:pt>
                <c:pt idx="24">
                  <c:v>9.8212990348181262E-2</c:v>
                </c:pt>
                <c:pt idx="25">
                  <c:v>9.112761132307233E-2</c:v>
                </c:pt>
                <c:pt idx="26">
                  <c:v>7.87147249306E-2</c:v>
                </c:pt>
                <c:pt idx="27">
                  <c:v>6.691216258833553E-2</c:v>
                </c:pt>
                <c:pt idx="28">
                  <c:v>5.7682333282558451E-2</c:v>
                </c:pt>
                <c:pt idx="29">
                  <c:v>4.954166350636667E-2</c:v>
                </c:pt>
                <c:pt idx="30">
                  <c:v>4.4415463646407166E-2</c:v>
                </c:pt>
                <c:pt idx="31">
                  <c:v>4.0016503546358127E-2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6F-4DE3-876B-EAF33271351D}"/>
            </c:ext>
          </c:extLst>
        </c:ser>
        <c:ser>
          <c:idx val="3"/>
          <c:order val="3"/>
          <c:tx>
            <c:strRef>
              <c:f>gNMVOCkm!$F$257</c:f>
              <c:strCache>
                <c:ptCount val="1"/>
                <c:pt idx="0">
                  <c:v>Buses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gNMVOCkm!$G$253:$AL$253</c:f>
              <c:numCache>
                <c:formatCode>0</c:formatCode>
                <c:ptCount val="32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numCache>
            </c:numRef>
          </c:cat>
          <c:val>
            <c:numRef>
              <c:f>gNMVOCkm!$G$257:$AL$257</c:f>
              <c:numCache>
                <c:formatCode>#,##0.0</c:formatCode>
                <c:ptCount val="32"/>
                <c:pt idx="0">
                  <c:v>0.60514542960268036</c:v>
                </c:pt>
                <c:pt idx="1">
                  <c:v>0.60638702027452662</c:v>
                </c:pt>
                <c:pt idx="2">
                  <c:v>0.60180095924854549</c:v>
                </c:pt>
                <c:pt idx="3">
                  <c:v>0.58991963347320164</c:v>
                </c:pt>
                <c:pt idx="4">
                  <c:v>0.58978539625947057</c:v>
                </c:pt>
                <c:pt idx="5">
                  <c:v>0.52786074474415667</c:v>
                </c:pt>
                <c:pt idx="6">
                  <c:v>0.52014450607434148</c:v>
                </c:pt>
                <c:pt idx="7">
                  <c:v>0.50497552300975179</c:v>
                </c:pt>
                <c:pt idx="8">
                  <c:v>0.44830042214166965</c:v>
                </c:pt>
                <c:pt idx="9">
                  <c:v>0.43454527639267587</c:v>
                </c:pt>
                <c:pt idx="10">
                  <c:v>0.41357500260375757</c:v>
                </c:pt>
                <c:pt idx="11">
                  <c:v>0.40920087203648686</c:v>
                </c:pt>
                <c:pt idx="12">
                  <c:v>0.3986270506388786</c:v>
                </c:pt>
                <c:pt idx="13">
                  <c:v>0.38207630669693915</c:v>
                </c:pt>
                <c:pt idx="14">
                  <c:v>0.37089938209676071</c:v>
                </c:pt>
                <c:pt idx="15">
                  <c:v>0.35979689407245213</c:v>
                </c:pt>
                <c:pt idx="16">
                  <c:v>0.35636552189462201</c:v>
                </c:pt>
                <c:pt idx="17">
                  <c:v>0.34714361096070806</c:v>
                </c:pt>
                <c:pt idx="18">
                  <c:v>0.30963909375601512</c:v>
                </c:pt>
                <c:pt idx="19">
                  <c:v>0.28323142156166337</c:v>
                </c:pt>
                <c:pt idx="20">
                  <c:v>0.26786481881222446</c:v>
                </c:pt>
                <c:pt idx="21">
                  <c:v>0.25900644499388281</c:v>
                </c:pt>
                <c:pt idx="22">
                  <c:v>0.25334482704639472</c:v>
                </c:pt>
                <c:pt idx="23">
                  <c:v>0.24099577215097898</c:v>
                </c:pt>
                <c:pt idx="24">
                  <c:v>0.22995046359559657</c:v>
                </c:pt>
                <c:pt idx="25">
                  <c:v>0.22518040997533306</c:v>
                </c:pt>
                <c:pt idx="26">
                  <c:v>0.19264789163445398</c:v>
                </c:pt>
                <c:pt idx="27">
                  <c:v>0.1586707672472846</c:v>
                </c:pt>
                <c:pt idx="28">
                  <c:v>0.15681725406766703</c:v>
                </c:pt>
                <c:pt idx="29">
                  <c:v>0.14163058136633291</c:v>
                </c:pt>
                <c:pt idx="30">
                  <c:v>0.13396551888798616</c:v>
                </c:pt>
                <c:pt idx="31">
                  <c:v>0.12932097298233786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6F-4DE3-876B-EAF33271351D}"/>
            </c:ext>
          </c:extLst>
        </c:ser>
        <c:ser>
          <c:idx val="4"/>
          <c:order val="4"/>
          <c:tx>
            <c:strRef>
              <c:f>gNMVOCkm!$F$258</c:f>
              <c:strCache>
                <c:ptCount val="1"/>
                <c:pt idx="0">
                  <c:v>Mopeds and Motorcycles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gNMVOCkm!$G$253:$AL$253</c:f>
              <c:numCache>
                <c:formatCode>0</c:formatCode>
                <c:ptCount val="32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numCache>
            </c:numRef>
          </c:cat>
          <c:val>
            <c:numRef>
              <c:f>gNMVOCkm!$G$258:$AL$258</c:f>
              <c:numCache>
                <c:formatCode>#,##0.0</c:formatCode>
                <c:ptCount val="32"/>
                <c:pt idx="0">
                  <c:v>2.5710377574514296</c:v>
                </c:pt>
                <c:pt idx="1">
                  <c:v>2.5673379431642047</c:v>
                </c:pt>
                <c:pt idx="2">
                  <c:v>2.5588236397889501</c:v>
                </c:pt>
                <c:pt idx="3">
                  <c:v>2.5523272818934668</c:v>
                </c:pt>
                <c:pt idx="4">
                  <c:v>2.558976361042741</c:v>
                </c:pt>
                <c:pt idx="5">
                  <c:v>2.570009474228327</c:v>
                </c:pt>
                <c:pt idx="6">
                  <c:v>2.5753182404033743</c:v>
                </c:pt>
                <c:pt idx="7">
                  <c:v>2.5621116688759735</c:v>
                </c:pt>
                <c:pt idx="8">
                  <c:v>2.5651718729601711</c:v>
                </c:pt>
                <c:pt idx="9">
                  <c:v>2.5417427016662941</c:v>
                </c:pt>
                <c:pt idx="10">
                  <c:v>2.5413679311409747</c:v>
                </c:pt>
                <c:pt idx="11">
                  <c:v>2.351972243487026</c:v>
                </c:pt>
                <c:pt idx="12">
                  <c:v>2.2395817868128995</c:v>
                </c:pt>
                <c:pt idx="13">
                  <c:v>2.1636811046344202</c:v>
                </c:pt>
                <c:pt idx="14">
                  <c:v>2.1179527903433071</c:v>
                </c:pt>
                <c:pt idx="15">
                  <c:v>2.0451537248189045</c:v>
                </c:pt>
                <c:pt idx="16">
                  <c:v>1.9255691204154053</c:v>
                </c:pt>
                <c:pt idx="17">
                  <c:v>1.8628753210398017</c:v>
                </c:pt>
                <c:pt idx="18">
                  <c:v>1.7661411271203988</c:v>
                </c:pt>
                <c:pt idx="19">
                  <c:v>1.6836357680803202</c:v>
                </c:pt>
                <c:pt idx="20">
                  <c:v>1.749004586682434</c:v>
                </c:pt>
                <c:pt idx="21">
                  <c:v>1.6839969252160889</c:v>
                </c:pt>
                <c:pt idx="22">
                  <c:v>1.6171092815211183</c:v>
                </c:pt>
                <c:pt idx="23">
                  <c:v>1.5783403113303778</c:v>
                </c:pt>
                <c:pt idx="24">
                  <c:v>1.5139506494721016</c:v>
                </c:pt>
                <c:pt idx="25">
                  <c:v>1.4603050944956768</c:v>
                </c:pt>
                <c:pt idx="26">
                  <c:v>1.4009637602412703</c:v>
                </c:pt>
                <c:pt idx="27">
                  <c:v>1.3358538964741793</c:v>
                </c:pt>
                <c:pt idx="28">
                  <c:v>1.3135707041712956</c:v>
                </c:pt>
                <c:pt idx="29">
                  <c:v>1.2262412275290888</c:v>
                </c:pt>
                <c:pt idx="30">
                  <c:v>1.1885329151652049</c:v>
                </c:pt>
                <c:pt idx="31">
                  <c:v>1.216726235655164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6F-4DE3-876B-EAF332713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307728"/>
        <c:axId val="580305104"/>
      </c:lineChart>
      <c:catAx>
        <c:axId val="5803077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305104"/>
        <c:crosses val="autoZero"/>
        <c:auto val="1"/>
        <c:lblAlgn val="ctr"/>
        <c:lblOffset val="100"/>
        <c:noMultiLvlLbl val="0"/>
      </c:catAx>
      <c:valAx>
        <c:axId val="58030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30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Implied</a:t>
            </a:r>
            <a:r>
              <a:rPr lang="en-GB" baseline="0"/>
              <a:t> Emission Factors mgNH3/km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mgNH3km!$F$254</c:f>
              <c:strCache>
                <c:ptCount val="1"/>
                <c:pt idx="0">
                  <c:v>Passenger cars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mgNH3km!$G$253:$AL$253</c:f>
              <c:numCache>
                <c:formatCode>0</c:formatCode>
                <c:ptCount val="32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numCache>
            </c:numRef>
          </c:cat>
          <c:val>
            <c:numRef>
              <c:f>mgNH3km!$G$254:$AL$254</c:f>
              <c:numCache>
                <c:formatCode>#,##0.0</c:formatCode>
                <c:ptCount val="32"/>
                <c:pt idx="0">
                  <c:v>1.9275739760569219</c:v>
                </c:pt>
                <c:pt idx="1">
                  <c:v>1.8983106857636893</c:v>
                </c:pt>
                <c:pt idx="2">
                  <c:v>1.8808459106186657</c:v>
                </c:pt>
                <c:pt idx="3">
                  <c:v>6.5055317076511061</c:v>
                </c:pt>
                <c:pt idx="4">
                  <c:v>10.289607894593791</c:v>
                </c:pt>
                <c:pt idx="5">
                  <c:v>15.020570219833516</c:v>
                </c:pt>
                <c:pt idx="6">
                  <c:v>19.22847226834342</c:v>
                </c:pt>
                <c:pt idx="7">
                  <c:v>25.591090506217455</c:v>
                </c:pt>
                <c:pt idx="8">
                  <c:v>33.503308682028475</c:v>
                </c:pt>
                <c:pt idx="9">
                  <c:v>39.640717896643949</c:v>
                </c:pt>
                <c:pt idx="10">
                  <c:v>46.540096224131176</c:v>
                </c:pt>
                <c:pt idx="11">
                  <c:v>55.00075969972908</c:v>
                </c:pt>
                <c:pt idx="12">
                  <c:v>59.02327247001972</c:v>
                </c:pt>
                <c:pt idx="13">
                  <c:v>58.175433652428644</c:v>
                </c:pt>
                <c:pt idx="14">
                  <c:v>56.555177666019226</c:v>
                </c:pt>
                <c:pt idx="15">
                  <c:v>54.461621560035702</c:v>
                </c:pt>
                <c:pt idx="16">
                  <c:v>67.223151812640154</c:v>
                </c:pt>
                <c:pt idx="17">
                  <c:v>60.893774970806184</c:v>
                </c:pt>
                <c:pt idx="18">
                  <c:v>54.668754164111135</c:v>
                </c:pt>
                <c:pt idx="19">
                  <c:v>51.514014644628332</c:v>
                </c:pt>
                <c:pt idx="20">
                  <c:v>46.726902200594402</c:v>
                </c:pt>
                <c:pt idx="21">
                  <c:v>41.262886154187598</c:v>
                </c:pt>
                <c:pt idx="22">
                  <c:v>36.126592022264333</c:v>
                </c:pt>
                <c:pt idx="23">
                  <c:v>31.507372183425677</c:v>
                </c:pt>
                <c:pt idx="24">
                  <c:v>27.794282894425681</c:v>
                </c:pt>
                <c:pt idx="25">
                  <c:v>24.428611222005713</c:v>
                </c:pt>
                <c:pt idx="26">
                  <c:v>21.77185269765145</c:v>
                </c:pt>
                <c:pt idx="27">
                  <c:v>18.577485729505323</c:v>
                </c:pt>
                <c:pt idx="28">
                  <c:v>15.105800135365254</c:v>
                </c:pt>
                <c:pt idx="29">
                  <c:v>13.137565369384847</c:v>
                </c:pt>
                <c:pt idx="30">
                  <c:v>11.342333769539884</c:v>
                </c:pt>
                <c:pt idx="31">
                  <c:v>10.692214917716941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F1-4215-AAB2-1A88E5CE6855}"/>
            </c:ext>
          </c:extLst>
        </c:ser>
        <c:ser>
          <c:idx val="1"/>
          <c:order val="1"/>
          <c:tx>
            <c:strRef>
              <c:f>mgNH3km!$F$255</c:f>
              <c:strCache>
                <c:ptCount val="1"/>
                <c:pt idx="0">
                  <c:v>Light Duty Vehicles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mgNH3km!$G$253:$AL$253</c:f>
              <c:numCache>
                <c:formatCode>0</c:formatCode>
                <c:ptCount val="32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numCache>
            </c:numRef>
          </c:cat>
          <c:val>
            <c:numRef>
              <c:f>mgNH3km!$G$255:$AL$255</c:f>
              <c:numCache>
                <c:formatCode>#,##0.0</c:formatCode>
                <c:ptCount val="32"/>
                <c:pt idx="0">
                  <c:v>1.3403991488683682</c:v>
                </c:pt>
                <c:pt idx="1">
                  <c:v>1.173364315024086</c:v>
                </c:pt>
                <c:pt idx="2">
                  <c:v>1.1766825672952468</c:v>
                </c:pt>
                <c:pt idx="3">
                  <c:v>1.1619061306862575</c:v>
                </c:pt>
                <c:pt idx="4">
                  <c:v>1.1159751597515593</c:v>
                </c:pt>
                <c:pt idx="5">
                  <c:v>1.6205803663203198</c:v>
                </c:pt>
                <c:pt idx="6">
                  <c:v>1.9993651282394453</c:v>
                </c:pt>
                <c:pt idx="7">
                  <c:v>2.1521033439001127</c:v>
                </c:pt>
                <c:pt idx="8">
                  <c:v>2.4496904410919011</c:v>
                </c:pt>
                <c:pt idx="9">
                  <c:v>2.2283462218200247</c:v>
                </c:pt>
                <c:pt idx="10">
                  <c:v>2.1345263407471524</c:v>
                </c:pt>
                <c:pt idx="11">
                  <c:v>2.1707256685498959</c:v>
                </c:pt>
                <c:pt idx="12">
                  <c:v>2.0288869037336665</c:v>
                </c:pt>
                <c:pt idx="13">
                  <c:v>1.7727912502804632</c:v>
                </c:pt>
                <c:pt idx="14">
                  <c:v>1.5746252347998453</c:v>
                </c:pt>
                <c:pt idx="15">
                  <c:v>1.4496910307270641</c:v>
                </c:pt>
                <c:pt idx="16">
                  <c:v>1.4111940788343948</c:v>
                </c:pt>
                <c:pt idx="17">
                  <c:v>1.2593550048782487</c:v>
                </c:pt>
                <c:pt idx="18">
                  <c:v>1.1651582993287419</c:v>
                </c:pt>
                <c:pt idx="19">
                  <c:v>1.1251583918540331</c:v>
                </c:pt>
                <c:pt idx="20">
                  <c:v>1.1065217725836314</c:v>
                </c:pt>
                <c:pt idx="21">
                  <c:v>1.0900994444212888</c:v>
                </c:pt>
                <c:pt idx="22">
                  <c:v>1.1254014024571988</c:v>
                </c:pt>
                <c:pt idx="23">
                  <c:v>1.1629500096586314</c:v>
                </c:pt>
                <c:pt idx="24">
                  <c:v>1.20022422834548</c:v>
                </c:pt>
                <c:pt idx="25">
                  <c:v>1.2625499983403894</c:v>
                </c:pt>
                <c:pt idx="26">
                  <c:v>1.8100270097152156</c:v>
                </c:pt>
                <c:pt idx="27">
                  <c:v>2.5680801191458413</c:v>
                </c:pt>
                <c:pt idx="28">
                  <c:v>3.0857226320557003</c:v>
                </c:pt>
                <c:pt idx="29">
                  <c:v>3.6811980502237995</c:v>
                </c:pt>
                <c:pt idx="30">
                  <c:v>4.1658618253657682</c:v>
                </c:pt>
                <c:pt idx="31">
                  <c:v>4.5652124307976303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F1-4215-AAB2-1A88E5CE6855}"/>
            </c:ext>
          </c:extLst>
        </c:ser>
        <c:ser>
          <c:idx val="2"/>
          <c:order val="2"/>
          <c:tx>
            <c:strRef>
              <c:f>mgNH3km!$F$256</c:f>
              <c:strCache>
                <c:ptCount val="1"/>
                <c:pt idx="0">
                  <c:v>Heavy Duty Vehicles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mgNH3km!$G$253:$AL$253</c:f>
              <c:numCache>
                <c:formatCode>0</c:formatCode>
                <c:ptCount val="32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numCache>
            </c:numRef>
          </c:cat>
          <c:val>
            <c:numRef>
              <c:f>mgNH3km!$G$256:$AL$256</c:f>
              <c:numCache>
                <c:formatCode>#,##0.0</c:formatCode>
                <c:ptCount val="32"/>
                <c:pt idx="0">
                  <c:v>2.8699285586130241</c:v>
                </c:pt>
                <c:pt idx="1">
                  <c:v>2.875531108602412</c:v>
                </c:pt>
                <c:pt idx="2">
                  <c:v>2.875692867892504</c:v>
                </c:pt>
                <c:pt idx="3">
                  <c:v>2.881658429420483</c:v>
                </c:pt>
                <c:pt idx="4">
                  <c:v>2.8830448406546663</c:v>
                </c:pt>
                <c:pt idx="5">
                  <c:v>2.8858386995083918</c:v>
                </c:pt>
                <c:pt idx="6">
                  <c:v>2.8857640532250821</c:v>
                </c:pt>
                <c:pt idx="7">
                  <c:v>2.8896084925916927</c:v>
                </c:pt>
                <c:pt idx="8">
                  <c:v>2.8896824042675671</c:v>
                </c:pt>
                <c:pt idx="9">
                  <c:v>2.8925049248275827</c:v>
                </c:pt>
                <c:pt idx="10">
                  <c:v>2.8946318221107687</c:v>
                </c:pt>
                <c:pt idx="11">
                  <c:v>2.8957096064262799</c:v>
                </c:pt>
                <c:pt idx="12">
                  <c:v>2.896467007482324</c:v>
                </c:pt>
                <c:pt idx="13">
                  <c:v>2.8970730960772495</c:v>
                </c:pt>
                <c:pt idx="14">
                  <c:v>2.8976244221538558</c:v>
                </c:pt>
                <c:pt idx="15">
                  <c:v>2.8982081995574265</c:v>
                </c:pt>
                <c:pt idx="16">
                  <c:v>2.8987105944477505</c:v>
                </c:pt>
                <c:pt idx="17">
                  <c:v>2.8991007007633862</c:v>
                </c:pt>
                <c:pt idx="18">
                  <c:v>2.8993707963665409</c:v>
                </c:pt>
                <c:pt idx="19">
                  <c:v>2.8993608972565834</c:v>
                </c:pt>
                <c:pt idx="20">
                  <c:v>2.8992084284829902</c:v>
                </c:pt>
                <c:pt idx="21">
                  <c:v>2.8993444462170457</c:v>
                </c:pt>
                <c:pt idx="22">
                  <c:v>3.2925768458031421</c:v>
                </c:pt>
                <c:pt idx="23">
                  <c:v>3.7052972782221576</c:v>
                </c:pt>
                <c:pt idx="24">
                  <c:v>4.1115208728738066</c:v>
                </c:pt>
                <c:pt idx="25">
                  <c:v>4.7179302530430327</c:v>
                </c:pt>
                <c:pt idx="26">
                  <c:v>5.3167427301668155</c:v>
                </c:pt>
                <c:pt idx="27">
                  <c:v>5.9858242817320342</c:v>
                </c:pt>
                <c:pt idx="28">
                  <c:v>6.5828422221224976</c:v>
                </c:pt>
                <c:pt idx="29">
                  <c:v>7.1105288183244104</c:v>
                </c:pt>
                <c:pt idx="30">
                  <c:v>7.5276024511324922</c:v>
                </c:pt>
                <c:pt idx="31">
                  <c:v>8.04853662176901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F1-4215-AAB2-1A88E5CE6855}"/>
            </c:ext>
          </c:extLst>
        </c:ser>
        <c:ser>
          <c:idx val="3"/>
          <c:order val="3"/>
          <c:tx>
            <c:strRef>
              <c:f>mgNH3km!$F$257</c:f>
              <c:strCache>
                <c:ptCount val="1"/>
                <c:pt idx="0">
                  <c:v>Buses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mgNH3km!$G$253:$AL$253</c:f>
              <c:numCache>
                <c:formatCode>0</c:formatCode>
                <c:ptCount val="32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numCache>
            </c:numRef>
          </c:cat>
          <c:val>
            <c:numRef>
              <c:f>mgNH3km!$G$257:$AL$257</c:f>
              <c:numCache>
                <c:formatCode>#,##0.0</c:formatCode>
                <c:ptCount val="32"/>
                <c:pt idx="0">
                  <c:v>2.8999999999999995</c:v>
                </c:pt>
                <c:pt idx="1">
                  <c:v>2.899999999999999</c:v>
                </c:pt>
                <c:pt idx="2">
                  <c:v>2.9</c:v>
                </c:pt>
                <c:pt idx="3">
                  <c:v>2.9</c:v>
                </c:pt>
                <c:pt idx="4">
                  <c:v>2.8999999999999995</c:v>
                </c:pt>
                <c:pt idx="5">
                  <c:v>2.8999999999999995</c:v>
                </c:pt>
                <c:pt idx="6">
                  <c:v>2.8999999999999995</c:v>
                </c:pt>
                <c:pt idx="7">
                  <c:v>2.9</c:v>
                </c:pt>
                <c:pt idx="8">
                  <c:v>2.9000000000000004</c:v>
                </c:pt>
                <c:pt idx="9">
                  <c:v>2.899999999999999</c:v>
                </c:pt>
                <c:pt idx="10">
                  <c:v>2.9</c:v>
                </c:pt>
                <c:pt idx="11">
                  <c:v>2.8999999999999995</c:v>
                </c:pt>
                <c:pt idx="12">
                  <c:v>2.8999999999999995</c:v>
                </c:pt>
                <c:pt idx="13">
                  <c:v>2.9</c:v>
                </c:pt>
                <c:pt idx="14">
                  <c:v>2.9</c:v>
                </c:pt>
                <c:pt idx="15">
                  <c:v>2.8999999999999995</c:v>
                </c:pt>
                <c:pt idx="16">
                  <c:v>2.8999999999999995</c:v>
                </c:pt>
                <c:pt idx="17">
                  <c:v>2.9</c:v>
                </c:pt>
                <c:pt idx="18">
                  <c:v>2.8999999999999995</c:v>
                </c:pt>
                <c:pt idx="19">
                  <c:v>2.899999999999999</c:v>
                </c:pt>
                <c:pt idx="20">
                  <c:v>2.9</c:v>
                </c:pt>
                <c:pt idx="21">
                  <c:v>3.0365496870872621</c:v>
                </c:pt>
                <c:pt idx="22">
                  <c:v>3.1440721318478899</c:v>
                </c:pt>
                <c:pt idx="23">
                  <c:v>3.4023201136389676</c:v>
                </c:pt>
                <c:pt idx="24">
                  <c:v>3.6077272106515239</c:v>
                </c:pt>
                <c:pt idx="25">
                  <c:v>3.5933060968370278</c:v>
                </c:pt>
                <c:pt idx="26">
                  <c:v>4.0361517532811169</c:v>
                </c:pt>
                <c:pt idx="27">
                  <c:v>4.8856866917775212</c:v>
                </c:pt>
                <c:pt idx="28">
                  <c:v>4.9147836329341343</c:v>
                </c:pt>
                <c:pt idx="29">
                  <c:v>5.2354549132053538</c:v>
                </c:pt>
                <c:pt idx="30">
                  <c:v>5.5213423041150547</c:v>
                </c:pt>
                <c:pt idx="31">
                  <c:v>5.6370871762443171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F1-4215-AAB2-1A88E5CE6855}"/>
            </c:ext>
          </c:extLst>
        </c:ser>
        <c:ser>
          <c:idx val="4"/>
          <c:order val="4"/>
          <c:tx>
            <c:strRef>
              <c:f>mgNH3km!$F$258</c:f>
              <c:strCache>
                <c:ptCount val="1"/>
                <c:pt idx="0">
                  <c:v>Mopeds and Motorcycles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mgNH3km!$G$253:$AL$253</c:f>
              <c:numCache>
                <c:formatCode>0</c:formatCode>
                <c:ptCount val="32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numCache>
            </c:numRef>
          </c:cat>
          <c:val>
            <c:numRef>
              <c:f>mgNH3km!$G$258:$AL$258</c:f>
              <c:numCache>
                <c:formatCode>#,##0.0</c:formatCode>
                <c:ptCount val="32"/>
                <c:pt idx="0">
                  <c:v>1.9440164156568198</c:v>
                </c:pt>
                <c:pt idx="1">
                  <c:v>1.9439876896021102</c:v>
                </c:pt>
                <c:pt idx="2">
                  <c:v>1.9439802044458867</c:v>
                </c:pt>
                <c:pt idx="3">
                  <c:v>1.9440116845180135</c:v>
                </c:pt>
                <c:pt idx="4">
                  <c:v>1.9440240792609005</c:v>
                </c:pt>
                <c:pt idx="5">
                  <c:v>1.9440165876777251</c:v>
                </c:pt>
                <c:pt idx="6">
                  <c:v>1.9439706634828589</c:v>
                </c:pt>
                <c:pt idx="7">
                  <c:v>1.9440181154862246</c:v>
                </c:pt>
                <c:pt idx="8">
                  <c:v>1.9439895185063871</c:v>
                </c:pt>
                <c:pt idx="9">
                  <c:v>1.9440140989384807</c:v>
                </c:pt>
                <c:pt idx="10">
                  <c:v>1.9439967012782546</c:v>
                </c:pt>
                <c:pt idx="11">
                  <c:v>1.9439911221359099</c:v>
                </c:pt>
                <c:pt idx="12">
                  <c:v>1.9440055903263052</c:v>
                </c:pt>
                <c:pt idx="13">
                  <c:v>1.9440069991251094</c:v>
                </c:pt>
                <c:pt idx="14">
                  <c:v>1.9439316239316236</c:v>
                </c:pt>
                <c:pt idx="15">
                  <c:v>1.9442126318413571</c:v>
                </c:pt>
                <c:pt idx="16">
                  <c:v>1.9441495871666443</c:v>
                </c:pt>
                <c:pt idx="17">
                  <c:v>1.9440876441993757</c:v>
                </c:pt>
                <c:pt idx="18">
                  <c:v>1.9440761183143365</c:v>
                </c:pt>
                <c:pt idx="19">
                  <c:v>1.9439800791065962</c:v>
                </c:pt>
                <c:pt idx="20">
                  <c:v>1.9321344266368496</c:v>
                </c:pt>
                <c:pt idx="21">
                  <c:v>1.940208699931004</c:v>
                </c:pt>
                <c:pt idx="22">
                  <c:v>1.9452840078653029</c:v>
                </c:pt>
                <c:pt idx="23">
                  <c:v>1.9462250404593648</c:v>
                </c:pt>
                <c:pt idx="24">
                  <c:v>1.9511325036099842</c:v>
                </c:pt>
                <c:pt idx="25">
                  <c:v>1.9532581013436381</c:v>
                </c:pt>
                <c:pt idx="26">
                  <c:v>1.9548503918309184</c:v>
                </c:pt>
                <c:pt idx="27">
                  <c:v>1.9562079937871855</c:v>
                </c:pt>
                <c:pt idx="28">
                  <c:v>1.9561604672926025</c:v>
                </c:pt>
                <c:pt idx="29">
                  <c:v>1.9604643272586277</c:v>
                </c:pt>
                <c:pt idx="30">
                  <c:v>1.9626326110828283</c:v>
                </c:pt>
                <c:pt idx="31">
                  <c:v>1.9664413769032389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F1-4215-AAB2-1A88E5CE6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307728"/>
        <c:axId val="580305104"/>
      </c:lineChart>
      <c:catAx>
        <c:axId val="5803077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305104"/>
        <c:crosses val="autoZero"/>
        <c:auto val="1"/>
        <c:lblAlgn val="ctr"/>
        <c:lblOffset val="100"/>
        <c:noMultiLvlLbl val="0"/>
      </c:catAx>
      <c:valAx>
        <c:axId val="58030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30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Implied</a:t>
            </a:r>
            <a:r>
              <a:rPr lang="en-GB" baseline="0"/>
              <a:t> Emission Factors gCO/km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gCOkm!$F$254</c:f>
              <c:strCache>
                <c:ptCount val="1"/>
                <c:pt idx="0">
                  <c:v>Passenger cars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gCOkm!$G$253:$AL$253</c:f>
              <c:numCache>
                <c:formatCode>0</c:formatCode>
                <c:ptCount val="32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numCache>
            </c:numRef>
          </c:cat>
          <c:val>
            <c:numRef>
              <c:f>gCOkm!$G$254:$AL$254</c:f>
              <c:numCache>
                <c:formatCode>#,##0.0</c:formatCode>
                <c:ptCount val="32"/>
                <c:pt idx="0">
                  <c:v>15.395151120582229</c:v>
                </c:pt>
                <c:pt idx="1">
                  <c:v>12.63519917353279</c:v>
                </c:pt>
                <c:pt idx="2">
                  <c:v>11.819430045839079</c:v>
                </c:pt>
                <c:pt idx="3">
                  <c:v>10.835100341990792</c:v>
                </c:pt>
                <c:pt idx="4">
                  <c:v>10.043214341515824</c:v>
                </c:pt>
                <c:pt idx="5">
                  <c:v>9.1624847491628021</c:v>
                </c:pt>
                <c:pt idx="6">
                  <c:v>8.4710083222208663</c:v>
                </c:pt>
                <c:pt idx="7">
                  <c:v>7.5760913853555953</c:v>
                </c:pt>
                <c:pt idx="8">
                  <c:v>6.5388751067166915</c:v>
                </c:pt>
                <c:pt idx="9">
                  <c:v>5.8507918034246673</c:v>
                </c:pt>
                <c:pt idx="10">
                  <c:v>5.1684722006971002</c:v>
                </c:pt>
                <c:pt idx="11">
                  <c:v>4.3542069214683332</c:v>
                </c:pt>
                <c:pt idx="12">
                  <c:v>4.0143719169573933</c:v>
                </c:pt>
                <c:pt idx="13">
                  <c:v>3.6747953937822238</c:v>
                </c:pt>
                <c:pt idx="14">
                  <c:v>3.4249608201148884</c:v>
                </c:pt>
                <c:pt idx="15">
                  <c:v>3.2104954761146898</c:v>
                </c:pt>
                <c:pt idx="16">
                  <c:v>2.9310033531630144</c:v>
                </c:pt>
                <c:pt idx="17">
                  <c:v>2.585707195207724</c:v>
                </c:pt>
                <c:pt idx="18">
                  <c:v>2.2566488492969183</c:v>
                </c:pt>
                <c:pt idx="19">
                  <c:v>2.1228888635167884</c:v>
                </c:pt>
                <c:pt idx="20">
                  <c:v>1.952233674418661</c:v>
                </c:pt>
                <c:pt idx="21">
                  <c:v>1.7551125213813623</c:v>
                </c:pt>
                <c:pt idx="22">
                  <c:v>1.5887116452739889</c:v>
                </c:pt>
                <c:pt idx="23">
                  <c:v>1.4255860997471042</c:v>
                </c:pt>
                <c:pt idx="24">
                  <c:v>1.27643831925777</c:v>
                </c:pt>
                <c:pt idx="25">
                  <c:v>1.1476784029086078</c:v>
                </c:pt>
                <c:pt idx="26">
                  <c:v>1.0399735312485912</c:v>
                </c:pt>
                <c:pt idx="27">
                  <c:v>0.89672456354260099</c:v>
                </c:pt>
                <c:pt idx="28">
                  <c:v>0.69846463969917905</c:v>
                </c:pt>
                <c:pt idx="29">
                  <c:v>0.57989111752671463</c:v>
                </c:pt>
                <c:pt idx="30">
                  <c:v>0.48479480893504329</c:v>
                </c:pt>
                <c:pt idx="31">
                  <c:v>0.412903033785333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D2-4388-A6FD-CBC0EB490BF0}"/>
            </c:ext>
          </c:extLst>
        </c:ser>
        <c:ser>
          <c:idx val="1"/>
          <c:order val="1"/>
          <c:tx>
            <c:strRef>
              <c:f>gCOkm!$F$255</c:f>
              <c:strCache>
                <c:ptCount val="1"/>
                <c:pt idx="0">
                  <c:v>Light Duty Vehicles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gCOkm!$G$253:$AL$253</c:f>
              <c:numCache>
                <c:formatCode>0</c:formatCode>
                <c:ptCount val="32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numCache>
            </c:numRef>
          </c:cat>
          <c:val>
            <c:numRef>
              <c:f>gCOkm!$G$255:$AL$255</c:f>
              <c:numCache>
                <c:formatCode>#,##0.0</c:formatCode>
                <c:ptCount val="32"/>
                <c:pt idx="0">
                  <c:v>6.4983175149249117</c:v>
                </c:pt>
                <c:pt idx="1">
                  <c:v>3.9213616658786812</c:v>
                </c:pt>
                <c:pt idx="2">
                  <c:v>3.9725545183034034</c:v>
                </c:pt>
                <c:pt idx="3">
                  <c:v>3.7445887469057251</c:v>
                </c:pt>
                <c:pt idx="4">
                  <c:v>3.0359815571450146</c:v>
                </c:pt>
                <c:pt idx="5">
                  <c:v>2.5997773355552409</c:v>
                </c:pt>
                <c:pt idx="6">
                  <c:v>2.267674040115057</c:v>
                </c:pt>
                <c:pt idx="7">
                  <c:v>1.6701521514195332</c:v>
                </c:pt>
                <c:pt idx="8">
                  <c:v>1.3573002989536174</c:v>
                </c:pt>
                <c:pt idx="9">
                  <c:v>1.0872446796578785</c:v>
                </c:pt>
                <c:pt idx="10">
                  <c:v>0.91609181674225182</c:v>
                </c:pt>
                <c:pt idx="11">
                  <c:v>0.76464470560327669</c:v>
                </c:pt>
                <c:pt idx="12">
                  <c:v>0.65977311296018959</c:v>
                </c:pt>
                <c:pt idx="13">
                  <c:v>0.59376746258501567</c:v>
                </c:pt>
                <c:pt idx="14">
                  <c:v>0.54470553344576833</c:v>
                </c:pt>
                <c:pt idx="15">
                  <c:v>0.50585250875723897</c:v>
                </c:pt>
                <c:pt idx="16">
                  <c:v>0.47304629018661426</c:v>
                </c:pt>
                <c:pt idx="17">
                  <c:v>0.43959017896567815</c:v>
                </c:pt>
                <c:pt idx="18">
                  <c:v>0.4137437737840764</c:v>
                </c:pt>
                <c:pt idx="19">
                  <c:v>0.39480692100594106</c:v>
                </c:pt>
                <c:pt idx="20">
                  <c:v>0.38424250795283948</c:v>
                </c:pt>
                <c:pt idx="21">
                  <c:v>0.3727867613006387</c:v>
                </c:pt>
                <c:pt idx="22">
                  <c:v>0.34861619803096183</c:v>
                </c:pt>
                <c:pt idx="23">
                  <c:v>0.32156762573439984</c:v>
                </c:pt>
                <c:pt idx="24">
                  <c:v>0.30058086257488997</c:v>
                </c:pt>
                <c:pt idx="25">
                  <c:v>0.27374044101441897</c:v>
                </c:pt>
                <c:pt idx="26">
                  <c:v>0.24206638388639048</c:v>
                </c:pt>
                <c:pt idx="27">
                  <c:v>0.19354185762315768</c:v>
                </c:pt>
                <c:pt idx="28">
                  <c:v>0.16363966351072298</c:v>
                </c:pt>
                <c:pt idx="29">
                  <c:v>0.13177322603063407</c:v>
                </c:pt>
                <c:pt idx="30">
                  <c:v>0.10786811453974356</c:v>
                </c:pt>
                <c:pt idx="31">
                  <c:v>8.9467082053025407E-2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D2-4388-A6FD-CBC0EB490BF0}"/>
            </c:ext>
          </c:extLst>
        </c:ser>
        <c:ser>
          <c:idx val="2"/>
          <c:order val="2"/>
          <c:tx>
            <c:strRef>
              <c:f>gCOkm!$F$256</c:f>
              <c:strCache>
                <c:ptCount val="1"/>
                <c:pt idx="0">
                  <c:v>Heavy Duty Vehicles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gCOkm!$G$253:$AL$253</c:f>
              <c:numCache>
                <c:formatCode>0</c:formatCode>
                <c:ptCount val="32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numCache>
            </c:numRef>
          </c:cat>
          <c:val>
            <c:numRef>
              <c:f>gCOkm!$G$256:$AL$256</c:f>
              <c:numCache>
                <c:formatCode>#,##0.0</c:formatCode>
                <c:ptCount val="32"/>
                <c:pt idx="0">
                  <c:v>1.9889103062049629</c:v>
                </c:pt>
                <c:pt idx="1">
                  <c:v>2.0098502304367947</c:v>
                </c:pt>
                <c:pt idx="2">
                  <c:v>2.0035706389014041</c:v>
                </c:pt>
                <c:pt idx="3">
                  <c:v>2.0075971458890369</c:v>
                </c:pt>
                <c:pt idx="4">
                  <c:v>2.0079241789104998</c:v>
                </c:pt>
                <c:pt idx="5">
                  <c:v>2.0072662908442003</c:v>
                </c:pt>
                <c:pt idx="6">
                  <c:v>1.957179376703694</c:v>
                </c:pt>
                <c:pt idx="7">
                  <c:v>1.8780838543176708</c:v>
                </c:pt>
                <c:pt idx="8">
                  <c:v>1.7866112248162123</c:v>
                </c:pt>
                <c:pt idx="9">
                  <c:v>1.7065944747704087</c:v>
                </c:pt>
                <c:pt idx="10">
                  <c:v>1.6458097319072928</c:v>
                </c:pt>
                <c:pt idx="11">
                  <c:v>1.5762443700279438</c:v>
                </c:pt>
                <c:pt idx="12">
                  <c:v>1.5200942467026923</c:v>
                </c:pt>
                <c:pt idx="13">
                  <c:v>1.4993944554157841</c:v>
                </c:pt>
                <c:pt idx="14">
                  <c:v>1.4924225094260386</c:v>
                </c:pt>
                <c:pt idx="15">
                  <c:v>1.4815877398981938</c:v>
                </c:pt>
                <c:pt idx="16">
                  <c:v>1.4987499469297423</c:v>
                </c:pt>
                <c:pt idx="17">
                  <c:v>1.3949014354340161</c:v>
                </c:pt>
                <c:pt idx="18">
                  <c:v>1.3153363762718802</c:v>
                </c:pt>
                <c:pt idx="19">
                  <c:v>1.2183909629424754</c:v>
                </c:pt>
                <c:pt idx="20">
                  <c:v>1.1411249988769123</c:v>
                </c:pt>
                <c:pt idx="21">
                  <c:v>1.0862378704575091</c:v>
                </c:pt>
                <c:pt idx="22">
                  <c:v>1.0337571459078894</c:v>
                </c:pt>
                <c:pt idx="23">
                  <c:v>1.0258002317826103</c:v>
                </c:pt>
                <c:pt idx="24">
                  <c:v>1.0424859288974109</c:v>
                </c:pt>
                <c:pt idx="25">
                  <c:v>1.0535136089428092</c:v>
                </c:pt>
                <c:pt idx="26">
                  <c:v>0.95486535063457811</c:v>
                </c:pt>
                <c:pt idx="27">
                  <c:v>0.85368638995222035</c:v>
                </c:pt>
                <c:pt idx="28">
                  <c:v>0.76175525203803973</c:v>
                </c:pt>
                <c:pt idx="29">
                  <c:v>0.67189331290555487</c:v>
                </c:pt>
                <c:pt idx="30">
                  <c:v>0.59192469404486092</c:v>
                </c:pt>
                <c:pt idx="31">
                  <c:v>0.54896640306649669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D2-4388-A6FD-CBC0EB490BF0}"/>
            </c:ext>
          </c:extLst>
        </c:ser>
        <c:ser>
          <c:idx val="3"/>
          <c:order val="3"/>
          <c:tx>
            <c:strRef>
              <c:f>gCOkm!$F$257</c:f>
              <c:strCache>
                <c:ptCount val="1"/>
                <c:pt idx="0">
                  <c:v>Buses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gCOkm!$G$253:$AL$253</c:f>
              <c:numCache>
                <c:formatCode>0</c:formatCode>
                <c:ptCount val="32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numCache>
            </c:numRef>
          </c:cat>
          <c:val>
            <c:numRef>
              <c:f>gCOkm!$G$257:$AL$257</c:f>
              <c:numCache>
                <c:formatCode>#,##0.0</c:formatCode>
                <c:ptCount val="32"/>
                <c:pt idx="0">
                  <c:v>2.262589103949737</c:v>
                </c:pt>
                <c:pt idx="1">
                  <c:v>2.2665317577651423</c:v>
                </c:pt>
                <c:pt idx="2">
                  <c:v>2.2519687851109751</c:v>
                </c:pt>
                <c:pt idx="3">
                  <c:v>2.214239801265939</c:v>
                </c:pt>
                <c:pt idx="4">
                  <c:v>2.213813532870978</c:v>
                </c:pt>
                <c:pt idx="5">
                  <c:v>1.9783888145054342</c:v>
                </c:pt>
                <c:pt idx="6">
                  <c:v>1.9494721315394452</c:v>
                </c:pt>
                <c:pt idx="7">
                  <c:v>1.8923871546365774</c:v>
                </c:pt>
                <c:pt idx="8">
                  <c:v>1.736979807254434</c:v>
                </c:pt>
                <c:pt idx="9">
                  <c:v>1.6968358143476057</c:v>
                </c:pt>
                <c:pt idx="10">
                  <c:v>1.6340117344136287</c:v>
                </c:pt>
                <c:pt idx="11">
                  <c:v>1.5920423896406315</c:v>
                </c:pt>
                <c:pt idx="12">
                  <c:v>1.5625140313199242</c:v>
                </c:pt>
                <c:pt idx="13">
                  <c:v>1.5526246152979157</c:v>
                </c:pt>
                <c:pt idx="14">
                  <c:v>1.5384438512011134</c:v>
                </c:pt>
                <c:pt idx="15">
                  <c:v>1.5258153360649278</c:v>
                </c:pt>
                <c:pt idx="16">
                  <c:v>1.536310687979116</c:v>
                </c:pt>
                <c:pt idx="17">
                  <c:v>1.5322226667555103</c:v>
                </c:pt>
                <c:pt idx="18">
                  <c:v>1.4510023592467916</c:v>
                </c:pt>
                <c:pt idx="19">
                  <c:v>1.3917853462652507</c:v>
                </c:pt>
                <c:pt idx="20">
                  <c:v>1.3572528908611778</c:v>
                </c:pt>
                <c:pt idx="21">
                  <c:v>1.347903369876029</c:v>
                </c:pt>
                <c:pt idx="22">
                  <c:v>1.3385363716197878</c:v>
                </c:pt>
                <c:pt idx="23">
                  <c:v>1.3255231425773044</c:v>
                </c:pt>
                <c:pt idx="24">
                  <c:v>1.3099890047290872</c:v>
                </c:pt>
                <c:pt idx="25">
                  <c:v>1.2962993012282966</c:v>
                </c:pt>
                <c:pt idx="26">
                  <c:v>1.1806570534939125</c:v>
                </c:pt>
                <c:pt idx="27">
                  <c:v>1.03517984122349</c:v>
                </c:pt>
                <c:pt idx="28">
                  <c:v>1.0281416725205921</c:v>
                </c:pt>
                <c:pt idx="29">
                  <c:v>0.98664964818305789</c:v>
                </c:pt>
                <c:pt idx="30">
                  <c:v>0.91611024160241117</c:v>
                </c:pt>
                <c:pt idx="31">
                  <c:v>0.88606391056220724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D2-4388-A6FD-CBC0EB490BF0}"/>
            </c:ext>
          </c:extLst>
        </c:ser>
        <c:ser>
          <c:idx val="4"/>
          <c:order val="4"/>
          <c:tx>
            <c:strRef>
              <c:f>gCOkm!$F$258</c:f>
              <c:strCache>
                <c:ptCount val="1"/>
                <c:pt idx="0">
                  <c:v>Mopeds and Motorcycles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gCOkm!$G$253:$AL$253</c:f>
              <c:numCache>
                <c:formatCode>0</c:formatCode>
                <c:ptCount val="32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numCache>
            </c:numRef>
          </c:cat>
          <c:val>
            <c:numRef>
              <c:f>gCOkm!$G$258:$AL$258</c:f>
              <c:numCache>
                <c:formatCode>#,##0.0</c:formatCode>
                <c:ptCount val="32"/>
                <c:pt idx="0">
                  <c:v>19.410698020939073</c:v>
                </c:pt>
                <c:pt idx="1">
                  <c:v>19.410584442825492</c:v>
                </c:pt>
                <c:pt idx="2">
                  <c:v>19.410588533575776</c:v>
                </c:pt>
                <c:pt idx="3">
                  <c:v>19.410719376517697</c:v>
                </c:pt>
                <c:pt idx="4">
                  <c:v>19.410770301874674</c:v>
                </c:pt>
                <c:pt idx="5">
                  <c:v>19.410776824111412</c:v>
                </c:pt>
                <c:pt idx="6">
                  <c:v>19.410506138072591</c:v>
                </c:pt>
                <c:pt idx="7">
                  <c:v>19.410778006654187</c:v>
                </c:pt>
                <c:pt idx="8">
                  <c:v>19.410617242945797</c:v>
                </c:pt>
                <c:pt idx="9">
                  <c:v>19.410696298733583</c:v>
                </c:pt>
                <c:pt idx="10">
                  <c:v>19.410636953315887</c:v>
                </c:pt>
                <c:pt idx="11">
                  <c:v>17.725241414488668</c:v>
                </c:pt>
                <c:pt idx="12">
                  <c:v>16.534405061045291</c:v>
                </c:pt>
                <c:pt idx="13">
                  <c:v>15.683572003455156</c:v>
                </c:pt>
                <c:pt idx="14">
                  <c:v>15.172245449791417</c:v>
                </c:pt>
                <c:pt idx="15">
                  <c:v>13.975410274007308</c:v>
                </c:pt>
                <c:pt idx="16">
                  <c:v>12.682457203618906</c:v>
                </c:pt>
                <c:pt idx="17">
                  <c:v>11.89312274729234</c:v>
                </c:pt>
                <c:pt idx="18">
                  <c:v>10.903304067266811</c:v>
                </c:pt>
                <c:pt idx="19">
                  <c:v>10.095425990713482</c:v>
                </c:pt>
                <c:pt idx="20">
                  <c:v>9.6789280617361388</c:v>
                </c:pt>
                <c:pt idx="21">
                  <c:v>9.2919129430531733</c:v>
                </c:pt>
                <c:pt idx="22">
                  <c:v>8.8432202407370486</c:v>
                </c:pt>
                <c:pt idx="23">
                  <c:v>8.4792626023005813</c:v>
                </c:pt>
                <c:pt idx="24">
                  <c:v>8.1414452747878325</c:v>
                </c:pt>
                <c:pt idx="25">
                  <c:v>7.7456227503349693</c:v>
                </c:pt>
                <c:pt idx="26">
                  <c:v>7.3041428781546935</c:v>
                </c:pt>
                <c:pt idx="27">
                  <c:v>6.7867777096633848</c:v>
                </c:pt>
                <c:pt idx="28">
                  <c:v>6.515139680290936</c:v>
                </c:pt>
                <c:pt idx="29">
                  <c:v>5.6763687744091058</c:v>
                </c:pt>
                <c:pt idx="30">
                  <c:v>5.3669182232270547</c:v>
                </c:pt>
                <c:pt idx="31">
                  <c:v>5.0557083136105003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D2-4388-A6FD-CBC0EB490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307728"/>
        <c:axId val="580305104"/>
      </c:lineChart>
      <c:catAx>
        <c:axId val="5803077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305104"/>
        <c:crosses val="autoZero"/>
        <c:auto val="1"/>
        <c:lblAlgn val="ctr"/>
        <c:lblOffset val="100"/>
        <c:noMultiLvlLbl val="0"/>
      </c:catAx>
      <c:valAx>
        <c:axId val="58030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30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Implied</a:t>
            </a:r>
            <a:r>
              <a:rPr lang="en-GB" baseline="0"/>
              <a:t> Emission Factors mgPM2.5/km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mgPM2.5km!$F$254</c:f>
              <c:strCache>
                <c:ptCount val="1"/>
                <c:pt idx="0">
                  <c:v>Passenger cars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mgPM2.5km!$G$253:$AL$253</c:f>
              <c:numCache>
                <c:formatCode>0</c:formatCode>
                <c:ptCount val="32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numCache>
            </c:numRef>
          </c:cat>
          <c:val>
            <c:numRef>
              <c:f>mgPM2.5km!$G$254:$AL$254</c:f>
              <c:numCache>
                <c:formatCode>#,##0.0</c:formatCode>
                <c:ptCount val="32"/>
                <c:pt idx="0">
                  <c:v>27.178174705966132</c:v>
                </c:pt>
                <c:pt idx="1">
                  <c:v>33.037602991739</c:v>
                </c:pt>
                <c:pt idx="2">
                  <c:v>36.548444196404553</c:v>
                </c:pt>
                <c:pt idx="3">
                  <c:v>33.666517722713323</c:v>
                </c:pt>
                <c:pt idx="4">
                  <c:v>34.943861370518498</c:v>
                </c:pt>
                <c:pt idx="5">
                  <c:v>35.347629385114104</c:v>
                </c:pt>
                <c:pt idx="6">
                  <c:v>35.530695929139711</c:v>
                </c:pt>
                <c:pt idx="7">
                  <c:v>35.544926167744038</c:v>
                </c:pt>
                <c:pt idx="8">
                  <c:v>33.62325471141164</c:v>
                </c:pt>
                <c:pt idx="9">
                  <c:v>30.563740337379667</c:v>
                </c:pt>
                <c:pt idx="10">
                  <c:v>27.942218623423166</c:v>
                </c:pt>
                <c:pt idx="11">
                  <c:v>24.30644912714358</c:v>
                </c:pt>
                <c:pt idx="12">
                  <c:v>23.157376895705781</c:v>
                </c:pt>
                <c:pt idx="13">
                  <c:v>22.224569749445699</c:v>
                </c:pt>
                <c:pt idx="14">
                  <c:v>21.710077037072178</c:v>
                </c:pt>
                <c:pt idx="15">
                  <c:v>21.229299054166372</c:v>
                </c:pt>
                <c:pt idx="16">
                  <c:v>20.518590874744248</c:v>
                </c:pt>
                <c:pt idx="17">
                  <c:v>20.836564319307968</c:v>
                </c:pt>
                <c:pt idx="18">
                  <c:v>21.217660430835171</c:v>
                </c:pt>
                <c:pt idx="19">
                  <c:v>21.26169917367648</c:v>
                </c:pt>
                <c:pt idx="20">
                  <c:v>22.199651074230221</c:v>
                </c:pt>
                <c:pt idx="21">
                  <c:v>23.413366877736902</c:v>
                </c:pt>
                <c:pt idx="22">
                  <c:v>23.564384268063431</c:v>
                </c:pt>
                <c:pt idx="23">
                  <c:v>23.782476872492804</c:v>
                </c:pt>
                <c:pt idx="24">
                  <c:v>24.022192184789219</c:v>
                </c:pt>
                <c:pt idx="25">
                  <c:v>23.65373501383878</c:v>
                </c:pt>
                <c:pt idx="26">
                  <c:v>22.707411036975973</c:v>
                </c:pt>
                <c:pt idx="27">
                  <c:v>21.311489401732054</c:v>
                </c:pt>
                <c:pt idx="28">
                  <c:v>17.957779370729323</c:v>
                </c:pt>
                <c:pt idx="29">
                  <c:v>17.132830407525205</c:v>
                </c:pt>
                <c:pt idx="30">
                  <c:v>16.256796466333061</c:v>
                </c:pt>
                <c:pt idx="31">
                  <c:v>15.732874533752623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86-4648-8E05-DFFD66723BFC}"/>
            </c:ext>
          </c:extLst>
        </c:ser>
        <c:ser>
          <c:idx val="1"/>
          <c:order val="1"/>
          <c:tx>
            <c:strRef>
              <c:f>mgPM2.5km!$F$255</c:f>
              <c:strCache>
                <c:ptCount val="1"/>
                <c:pt idx="0">
                  <c:v>Light Duty Vehicles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mgPM2.5km!$G$253:$AL$253</c:f>
              <c:numCache>
                <c:formatCode>0</c:formatCode>
                <c:ptCount val="32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numCache>
            </c:numRef>
          </c:cat>
          <c:val>
            <c:numRef>
              <c:f>mgPM2.5km!$G$255:$AL$255</c:f>
              <c:numCache>
                <c:formatCode>#,##0.0</c:formatCode>
                <c:ptCount val="32"/>
                <c:pt idx="0">
                  <c:v>267.00636518083985</c:v>
                </c:pt>
                <c:pt idx="1">
                  <c:v>329.61583631976833</c:v>
                </c:pt>
                <c:pt idx="2">
                  <c:v>328.37205970730082</c:v>
                </c:pt>
                <c:pt idx="3">
                  <c:v>333.91069413530977</c:v>
                </c:pt>
                <c:pt idx="4">
                  <c:v>351.12694617648498</c:v>
                </c:pt>
                <c:pt idx="5">
                  <c:v>335.81761751257602</c:v>
                </c:pt>
                <c:pt idx="6">
                  <c:v>317.4776346638011</c:v>
                </c:pt>
                <c:pt idx="7">
                  <c:v>287.0472995275814</c:v>
                </c:pt>
                <c:pt idx="8">
                  <c:v>243.42807984179348</c:v>
                </c:pt>
                <c:pt idx="9">
                  <c:v>220.41254093985708</c:v>
                </c:pt>
                <c:pt idx="10">
                  <c:v>196.89314405734584</c:v>
                </c:pt>
                <c:pt idx="11">
                  <c:v>169.88236709049352</c:v>
                </c:pt>
                <c:pt idx="12">
                  <c:v>151.32406664215509</c:v>
                </c:pt>
                <c:pt idx="13">
                  <c:v>137.3859132981045</c:v>
                </c:pt>
                <c:pt idx="14">
                  <c:v>126.67616468832436</c:v>
                </c:pt>
                <c:pt idx="15">
                  <c:v>116.8638641811271</c:v>
                </c:pt>
                <c:pt idx="16">
                  <c:v>104.58208015878981</c:v>
                </c:pt>
                <c:pt idx="17">
                  <c:v>96.347665675503336</c:v>
                </c:pt>
                <c:pt idx="18">
                  <c:v>89.116763720816863</c:v>
                </c:pt>
                <c:pt idx="19">
                  <c:v>82.200592877907809</c:v>
                </c:pt>
                <c:pt idx="20">
                  <c:v>78.707885044744017</c:v>
                </c:pt>
                <c:pt idx="21">
                  <c:v>74.902609855263563</c:v>
                </c:pt>
                <c:pt idx="22">
                  <c:v>70.307610151943521</c:v>
                </c:pt>
                <c:pt idx="23">
                  <c:v>65.218542982675402</c:v>
                </c:pt>
                <c:pt idx="24">
                  <c:v>61.640012972597596</c:v>
                </c:pt>
                <c:pt idx="25">
                  <c:v>57.150412167709639</c:v>
                </c:pt>
                <c:pt idx="26">
                  <c:v>52.206356545534916</c:v>
                </c:pt>
                <c:pt idx="27">
                  <c:v>44.902888204644867</c:v>
                </c:pt>
                <c:pt idx="28">
                  <c:v>40.440617452333271</c:v>
                </c:pt>
                <c:pt idx="29">
                  <c:v>35.665579814885831</c:v>
                </c:pt>
                <c:pt idx="30">
                  <c:v>32.23233536476986</c:v>
                </c:pt>
                <c:pt idx="31">
                  <c:v>29.699055386103151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86-4648-8E05-DFFD66723BFC}"/>
            </c:ext>
          </c:extLst>
        </c:ser>
        <c:ser>
          <c:idx val="2"/>
          <c:order val="2"/>
          <c:tx>
            <c:strRef>
              <c:f>mgPM2.5km!$F$256</c:f>
              <c:strCache>
                <c:ptCount val="1"/>
                <c:pt idx="0">
                  <c:v>Heavy Duty Vehicles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mgPM2.5km!$G$253:$AL$253</c:f>
              <c:numCache>
                <c:formatCode>0</c:formatCode>
                <c:ptCount val="32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numCache>
            </c:numRef>
          </c:cat>
          <c:val>
            <c:numRef>
              <c:f>mgPM2.5km!$G$256:$AL$256</c:f>
              <c:numCache>
                <c:formatCode>#,##0.0</c:formatCode>
                <c:ptCount val="32"/>
                <c:pt idx="0">
                  <c:v>357.77078109716638</c:v>
                </c:pt>
                <c:pt idx="1">
                  <c:v>370.59341856687382</c:v>
                </c:pt>
                <c:pt idx="2">
                  <c:v>367.31627543290421</c:v>
                </c:pt>
                <c:pt idx="3">
                  <c:v>377.45374277435315</c:v>
                </c:pt>
                <c:pt idx="4">
                  <c:v>379.79494888531991</c:v>
                </c:pt>
                <c:pt idx="5">
                  <c:v>382.96850344416771</c:v>
                </c:pt>
                <c:pt idx="6">
                  <c:v>375.37969681126924</c:v>
                </c:pt>
                <c:pt idx="7">
                  <c:v>364.55290430900749</c:v>
                </c:pt>
                <c:pt idx="8">
                  <c:v>348.62189250106547</c:v>
                </c:pt>
                <c:pt idx="9">
                  <c:v>325.80432706033577</c:v>
                </c:pt>
                <c:pt idx="10">
                  <c:v>306.73357185069125</c:v>
                </c:pt>
                <c:pt idx="11">
                  <c:v>279.24760975905735</c:v>
                </c:pt>
                <c:pt idx="12">
                  <c:v>261.74116700711238</c:v>
                </c:pt>
                <c:pt idx="13">
                  <c:v>243.8486143223835</c:v>
                </c:pt>
                <c:pt idx="14">
                  <c:v>233.47019287095389</c:v>
                </c:pt>
                <c:pt idx="15">
                  <c:v>224.05286055335321</c:v>
                </c:pt>
                <c:pt idx="16">
                  <c:v>210.10228751866134</c:v>
                </c:pt>
                <c:pt idx="17">
                  <c:v>191.4653553139083</c:v>
                </c:pt>
                <c:pt idx="18">
                  <c:v>176.34339059035804</c:v>
                </c:pt>
                <c:pt idx="19">
                  <c:v>157.05709656504641</c:v>
                </c:pt>
                <c:pt idx="20">
                  <c:v>144.10324928371824</c:v>
                </c:pt>
                <c:pt idx="21">
                  <c:v>134.7724941284865</c:v>
                </c:pt>
                <c:pt idx="22">
                  <c:v>123.11672582405393</c:v>
                </c:pt>
                <c:pt idx="23">
                  <c:v>116.88710953139818</c:v>
                </c:pt>
                <c:pt idx="24">
                  <c:v>114.42138268867792</c:v>
                </c:pt>
                <c:pt idx="25">
                  <c:v>108.29468416051748</c:v>
                </c:pt>
                <c:pt idx="26">
                  <c:v>99.066941824507239</c:v>
                </c:pt>
                <c:pt idx="27">
                  <c:v>90.673868028249686</c:v>
                </c:pt>
                <c:pt idx="28">
                  <c:v>83.535211168015621</c:v>
                </c:pt>
                <c:pt idx="29">
                  <c:v>77.412654335573478</c:v>
                </c:pt>
                <c:pt idx="30">
                  <c:v>72.76200049063911</c:v>
                </c:pt>
                <c:pt idx="31">
                  <c:v>68.48901889225408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86-4648-8E05-DFFD66723BFC}"/>
            </c:ext>
          </c:extLst>
        </c:ser>
        <c:ser>
          <c:idx val="3"/>
          <c:order val="3"/>
          <c:tx>
            <c:strRef>
              <c:f>mgPM2.5km!$F$257</c:f>
              <c:strCache>
                <c:ptCount val="1"/>
                <c:pt idx="0">
                  <c:v>Buses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mgPM2.5km!$G$253:$AL$253</c:f>
              <c:numCache>
                <c:formatCode>0</c:formatCode>
                <c:ptCount val="32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numCache>
            </c:numRef>
          </c:cat>
          <c:val>
            <c:numRef>
              <c:f>mgPM2.5km!$G$257:$AL$257</c:f>
              <c:numCache>
                <c:formatCode>#,##0.0</c:formatCode>
                <c:ptCount val="32"/>
                <c:pt idx="0">
                  <c:v>426.46281050338189</c:v>
                </c:pt>
                <c:pt idx="1">
                  <c:v>426.88066083681377</c:v>
                </c:pt>
                <c:pt idx="2">
                  <c:v>425.33724788091905</c:v>
                </c:pt>
                <c:pt idx="3">
                  <c:v>421.33865474598588</c:v>
                </c:pt>
                <c:pt idx="4">
                  <c:v>421.29347796930068</c:v>
                </c:pt>
                <c:pt idx="5">
                  <c:v>383.47424241727765</c:v>
                </c:pt>
                <c:pt idx="6">
                  <c:v>378.9323781926916</c:v>
                </c:pt>
                <c:pt idx="7">
                  <c:v>371.275393045969</c:v>
                </c:pt>
                <c:pt idx="8">
                  <c:v>323.32063155934742</c:v>
                </c:pt>
                <c:pt idx="9">
                  <c:v>312.19905291280361</c:v>
                </c:pt>
                <c:pt idx="10">
                  <c:v>295.1569148027794</c:v>
                </c:pt>
                <c:pt idx="11">
                  <c:v>275.60486725207744</c:v>
                </c:pt>
                <c:pt idx="12">
                  <c:v>266.76394443866354</c:v>
                </c:pt>
                <c:pt idx="13">
                  <c:v>252.83442985485217</c:v>
                </c:pt>
                <c:pt idx="14">
                  <c:v>244.36713715491788</c:v>
                </c:pt>
                <c:pt idx="15">
                  <c:v>235.00501910211244</c:v>
                </c:pt>
                <c:pt idx="16">
                  <c:v>223.7121743593558</c:v>
                </c:pt>
                <c:pt idx="17">
                  <c:v>217.16728447931004</c:v>
                </c:pt>
                <c:pt idx="18">
                  <c:v>198.07398930936355</c:v>
                </c:pt>
                <c:pt idx="19">
                  <c:v>185.42970810748136</c:v>
                </c:pt>
                <c:pt idx="20">
                  <c:v>176.75137408352617</c:v>
                </c:pt>
                <c:pt idx="21">
                  <c:v>171.20051354179051</c:v>
                </c:pt>
                <c:pt idx="22">
                  <c:v>167.91624471717427</c:v>
                </c:pt>
                <c:pt idx="23">
                  <c:v>160.51330683297476</c:v>
                </c:pt>
                <c:pt idx="24">
                  <c:v>154.65001270335136</c:v>
                </c:pt>
                <c:pt idx="25">
                  <c:v>153.19025340495151</c:v>
                </c:pt>
                <c:pt idx="26">
                  <c:v>133.72375508109855</c:v>
                </c:pt>
                <c:pt idx="27">
                  <c:v>115.04736801008276</c:v>
                </c:pt>
                <c:pt idx="28">
                  <c:v>114.1234449152675</c:v>
                </c:pt>
                <c:pt idx="29">
                  <c:v>106.85703098098378</c:v>
                </c:pt>
                <c:pt idx="30">
                  <c:v>102.89889459785132</c:v>
                </c:pt>
                <c:pt idx="31">
                  <c:v>99.972776539674157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86-4648-8E05-DFFD66723BFC}"/>
            </c:ext>
          </c:extLst>
        </c:ser>
        <c:ser>
          <c:idx val="4"/>
          <c:order val="4"/>
          <c:tx>
            <c:strRef>
              <c:f>mgPM2.5km!$F$258</c:f>
              <c:strCache>
                <c:ptCount val="1"/>
                <c:pt idx="0">
                  <c:v>Mopeds and Motorcycles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mgPM2.5km!$G$253:$AL$253</c:f>
              <c:numCache>
                <c:formatCode>0</c:formatCode>
                <c:ptCount val="32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numCache>
            </c:numRef>
          </c:cat>
          <c:val>
            <c:numRef>
              <c:f>mgPM2.5km!$G$258:$AL$258</c:f>
              <c:numCache>
                <c:formatCode>#,##0.0</c:formatCode>
                <c:ptCount val="32"/>
                <c:pt idx="0">
                  <c:v>52.307530706749311</c:v>
                </c:pt>
                <c:pt idx="1">
                  <c:v>52.309056625551904</c:v>
                </c:pt>
                <c:pt idx="2">
                  <c:v>52.313778712007178</c:v>
                </c:pt>
                <c:pt idx="3">
                  <c:v>52.30449497371054</c:v>
                </c:pt>
                <c:pt idx="4">
                  <c:v>52.303679150632362</c:v>
                </c:pt>
                <c:pt idx="5">
                  <c:v>52.308505938615411</c:v>
                </c:pt>
                <c:pt idx="6">
                  <c:v>52.31086246663348</c:v>
                </c:pt>
                <c:pt idx="7">
                  <c:v>52.308756726352314</c:v>
                </c:pt>
                <c:pt idx="8">
                  <c:v>52.306861553427048</c:v>
                </c:pt>
                <c:pt idx="9">
                  <c:v>52.307043508010992</c:v>
                </c:pt>
                <c:pt idx="10">
                  <c:v>52.307192946993638</c:v>
                </c:pt>
                <c:pt idx="11">
                  <c:v>50.809067131770135</c:v>
                </c:pt>
                <c:pt idx="12">
                  <c:v>49.771306841648986</c:v>
                </c:pt>
                <c:pt idx="13">
                  <c:v>49.019515751777604</c:v>
                </c:pt>
                <c:pt idx="14">
                  <c:v>48.574223328251861</c:v>
                </c:pt>
                <c:pt idx="15">
                  <c:v>47.305443368114759</c:v>
                </c:pt>
                <c:pt idx="16">
                  <c:v>45.714166227480121</c:v>
                </c:pt>
                <c:pt idx="17">
                  <c:v>44.150870218575299</c:v>
                </c:pt>
                <c:pt idx="18">
                  <c:v>42.984495951110965</c:v>
                </c:pt>
                <c:pt idx="19">
                  <c:v>41.626062053658835</c:v>
                </c:pt>
                <c:pt idx="20">
                  <c:v>43.310748690896204</c:v>
                </c:pt>
                <c:pt idx="21">
                  <c:v>41.566726670495107</c:v>
                </c:pt>
                <c:pt idx="22">
                  <c:v>39.865363698030329</c:v>
                </c:pt>
                <c:pt idx="23">
                  <c:v>38.640304756726493</c:v>
                </c:pt>
                <c:pt idx="24">
                  <c:v>36.675817152245152</c:v>
                </c:pt>
                <c:pt idx="25">
                  <c:v>35.358562600169535</c:v>
                </c:pt>
                <c:pt idx="26">
                  <c:v>33.945104916614376</c:v>
                </c:pt>
                <c:pt idx="27">
                  <c:v>32.719108212645061</c:v>
                </c:pt>
                <c:pt idx="28">
                  <c:v>32.107139651261832</c:v>
                </c:pt>
                <c:pt idx="29">
                  <c:v>30.205045787224233</c:v>
                </c:pt>
                <c:pt idx="30">
                  <c:v>29.252584514074485</c:v>
                </c:pt>
                <c:pt idx="31">
                  <c:v>28.255944463822374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386-4648-8E05-DFFD66723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307728"/>
        <c:axId val="580305104"/>
      </c:lineChart>
      <c:catAx>
        <c:axId val="5803077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305104"/>
        <c:crosses val="autoZero"/>
        <c:auto val="1"/>
        <c:lblAlgn val="ctr"/>
        <c:lblOffset val="100"/>
        <c:noMultiLvlLbl val="0"/>
      </c:catAx>
      <c:valAx>
        <c:axId val="58030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30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Implied</a:t>
            </a:r>
            <a:r>
              <a:rPr lang="en-GB" baseline="0"/>
              <a:t> Emission Factors mgPM10/km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mgPM10km!$F$254</c:f>
              <c:strCache>
                <c:ptCount val="1"/>
                <c:pt idx="0">
                  <c:v>Passenger cars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mgPM10km!$G$253:$AL$253</c:f>
              <c:numCache>
                <c:formatCode>0</c:formatCode>
                <c:ptCount val="32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numCache>
            </c:numRef>
          </c:cat>
          <c:val>
            <c:numRef>
              <c:f>mgPM10km!$G$254:$AL$254</c:f>
              <c:numCache>
                <c:formatCode>#,##0.0</c:formatCode>
                <c:ptCount val="32"/>
                <c:pt idx="0">
                  <c:v>37.040210025083375</c:v>
                </c:pt>
                <c:pt idx="1">
                  <c:v>42.899638310856254</c:v>
                </c:pt>
                <c:pt idx="2">
                  <c:v>46.410479515521786</c:v>
                </c:pt>
                <c:pt idx="3">
                  <c:v>43.528553041830556</c:v>
                </c:pt>
                <c:pt idx="4">
                  <c:v>44.805896689635752</c:v>
                </c:pt>
                <c:pt idx="5">
                  <c:v>45.209664704231344</c:v>
                </c:pt>
                <c:pt idx="6">
                  <c:v>45.39273124825695</c:v>
                </c:pt>
                <c:pt idx="7">
                  <c:v>45.406961486861292</c:v>
                </c:pt>
                <c:pt idx="8">
                  <c:v>43.48529003052888</c:v>
                </c:pt>
                <c:pt idx="9">
                  <c:v>40.425775656496903</c:v>
                </c:pt>
                <c:pt idx="10">
                  <c:v>37.804253942540406</c:v>
                </c:pt>
                <c:pt idx="11">
                  <c:v>34.16848444626082</c:v>
                </c:pt>
                <c:pt idx="12">
                  <c:v>33.019412214823014</c:v>
                </c:pt>
                <c:pt idx="13">
                  <c:v>32.086605068562946</c:v>
                </c:pt>
                <c:pt idx="14">
                  <c:v>31.572112356189422</c:v>
                </c:pt>
                <c:pt idx="15">
                  <c:v>31.091334373283626</c:v>
                </c:pt>
                <c:pt idx="16">
                  <c:v>30.380626193861481</c:v>
                </c:pt>
                <c:pt idx="17">
                  <c:v>30.698599638425215</c:v>
                </c:pt>
                <c:pt idx="18">
                  <c:v>31.079695749952414</c:v>
                </c:pt>
                <c:pt idx="19">
                  <c:v>31.123734492793719</c:v>
                </c:pt>
                <c:pt idx="20">
                  <c:v>32.061686393347458</c:v>
                </c:pt>
                <c:pt idx="21">
                  <c:v>33.275402196854131</c:v>
                </c:pt>
                <c:pt idx="22">
                  <c:v>33.426419587180675</c:v>
                </c:pt>
                <c:pt idx="23">
                  <c:v>33.644512191610055</c:v>
                </c:pt>
                <c:pt idx="24">
                  <c:v>33.884227503906459</c:v>
                </c:pt>
                <c:pt idx="25">
                  <c:v>33.515770332956002</c:v>
                </c:pt>
                <c:pt idx="26">
                  <c:v>32.569446356093223</c:v>
                </c:pt>
                <c:pt idx="27">
                  <c:v>31.17352472084929</c:v>
                </c:pt>
                <c:pt idx="28">
                  <c:v>27.819814689846577</c:v>
                </c:pt>
                <c:pt idx="29">
                  <c:v>26.994865726642438</c:v>
                </c:pt>
                <c:pt idx="30">
                  <c:v>26.118831785450304</c:v>
                </c:pt>
                <c:pt idx="31">
                  <c:v>25.594909852869861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59-4371-9BCF-5E8EC1C6FAD0}"/>
            </c:ext>
          </c:extLst>
        </c:ser>
        <c:ser>
          <c:idx val="1"/>
          <c:order val="1"/>
          <c:tx>
            <c:strRef>
              <c:f>mgPM10km!$F$255</c:f>
              <c:strCache>
                <c:ptCount val="1"/>
                <c:pt idx="0">
                  <c:v>Light Duty Vehicles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mgPM10km!$G$253:$AL$253</c:f>
              <c:numCache>
                <c:formatCode>0</c:formatCode>
                <c:ptCount val="32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numCache>
            </c:numRef>
          </c:cat>
          <c:val>
            <c:numRef>
              <c:f>mgPM10km!$G$255:$AL$255</c:f>
              <c:numCache>
                <c:formatCode>#,##0.0</c:formatCode>
                <c:ptCount val="32"/>
                <c:pt idx="0">
                  <c:v>281.40170891340534</c:v>
                </c:pt>
                <c:pt idx="1">
                  <c:v>344.01118005233377</c:v>
                </c:pt>
                <c:pt idx="2">
                  <c:v>342.76740343986637</c:v>
                </c:pt>
                <c:pt idx="3">
                  <c:v>348.30603786787526</c:v>
                </c:pt>
                <c:pt idx="4">
                  <c:v>365.52228990905047</c:v>
                </c:pt>
                <c:pt idx="5">
                  <c:v>350.21296124514151</c:v>
                </c:pt>
                <c:pt idx="6">
                  <c:v>331.87297839636659</c:v>
                </c:pt>
                <c:pt idx="7">
                  <c:v>301.44264326014689</c:v>
                </c:pt>
                <c:pt idx="8">
                  <c:v>257.82342357435903</c:v>
                </c:pt>
                <c:pt idx="9">
                  <c:v>234.80788467242266</c:v>
                </c:pt>
                <c:pt idx="10">
                  <c:v>211.28848778991133</c:v>
                </c:pt>
                <c:pt idx="11">
                  <c:v>184.27771082305907</c:v>
                </c:pt>
                <c:pt idx="12">
                  <c:v>165.71941037472061</c:v>
                </c:pt>
                <c:pt idx="13">
                  <c:v>151.78125703066999</c:v>
                </c:pt>
                <c:pt idx="14">
                  <c:v>141.0715084208899</c:v>
                </c:pt>
                <c:pt idx="15">
                  <c:v>131.25920791369259</c:v>
                </c:pt>
                <c:pt idx="16">
                  <c:v>118.97742389135531</c:v>
                </c:pt>
                <c:pt idx="17">
                  <c:v>110.74300940806884</c:v>
                </c:pt>
                <c:pt idx="18">
                  <c:v>103.51210745338237</c:v>
                </c:pt>
                <c:pt idx="19">
                  <c:v>96.595936610473331</c:v>
                </c:pt>
                <c:pt idx="20">
                  <c:v>93.103228777309553</c:v>
                </c:pt>
                <c:pt idx="21">
                  <c:v>89.297953587829085</c:v>
                </c:pt>
                <c:pt idx="22">
                  <c:v>84.702953884509043</c:v>
                </c:pt>
                <c:pt idx="23">
                  <c:v>79.613886715240923</c:v>
                </c:pt>
                <c:pt idx="24">
                  <c:v>76.035356705163096</c:v>
                </c:pt>
                <c:pt idx="25">
                  <c:v>71.545755900275154</c:v>
                </c:pt>
                <c:pt idx="26">
                  <c:v>66.601700278100424</c:v>
                </c:pt>
                <c:pt idx="27">
                  <c:v>59.298231937210389</c:v>
                </c:pt>
                <c:pt idx="28">
                  <c:v>54.835961184898778</c:v>
                </c:pt>
                <c:pt idx="29">
                  <c:v>50.060923547451353</c:v>
                </c:pt>
                <c:pt idx="30">
                  <c:v>46.627679097335374</c:v>
                </c:pt>
                <c:pt idx="31">
                  <c:v>44.094399118668669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59-4371-9BCF-5E8EC1C6FAD0}"/>
            </c:ext>
          </c:extLst>
        </c:ser>
        <c:ser>
          <c:idx val="2"/>
          <c:order val="2"/>
          <c:tx>
            <c:strRef>
              <c:f>mgPM10km!$F$256</c:f>
              <c:strCache>
                <c:ptCount val="1"/>
                <c:pt idx="0">
                  <c:v>Heavy Duty Vehicles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mgPM10km!$G$253:$AL$253</c:f>
              <c:numCache>
                <c:formatCode>0</c:formatCode>
                <c:ptCount val="32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numCache>
            </c:numRef>
          </c:cat>
          <c:val>
            <c:numRef>
              <c:f>mgPM10km!$G$256:$AL$256</c:f>
              <c:numCache>
                <c:formatCode>#,##0.0</c:formatCode>
                <c:ptCount val="32"/>
                <c:pt idx="0">
                  <c:v>401.56253790910131</c:v>
                </c:pt>
                <c:pt idx="1">
                  <c:v>414.58364826628332</c:v>
                </c:pt>
                <c:pt idx="2">
                  <c:v>411.29356542323893</c:v>
                </c:pt>
                <c:pt idx="3">
                  <c:v>421.56937245017019</c:v>
                </c:pt>
                <c:pt idx="4">
                  <c:v>423.95452355928199</c:v>
                </c:pt>
                <c:pt idx="5">
                  <c:v>427.17615812771157</c:v>
                </c:pt>
                <c:pt idx="6">
                  <c:v>419.62324185427775</c:v>
                </c:pt>
                <c:pt idx="7">
                  <c:v>408.84761872934359</c:v>
                </c:pt>
                <c:pt idx="8">
                  <c:v>392.96341024922265</c:v>
                </c:pt>
                <c:pt idx="9">
                  <c:v>370.22446576676623</c:v>
                </c:pt>
                <c:pt idx="10">
                  <c:v>351.29778650135785</c:v>
                </c:pt>
                <c:pt idx="11">
                  <c:v>323.84915494182479</c:v>
                </c:pt>
                <c:pt idx="12">
                  <c:v>306.40573848032011</c:v>
                </c:pt>
                <c:pt idx="13">
                  <c:v>288.54985972599417</c:v>
                </c:pt>
                <c:pt idx="14">
                  <c:v>278.23634474321426</c:v>
                </c:pt>
                <c:pt idx="15">
                  <c:v>268.87458664428715</c:v>
                </c:pt>
                <c:pt idx="16">
                  <c:v>255.06507643066971</c:v>
                </c:pt>
                <c:pt idx="17">
                  <c:v>236.50566687024303</c:v>
                </c:pt>
                <c:pt idx="18">
                  <c:v>221.45553160837912</c:v>
                </c:pt>
                <c:pt idx="19">
                  <c:v>202.24253890615819</c:v>
                </c:pt>
                <c:pt idx="20">
                  <c:v>189.25218616767964</c:v>
                </c:pt>
                <c:pt idx="21">
                  <c:v>179.99839019010844</c:v>
                </c:pt>
                <c:pt idx="22">
                  <c:v>168.24730286022526</c:v>
                </c:pt>
                <c:pt idx="23">
                  <c:v>162.04933965307799</c:v>
                </c:pt>
                <c:pt idx="24">
                  <c:v>159.65581464475022</c:v>
                </c:pt>
                <c:pt idx="25">
                  <c:v>153.60541637862161</c:v>
                </c:pt>
                <c:pt idx="26">
                  <c:v>144.46523585769714</c:v>
                </c:pt>
                <c:pt idx="27">
                  <c:v>136.32064521633959</c:v>
                </c:pt>
                <c:pt idx="28">
                  <c:v>129.36938394879519</c:v>
                </c:pt>
                <c:pt idx="29">
                  <c:v>123.4510796996736</c:v>
                </c:pt>
                <c:pt idx="30">
                  <c:v>118.95989552871683</c:v>
                </c:pt>
                <c:pt idx="31">
                  <c:v>114.79683102318174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59-4371-9BCF-5E8EC1C6FAD0}"/>
            </c:ext>
          </c:extLst>
        </c:ser>
        <c:ser>
          <c:idx val="3"/>
          <c:order val="3"/>
          <c:tx>
            <c:strRef>
              <c:f>mgPM10km!$F$257</c:f>
              <c:strCache>
                <c:ptCount val="1"/>
                <c:pt idx="0">
                  <c:v>Buses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mgPM10km!$G$253:$AL$253</c:f>
              <c:numCache>
                <c:formatCode>0</c:formatCode>
                <c:ptCount val="32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numCache>
            </c:numRef>
          </c:cat>
          <c:val>
            <c:numRef>
              <c:f>mgPM10km!$G$257:$AL$257</c:f>
              <c:numCache>
                <c:formatCode>#,##0.0</c:formatCode>
                <c:ptCount val="32"/>
                <c:pt idx="0">
                  <c:v>468.96178453554728</c:v>
                </c:pt>
                <c:pt idx="1">
                  <c:v>469.40276764815218</c:v>
                </c:pt>
                <c:pt idx="2">
                  <c:v>467.77390919126174</c:v>
                </c:pt>
                <c:pt idx="3">
                  <c:v>463.55394834499259</c:v>
                </c:pt>
                <c:pt idx="4">
                  <c:v>463.50627051873261</c:v>
                </c:pt>
                <c:pt idx="5">
                  <c:v>425.63938347812109</c:v>
                </c:pt>
                <c:pt idx="6">
                  <c:v>421.08196102962955</c:v>
                </c:pt>
                <c:pt idx="7">
                  <c:v>413.14914195306977</c:v>
                </c:pt>
                <c:pt idx="8">
                  <c:v>365.0771811460275</c:v>
                </c:pt>
                <c:pt idx="9">
                  <c:v>353.84809895435347</c:v>
                </c:pt>
                <c:pt idx="10">
                  <c:v>336.58085509327321</c:v>
                </c:pt>
                <c:pt idx="11">
                  <c:v>316.99918542659356</c:v>
                </c:pt>
                <c:pt idx="12">
                  <c:v>308.08921488624583</c:v>
                </c:pt>
                <c:pt idx="13">
                  <c:v>294.13937482607378</c:v>
                </c:pt>
                <c:pt idx="14">
                  <c:v>285.57690687228717</c:v>
                </c:pt>
                <c:pt idx="15">
                  <c:v>276.16796704848292</c:v>
                </c:pt>
                <c:pt idx="16">
                  <c:v>264.79806923737709</c:v>
                </c:pt>
                <c:pt idx="17">
                  <c:v>258.25149123165079</c:v>
                </c:pt>
                <c:pt idx="18">
                  <c:v>239.13190887856447</c:v>
                </c:pt>
                <c:pt idx="19">
                  <c:v>226.5256038574326</c:v>
                </c:pt>
                <c:pt idx="20">
                  <c:v>217.85654071276875</c:v>
                </c:pt>
                <c:pt idx="21">
                  <c:v>212.31456900420841</c:v>
                </c:pt>
                <c:pt idx="22">
                  <c:v>208.99862978032942</c:v>
                </c:pt>
                <c:pt idx="23">
                  <c:v>201.50728085338284</c:v>
                </c:pt>
                <c:pt idx="24">
                  <c:v>195.45530747466708</c:v>
                </c:pt>
                <c:pt idx="25">
                  <c:v>193.84984679459805</c:v>
                </c:pt>
                <c:pt idx="26">
                  <c:v>174.44517073668308</c:v>
                </c:pt>
                <c:pt idx="27">
                  <c:v>155.6995433546663</c:v>
                </c:pt>
                <c:pt idx="28">
                  <c:v>154.89271701854841</c:v>
                </c:pt>
                <c:pt idx="29">
                  <c:v>147.59176829345401</c:v>
                </c:pt>
                <c:pt idx="30">
                  <c:v>143.61275282703019</c:v>
                </c:pt>
                <c:pt idx="31">
                  <c:v>140.67694485786959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59-4371-9BCF-5E8EC1C6FAD0}"/>
            </c:ext>
          </c:extLst>
        </c:ser>
        <c:ser>
          <c:idx val="4"/>
          <c:order val="4"/>
          <c:tx>
            <c:strRef>
              <c:f>mgPM10km!$F$258</c:f>
              <c:strCache>
                <c:ptCount val="1"/>
                <c:pt idx="0">
                  <c:v>Mopeds and Motorcycles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mgPM10km!$G$253:$AL$253</c:f>
              <c:numCache>
                <c:formatCode>0</c:formatCode>
                <c:ptCount val="32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numCache>
            </c:numRef>
          </c:cat>
          <c:val>
            <c:numRef>
              <c:f>mgPM10km!$G$258:$AL$258</c:f>
              <c:numCache>
                <c:formatCode>#,##0.0</c:formatCode>
                <c:ptCount val="32"/>
                <c:pt idx="0">
                  <c:v>56.729560048392401</c:v>
                </c:pt>
                <c:pt idx="1">
                  <c:v>56.731139355971997</c:v>
                </c:pt>
                <c:pt idx="2">
                  <c:v>56.73587535395604</c:v>
                </c:pt>
                <c:pt idx="3">
                  <c:v>56.726533108406386</c:v>
                </c:pt>
                <c:pt idx="4">
                  <c:v>56.725694249092626</c:v>
                </c:pt>
                <c:pt idx="5">
                  <c:v>56.730534960549264</c:v>
                </c:pt>
                <c:pt idx="6">
                  <c:v>56.732976840928558</c:v>
                </c:pt>
                <c:pt idx="7">
                  <c:v>56.730782908779375</c:v>
                </c:pt>
                <c:pt idx="8">
                  <c:v>56.728940884739131</c:v>
                </c:pt>
                <c:pt idx="9">
                  <c:v>56.729077155388381</c:v>
                </c:pt>
                <c:pt idx="10">
                  <c:v>56.729258928773078</c:v>
                </c:pt>
                <c:pt idx="11">
                  <c:v>55.231143482658389</c:v>
                </c:pt>
                <c:pt idx="12">
                  <c:v>54.193356302698042</c:v>
                </c:pt>
                <c:pt idx="13">
                  <c:v>53.441562594505243</c:v>
                </c:pt>
                <c:pt idx="14">
                  <c:v>52.996410259461413</c:v>
                </c:pt>
                <c:pt idx="15">
                  <c:v>51.727108032386532</c:v>
                </c:pt>
                <c:pt idx="16">
                  <c:v>50.135948063361894</c:v>
                </c:pt>
                <c:pt idx="17">
                  <c:v>48.572767178489919</c:v>
                </c:pt>
                <c:pt idx="18">
                  <c:v>47.406414332446388</c:v>
                </c:pt>
                <c:pt idx="19">
                  <c:v>46.048158928556887</c:v>
                </c:pt>
                <c:pt idx="20">
                  <c:v>47.754861290004285</c:v>
                </c:pt>
                <c:pt idx="21">
                  <c:v>45.995832837961331</c:v>
                </c:pt>
                <c:pt idx="22">
                  <c:v>44.285037157585556</c:v>
                </c:pt>
                <c:pt idx="23">
                  <c:v>43.05822926120166</c:v>
                </c:pt>
                <c:pt idx="24">
                  <c:v>41.084620896545147</c:v>
                </c:pt>
                <c:pt idx="25">
                  <c:v>39.76341581716806</c:v>
                </c:pt>
                <c:pt idx="26">
                  <c:v>38.346998783900446</c:v>
                </c:pt>
                <c:pt idx="27">
                  <c:v>37.118478910326715</c:v>
                </c:pt>
                <c:pt idx="28">
                  <c:v>36.50659867925706</c:v>
                </c:pt>
                <c:pt idx="29">
                  <c:v>34.59650588107106</c:v>
                </c:pt>
                <c:pt idx="30">
                  <c:v>33.640014746433749</c:v>
                </c:pt>
                <c:pt idx="31">
                  <c:v>32.636295918706388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059-4371-9BCF-5E8EC1C6F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307728"/>
        <c:axId val="580305104"/>
      </c:lineChart>
      <c:catAx>
        <c:axId val="5803077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305104"/>
        <c:crosses val="autoZero"/>
        <c:auto val="1"/>
        <c:lblAlgn val="ctr"/>
        <c:lblOffset val="100"/>
        <c:noMultiLvlLbl val="0"/>
      </c:catAx>
      <c:valAx>
        <c:axId val="58030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30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Implied</a:t>
            </a:r>
            <a:r>
              <a:rPr lang="en-GB" baseline="0"/>
              <a:t> Emission Factors mgBC/km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'mgBC km'!$F$254</c:f>
              <c:strCache>
                <c:ptCount val="1"/>
                <c:pt idx="0">
                  <c:v>Passenger cars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'mgBC km'!$G$253:$AL$253</c:f>
              <c:numCache>
                <c:formatCode>0</c:formatCode>
                <c:ptCount val="32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numCache>
            </c:numRef>
          </c:cat>
          <c:val>
            <c:numRef>
              <c:f>'mgBC km'!$G$254:$AL$254</c:f>
              <c:numCache>
                <c:formatCode>#,##0.0</c:formatCode>
                <c:ptCount val="32"/>
                <c:pt idx="0">
                  <c:v>9.1192058114513994</c:v>
                </c:pt>
                <c:pt idx="1">
                  <c:v>12.386170861222174</c:v>
                </c:pt>
                <c:pt idx="2">
                  <c:v>14.333416398946117</c:v>
                </c:pt>
                <c:pt idx="3">
                  <c:v>12.879863602746733</c:v>
                </c:pt>
                <c:pt idx="4">
                  <c:v>13.714334678785502</c:v>
                </c:pt>
                <c:pt idx="5">
                  <c:v>14.110529755411392</c:v>
                </c:pt>
                <c:pt idx="6">
                  <c:v>14.374893308953501</c:v>
                </c:pt>
                <c:pt idx="7">
                  <c:v>14.625429980221687</c:v>
                </c:pt>
                <c:pt idx="8">
                  <c:v>13.72361419954354</c:v>
                </c:pt>
                <c:pt idx="9">
                  <c:v>12.200882015065917</c:v>
                </c:pt>
                <c:pt idx="10">
                  <c:v>10.951438974791795</c:v>
                </c:pt>
                <c:pt idx="11">
                  <c:v>9.112488348447549</c:v>
                </c:pt>
                <c:pt idx="12">
                  <c:v>8.5644540985896942</c:v>
                </c:pt>
                <c:pt idx="13">
                  <c:v>8.1415729220679278</c:v>
                </c:pt>
                <c:pt idx="14">
                  <c:v>7.9442921348313069</c:v>
                </c:pt>
                <c:pt idx="15">
                  <c:v>7.7534677416249114</c:v>
                </c:pt>
                <c:pt idx="16">
                  <c:v>7.3427356826501828</c:v>
                </c:pt>
                <c:pt idx="17">
                  <c:v>7.7235774475587471</c:v>
                </c:pt>
                <c:pt idx="18">
                  <c:v>8.1497492876363662</c:v>
                </c:pt>
                <c:pt idx="19">
                  <c:v>8.4362927874871776</c:v>
                </c:pt>
                <c:pt idx="20">
                  <c:v>9.3077451090577252</c:v>
                </c:pt>
                <c:pt idx="21">
                  <c:v>10.415795917762955</c:v>
                </c:pt>
                <c:pt idx="22">
                  <c:v>10.561317490363704</c:v>
                </c:pt>
                <c:pt idx="23">
                  <c:v>10.767750102166529</c:v>
                </c:pt>
                <c:pt idx="24">
                  <c:v>11.003576010664929</c:v>
                </c:pt>
                <c:pt idx="25">
                  <c:v>10.690607718301308</c:v>
                </c:pt>
                <c:pt idx="26">
                  <c:v>9.8779470166596433</c:v>
                </c:pt>
                <c:pt idx="27">
                  <c:v>8.6698453033358742</c:v>
                </c:pt>
                <c:pt idx="28">
                  <c:v>5.7373611578509989</c:v>
                </c:pt>
                <c:pt idx="29">
                  <c:v>5.0126657160715347</c:v>
                </c:pt>
                <c:pt idx="30">
                  <c:v>4.2489903915469354</c:v>
                </c:pt>
                <c:pt idx="31">
                  <c:v>3.7935852425408121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CB-40A7-9002-1EF95D758387}"/>
            </c:ext>
          </c:extLst>
        </c:ser>
        <c:ser>
          <c:idx val="1"/>
          <c:order val="1"/>
          <c:tx>
            <c:strRef>
              <c:f>'mgBC km'!$F$255</c:f>
              <c:strCache>
                <c:ptCount val="1"/>
                <c:pt idx="0">
                  <c:v>Light Duty Vehicles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'mgBC km'!$G$253:$AL$253</c:f>
              <c:numCache>
                <c:formatCode>0</c:formatCode>
                <c:ptCount val="32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numCache>
            </c:numRef>
          </c:cat>
          <c:val>
            <c:numRef>
              <c:f>'mgBC km'!$G$255:$AL$255</c:f>
              <c:numCache>
                <c:formatCode>#,##0.0</c:formatCode>
                <c:ptCount val="32"/>
                <c:pt idx="0">
                  <c:v>138.570523119846</c:v>
                </c:pt>
                <c:pt idx="1">
                  <c:v>173.17218415368865</c:v>
                </c:pt>
                <c:pt idx="2">
                  <c:v>172.48480184855723</c:v>
                </c:pt>
                <c:pt idx="3">
                  <c:v>175.54577559700311</c:v>
                </c:pt>
                <c:pt idx="4">
                  <c:v>185.06048477177848</c:v>
                </c:pt>
                <c:pt idx="5">
                  <c:v>177.88107316153165</c:v>
                </c:pt>
                <c:pt idx="6">
                  <c:v>169.0779985675795</c:v>
                </c:pt>
                <c:pt idx="7">
                  <c:v>154.60940569438145</c:v>
                </c:pt>
                <c:pt idx="8">
                  <c:v>133.16560382007856</c:v>
                </c:pt>
                <c:pt idx="9">
                  <c:v>123.48823812444459</c:v>
                </c:pt>
                <c:pt idx="10">
                  <c:v>113.32625106699383</c:v>
                </c:pt>
                <c:pt idx="11">
                  <c:v>100.58371517068622</c:v>
                </c:pt>
                <c:pt idx="12">
                  <c:v>92.465300311534207</c:v>
                </c:pt>
                <c:pt idx="13">
                  <c:v>85.646290885523371</c:v>
                </c:pt>
                <c:pt idx="14">
                  <c:v>80.248392422930948</c:v>
                </c:pt>
                <c:pt idx="15">
                  <c:v>75.262226325393613</c:v>
                </c:pt>
                <c:pt idx="16">
                  <c:v>68.542415403778946</c:v>
                </c:pt>
                <c:pt idx="17">
                  <c:v>63.218556305268592</c:v>
                </c:pt>
                <c:pt idx="18">
                  <c:v>58.610531124937154</c:v>
                </c:pt>
                <c:pt idx="19">
                  <c:v>53.404139486239558</c:v>
                </c:pt>
                <c:pt idx="20">
                  <c:v>51.087061390095528</c:v>
                </c:pt>
                <c:pt idx="21">
                  <c:v>48.613261011953966</c:v>
                </c:pt>
                <c:pt idx="22">
                  <c:v>45.1588258000249</c:v>
                </c:pt>
                <c:pt idx="23">
                  <c:v>41.354112300662514</c:v>
                </c:pt>
                <c:pt idx="24">
                  <c:v>38.516513366862441</c:v>
                </c:pt>
                <c:pt idx="25">
                  <c:v>34.840750488342053</c:v>
                </c:pt>
                <c:pt idx="26">
                  <c:v>30.757464272801418</c:v>
                </c:pt>
                <c:pt idx="27">
                  <c:v>24.683197711745073</c:v>
                </c:pt>
                <c:pt idx="28">
                  <c:v>20.940657932210389</c:v>
                </c:pt>
                <c:pt idx="29">
                  <c:v>16.910274017844724</c:v>
                </c:pt>
                <c:pt idx="30">
                  <c:v>14.000958345203417</c:v>
                </c:pt>
                <c:pt idx="31">
                  <c:v>11.83368883507711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CB-40A7-9002-1EF95D758387}"/>
            </c:ext>
          </c:extLst>
        </c:ser>
        <c:ser>
          <c:idx val="2"/>
          <c:order val="2"/>
          <c:tx>
            <c:strRef>
              <c:f>'mgBC km'!$F$256</c:f>
              <c:strCache>
                <c:ptCount val="1"/>
                <c:pt idx="0">
                  <c:v>Heavy Duty Vehicles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'mgBC km'!$G$253:$AL$253</c:f>
              <c:numCache>
                <c:formatCode>0</c:formatCode>
                <c:ptCount val="32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numCache>
            </c:numRef>
          </c:cat>
          <c:val>
            <c:numRef>
              <c:f>'mgBC km'!$G$256:$AL$256</c:f>
              <c:numCache>
                <c:formatCode>#,##0.0</c:formatCode>
                <c:ptCount val="32"/>
                <c:pt idx="0">
                  <c:v>158.04626705962792</c:v>
                </c:pt>
                <c:pt idx="1">
                  <c:v>164.29603869053099</c:v>
                </c:pt>
                <c:pt idx="2">
                  <c:v>162.66685852601745</c:v>
                </c:pt>
                <c:pt idx="3">
                  <c:v>167.62388795737746</c:v>
                </c:pt>
                <c:pt idx="4">
                  <c:v>168.75872497172443</c:v>
                </c:pt>
                <c:pt idx="5">
                  <c:v>170.30645209246893</c:v>
                </c:pt>
                <c:pt idx="6">
                  <c:v>169.84428086106121</c:v>
                </c:pt>
                <c:pt idx="7">
                  <c:v>169.63748759655223</c:v>
                </c:pt>
                <c:pt idx="8">
                  <c:v>168.25341629270218</c:v>
                </c:pt>
                <c:pt idx="9">
                  <c:v>158.53346097348629</c:v>
                </c:pt>
                <c:pt idx="10">
                  <c:v>150.95503441263432</c:v>
                </c:pt>
                <c:pt idx="11">
                  <c:v>138.06356445334742</c:v>
                </c:pt>
                <c:pt idx="12">
                  <c:v>130.86350834149931</c:v>
                </c:pt>
                <c:pt idx="13">
                  <c:v>122.25288595976168</c:v>
                </c:pt>
                <c:pt idx="14">
                  <c:v>117.97842338558351</c:v>
                </c:pt>
                <c:pt idx="15">
                  <c:v>114.11733397454472</c:v>
                </c:pt>
                <c:pt idx="16">
                  <c:v>106.86345756590042</c:v>
                </c:pt>
                <c:pt idx="17">
                  <c:v>95.590154637107247</c:v>
                </c:pt>
                <c:pt idx="18">
                  <c:v>86.613855866870097</c:v>
                </c:pt>
                <c:pt idx="19">
                  <c:v>74.895320644413701</c:v>
                </c:pt>
                <c:pt idx="20">
                  <c:v>67.178903778787529</c:v>
                </c:pt>
                <c:pt idx="21">
                  <c:v>61.269341696068501</c:v>
                </c:pt>
                <c:pt idx="22">
                  <c:v>53.706076756403306</c:v>
                </c:pt>
                <c:pt idx="23">
                  <c:v>49.520669204235425</c:v>
                </c:pt>
                <c:pt idx="24">
                  <c:v>47.545454559537937</c:v>
                </c:pt>
                <c:pt idx="25">
                  <c:v>43.305289814118403</c:v>
                </c:pt>
                <c:pt idx="26">
                  <c:v>36.918145272474874</c:v>
                </c:pt>
                <c:pt idx="27">
                  <c:v>30.825347899476636</c:v>
                </c:pt>
                <c:pt idx="28">
                  <c:v>25.599275056407084</c:v>
                </c:pt>
                <c:pt idx="29">
                  <c:v>21.010207816190402</c:v>
                </c:pt>
                <c:pt idx="30">
                  <c:v>17.521695419763674</c:v>
                </c:pt>
                <c:pt idx="31">
                  <c:v>14.320058068833463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CB-40A7-9002-1EF95D758387}"/>
            </c:ext>
          </c:extLst>
        </c:ser>
        <c:ser>
          <c:idx val="3"/>
          <c:order val="3"/>
          <c:tx>
            <c:strRef>
              <c:f>'mgBC km'!$F$257</c:f>
              <c:strCache>
                <c:ptCount val="1"/>
                <c:pt idx="0">
                  <c:v>Buses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'mgBC km'!$G$253:$AL$253</c:f>
              <c:numCache>
                <c:formatCode>0</c:formatCode>
                <c:ptCount val="32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numCache>
            </c:numRef>
          </c:cat>
          <c:val>
            <c:numRef>
              <c:f>'mgBC km'!$G$257:$AL$257</c:f>
              <c:numCache>
                <c:formatCode>#,##0.0</c:formatCode>
                <c:ptCount val="32"/>
                <c:pt idx="0">
                  <c:v>193.59689890687878</c:v>
                </c:pt>
                <c:pt idx="1">
                  <c:v>193.79777211284821</c:v>
                </c:pt>
                <c:pt idx="2">
                  <c:v>193.05580714649565</c:v>
                </c:pt>
                <c:pt idx="3">
                  <c:v>191.13356332348843</c:v>
                </c:pt>
                <c:pt idx="4">
                  <c:v>191.11184548999145</c:v>
                </c:pt>
                <c:pt idx="5">
                  <c:v>186.43623264271818</c:v>
                </c:pt>
                <c:pt idx="6">
                  <c:v>185.80506513266246</c:v>
                </c:pt>
                <c:pt idx="7">
                  <c:v>183.60534637937317</c:v>
                </c:pt>
                <c:pt idx="8">
                  <c:v>160.9424019820095</c:v>
                </c:pt>
                <c:pt idx="9">
                  <c:v>155.66747222127154</c:v>
                </c:pt>
                <c:pt idx="10">
                  <c:v>147.5320006772051</c:v>
                </c:pt>
                <c:pt idx="11">
                  <c:v>137.64082506111905</c:v>
                </c:pt>
                <c:pt idx="12">
                  <c:v>133.45298402949072</c:v>
                </c:pt>
                <c:pt idx="13">
                  <c:v>127.50312999040857</c:v>
                </c:pt>
                <c:pt idx="14">
                  <c:v>124.24850932255542</c:v>
                </c:pt>
                <c:pt idx="15">
                  <c:v>120.42490086580709</c:v>
                </c:pt>
                <c:pt idx="16">
                  <c:v>115.2871750656808</c:v>
                </c:pt>
                <c:pt idx="17">
                  <c:v>112.99465159808624</c:v>
                </c:pt>
                <c:pt idx="18">
                  <c:v>102.63923251627736</c:v>
                </c:pt>
                <c:pt idx="19">
                  <c:v>95.079187021439481</c:v>
                </c:pt>
                <c:pt idx="20">
                  <c:v>90.517762349461748</c:v>
                </c:pt>
                <c:pt idx="21">
                  <c:v>87.333517691871222</c:v>
                </c:pt>
                <c:pt idx="22">
                  <c:v>85.285823678085222</c:v>
                </c:pt>
                <c:pt idx="23">
                  <c:v>80.661914417942114</c:v>
                </c:pt>
                <c:pt idx="24">
                  <c:v>76.79405737878497</c:v>
                </c:pt>
                <c:pt idx="25">
                  <c:v>75.553923962958265</c:v>
                </c:pt>
                <c:pt idx="26">
                  <c:v>64.081748416169532</c:v>
                </c:pt>
                <c:pt idx="27">
                  <c:v>51.833840126502089</c:v>
                </c:pt>
                <c:pt idx="28">
                  <c:v>51.204796222739795</c:v>
                </c:pt>
                <c:pt idx="29">
                  <c:v>46.492830209439639</c:v>
                </c:pt>
                <c:pt idx="30">
                  <c:v>43.972243674718449</c:v>
                </c:pt>
                <c:pt idx="31">
                  <c:v>42.026398913732685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CB-40A7-9002-1EF95D758387}"/>
            </c:ext>
          </c:extLst>
        </c:ser>
        <c:ser>
          <c:idx val="4"/>
          <c:order val="4"/>
          <c:tx>
            <c:strRef>
              <c:f>'mgBC km'!$F$258</c:f>
              <c:strCache>
                <c:ptCount val="1"/>
                <c:pt idx="0">
                  <c:v>Mopeds and Motorcycles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'mgBC km'!$G$253:$AL$253</c:f>
              <c:numCache>
                <c:formatCode>0</c:formatCode>
                <c:ptCount val="32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numCache>
            </c:numRef>
          </c:cat>
          <c:val>
            <c:numRef>
              <c:f>'mgBC km'!$G$258:$AL$258</c:f>
              <c:numCache>
                <c:formatCode>#,##0.0</c:formatCode>
                <c:ptCount val="32"/>
                <c:pt idx="0">
                  <c:v>6.4814182374850642</c:v>
                </c:pt>
                <c:pt idx="1">
                  <c:v>6.4818100389861906</c:v>
                </c:pt>
                <c:pt idx="2">
                  <c:v>6.4826775226848552</c:v>
                </c:pt>
                <c:pt idx="3">
                  <c:v>6.4811723230393685</c:v>
                </c:pt>
                <c:pt idx="4">
                  <c:v>6.4813562785011056</c:v>
                </c:pt>
                <c:pt idx="5">
                  <c:v>6.481881235926048</c:v>
                </c:pt>
                <c:pt idx="6">
                  <c:v>6.4821273963068622</c:v>
                </c:pt>
                <c:pt idx="7">
                  <c:v>6.4818883908148326</c:v>
                </c:pt>
                <c:pt idx="8">
                  <c:v>6.4815869571119533</c:v>
                </c:pt>
                <c:pt idx="9">
                  <c:v>6.4813921998957866</c:v>
                </c:pt>
                <c:pt idx="10">
                  <c:v>6.4815563228077595</c:v>
                </c:pt>
                <c:pt idx="11">
                  <c:v>6.5922091170295598</c:v>
                </c:pt>
                <c:pt idx="12">
                  <c:v>6.6713320813594645</c:v>
                </c:pt>
                <c:pt idx="13">
                  <c:v>6.7262487224196148</c:v>
                </c:pt>
                <c:pt idx="14">
                  <c:v>6.7600720231352538</c:v>
                </c:pt>
                <c:pt idx="15">
                  <c:v>6.5540572652151914</c:v>
                </c:pt>
                <c:pt idx="16">
                  <c:v>6.3024770654553555</c:v>
                </c:pt>
                <c:pt idx="17">
                  <c:v>6.0556365706204636</c:v>
                </c:pt>
                <c:pt idx="18">
                  <c:v>5.8728627966808231</c:v>
                </c:pt>
                <c:pt idx="19">
                  <c:v>5.6665305506166028</c:v>
                </c:pt>
                <c:pt idx="20">
                  <c:v>5.7452189336158019</c:v>
                </c:pt>
                <c:pt idx="21">
                  <c:v>5.5463192690973528</c:v>
                </c:pt>
                <c:pt idx="22">
                  <c:v>5.3403698095688705</c:v>
                </c:pt>
                <c:pt idx="23">
                  <c:v>5.2074813274871374</c:v>
                </c:pt>
                <c:pt idx="24">
                  <c:v>4.9886487273769156</c:v>
                </c:pt>
                <c:pt idx="25">
                  <c:v>4.8468463108627011</c:v>
                </c:pt>
                <c:pt idx="26">
                  <c:v>4.6688485529538548</c:v>
                </c:pt>
                <c:pt idx="27">
                  <c:v>4.5052236220461896</c:v>
                </c:pt>
                <c:pt idx="28">
                  <c:v>4.4138051681536403</c:v>
                </c:pt>
                <c:pt idx="29">
                  <c:v>4.1297743117115662</c:v>
                </c:pt>
                <c:pt idx="30">
                  <c:v>4.0080117323079385</c:v>
                </c:pt>
                <c:pt idx="31">
                  <c:v>3.8750427505056599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ECB-40A7-9002-1EF95D758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307728"/>
        <c:axId val="580305104"/>
      </c:lineChart>
      <c:catAx>
        <c:axId val="5803077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305104"/>
        <c:crosses val="autoZero"/>
        <c:auto val="1"/>
        <c:lblAlgn val="ctr"/>
        <c:lblOffset val="100"/>
        <c:noMultiLvlLbl val="0"/>
      </c:catAx>
      <c:valAx>
        <c:axId val="58030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30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259</xdr:row>
      <xdr:rowOff>95249</xdr:rowOff>
    </xdr:from>
    <xdr:to>
      <xdr:col>23</xdr:col>
      <xdr:colOff>628651</xdr:colOff>
      <xdr:row>279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1A34930-358D-44C0-A060-5CA0E35702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259</xdr:row>
      <xdr:rowOff>95249</xdr:rowOff>
    </xdr:from>
    <xdr:to>
      <xdr:col>23</xdr:col>
      <xdr:colOff>628651</xdr:colOff>
      <xdr:row>279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F4206C9-54B4-4DE4-BD76-103B8193D8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259</xdr:row>
      <xdr:rowOff>95249</xdr:rowOff>
    </xdr:from>
    <xdr:to>
      <xdr:col>23</xdr:col>
      <xdr:colOff>628651</xdr:colOff>
      <xdr:row>279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5FA6978-E0AE-4E7A-BE53-E56B0C70C6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259</xdr:row>
      <xdr:rowOff>95249</xdr:rowOff>
    </xdr:from>
    <xdr:to>
      <xdr:col>23</xdr:col>
      <xdr:colOff>628651</xdr:colOff>
      <xdr:row>279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4F37529-A213-4794-B933-EE80580435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259</xdr:row>
      <xdr:rowOff>95249</xdr:rowOff>
    </xdr:from>
    <xdr:to>
      <xdr:col>23</xdr:col>
      <xdr:colOff>628651</xdr:colOff>
      <xdr:row>279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C137FFD-FA80-4929-AA7A-6BE92F94FD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259</xdr:row>
      <xdr:rowOff>95249</xdr:rowOff>
    </xdr:from>
    <xdr:to>
      <xdr:col>23</xdr:col>
      <xdr:colOff>628651</xdr:colOff>
      <xdr:row>279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E88260A-43C6-427F-8B15-133D1F42C3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259</xdr:row>
      <xdr:rowOff>95249</xdr:rowOff>
    </xdr:from>
    <xdr:to>
      <xdr:col>23</xdr:col>
      <xdr:colOff>628651</xdr:colOff>
      <xdr:row>279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508A5A0-5945-492F-A633-FD70755A1C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259</xdr:row>
      <xdr:rowOff>95249</xdr:rowOff>
    </xdr:from>
    <xdr:to>
      <xdr:col>23</xdr:col>
      <xdr:colOff>628651</xdr:colOff>
      <xdr:row>279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BDFF246-E94C-47B7-AA89-2A2A06035D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95A5D-120D-45B4-ADE7-BD20010780CC}">
  <sheetPr>
    <tabColor rgb="FF92D050"/>
  </sheetPr>
  <dimension ref="B1:AJ207"/>
  <sheetViews>
    <sheetView tabSelected="1" zoomScale="75" zoomScaleNormal="75" workbookViewId="0">
      <selection activeCell="F182" sqref="F182:AJ207"/>
    </sheetView>
  </sheetViews>
  <sheetFormatPr defaultColWidth="9.140625" defaultRowHeight="15"/>
  <cols>
    <col min="1" max="1" width="9.140625" style="21"/>
    <col min="2" max="2" width="23.85546875" style="21" customWidth="1"/>
    <col min="3" max="3" width="17.85546875" style="21" bestFit="1" customWidth="1"/>
    <col min="4" max="4" width="20" style="21" customWidth="1"/>
    <col min="5" max="5" width="16.140625" style="21" bestFit="1" customWidth="1"/>
    <col min="6" max="6" width="9.85546875" style="20" bestFit="1" customWidth="1"/>
    <col min="7" max="36" width="9.85546875" style="21" bestFit="1" customWidth="1"/>
    <col min="37" max="16384" width="9.140625" style="21"/>
  </cols>
  <sheetData>
    <row r="1" spans="2:36">
      <c r="B1" s="28" t="s">
        <v>159</v>
      </c>
    </row>
    <row r="2" spans="2:36">
      <c r="B2" s="17" t="s">
        <v>29</v>
      </c>
      <c r="C2" s="17" t="s">
        <v>31</v>
      </c>
      <c r="D2" s="17" t="s">
        <v>32</v>
      </c>
      <c r="E2" s="17"/>
      <c r="F2" s="29"/>
      <c r="G2" s="17"/>
      <c r="H2" s="17"/>
    </row>
    <row r="3" spans="2:36">
      <c r="B3" s="17" t="s">
        <v>18</v>
      </c>
      <c r="C3" s="17" t="s">
        <v>19</v>
      </c>
      <c r="D3" s="17" t="s">
        <v>20</v>
      </c>
      <c r="E3" s="17"/>
      <c r="F3" s="29"/>
      <c r="G3" s="17"/>
      <c r="H3" s="17"/>
    </row>
    <row r="4" spans="2:36">
      <c r="B4" s="21" t="s">
        <v>114</v>
      </c>
    </row>
    <row r="5" spans="2:36">
      <c r="B5" s="17" t="s">
        <v>30</v>
      </c>
      <c r="C5" s="17" t="s">
        <v>22</v>
      </c>
      <c r="D5" s="17"/>
      <c r="E5" s="17"/>
      <c r="F5" s="29"/>
    </row>
    <row r="6" spans="2:36" ht="13.5" customHeight="1">
      <c r="B6" s="17" t="s">
        <v>21</v>
      </c>
      <c r="C6" s="17" t="s">
        <v>23</v>
      </c>
      <c r="D6" s="17" t="s">
        <v>28</v>
      </c>
      <c r="E6" s="17" t="s">
        <v>178</v>
      </c>
      <c r="F6" s="30">
        <v>1990</v>
      </c>
      <c r="G6" s="30">
        <v>1991</v>
      </c>
      <c r="H6" s="30">
        <v>1992</v>
      </c>
      <c r="I6" s="30">
        <v>1993</v>
      </c>
      <c r="J6" s="30">
        <v>1994</v>
      </c>
      <c r="K6" s="30">
        <v>1995</v>
      </c>
      <c r="L6" s="30">
        <v>1996</v>
      </c>
      <c r="M6" s="30">
        <v>1997</v>
      </c>
      <c r="N6" s="30">
        <v>1998</v>
      </c>
      <c r="O6" s="30">
        <v>1999</v>
      </c>
      <c r="P6" s="30">
        <v>2000</v>
      </c>
      <c r="Q6" s="30">
        <v>2001</v>
      </c>
      <c r="R6" s="30">
        <v>2002</v>
      </c>
      <c r="S6" s="30">
        <v>2003</v>
      </c>
      <c r="T6" s="30">
        <v>2004</v>
      </c>
      <c r="U6" s="30">
        <v>2005</v>
      </c>
      <c r="V6" s="30">
        <v>2006</v>
      </c>
      <c r="W6" s="30">
        <v>2007</v>
      </c>
      <c r="X6" s="30">
        <v>2008</v>
      </c>
      <c r="Y6" s="30">
        <v>2009</v>
      </c>
      <c r="Z6" s="30">
        <v>2010</v>
      </c>
      <c r="AA6" s="30">
        <v>2011</v>
      </c>
      <c r="AB6" s="30">
        <v>2012</v>
      </c>
      <c r="AC6" s="30">
        <v>2013</v>
      </c>
      <c r="AD6" s="30">
        <v>2014</v>
      </c>
      <c r="AE6" s="30">
        <v>2015</v>
      </c>
      <c r="AF6" s="30">
        <v>2016</v>
      </c>
      <c r="AG6" s="30">
        <v>2017</v>
      </c>
      <c r="AH6" s="30">
        <v>2018</v>
      </c>
      <c r="AI6" s="30">
        <v>2019</v>
      </c>
      <c r="AJ6" s="30">
        <v>2020</v>
      </c>
    </row>
    <row r="7" spans="2:36" s="17" customFormat="1" ht="18">
      <c r="B7" s="21" t="s">
        <v>150</v>
      </c>
      <c r="C7" s="21" t="s">
        <v>33</v>
      </c>
      <c r="D7" s="21" t="s">
        <v>37</v>
      </c>
      <c r="E7" s="21"/>
      <c r="F7" s="31">
        <v>567.18919460352481</v>
      </c>
      <c r="G7" s="31">
        <v>567.42929819181836</v>
      </c>
      <c r="H7" s="31">
        <v>614.55718028568947</v>
      </c>
      <c r="I7" s="31">
        <v>516.45777654961739</v>
      </c>
      <c r="J7" s="31">
        <v>471.41589276246594</v>
      </c>
      <c r="K7" s="31">
        <v>395.09603865371736</v>
      </c>
      <c r="L7" s="31">
        <v>380.16956747550745</v>
      </c>
      <c r="M7" s="31">
        <v>360.68012462436229</v>
      </c>
      <c r="N7" s="31">
        <v>348.8857602620526</v>
      </c>
      <c r="O7" s="31">
        <v>349.0343730660914</v>
      </c>
      <c r="P7" s="31">
        <v>367.78087903274297</v>
      </c>
      <c r="Q7" s="31">
        <v>357.88041002376553</v>
      </c>
      <c r="R7" s="31">
        <v>358.36011618996838</v>
      </c>
      <c r="S7" s="31">
        <v>365.93468027983096</v>
      </c>
      <c r="T7" s="31">
        <v>358.38088676437576</v>
      </c>
      <c r="U7" s="31">
        <v>353.30830560358675</v>
      </c>
      <c r="V7" s="31">
        <v>365.90851060614477</v>
      </c>
      <c r="W7" s="31">
        <v>351.48152316271393</v>
      </c>
      <c r="X7" s="31">
        <v>300.72970682828941</v>
      </c>
      <c r="Y7" s="31">
        <v>150.28464855504654</v>
      </c>
      <c r="Z7" s="31">
        <v>120.42765628340092</v>
      </c>
      <c r="AA7" s="31">
        <v>94.092212165029807</v>
      </c>
      <c r="AB7" s="31">
        <v>130.83802861272571</v>
      </c>
      <c r="AC7" s="31">
        <v>120.39897715301389</v>
      </c>
      <c r="AD7" s="31">
        <v>85.464804246516564</v>
      </c>
      <c r="AE7" s="31">
        <v>114.19299793428249</v>
      </c>
      <c r="AF7" s="31">
        <v>67.465128674949128</v>
      </c>
      <c r="AG7" s="31">
        <v>70.548507148296352</v>
      </c>
      <c r="AH7" s="31">
        <v>64.104471955178653</v>
      </c>
      <c r="AI7" s="31">
        <v>55.662623371007776</v>
      </c>
      <c r="AJ7" s="31">
        <v>51.611907058468553</v>
      </c>
    </row>
    <row r="8" spans="2:36" s="17" customFormat="1" ht="18">
      <c r="B8" s="21" t="s">
        <v>151</v>
      </c>
      <c r="C8" s="21" t="s">
        <v>33</v>
      </c>
      <c r="D8" s="21" t="s">
        <v>37</v>
      </c>
      <c r="E8" s="21"/>
      <c r="F8" s="31">
        <v>1430.5951491948799</v>
      </c>
      <c r="G8" s="31">
        <v>1277.3172391560597</v>
      </c>
      <c r="H8" s="31">
        <v>975.98975104246961</v>
      </c>
      <c r="I8" s="31">
        <v>827.82865621513145</v>
      </c>
      <c r="J8" s="31">
        <v>898.89969826868844</v>
      </c>
      <c r="K8" s="31">
        <v>812.36999220416135</v>
      </c>
      <c r="L8" s="31">
        <v>658.2604377360625</v>
      </c>
      <c r="M8" s="31">
        <v>695.24856296754672</v>
      </c>
      <c r="N8" s="31">
        <v>735.4341167684837</v>
      </c>
      <c r="O8" s="31">
        <v>729.51243356617499</v>
      </c>
      <c r="P8" s="31">
        <v>653.0215962941279</v>
      </c>
      <c r="Q8" s="31">
        <v>548.63109459575537</v>
      </c>
      <c r="R8" s="31">
        <v>506.0208509599604</v>
      </c>
      <c r="S8" s="31">
        <v>491.45112406581416</v>
      </c>
      <c r="T8" s="31">
        <v>462.74272020513507</v>
      </c>
      <c r="U8" s="31">
        <v>476.26179128964191</v>
      </c>
      <c r="V8" s="31">
        <v>449.76126042406526</v>
      </c>
      <c r="W8" s="31">
        <v>458.00652075698196</v>
      </c>
      <c r="X8" s="31">
        <v>433.16931573993071</v>
      </c>
      <c r="Y8" s="31">
        <v>324.05512610905646</v>
      </c>
      <c r="Z8" s="31">
        <v>181.21966933181182</v>
      </c>
      <c r="AA8" s="31">
        <v>189.09997268306938</v>
      </c>
      <c r="AB8" s="31">
        <v>163.59385922214295</v>
      </c>
      <c r="AC8" s="31">
        <v>176.31441339925775</v>
      </c>
      <c r="AD8" s="31">
        <v>104.93561138354281</v>
      </c>
      <c r="AE8" s="31">
        <v>71.407228109535438</v>
      </c>
      <c r="AF8" s="31">
        <v>48.14333896188208</v>
      </c>
      <c r="AG8" s="31">
        <v>57.948297604929422</v>
      </c>
      <c r="AH8" s="31">
        <v>46.808765094633038</v>
      </c>
      <c r="AI8" s="31">
        <v>40.462818207885803</v>
      </c>
      <c r="AJ8" s="31">
        <v>6.6592447993066459</v>
      </c>
    </row>
    <row r="9" spans="2:36" s="17" customFormat="1">
      <c r="B9" s="21" t="s">
        <v>1</v>
      </c>
      <c r="C9" s="21" t="s">
        <v>33</v>
      </c>
      <c r="D9" s="21" t="s">
        <v>149</v>
      </c>
      <c r="E9" s="21" t="s">
        <v>191</v>
      </c>
      <c r="F9" s="31">
        <v>0.9</v>
      </c>
      <c r="G9" s="31">
        <v>0.9</v>
      </c>
      <c r="H9" s="31">
        <v>0.9</v>
      </c>
      <c r="I9" s="31">
        <v>0.9</v>
      </c>
      <c r="J9" s="31">
        <v>0.9</v>
      </c>
      <c r="K9" s="31">
        <v>0.9</v>
      </c>
      <c r="L9" s="31">
        <v>0.9</v>
      </c>
      <c r="M9" s="31">
        <v>0.9</v>
      </c>
      <c r="N9" s="31">
        <v>0.9</v>
      </c>
      <c r="O9" s="31">
        <v>0.9</v>
      </c>
      <c r="P9" s="31">
        <v>0.9</v>
      </c>
      <c r="Q9" s="31">
        <v>0.9</v>
      </c>
      <c r="R9" s="31">
        <v>0.9</v>
      </c>
      <c r="S9" s="31">
        <v>0.9</v>
      </c>
      <c r="T9" s="31">
        <v>0.9</v>
      </c>
      <c r="U9" s="31">
        <v>0.9</v>
      </c>
      <c r="V9" s="31">
        <v>0.9</v>
      </c>
      <c r="W9" s="31">
        <v>0.9</v>
      </c>
      <c r="X9" s="31">
        <v>0.9</v>
      </c>
      <c r="Y9" s="31">
        <v>0.9</v>
      </c>
      <c r="Z9" s="31">
        <v>0.9</v>
      </c>
      <c r="AA9" s="31">
        <v>0.9</v>
      </c>
      <c r="AB9" s="31">
        <v>0.9</v>
      </c>
      <c r="AC9" s="31">
        <v>0.9</v>
      </c>
      <c r="AD9" s="31">
        <v>0.9</v>
      </c>
      <c r="AE9" s="31">
        <v>0.9</v>
      </c>
      <c r="AF9" s="31">
        <v>0.9</v>
      </c>
      <c r="AG9" s="31">
        <v>0.9</v>
      </c>
      <c r="AH9" s="31">
        <v>0.9</v>
      </c>
      <c r="AI9" s="31">
        <v>0.9</v>
      </c>
      <c r="AJ9" s="31">
        <v>0.9</v>
      </c>
    </row>
    <row r="10" spans="2:36">
      <c r="B10" s="21" t="s">
        <v>0</v>
      </c>
      <c r="C10" s="21" t="s">
        <v>33</v>
      </c>
      <c r="D10" s="21" t="s">
        <v>149</v>
      </c>
      <c r="E10" s="21" t="s">
        <v>191</v>
      </c>
      <c r="F10" s="31">
        <v>313</v>
      </c>
      <c r="G10" s="31">
        <v>313</v>
      </c>
      <c r="H10" s="31">
        <v>313</v>
      </c>
      <c r="I10" s="31">
        <v>313</v>
      </c>
      <c r="J10" s="31">
        <v>313</v>
      </c>
      <c r="K10" s="31">
        <v>313</v>
      </c>
      <c r="L10" s="31">
        <v>313</v>
      </c>
      <c r="M10" s="31">
        <v>313</v>
      </c>
      <c r="N10" s="31">
        <v>313</v>
      </c>
      <c r="O10" s="31">
        <v>313</v>
      </c>
      <c r="P10" s="31">
        <v>313</v>
      </c>
      <c r="Q10" s="31">
        <v>313</v>
      </c>
      <c r="R10" s="31">
        <v>313</v>
      </c>
      <c r="S10" s="31">
        <v>313</v>
      </c>
      <c r="T10" s="31">
        <v>313</v>
      </c>
      <c r="U10" s="31">
        <v>313</v>
      </c>
      <c r="V10" s="31">
        <v>313</v>
      </c>
      <c r="W10" s="31">
        <v>313</v>
      </c>
      <c r="X10" s="31">
        <v>313</v>
      </c>
      <c r="Y10" s="31">
        <v>313</v>
      </c>
      <c r="Z10" s="31">
        <v>313</v>
      </c>
      <c r="AA10" s="31">
        <v>313</v>
      </c>
      <c r="AB10" s="31">
        <v>313</v>
      </c>
      <c r="AC10" s="31">
        <v>313</v>
      </c>
      <c r="AD10" s="31">
        <v>313</v>
      </c>
      <c r="AE10" s="31">
        <v>313</v>
      </c>
      <c r="AF10" s="31">
        <v>313</v>
      </c>
      <c r="AG10" s="31">
        <v>313</v>
      </c>
      <c r="AH10" s="31">
        <v>313</v>
      </c>
      <c r="AI10" s="31">
        <v>313</v>
      </c>
      <c r="AJ10" s="31">
        <v>313</v>
      </c>
    </row>
    <row r="11" spans="2:36" ht="18">
      <c r="B11" s="21" t="s">
        <v>152</v>
      </c>
      <c r="F11" s="31" t="s">
        <v>34</v>
      </c>
      <c r="G11" s="31" t="s">
        <v>34</v>
      </c>
      <c r="H11" s="31" t="s">
        <v>34</v>
      </c>
      <c r="I11" s="31" t="s">
        <v>34</v>
      </c>
      <c r="J11" s="31" t="s">
        <v>34</v>
      </c>
      <c r="K11" s="31" t="s">
        <v>34</v>
      </c>
      <c r="L11" s="31" t="s">
        <v>34</v>
      </c>
      <c r="M11" s="31" t="s">
        <v>34</v>
      </c>
      <c r="N11" s="31" t="s">
        <v>34</v>
      </c>
      <c r="O11" s="31" t="s">
        <v>34</v>
      </c>
      <c r="P11" s="31" t="s">
        <v>34</v>
      </c>
      <c r="Q11" s="31" t="s">
        <v>34</v>
      </c>
      <c r="R11" s="31" t="s">
        <v>34</v>
      </c>
      <c r="S11" s="31" t="s">
        <v>34</v>
      </c>
      <c r="T11" s="31" t="s">
        <v>34</v>
      </c>
      <c r="U11" s="31" t="s">
        <v>34</v>
      </c>
      <c r="V11" s="31" t="s">
        <v>34</v>
      </c>
      <c r="W11" s="31" t="s">
        <v>34</v>
      </c>
      <c r="X11" s="31" t="s">
        <v>34</v>
      </c>
      <c r="Y11" s="31" t="s">
        <v>34</v>
      </c>
      <c r="Z11" s="31" t="s">
        <v>34</v>
      </c>
      <c r="AA11" s="31" t="s">
        <v>34</v>
      </c>
      <c r="AB11" s="31" t="s">
        <v>34</v>
      </c>
      <c r="AC11" s="31" t="s">
        <v>34</v>
      </c>
      <c r="AD11" s="31" t="s">
        <v>34</v>
      </c>
      <c r="AE11" s="31" t="s">
        <v>34</v>
      </c>
      <c r="AF11" s="31" t="s">
        <v>34</v>
      </c>
      <c r="AG11" s="31" t="s">
        <v>34</v>
      </c>
      <c r="AH11" s="31" t="s">
        <v>34</v>
      </c>
      <c r="AI11" s="31" t="s">
        <v>34</v>
      </c>
      <c r="AJ11" s="31" t="s">
        <v>34</v>
      </c>
    </row>
    <row r="12" spans="2:36">
      <c r="B12" s="21" t="s">
        <v>2</v>
      </c>
      <c r="C12" s="21" t="s">
        <v>33</v>
      </c>
      <c r="D12" s="21" t="s">
        <v>149</v>
      </c>
      <c r="E12" s="21" t="s">
        <v>191</v>
      </c>
      <c r="F12" s="31">
        <v>8.4</v>
      </c>
      <c r="G12" s="31">
        <v>8.4</v>
      </c>
      <c r="H12" s="31">
        <v>8.4</v>
      </c>
      <c r="I12" s="31">
        <v>8.4</v>
      </c>
      <c r="J12" s="31">
        <v>8.4</v>
      </c>
      <c r="K12" s="31">
        <v>8.4</v>
      </c>
      <c r="L12" s="31">
        <v>8.4</v>
      </c>
      <c r="M12" s="31">
        <v>8.4</v>
      </c>
      <c r="N12" s="31">
        <v>8.4</v>
      </c>
      <c r="O12" s="31">
        <v>8.4</v>
      </c>
      <c r="P12" s="31">
        <v>8.4</v>
      </c>
      <c r="Q12" s="31">
        <v>8.4</v>
      </c>
      <c r="R12" s="31">
        <v>8.4</v>
      </c>
      <c r="S12" s="31">
        <v>8.4</v>
      </c>
      <c r="T12" s="31">
        <v>8.4</v>
      </c>
      <c r="U12" s="31">
        <v>8.4</v>
      </c>
      <c r="V12" s="31">
        <v>8.4</v>
      </c>
      <c r="W12" s="31">
        <v>8.4</v>
      </c>
      <c r="X12" s="31">
        <v>8.4</v>
      </c>
      <c r="Y12" s="31">
        <v>8.4</v>
      </c>
      <c r="Z12" s="31">
        <v>8.4</v>
      </c>
      <c r="AA12" s="31">
        <v>8.4</v>
      </c>
      <c r="AB12" s="31">
        <v>8.4</v>
      </c>
      <c r="AC12" s="31">
        <v>8.4</v>
      </c>
      <c r="AD12" s="31">
        <v>8.4</v>
      </c>
      <c r="AE12" s="31">
        <v>8.4</v>
      </c>
      <c r="AF12" s="31">
        <v>8.4</v>
      </c>
      <c r="AG12" s="31">
        <v>8.4</v>
      </c>
      <c r="AH12" s="31">
        <v>8.4</v>
      </c>
      <c r="AI12" s="31">
        <v>8.4</v>
      </c>
      <c r="AJ12" s="31">
        <v>8.4</v>
      </c>
    </row>
    <row r="13" spans="2:36" ht="18">
      <c r="B13" s="21" t="s">
        <v>153</v>
      </c>
      <c r="C13" s="21" t="s">
        <v>33</v>
      </c>
      <c r="D13" s="21" t="s">
        <v>149</v>
      </c>
      <c r="E13" s="21" t="s">
        <v>191</v>
      </c>
      <c r="F13" s="31">
        <v>7.7</v>
      </c>
      <c r="G13" s="31">
        <v>7.7</v>
      </c>
      <c r="H13" s="31">
        <v>7.7</v>
      </c>
      <c r="I13" s="31">
        <v>7.7</v>
      </c>
      <c r="J13" s="31">
        <v>7.7</v>
      </c>
      <c r="K13" s="31">
        <v>7.7</v>
      </c>
      <c r="L13" s="31">
        <v>7.7</v>
      </c>
      <c r="M13" s="31">
        <v>7.7</v>
      </c>
      <c r="N13" s="31">
        <v>7.7</v>
      </c>
      <c r="O13" s="31">
        <v>7.7</v>
      </c>
      <c r="P13" s="31">
        <v>7.7</v>
      </c>
      <c r="Q13" s="31">
        <v>7.7</v>
      </c>
      <c r="R13" s="31">
        <v>7.7</v>
      </c>
      <c r="S13" s="31">
        <v>7.7</v>
      </c>
      <c r="T13" s="31">
        <v>7.7</v>
      </c>
      <c r="U13" s="31">
        <v>7.7</v>
      </c>
      <c r="V13" s="31">
        <v>7.7</v>
      </c>
      <c r="W13" s="31">
        <v>7.7</v>
      </c>
      <c r="X13" s="31">
        <v>7.7</v>
      </c>
      <c r="Y13" s="31">
        <v>7.7</v>
      </c>
      <c r="Z13" s="31">
        <v>7.7</v>
      </c>
      <c r="AA13" s="31">
        <v>7.7</v>
      </c>
      <c r="AB13" s="31">
        <v>7.7</v>
      </c>
      <c r="AC13" s="31">
        <v>7.7</v>
      </c>
      <c r="AD13" s="31">
        <v>7.7</v>
      </c>
      <c r="AE13" s="31">
        <v>7.7</v>
      </c>
      <c r="AF13" s="31">
        <v>7.7</v>
      </c>
      <c r="AG13" s="31">
        <v>7.7</v>
      </c>
      <c r="AH13" s="31">
        <v>7.7</v>
      </c>
      <c r="AI13" s="31">
        <v>7.7</v>
      </c>
      <c r="AJ13" s="31">
        <v>7.7</v>
      </c>
    </row>
    <row r="14" spans="2:36" ht="18">
      <c r="B14" s="21" t="s">
        <v>154</v>
      </c>
      <c r="C14" s="21" t="s">
        <v>33</v>
      </c>
      <c r="D14" s="21" t="s">
        <v>149</v>
      </c>
      <c r="E14" s="21" t="s">
        <v>191</v>
      </c>
      <c r="F14" s="31">
        <v>5.2</v>
      </c>
      <c r="G14" s="31">
        <v>5.2</v>
      </c>
      <c r="H14" s="31">
        <v>5.2</v>
      </c>
      <c r="I14" s="31">
        <v>5.2</v>
      </c>
      <c r="J14" s="31">
        <v>5.2</v>
      </c>
      <c r="K14" s="31">
        <v>5.2</v>
      </c>
      <c r="L14" s="31">
        <v>5.2</v>
      </c>
      <c r="M14" s="31">
        <v>5.2</v>
      </c>
      <c r="N14" s="31">
        <v>5.2</v>
      </c>
      <c r="O14" s="31">
        <v>5.2</v>
      </c>
      <c r="P14" s="31">
        <v>5.2</v>
      </c>
      <c r="Q14" s="31">
        <v>5.2</v>
      </c>
      <c r="R14" s="31">
        <v>5.2</v>
      </c>
      <c r="S14" s="31">
        <v>5.2</v>
      </c>
      <c r="T14" s="31">
        <v>5.2</v>
      </c>
      <c r="U14" s="31">
        <v>5.2</v>
      </c>
      <c r="V14" s="31">
        <v>5.2</v>
      </c>
      <c r="W14" s="31">
        <v>5.2</v>
      </c>
      <c r="X14" s="31">
        <v>5.2</v>
      </c>
      <c r="Y14" s="31">
        <v>5.2</v>
      </c>
      <c r="Z14" s="31">
        <v>5.2</v>
      </c>
      <c r="AA14" s="31">
        <v>5.2</v>
      </c>
      <c r="AB14" s="31">
        <v>5.2</v>
      </c>
      <c r="AC14" s="31">
        <v>5.2</v>
      </c>
      <c r="AD14" s="31">
        <v>5.2</v>
      </c>
      <c r="AE14" s="31">
        <v>5.2</v>
      </c>
      <c r="AF14" s="31">
        <v>5.2</v>
      </c>
      <c r="AG14" s="31">
        <v>5.2</v>
      </c>
      <c r="AH14" s="31">
        <v>5.2</v>
      </c>
      <c r="AI14" s="31">
        <v>5.2</v>
      </c>
      <c r="AJ14" s="31">
        <v>5.2</v>
      </c>
    </row>
    <row r="15" spans="2:36" ht="18">
      <c r="B15" s="21" t="s">
        <v>116</v>
      </c>
      <c r="C15" s="21" t="s">
        <v>155</v>
      </c>
      <c r="D15" s="21" t="s">
        <v>149</v>
      </c>
      <c r="E15" s="21" t="s">
        <v>191</v>
      </c>
      <c r="F15" s="31">
        <v>2.1999999999999999E-2</v>
      </c>
      <c r="G15" s="31">
        <v>2.1999999999999999E-2</v>
      </c>
      <c r="H15" s="31">
        <v>2.1999999999999999E-2</v>
      </c>
      <c r="I15" s="31">
        <v>2.1999999999999999E-2</v>
      </c>
      <c r="J15" s="31">
        <v>2.1999999999999999E-2</v>
      </c>
      <c r="K15" s="31">
        <v>2.1999999999999999E-2</v>
      </c>
      <c r="L15" s="31">
        <v>2.1999999999999999E-2</v>
      </c>
      <c r="M15" s="31">
        <v>2.1999999999999999E-2</v>
      </c>
      <c r="N15" s="31">
        <v>2.1999999999999999E-2</v>
      </c>
      <c r="O15" s="31">
        <v>2.1999999999999999E-2</v>
      </c>
      <c r="P15" s="31">
        <v>2.1999999999999999E-2</v>
      </c>
      <c r="Q15" s="31">
        <v>2.1999999999999999E-2</v>
      </c>
      <c r="R15" s="31">
        <v>2.1999999999999999E-2</v>
      </c>
      <c r="S15" s="31">
        <v>2.1999999999999999E-2</v>
      </c>
      <c r="T15" s="31">
        <v>2.1999999999999999E-2</v>
      </c>
      <c r="U15" s="31">
        <v>2.1999999999999999E-2</v>
      </c>
      <c r="V15" s="31">
        <v>2.1999999999999999E-2</v>
      </c>
      <c r="W15" s="31">
        <v>2.1999999999999999E-2</v>
      </c>
      <c r="X15" s="31">
        <v>2.1999999999999999E-2</v>
      </c>
      <c r="Y15" s="31">
        <v>2.1999999999999999E-2</v>
      </c>
      <c r="Z15" s="31">
        <v>2.1999999999999999E-2</v>
      </c>
      <c r="AA15" s="31">
        <v>2.1999999999999999E-2</v>
      </c>
      <c r="AB15" s="31">
        <v>2.1999999999999999E-2</v>
      </c>
      <c r="AC15" s="31">
        <v>2.1999999999999999E-2</v>
      </c>
      <c r="AD15" s="31">
        <v>2.1999999999999999E-2</v>
      </c>
      <c r="AE15" s="31">
        <v>2.1999999999999999E-2</v>
      </c>
      <c r="AF15" s="31">
        <v>2.1999999999999999E-2</v>
      </c>
      <c r="AG15" s="31">
        <v>2.1999999999999999E-2</v>
      </c>
      <c r="AH15" s="31">
        <v>2.1999999999999999E-2</v>
      </c>
      <c r="AI15" s="31">
        <v>2.1999999999999999E-2</v>
      </c>
      <c r="AJ15" s="31">
        <v>2.1999999999999999E-2</v>
      </c>
    </row>
    <row r="16" spans="2:36">
      <c r="B16" s="21" t="s">
        <v>3</v>
      </c>
      <c r="C16" s="21" t="s">
        <v>122</v>
      </c>
      <c r="D16" s="21" t="s">
        <v>149</v>
      </c>
      <c r="E16" s="21" t="s">
        <v>191</v>
      </c>
      <c r="F16" s="31">
        <v>7.3000000000000007</v>
      </c>
      <c r="G16" s="31">
        <v>7.3000000000000007</v>
      </c>
      <c r="H16" s="31">
        <v>7.3000000000000007</v>
      </c>
      <c r="I16" s="31">
        <v>7.3000000000000007</v>
      </c>
      <c r="J16" s="31">
        <v>7.3000000000000007</v>
      </c>
      <c r="K16" s="31">
        <v>7.3000000000000007</v>
      </c>
      <c r="L16" s="31">
        <v>7.3000000000000007</v>
      </c>
      <c r="M16" s="31">
        <v>7.3000000000000007</v>
      </c>
      <c r="N16" s="31">
        <v>7.3000000000000007</v>
      </c>
      <c r="O16" s="31">
        <v>7.3000000000000007</v>
      </c>
      <c r="P16" s="31">
        <v>7.3000000000000007</v>
      </c>
      <c r="Q16" s="31">
        <v>7.3000000000000007</v>
      </c>
      <c r="R16" s="31">
        <v>7.3000000000000007</v>
      </c>
      <c r="S16" s="31">
        <v>7.3000000000000007</v>
      </c>
      <c r="T16" s="31">
        <v>7.3000000000000007</v>
      </c>
      <c r="U16" s="31">
        <v>7.3000000000000007</v>
      </c>
      <c r="V16" s="31">
        <v>7.3000000000000007</v>
      </c>
      <c r="W16" s="31">
        <v>7.3000000000000007</v>
      </c>
      <c r="X16" s="31">
        <v>7.3000000000000007</v>
      </c>
      <c r="Y16" s="31">
        <v>7.3000000000000007</v>
      </c>
      <c r="Z16" s="31">
        <v>7.3000000000000007</v>
      </c>
      <c r="AA16" s="31">
        <v>7.3000000000000007</v>
      </c>
      <c r="AB16" s="31">
        <v>7.3000000000000007</v>
      </c>
      <c r="AC16" s="31">
        <v>7.3000000000000007</v>
      </c>
      <c r="AD16" s="31">
        <v>7.3000000000000007</v>
      </c>
      <c r="AE16" s="31">
        <v>7.3000000000000007</v>
      </c>
      <c r="AF16" s="31">
        <v>7.3000000000000007</v>
      </c>
      <c r="AG16" s="31">
        <v>7.3000000000000007</v>
      </c>
      <c r="AH16" s="31">
        <v>7.3000000000000007</v>
      </c>
      <c r="AI16" s="31">
        <v>7.3000000000000007</v>
      </c>
      <c r="AJ16" s="31">
        <v>7.3000000000000007</v>
      </c>
    </row>
    <row r="17" spans="2:36">
      <c r="B17" s="21" t="s">
        <v>4</v>
      </c>
      <c r="C17" s="21" t="s">
        <v>122</v>
      </c>
      <c r="D17" s="21" t="s">
        <v>149</v>
      </c>
      <c r="E17" s="21" t="s">
        <v>191</v>
      </c>
      <c r="F17" s="31">
        <v>0.89999999999999991</v>
      </c>
      <c r="G17" s="31">
        <v>0.89999999999999991</v>
      </c>
      <c r="H17" s="31">
        <v>0.89999999999999991</v>
      </c>
      <c r="I17" s="31">
        <v>0.89999999999999991</v>
      </c>
      <c r="J17" s="31">
        <v>0.89999999999999991</v>
      </c>
      <c r="K17" s="31">
        <v>0.89999999999999991</v>
      </c>
      <c r="L17" s="31">
        <v>0.89999999999999991</v>
      </c>
      <c r="M17" s="31">
        <v>0.89999999999999991</v>
      </c>
      <c r="N17" s="31">
        <v>0.89999999999999991</v>
      </c>
      <c r="O17" s="31">
        <v>0.89999999999999991</v>
      </c>
      <c r="P17" s="31">
        <v>0.89999999999999991</v>
      </c>
      <c r="Q17" s="31">
        <v>0.89999999999999991</v>
      </c>
      <c r="R17" s="31">
        <v>0.89999999999999991</v>
      </c>
      <c r="S17" s="31">
        <v>0.89999999999999991</v>
      </c>
      <c r="T17" s="31">
        <v>0.89999999999999991</v>
      </c>
      <c r="U17" s="31">
        <v>0.89999999999999991</v>
      </c>
      <c r="V17" s="31">
        <v>0.89999999999999991</v>
      </c>
      <c r="W17" s="31">
        <v>0.89999999999999991</v>
      </c>
      <c r="X17" s="31">
        <v>0.89999999999999991</v>
      </c>
      <c r="Y17" s="31">
        <v>0.89999999999999991</v>
      </c>
      <c r="Z17" s="31">
        <v>0.89999999999999991</v>
      </c>
      <c r="AA17" s="31">
        <v>0.89999999999999991</v>
      </c>
      <c r="AB17" s="31">
        <v>0.89999999999999991</v>
      </c>
      <c r="AC17" s="31">
        <v>0.89999999999999991</v>
      </c>
      <c r="AD17" s="31">
        <v>0.89999999999999991</v>
      </c>
      <c r="AE17" s="31">
        <v>0.89999999999999991</v>
      </c>
      <c r="AF17" s="31">
        <v>0.89999999999999991</v>
      </c>
      <c r="AG17" s="31">
        <v>0.89999999999999991</v>
      </c>
      <c r="AH17" s="31">
        <v>0.89999999999999991</v>
      </c>
      <c r="AI17" s="31">
        <v>0.89999999999999991</v>
      </c>
      <c r="AJ17" s="31">
        <v>0.89999999999999991</v>
      </c>
    </row>
    <row r="18" spans="2:36">
      <c r="B18" s="21" t="s">
        <v>5</v>
      </c>
      <c r="C18" s="21" t="s">
        <v>122</v>
      </c>
      <c r="D18" s="21" t="s">
        <v>149</v>
      </c>
      <c r="E18" s="21" t="s">
        <v>191</v>
      </c>
      <c r="F18" s="31">
        <v>1.4</v>
      </c>
      <c r="G18" s="31">
        <v>1.4</v>
      </c>
      <c r="H18" s="31">
        <v>1.4</v>
      </c>
      <c r="I18" s="31">
        <v>1.4</v>
      </c>
      <c r="J18" s="31">
        <v>1.4</v>
      </c>
      <c r="K18" s="31">
        <v>1.4</v>
      </c>
      <c r="L18" s="31">
        <v>1.4</v>
      </c>
      <c r="M18" s="31">
        <v>1.4</v>
      </c>
      <c r="N18" s="31">
        <v>1.4</v>
      </c>
      <c r="O18" s="31">
        <v>1.4</v>
      </c>
      <c r="P18" s="31">
        <v>1.4</v>
      </c>
      <c r="Q18" s="31">
        <v>1.4</v>
      </c>
      <c r="R18" s="31">
        <v>1.4</v>
      </c>
      <c r="S18" s="31">
        <v>1.4</v>
      </c>
      <c r="T18" s="31">
        <v>1.4</v>
      </c>
      <c r="U18" s="31">
        <v>1.4</v>
      </c>
      <c r="V18" s="31">
        <v>1.4</v>
      </c>
      <c r="W18" s="31">
        <v>1.4</v>
      </c>
      <c r="X18" s="31">
        <v>1.4</v>
      </c>
      <c r="Y18" s="31">
        <v>1.4</v>
      </c>
      <c r="Z18" s="31">
        <v>1.4</v>
      </c>
      <c r="AA18" s="31">
        <v>1.4</v>
      </c>
      <c r="AB18" s="31">
        <v>1.4</v>
      </c>
      <c r="AC18" s="31">
        <v>1.4</v>
      </c>
      <c r="AD18" s="31">
        <v>1.4</v>
      </c>
      <c r="AE18" s="31">
        <v>1.4</v>
      </c>
      <c r="AF18" s="31">
        <v>1.4</v>
      </c>
      <c r="AG18" s="31">
        <v>1.4</v>
      </c>
      <c r="AH18" s="31">
        <v>1.4</v>
      </c>
      <c r="AI18" s="31">
        <v>1.4</v>
      </c>
      <c r="AJ18" s="31">
        <v>1.4</v>
      </c>
    </row>
    <row r="19" spans="2:36">
      <c r="B19" s="21" t="s">
        <v>6</v>
      </c>
      <c r="C19" s="21" t="s">
        <v>122</v>
      </c>
      <c r="D19" s="21" t="s">
        <v>149</v>
      </c>
      <c r="E19" s="21" t="s">
        <v>191</v>
      </c>
      <c r="F19" s="31">
        <v>7.1</v>
      </c>
      <c r="G19" s="31">
        <v>7.1</v>
      </c>
      <c r="H19" s="31">
        <v>7.1</v>
      </c>
      <c r="I19" s="31">
        <v>7.1</v>
      </c>
      <c r="J19" s="31">
        <v>7.1</v>
      </c>
      <c r="K19" s="31">
        <v>7.1</v>
      </c>
      <c r="L19" s="31">
        <v>7.1</v>
      </c>
      <c r="M19" s="31">
        <v>7.1</v>
      </c>
      <c r="N19" s="31">
        <v>7.1</v>
      </c>
      <c r="O19" s="31">
        <v>7.1</v>
      </c>
      <c r="P19" s="31">
        <v>7.1</v>
      </c>
      <c r="Q19" s="31">
        <v>7.1</v>
      </c>
      <c r="R19" s="31">
        <v>7.1</v>
      </c>
      <c r="S19" s="31">
        <v>7.1</v>
      </c>
      <c r="T19" s="31">
        <v>7.1</v>
      </c>
      <c r="U19" s="31">
        <v>7.1</v>
      </c>
      <c r="V19" s="31">
        <v>7.1</v>
      </c>
      <c r="W19" s="31">
        <v>7.1</v>
      </c>
      <c r="X19" s="31">
        <v>7.1</v>
      </c>
      <c r="Y19" s="31">
        <v>7.1</v>
      </c>
      <c r="Z19" s="31">
        <v>7.1</v>
      </c>
      <c r="AA19" s="31">
        <v>7.1</v>
      </c>
      <c r="AB19" s="31">
        <v>7.1</v>
      </c>
      <c r="AC19" s="31">
        <v>7.1</v>
      </c>
      <c r="AD19" s="31">
        <v>7.1</v>
      </c>
      <c r="AE19" s="31">
        <v>7.1</v>
      </c>
      <c r="AF19" s="31">
        <v>7.1</v>
      </c>
      <c r="AG19" s="31">
        <v>7.1</v>
      </c>
      <c r="AH19" s="31">
        <v>7.1</v>
      </c>
      <c r="AI19" s="31">
        <v>7.1</v>
      </c>
      <c r="AJ19" s="31">
        <v>7.1</v>
      </c>
    </row>
    <row r="20" spans="2:36">
      <c r="B20" s="21" t="s">
        <v>7</v>
      </c>
      <c r="C20" s="21" t="s">
        <v>122</v>
      </c>
      <c r="D20" s="21" t="s">
        <v>149</v>
      </c>
      <c r="E20" s="21" t="s">
        <v>191</v>
      </c>
      <c r="F20" s="31">
        <v>4.4999999999999991</v>
      </c>
      <c r="G20" s="31">
        <v>4.4999999999999991</v>
      </c>
      <c r="H20" s="31">
        <v>4.4999999999999991</v>
      </c>
      <c r="I20" s="31">
        <v>4.4999999999999991</v>
      </c>
      <c r="J20" s="31">
        <v>4.4999999999999991</v>
      </c>
      <c r="K20" s="31">
        <v>4.4999999999999991</v>
      </c>
      <c r="L20" s="31">
        <v>4.4999999999999991</v>
      </c>
      <c r="M20" s="31">
        <v>4.4999999999999991</v>
      </c>
      <c r="N20" s="31">
        <v>4.4999999999999991</v>
      </c>
      <c r="O20" s="31">
        <v>4.4999999999999991</v>
      </c>
      <c r="P20" s="31">
        <v>4.4999999999999991</v>
      </c>
      <c r="Q20" s="31">
        <v>4.4999999999999991</v>
      </c>
      <c r="R20" s="31">
        <v>4.4999999999999991</v>
      </c>
      <c r="S20" s="31">
        <v>4.4999999999999991</v>
      </c>
      <c r="T20" s="31">
        <v>4.4999999999999991</v>
      </c>
      <c r="U20" s="31">
        <v>4.4999999999999991</v>
      </c>
      <c r="V20" s="31">
        <v>4.4999999999999991</v>
      </c>
      <c r="W20" s="31">
        <v>4.4999999999999991</v>
      </c>
      <c r="X20" s="31">
        <v>4.4999999999999991</v>
      </c>
      <c r="Y20" s="31">
        <v>4.4999999999999991</v>
      </c>
      <c r="Z20" s="31">
        <v>4.4999999999999991</v>
      </c>
      <c r="AA20" s="31">
        <v>4.4999999999999991</v>
      </c>
      <c r="AB20" s="31">
        <v>4.4999999999999991</v>
      </c>
      <c r="AC20" s="31">
        <v>4.4999999999999991</v>
      </c>
      <c r="AD20" s="31">
        <v>4.4999999999999991</v>
      </c>
      <c r="AE20" s="31">
        <v>4.4999999999999991</v>
      </c>
      <c r="AF20" s="31">
        <v>4.4999999999999991</v>
      </c>
      <c r="AG20" s="31">
        <v>4.4999999999999991</v>
      </c>
      <c r="AH20" s="31">
        <v>4.4999999999999991</v>
      </c>
      <c r="AI20" s="31">
        <v>4.4999999999999991</v>
      </c>
      <c r="AJ20" s="31">
        <v>4.4999999999999991</v>
      </c>
    </row>
    <row r="21" spans="2:36">
      <c r="B21" s="21" t="s">
        <v>8</v>
      </c>
      <c r="C21" s="21" t="s">
        <v>122</v>
      </c>
      <c r="D21" s="21" t="s">
        <v>149</v>
      </c>
      <c r="E21" s="21" t="s">
        <v>191</v>
      </c>
      <c r="F21" s="27">
        <v>8.9999999999999982</v>
      </c>
      <c r="G21" s="31">
        <v>8.9999999999999982</v>
      </c>
      <c r="H21" s="31">
        <v>8.9999999999999982</v>
      </c>
      <c r="I21" s="31">
        <v>8.9999999999999982</v>
      </c>
      <c r="J21" s="31">
        <v>8.9999999999999982</v>
      </c>
      <c r="K21" s="31">
        <v>8.9999999999999982</v>
      </c>
      <c r="L21" s="31">
        <v>8.9999999999999982</v>
      </c>
      <c r="M21" s="31">
        <v>8.9999999999999982</v>
      </c>
      <c r="N21" s="31">
        <v>8.9999999999999982</v>
      </c>
      <c r="O21" s="31">
        <v>8.9999999999999982</v>
      </c>
      <c r="P21" s="31">
        <v>8.9999999999999982</v>
      </c>
      <c r="Q21" s="31">
        <v>8.9999999999999982</v>
      </c>
      <c r="R21" s="31">
        <v>8.9999999999999982</v>
      </c>
      <c r="S21" s="31">
        <v>8.9999999999999982</v>
      </c>
      <c r="T21" s="31">
        <v>8.9999999999999982</v>
      </c>
      <c r="U21" s="31">
        <v>8.9999999999999982</v>
      </c>
      <c r="V21" s="31">
        <v>8.9999999999999982</v>
      </c>
      <c r="W21" s="31">
        <v>8.9999999999999982</v>
      </c>
      <c r="X21" s="31">
        <v>8.9999999999999982</v>
      </c>
      <c r="Y21" s="31">
        <v>8.9999999999999982</v>
      </c>
      <c r="Z21" s="31">
        <v>8.9999999999999982</v>
      </c>
      <c r="AA21" s="31">
        <v>8.9999999999999982</v>
      </c>
      <c r="AB21" s="31">
        <v>8.9999999999999982</v>
      </c>
      <c r="AC21" s="31">
        <v>8.9999999999999982</v>
      </c>
      <c r="AD21" s="31">
        <v>8.9999999999999982</v>
      </c>
      <c r="AE21" s="31">
        <v>8.9999999999999982</v>
      </c>
      <c r="AF21" s="31">
        <v>8.9999999999999982</v>
      </c>
      <c r="AG21" s="31">
        <v>8.9999999999999982</v>
      </c>
      <c r="AH21" s="31">
        <v>8.9999999999999982</v>
      </c>
      <c r="AI21" s="31">
        <v>8.9999999999999982</v>
      </c>
      <c r="AJ21" s="31">
        <v>8.9999999999999982</v>
      </c>
    </row>
    <row r="22" spans="2:36">
      <c r="B22" s="21" t="s">
        <v>9</v>
      </c>
      <c r="C22" s="21" t="s">
        <v>122</v>
      </c>
      <c r="D22" s="21" t="s">
        <v>149</v>
      </c>
      <c r="E22" s="21" t="s">
        <v>191</v>
      </c>
      <c r="F22" s="27">
        <v>4.9000000000000004</v>
      </c>
      <c r="G22" s="31">
        <v>4.9000000000000004</v>
      </c>
      <c r="H22" s="31">
        <v>4.9000000000000004</v>
      </c>
      <c r="I22" s="31">
        <v>4.9000000000000004</v>
      </c>
      <c r="J22" s="31">
        <v>4.9000000000000004</v>
      </c>
      <c r="K22" s="31">
        <v>4.9000000000000004</v>
      </c>
      <c r="L22" s="31">
        <v>4.9000000000000004</v>
      </c>
      <c r="M22" s="31">
        <v>4.9000000000000004</v>
      </c>
      <c r="N22" s="31">
        <v>4.9000000000000004</v>
      </c>
      <c r="O22" s="31">
        <v>4.9000000000000004</v>
      </c>
      <c r="P22" s="31">
        <v>4.9000000000000004</v>
      </c>
      <c r="Q22" s="31">
        <v>4.9000000000000004</v>
      </c>
      <c r="R22" s="31">
        <v>4.9000000000000004</v>
      </c>
      <c r="S22" s="31">
        <v>4.9000000000000004</v>
      </c>
      <c r="T22" s="31">
        <v>4.9000000000000004</v>
      </c>
      <c r="U22" s="31">
        <v>4.9000000000000004</v>
      </c>
      <c r="V22" s="31">
        <v>4.9000000000000004</v>
      </c>
      <c r="W22" s="31">
        <v>4.9000000000000004</v>
      </c>
      <c r="X22" s="31">
        <v>4.9000000000000004</v>
      </c>
      <c r="Y22" s="31">
        <v>4.9000000000000004</v>
      </c>
      <c r="Z22" s="31">
        <v>4.9000000000000004</v>
      </c>
      <c r="AA22" s="31">
        <v>4.9000000000000004</v>
      </c>
      <c r="AB22" s="31">
        <v>4.9000000000000004</v>
      </c>
      <c r="AC22" s="31">
        <v>4.9000000000000004</v>
      </c>
      <c r="AD22" s="31">
        <v>4.9000000000000004</v>
      </c>
      <c r="AE22" s="31">
        <v>4.9000000000000004</v>
      </c>
      <c r="AF22" s="31">
        <v>4.9000000000000004</v>
      </c>
      <c r="AG22" s="31">
        <v>4.9000000000000004</v>
      </c>
      <c r="AH22" s="31">
        <v>4.9000000000000004</v>
      </c>
      <c r="AI22" s="31">
        <v>4.9000000000000004</v>
      </c>
      <c r="AJ22" s="31">
        <v>4.9000000000000004</v>
      </c>
    </row>
    <row r="23" spans="2:36">
      <c r="B23" s="21" t="s">
        <v>10</v>
      </c>
      <c r="C23" s="21" t="s">
        <v>122</v>
      </c>
      <c r="D23" s="21" t="s">
        <v>149</v>
      </c>
      <c r="E23" s="21" t="s">
        <v>191</v>
      </c>
      <c r="F23" s="27">
        <v>23</v>
      </c>
      <c r="G23" s="31">
        <v>23</v>
      </c>
      <c r="H23" s="31">
        <v>23</v>
      </c>
      <c r="I23" s="31">
        <v>23</v>
      </c>
      <c r="J23" s="31">
        <v>23</v>
      </c>
      <c r="K23" s="31">
        <v>23</v>
      </c>
      <c r="L23" s="31">
        <v>23</v>
      </c>
      <c r="M23" s="31">
        <v>23</v>
      </c>
      <c r="N23" s="31">
        <v>23</v>
      </c>
      <c r="O23" s="31">
        <v>23</v>
      </c>
      <c r="P23" s="31">
        <v>23</v>
      </c>
      <c r="Q23" s="31">
        <v>23</v>
      </c>
      <c r="R23" s="31">
        <v>23</v>
      </c>
      <c r="S23" s="31">
        <v>23</v>
      </c>
      <c r="T23" s="31">
        <v>23</v>
      </c>
      <c r="U23" s="31">
        <v>23</v>
      </c>
      <c r="V23" s="31">
        <v>23</v>
      </c>
      <c r="W23" s="31">
        <v>23</v>
      </c>
      <c r="X23" s="31">
        <v>23</v>
      </c>
      <c r="Y23" s="31">
        <v>23</v>
      </c>
      <c r="Z23" s="31">
        <v>23</v>
      </c>
      <c r="AA23" s="31">
        <v>23</v>
      </c>
      <c r="AB23" s="31">
        <v>23</v>
      </c>
      <c r="AC23" s="31">
        <v>23</v>
      </c>
      <c r="AD23" s="31">
        <v>23</v>
      </c>
      <c r="AE23" s="31">
        <v>23</v>
      </c>
      <c r="AF23" s="31">
        <v>23</v>
      </c>
      <c r="AG23" s="31">
        <v>23</v>
      </c>
      <c r="AH23" s="31">
        <v>23</v>
      </c>
      <c r="AI23" s="31">
        <v>23</v>
      </c>
      <c r="AJ23" s="31">
        <v>23</v>
      </c>
    </row>
    <row r="24" spans="2:36">
      <c r="B24" s="21" t="s">
        <v>11</v>
      </c>
      <c r="C24" s="21" t="s">
        <v>122</v>
      </c>
      <c r="D24" s="21" t="s">
        <v>149</v>
      </c>
      <c r="E24" s="21" t="s">
        <v>191</v>
      </c>
      <c r="F24" s="27">
        <v>89.999999999999986</v>
      </c>
      <c r="G24" s="31">
        <v>89.999999999999986</v>
      </c>
      <c r="H24" s="31">
        <v>89.999999999999986</v>
      </c>
      <c r="I24" s="31">
        <v>89.999999999999986</v>
      </c>
      <c r="J24" s="31">
        <v>89.999999999999986</v>
      </c>
      <c r="K24" s="31">
        <v>89.999999999999986</v>
      </c>
      <c r="L24" s="31">
        <v>89.999999999999986</v>
      </c>
      <c r="M24" s="31">
        <v>89.999999999999986</v>
      </c>
      <c r="N24" s="31">
        <v>89.999999999999986</v>
      </c>
      <c r="O24" s="31">
        <v>89.999999999999986</v>
      </c>
      <c r="P24" s="31">
        <v>89.999999999999986</v>
      </c>
      <c r="Q24" s="31">
        <v>89.999999999999986</v>
      </c>
      <c r="R24" s="31">
        <v>89.999999999999986</v>
      </c>
      <c r="S24" s="31">
        <v>89.999999999999986</v>
      </c>
      <c r="T24" s="31">
        <v>89.999999999999986</v>
      </c>
      <c r="U24" s="31">
        <v>89.999999999999986</v>
      </c>
      <c r="V24" s="31">
        <v>89.999999999999986</v>
      </c>
      <c r="W24" s="31">
        <v>89.999999999999986</v>
      </c>
      <c r="X24" s="31">
        <v>89.999999999999986</v>
      </c>
      <c r="Y24" s="31">
        <v>89.999999999999986</v>
      </c>
      <c r="Z24" s="31">
        <v>89.999999999999986</v>
      </c>
      <c r="AA24" s="31">
        <v>89.999999999999986</v>
      </c>
      <c r="AB24" s="31">
        <v>89.999999999999986</v>
      </c>
      <c r="AC24" s="31">
        <v>89.999999999999986</v>
      </c>
      <c r="AD24" s="31">
        <v>89.999999999999986</v>
      </c>
      <c r="AE24" s="31">
        <v>89.999999999999986</v>
      </c>
      <c r="AF24" s="31">
        <v>89.999999999999986</v>
      </c>
      <c r="AG24" s="31">
        <v>89.999999999999986</v>
      </c>
      <c r="AH24" s="31">
        <v>89.999999999999986</v>
      </c>
      <c r="AI24" s="31">
        <v>89.999999999999986</v>
      </c>
      <c r="AJ24" s="31">
        <v>89.999999999999986</v>
      </c>
    </row>
    <row r="25" spans="2:36">
      <c r="B25" s="21" t="s">
        <v>113</v>
      </c>
      <c r="C25" s="21" t="s">
        <v>123</v>
      </c>
      <c r="D25" s="21" t="s">
        <v>149</v>
      </c>
      <c r="E25" s="21" t="s">
        <v>191</v>
      </c>
      <c r="F25" s="31">
        <v>3.3</v>
      </c>
      <c r="G25" s="31">
        <v>3.3</v>
      </c>
      <c r="H25" s="31">
        <v>3.3</v>
      </c>
      <c r="I25" s="31">
        <v>3.3</v>
      </c>
      <c r="J25" s="31">
        <v>3.3</v>
      </c>
      <c r="K25" s="31">
        <v>3.3</v>
      </c>
      <c r="L25" s="31">
        <v>3.3</v>
      </c>
      <c r="M25" s="31">
        <v>3.3</v>
      </c>
      <c r="N25" s="31">
        <v>3.3</v>
      </c>
      <c r="O25" s="31">
        <v>3.3</v>
      </c>
      <c r="P25" s="31">
        <v>3.3</v>
      </c>
      <c r="Q25" s="31">
        <v>3.3</v>
      </c>
      <c r="R25" s="31">
        <v>3.3</v>
      </c>
      <c r="S25" s="31">
        <v>3.3</v>
      </c>
      <c r="T25" s="31">
        <v>3.3</v>
      </c>
      <c r="U25" s="31">
        <v>3.3</v>
      </c>
      <c r="V25" s="31">
        <v>3.3</v>
      </c>
      <c r="W25" s="31">
        <v>3.3</v>
      </c>
      <c r="X25" s="31">
        <v>3.3</v>
      </c>
      <c r="Y25" s="31">
        <v>3.3</v>
      </c>
      <c r="Z25" s="31">
        <v>3.3</v>
      </c>
      <c r="AA25" s="31">
        <v>3.3</v>
      </c>
      <c r="AB25" s="31">
        <v>3.3</v>
      </c>
      <c r="AC25" s="31">
        <v>3.3</v>
      </c>
      <c r="AD25" s="31">
        <v>3.3</v>
      </c>
      <c r="AE25" s="31">
        <v>3.3</v>
      </c>
      <c r="AF25" s="31">
        <v>3.3</v>
      </c>
      <c r="AG25" s="31">
        <v>3.3</v>
      </c>
      <c r="AH25" s="31">
        <v>3.3</v>
      </c>
      <c r="AI25" s="31">
        <v>3.3</v>
      </c>
      <c r="AJ25" s="31">
        <v>3.3</v>
      </c>
    </row>
    <row r="26" spans="2:36">
      <c r="B26" s="21" t="s">
        <v>38</v>
      </c>
      <c r="C26" s="21" t="s">
        <v>123</v>
      </c>
      <c r="D26" s="21" t="s">
        <v>149</v>
      </c>
      <c r="E26" s="21" t="s">
        <v>191</v>
      </c>
      <c r="F26" s="31">
        <v>10</v>
      </c>
      <c r="G26" s="31">
        <v>10</v>
      </c>
      <c r="H26" s="31">
        <v>10</v>
      </c>
      <c r="I26" s="31">
        <v>10</v>
      </c>
      <c r="J26" s="31">
        <v>10</v>
      </c>
      <c r="K26" s="31">
        <v>10</v>
      </c>
      <c r="L26" s="31">
        <v>10</v>
      </c>
      <c r="M26" s="31">
        <v>10</v>
      </c>
      <c r="N26" s="31">
        <v>10</v>
      </c>
      <c r="O26" s="31">
        <v>10</v>
      </c>
      <c r="P26" s="31">
        <v>10</v>
      </c>
      <c r="Q26" s="31">
        <v>10</v>
      </c>
      <c r="R26" s="31">
        <v>10</v>
      </c>
      <c r="S26" s="31">
        <v>10</v>
      </c>
      <c r="T26" s="31">
        <v>10</v>
      </c>
      <c r="U26" s="31">
        <v>10</v>
      </c>
      <c r="V26" s="31">
        <v>10</v>
      </c>
      <c r="W26" s="31">
        <v>10</v>
      </c>
      <c r="X26" s="31">
        <v>10</v>
      </c>
      <c r="Y26" s="31">
        <v>10</v>
      </c>
      <c r="Z26" s="31">
        <v>10</v>
      </c>
      <c r="AA26" s="31">
        <v>10</v>
      </c>
      <c r="AB26" s="31">
        <v>10</v>
      </c>
      <c r="AC26" s="31">
        <v>10</v>
      </c>
      <c r="AD26" s="31">
        <v>10</v>
      </c>
      <c r="AE26" s="31">
        <v>10</v>
      </c>
      <c r="AF26" s="31">
        <v>10</v>
      </c>
      <c r="AG26" s="31">
        <v>10</v>
      </c>
      <c r="AH26" s="31">
        <v>10</v>
      </c>
      <c r="AI26" s="31">
        <v>10</v>
      </c>
      <c r="AJ26" s="31">
        <v>10</v>
      </c>
    </row>
    <row r="27" spans="2:36">
      <c r="B27" s="21" t="s">
        <v>12</v>
      </c>
      <c r="C27" s="21" t="s">
        <v>124</v>
      </c>
      <c r="D27" s="21" t="s">
        <v>149</v>
      </c>
      <c r="E27" s="21" t="s">
        <v>191</v>
      </c>
      <c r="F27" s="31">
        <v>0.7</v>
      </c>
      <c r="G27" s="31">
        <v>0.7</v>
      </c>
      <c r="H27" s="31">
        <v>0.7</v>
      </c>
      <c r="I27" s="31">
        <v>0.7</v>
      </c>
      <c r="J27" s="31">
        <v>0.7</v>
      </c>
      <c r="K27" s="31">
        <v>0.7</v>
      </c>
      <c r="L27" s="31">
        <v>0.7</v>
      </c>
      <c r="M27" s="31">
        <v>0.7</v>
      </c>
      <c r="N27" s="31">
        <v>0.7</v>
      </c>
      <c r="O27" s="31">
        <v>0.7</v>
      </c>
      <c r="P27" s="31">
        <v>0.7</v>
      </c>
      <c r="Q27" s="31">
        <v>0.7</v>
      </c>
      <c r="R27" s="31">
        <v>0.7</v>
      </c>
      <c r="S27" s="31">
        <v>0.7</v>
      </c>
      <c r="T27" s="31">
        <v>0.7</v>
      </c>
      <c r="U27" s="31">
        <v>0.7</v>
      </c>
      <c r="V27" s="31">
        <v>0.7</v>
      </c>
      <c r="W27" s="31">
        <v>0.7</v>
      </c>
      <c r="X27" s="31">
        <v>0.7</v>
      </c>
      <c r="Y27" s="31">
        <v>0.7</v>
      </c>
      <c r="Z27" s="31">
        <v>0.7</v>
      </c>
      <c r="AA27" s="31">
        <v>0.7</v>
      </c>
      <c r="AB27" s="31">
        <v>0.7</v>
      </c>
      <c r="AC27" s="31">
        <v>0.7</v>
      </c>
      <c r="AD27" s="31">
        <v>0.7</v>
      </c>
      <c r="AE27" s="31">
        <v>0.7</v>
      </c>
      <c r="AF27" s="31">
        <v>0.7</v>
      </c>
      <c r="AG27" s="31">
        <v>0.7</v>
      </c>
      <c r="AH27" s="31">
        <v>0.7</v>
      </c>
      <c r="AI27" s="31">
        <v>0.7</v>
      </c>
      <c r="AJ27" s="31">
        <v>0.7</v>
      </c>
    </row>
    <row r="28" spans="2:36">
      <c r="B28" s="21" t="s">
        <v>13</v>
      </c>
      <c r="C28" s="21" t="s">
        <v>124</v>
      </c>
      <c r="D28" s="21" t="s">
        <v>149</v>
      </c>
      <c r="E28" s="21" t="s">
        <v>191</v>
      </c>
      <c r="F28" s="31">
        <v>37</v>
      </c>
      <c r="G28" s="31">
        <v>37</v>
      </c>
      <c r="H28" s="31">
        <v>37</v>
      </c>
      <c r="I28" s="31">
        <v>37</v>
      </c>
      <c r="J28" s="31">
        <v>37</v>
      </c>
      <c r="K28" s="31">
        <v>37</v>
      </c>
      <c r="L28" s="31">
        <v>37</v>
      </c>
      <c r="M28" s="31">
        <v>37</v>
      </c>
      <c r="N28" s="31">
        <v>37</v>
      </c>
      <c r="O28" s="31">
        <v>37</v>
      </c>
      <c r="P28" s="31">
        <v>37</v>
      </c>
      <c r="Q28" s="31">
        <v>37</v>
      </c>
      <c r="R28" s="31">
        <v>37</v>
      </c>
      <c r="S28" s="31">
        <v>37</v>
      </c>
      <c r="T28" s="31">
        <v>37</v>
      </c>
      <c r="U28" s="31">
        <v>37</v>
      </c>
      <c r="V28" s="31">
        <v>37</v>
      </c>
      <c r="W28" s="31">
        <v>37</v>
      </c>
      <c r="X28" s="31">
        <v>37</v>
      </c>
      <c r="Y28" s="31">
        <v>37</v>
      </c>
      <c r="Z28" s="31">
        <v>37</v>
      </c>
      <c r="AA28" s="31">
        <v>37</v>
      </c>
      <c r="AB28" s="31">
        <v>37</v>
      </c>
      <c r="AC28" s="31">
        <v>37</v>
      </c>
      <c r="AD28" s="31">
        <v>37</v>
      </c>
      <c r="AE28" s="31">
        <v>37</v>
      </c>
      <c r="AF28" s="31">
        <v>37</v>
      </c>
      <c r="AG28" s="31">
        <v>37</v>
      </c>
      <c r="AH28" s="31">
        <v>37</v>
      </c>
      <c r="AI28" s="31">
        <v>37</v>
      </c>
      <c r="AJ28" s="31">
        <v>37</v>
      </c>
    </row>
    <row r="29" spans="2:36">
      <c r="B29" s="21" t="s">
        <v>14</v>
      </c>
      <c r="C29" s="21" t="s">
        <v>124</v>
      </c>
      <c r="D29" s="21" t="s">
        <v>149</v>
      </c>
      <c r="E29" s="21" t="s">
        <v>191</v>
      </c>
      <c r="F29" s="31">
        <v>29</v>
      </c>
      <c r="G29" s="31">
        <v>29</v>
      </c>
      <c r="H29" s="31">
        <v>29</v>
      </c>
      <c r="I29" s="31">
        <v>29</v>
      </c>
      <c r="J29" s="31">
        <v>29</v>
      </c>
      <c r="K29" s="31">
        <v>29</v>
      </c>
      <c r="L29" s="31">
        <v>29</v>
      </c>
      <c r="M29" s="31">
        <v>29</v>
      </c>
      <c r="N29" s="31">
        <v>29</v>
      </c>
      <c r="O29" s="31">
        <v>29</v>
      </c>
      <c r="P29" s="31">
        <v>29</v>
      </c>
      <c r="Q29" s="31">
        <v>29</v>
      </c>
      <c r="R29" s="31">
        <v>29</v>
      </c>
      <c r="S29" s="31">
        <v>29</v>
      </c>
      <c r="T29" s="31">
        <v>29</v>
      </c>
      <c r="U29" s="31">
        <v>29</v>
      </c>
      <c r="V29" s="31">
        <v>29</v>
      </c>
      <c r="W29" s="31">
        <v>29</v>
      </c>
      <c r="X29" s="31">
        <v>29</v>
      </c>
      <c r="Y29" s="31">
        <v>29</v>
      </c>
      <c r="Z29" s="31">
        <v>29</v>
      </c>
      <c r="AA29" s="31">
        <v>29</v>
      </c>
      <c r="AB29" s="31">
        <v>29</v>
      </c>
      <c r="AC29" s="31">
        <v>29</v>
      </c>
      <c r="AD29" s="31">
        <v>29</v>
      </c>
      <c r="AE29" s="31">
        <v>29</v>
      </c>
      <c r="AF29" s="31">
        <v>29</v>
      </c>
      <c r="AG29" s="31">
        <v>29</v>
      </c>
      <c r="AH29" s="31">
        <v>29</v>
      </c>
      <c r="AI29" s="31">
        <v>29</v>
      </c>
      <c r="AJ29" s="31">
        <v>29</v>
      </c>
    </row>
    <row r="30" spans="2:36">
      <c r="B30" s="21" t="s">
        <v>15</v>
      </c>
      <c r="C30" s="21" t="s">
        <v>124</v>
      </c>
      <c r="D30" s="21" t="s">
        <v>149</v>
      </c>
      <c r="E30" s="21" t="s">
        <v>191</v>
      </c>
      <c r="F30" s="31">
        <v>1.1000000000000001</v>
      </c>
      <c r="G30" s="31">
        <v>1.1000000000000001</v>
      </c>
      <c r="H30" s="31">
        <v>1.1000000000000001</v>
      </c>
      <c r="I30" s="31">
        <v>1.1000000000000001</v>
      </c>
      <c r="J30" s="31">
        <v>1.1000000000000001</v>
      </c>
      <c r="K30" s="31">
        <v>1.1000000000000001</v>
      </c>
      <c r="L30" s="31">
        <v>1.1000000000000001</v>
      </c>
      <c r="M30" s="31">
        <v>1.1000000000000001</v>
      </c>
      <c r="N30" s="31">
        <v>1.1000000000000001</v>
      </c>
      <c r="O30" s="31">
        <v>1.1000000000000001</v>
      </c>
      <c r="P30" s="31">
        <v>1.1000000000000001</v>
      </c>
      <c r="Q30" s="31">
        <v>1.1000000000000001</v>
      </c>
      <c r="R30" s="31">
        <v>1.1000000000000001</v>
      </c>
      <c r="S30" s="31">
        <v>1.1000000000000001</v>
      </c>
      <c r="T30" s="31">
        <v>1.1000000000000001</v>
      </c>
      <c r="U30" s="31">
        <v>1.1000000000000001</v>
      </c>
      <c r="V30" s="31">
        <v>1.1000000000000001</v>
      </c>
      <c r="W30" s="31">
        <v>1.1000000000000001</v>
      </c>
      <c r="X30" s="31">
        <v>1.1000000000000001</v>
      </c>
      <c r="Y30" s="31">
        <v>1.1000000000000001</v>
      </c>
      <c r="Z30" s="31">
        <v>1.1000000000000001</v>
      </c>
      <c r="AA30" s="31">
        <v>1.1000000000000001</v>
      </c>
      <c r="AB30" s="31">
        <v>1.1000000000000001</v>
      </c>
      <c r="AC30" s="31">
        <v>1.1000000000000001</v>
      </c>
      <c r="AD30" s="31">
        <v>1.1000000000000001</v>
      </c>
      <c r="AE30" s="31">
        <v>1.1000000000000001</v>
      </c>
      <c r="AF30" s="31">
        <v>1.1000000000000001</v>
      </c>
      <c r="AG30" s="31">
        <v>1.1000000000000001</v>
      </c>
      <c r="AH30" s="31">
        <v>1.1000000000000001</v>
      </c>
      <c r="AI30" s="31">
        <v>1.1000000000000001</v>
      </c>
      <c r="AJ30" s="31">
        <v>1.1000000000000001</v>
      </c>
    </row>
    <row r="31" spans="2:36">
      <c r="B31" s="21" t="s">
        <v>16</v>
      </c>
      <c r="C31" s="21" t="s">
        <v>124</v>
      </c>
      <c r="D31" s="21" t="s">
        <v>149</v>
      </c>
      <c r="E31" s="21" t="s">
        <v>191</v>
      </c>
      <c r="F31" s="31">
        <f>SUM(F27:F30)</f>
        <v>67.8</v>
      </c>
      <c r="G31" s="31">
        <f t="shared" ref="G31:AJ31" si="0">SUM(G27:G30)</f>
        <v>67.8</v>
      </c>
      <c r="H31" s="31">
        <f t="shared" si="0"/>
        <v>67.8</v>
      </c>
      <c r="I31" s="31">
        <f t="shared" si="0"/>
        <v>67.8</v>
      </c>
      <c r="J31" s="31">
        <f t="shared" si="0"/>
        <v>67.8</v>
      </c>
      <c r="K31" s="31">
        <f t="shared" si="0"/>
        <v>67.8</v>
      </c>
      <c r="L31" s="31">
        <f t="shared" si="0"/>
        <v>67.8</v>
      </c>
      <c r="M31" s="31">
        <f t="shared" si="0"/>
        <v>67.8</v>
      </c>
      <c r="N31" s="31">
        <f t="shared" si="0"/>
        <v>67.8</v>
      </c>
      <c r="O31" s="31">
        <f t="shared" si="0"/>
        <v>67.8</v>
      </c>
      <c r="P31" s="31">
        <f t="shared" si="0"/>
        <v>67.8</v>
      </c>
      <c r="Q31" s="31">
        <f t="shared" si="0"/>
        <v>67.8</v>
      </c>
      <c r="R31" s="31">
        <f t="shared" si="0"/>
        <v>67.8</v>
      </c>
      <c r="S31" s="31">
        <f t="shared" si="0"/>
        <v>67.8</v>
      </c>
      <c r="T31" s="31">
        <f t="shared" si="0"/>
        <v>67.8</v>
      </c>
      <c r="U31" s="31">
        <f t="shared" si="0"/>
        <v>67.8</v>
      </c>
      <c r="V31" s="31">
        <f t="shared" si="0"/>
        <v>67.8</v>
      </c>
      <c r="W31" s="31">
        <f t="shared" si="0"/>
        <v>67.8</v>
      </c>
      <c r="X31" s="31">
        <f t="shared" si="0"/>
        <v>67.8</v>
      </c>
      <c r="Y31" s="31">
        <f t="shared" si="0"/>
        <v>67.8</v>
      </c>
      <c r="Z31" s="31">
        <f t="shared" si="0"/>
        <v>67.8</v>
      </c>
      <c r="AA31" s="31">
        <f t="shared" si="0"/>
        <v>67.8</v>
      </c>
      <c r="AB31" s="31">
        <f t="shared" si="0"/>
        <v>67.8</v>
      </c>
      <c r="AC31" s="31">
        <f t="shared" si="0"/>
        <v>67.8</v>
      </c>
      <c r="AD31" s="31">
        <f t="shared" si="0"/>
        <v>67.8</v>
      </c>
      <c r="AE31" s="31">
        <f t="shared" si="0"/>
        <v>67.8</v>
      </c>
      <c r="AF31" s="31">
        <f t="shared" si="0"/>
        <v>67.8</v>
      </c>
      <c r="AG31" s="31">
        <f t="shared" si="0"/>
        <v>67.8</v>
      </c>
      <c r="AH31" s="31">
        <f t="shared" si="0"/>
        <v>67.8</v>
      </c>
      <c r="AI31" s="31">
        <f t="shared" si="0"/>
        <v>67.8</v>
      </c>
      <c r="AJ31" s="31">
        <f t="shared" si="0"/>
        <v>67.8</v>
      </c>
    </row>
    <row r="32" spans="2:36">
      <c r="B32" s="21" t="s">
        <v>17</v>
      </c>
      <c r="C32" s="21" t="s">
        <v>124</v>
      </c>
      <c r="D32" s="21" t="s">
        <v>149</v>
      </c>
      <c r="E32" s="21" t="s">
        <v>191</v>
      </c>
      <c r="F32" s="31">
        <v>6.7</v>
      </c>
      <c r="G32" s="31">
        <v>6.7</v>
      </c>
      <c r="H32" s="31">
        <v>6.7</v>
      </c>
      <c r="I32" s="31">
        <v>6.7</v>
      </c>
      <c r="J32" s="31">
        <v>6.7</v>
      </c>
      <c r="K32" s="31">
        <v>6.7</v>
      </c>
      <c r="L32" s="31">
        <v>6.7</v>
      </c>
      <c r="M32" s="31">
        <v>6.7</v>
      </c>
      <c r="N32" s="31">
        <v>6.7</v>
      </c>
      <c r="O32" s="31">
        <v>6.7</v>
      </c>
      <c r="P32" s="31">
        <v>6.7</v>
      </c>
      <c r="Q32" s="31">
        <v>6.7</v>
      </c>
      <c r="R32" s="31">
        <v>6.7</v>
      </c>
      <c r="S32" s="31">
        <v>6.7</v>
      </c>
      <c r="T32" s="31">
        <v>6.7</v>
      </c>
      <c r="U32" s="31">
        <v>6.7</v>
      </c>
      <c r="V32" s="31">
        <v>6.7</v>
      </c>
      <c r="W32" s="31">
        <v>6.7</v>
      </c>
      <c r="X32" s="31">
        <v>6.7</v>
      </c>
      <c r="Y32" s="31">
        <v>6.7</v>
      </c>
      <c r="Z32" s="31">
        <v>6.7</v>
      </c>
      <c r="AA32" s="31">
        <v>6.7</v>
      </c>
      <c r="AB32" s="31">
        <v>6.7</v>
      </c>
      <c r="AC32" s="31">
        <v>6.7</v>
      </c>
      <c r="AD32" s="31">
        <v>6.7</v>
      </c>
      <c r="AE32" s="31">
        <v>6.7</v>
      </c>
      <c r="AF32" s="31">
        <v>6.7</v>
      </c>
      <c r="AG32" s="31">
        <v>6.7</v>
      </c>
      <c r="AH32" s="31">
        <v>6.7</v>
      </c>
      <c r="AI32" s="31">
        <v>6.7</v>
      </c>
      <c r="AJ32" s="31">
        <v>6.7</v>
      </c>
    </row>
    <row r="33" spans="2:36"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</row>
    <row r="34" spans="2:36">
      <c r="B34" s="17" t="s">
        <v>30</v>
      </c>
      <c r="C34" s="29" t="s">
        <v>24</v>
      </c>
      <c r="D34" s="17"/>
      <c r="E34" s="17"/>
    </row>
    <row r="35" spans="2:36">
      <c r="B35" s="17" t="s">
        <v>21</v>
      </c>
      <c r="C35" s="17" t="s">
        <v>23</v>
      </c>
      <c r="D35" s="17" t="s">
        <v>28</v>
      </c>
      <c r="E35" s="17" t="s">
        <v>178</v>
      </c>
      <c r="F35" s="30">
        <v>1990</v>
      </c>
      <c r="G35" s="30">
        <v>1991</v>
      </c>
      <c r="H35" s="30">
        <v>1992</v>
      </c>
      <c r="I35" s="30">
        <v>1993</v>
      </c>
      <c r="J35" s="30">
        <v>1994</v>
      </c>
      <c r="K35" s="30">
        <v>1995</v>
      </c>
      <c r="L35" s="30">
        <v>1996</v>
      </c>
      <c r="M35" s="30">
        <v>1997</v>
      </c>
      <c r="N35" s="30">
        <v>1998</v>
      </c>
      <c r="O35" s="30">
        <v>1999</v>
      </c>
      <c r="P35" s="30">
        <v>2000</v>
      </c>
      <c r="Q35" s="30">
        <v>2001</v>
      </c>
      <c r="R35" s="30">
        <v>2002</v>
      </c>
      <c r="S35" s="30">
        <v>2003</v>
      </c>
      <c r="T35" s="30">
        <v>2004</v>
      </c>
      <c r="U35" s="30">
        <v>2005</v>
      </c>
      <c r="V35" s="30">
        <v>2006</v>
      </c>
      <c r="W35" s="30">
        <v>2007</v>
      </c>
      <c r="X35" s="30">
        <v>2008</v>
      </c>
      <c r="Y35" s="30">
        <v>2009</v>
      </c>
      <c r="Z35" s="30">
        <v>2010</v>
      </c>
      <c r="AA35" s="30">
        <v>2011</v>
      </c>
      <c r="AB35" s="30">
        <v>2012</v>
      </c>
      <c r="AC35" s="30">
        <v>2013</v>
      </c>
      <c r="AD35" s="30">
        <v>2014</v>
      </c>
      <c r="AE35" s="30">
        <v>2015</v>
      </c>
      <c r="AF35" s="30">
        <v>2016</v>
      </c>
      <c r="AG35" s="30">
        <v>2017</v>
      </c>
      <c r="AH35" s="30">
        <v>2018</v>
      </c>
      <c r="AI35" s="30">
        <v>2019</v>
      </c>
      <c r="AJ35" s="30">
        <v>2020</v>
      </c>
    </row>
    <row r="36" spans="2:36" ht="18">
      <c r="B36" s="21" t="s">
        <v>150</v>
      </c>
      <c r="C36" s="21" t="s">
        <v>33</v>
      </c>
      <c r="D36" s="21" t="s">
        <v>37</v>
      </c>
      <c r="F36" s="31">
        <v>211.52085549877646</v>
      </c>
      <c r="G36" s="31">
        <v>194.34661671078078</v>
      </c>
      <c r="H36" s="31">
        <v>192.09727691347044</v>
      </c>
      <c r="I36" s="31">
        <v>182.18900364372564</v>
      </c>
      <c r="J36" s="31">
        <v>182.09075600757771</v>
      </c>
      <c r="K36" s="31">
        <v>196.62265767204249</v>
      </c>
      <c r="L36" s="31">
        <v>206.62884449998111</v>
      </c>
      <c r="M36" s="31">
        <v>198.70348671088502</v>
      </c>
      <c r="N36" s="31">
        <v>174.69897629072685</v>
      </c>
      <c r="O36" s="31">
        <v>174.23815071359488</v>
      </c>
      <c r="P36" s="31">
        <v>191.1442446128712</v>
      </c>
      <c r="Q36" s="31">
        <v>171.36406366185111</v>
      </c>
      <c r="R36" s="31">
        <v>160.63677989788252</v>
      </c>
      <c r="S36" s="31">
        <v>168.62969219557658</v>
      </c>
      <c r="T36" s="31">
        <v>136.28310872554957</v>
      </c>
      <c r="U36" s="31">
        <v>95.177257098634641</v>
      </c>
      <c r="V36" s="31">
        <v>88.198271107011308</v>
      </c>
      <c r="W36" s="31">
        <v>118.68006640221955</v>
      </c>
      <c r="X36" s="31">
        <v>94.651321348718554</v>
      </c>
      <c r="Y36" s="31">
        <v>98.560094905373774</v>
      </c>
      <c r="Z36" s="31">
        <v>88.288152991800686</v>
      </c>
      <c r="AA36" s="31">
        <v>73.784051033645426</v>
      </c>
      <c r="AB36" s="31">
        <v>64.296102236696257</v>
      </c>
      <c r="AC36" s="31">
        <v>78.783844031036907</v>
      </c>
      <c r="AD36" s="31">
        <v>85.49730018729592</v>
      </c>
      <c r="AE36" s="31">
        <v>86.800864896875993</v>
      </c>
      <c r="AF36" s="31">
        <v>86.875508674385514</v>
      </c>
      <c r="AG36" s="31">
        <v>82.366617254474434</v>
      </c>
      <c r="AH36" s="31">
        <v>72.130917905825541</v>
      </c>
      <c r="AI36" s="31">
        <v>76.522418012715079</v>
      </c>
      <c r="AJ36" s="31">
        <v>77.361489275929969</v>
      </c>
    </row>
    <row r="37" spans="2:36" ht="18">
      <c r="B37" s="21" t="s">
        <v>151</v>
      </c>
      <c r="C37" s="21" t="s">
        <v>33</v>
      </c>
      <c r="D37" s="21" t="s">
        <v>37</v>
      </c>
      <c r="F37" s="31">
        <v>371.48274602951238</v>
      </c>
      <c r="G37" s="31">
        <v>316.37003528491999</v>
      </c>
      <c r="H37" s="31">
        <v>309.46467777043227</v>
      </c>
      <c r="I37" s="31">
        <v>289.7616389120293</v>
      </c>
      <c r="J37" s="31">
        <v>293.25105142699317</v>
      </c>
      <c r="K37" s="31">
        <v>311.30514341294622</v>
      </c>
      <c r="L37" s="31">
        <v>323.61075077450812</v>
      </c>
      <c r="M37" s="31">
        <v>327.91457308561218</v>
      </c>
      <c r="N37" s="31">
        <v>298.84538677007743</v>
      </c>
      <c r="O37" s="31">
        <v>301.28776232887685</v>
      </c>
      <c r="P37" s="31">
        <v>302.42445809535803</v>
      </c>
      <c r="Q37" s="31">
        <v>288.51476900158934</v>
      </c>
      <c r="R37" s="31">
        <v>272.09269432827296</v>
      </c>
      <c r="S37" s="31">
        <v>283.1436745333009</v>
      </c>
      <c r="T37" s="31">
        <v>285.65171190546948</v>
      </c>
      <c r="U37" s="31">
        <v>94.98202169945796</v>
      </c>
      <c r="V37" s="31">
        <v>97.84001759003587</v>
      </c>
      <c r="W37" s="31">
        <v>117.75471913658748</v>
      </c>
      <c r="X37" s="31">
        <v>103.26450827162682</v>
      </c>
      <c r="Y37" s="31">
        <v>92.610008767499906</v>
      </c>
      <c r="Z37" s="31">
        <v>80.175797312762256</v>
      </c>
      <c r="AA37" s="31">
        <v>100.0217701762468</v>
      </c>
      <c r="AB37" s="31">
        <v>67.985693038219623</v>
      </c>
      <c r="AC37" s="31">
        <v>69.108443513941381</v>
      </c>
      <c r="AD37" s="31">
        <v>73.734381087074055</v>
      </c>
      <c r="AE37" s="31">
        <v>79.017811710979515</v>
      </c>
      <c r="AF37" s="31">
        <v>53.015234261373202</v>
      </c>
      <c r="AG37" s="31">
        <v>68.100729696612461</v>
      </c>
      <c r="AH37" s="31">
        <v>60.92227192712614</v>
      </c>
      <c r="AI37" s="31">
        <v>55.360595915970706</v>
      </c>
      <c r="AJ37" s="31">
        <v>56.246525622722324</v>
      </c>
    </row>
    <row r="38" spans="2:36">
      <c r="B38" s="21" t="s">
        <v>1</v>
      </c>
      <c r="C38" s="21" t="s">
        <v>33</v>
      </c>
      <c r="D38" s="21" t="s">
        <v>149</v>
      </c>
      <c r="E38" s="23" t="s">
        <v>192</v>
      </c>
      <c r="F38" s="31">
        <v>1</v>
      </c>
      <c r="G38" s="31">
        <v>1</v>
      </c>
      <c r="H38" s="31">
        <v>1</v>
      </c>
      <c r="I38" s="31">
        <v>1</v>
      </c>
      <c r="J38" s="31">
        <v>1</v>
      </c>
      <c r="K38" s="31">
        <v>1</v>
      </c>
      <c r="L38" s="31">
        <v>1</v>
      </c>
      <c r="M38" s="31">
        <v>1</v>
      </c>
      <c r="N38" s="31">
        <v>1</v>
      </c>
      <c r="O38" s="31">
        <v>1</v>
      </c>
      <c r="P38" s="31">
        <v>1</v>
      </c>
      <c r="Q38" s="31">
        <v>1</v>
      </c>
      <c r="R38" s="31">
        <v>1</v>
      </c>
      <c r="S38" s="31">
        <v>1</v>
      </c>
      <c r="T38" s="31">
        <v>1</v>
      </c>
      <c r="U38" s="31">
        <v>1</v>
      </c>
      <c r="V38" s="31">
        <v>1</v>
      </c>
      <c r="W38" s="31">
        <v>1</v>
      </c>
      <c r="X38" s="31">
        <v>1</v>
      </c>
      <c r="Y38" s="31">
        <v>1</v>
      </c>
      <c r="Z38" s="31">
        <v>1</v>
      </c>
      <c r="AA38" s="31">
        <v>1</v>
      </c>
      <c r="AB38" s="31">
        <v>1</v>
      </c>
      <c r="AC38" s="31">
        <v>1</v>
      </c>
      <c r="AD38" s="31">
        <v>1</v>
      </c>
      <c r="AE38" s="31">
        <v>1</v>
      </c>
      <c r="AF38" s="31">
        <v>1</v>
      </c>
      <c r="AG38" s="31">
        <v>1</v>
      </c>
      <c r="AH38" s="31">
        <v>1</v>
      </c>
      <c r="AI38" s="31">
        <v>1</v>
      </c>
      <c r="AJ38" s="31">
        <v>1</v>
      </c>
    </row>
    <row r="39" spans="2:36">
      <c r="B39" s="21" t="s">
        <v>0</v>
      </c>
      <c r="C39" s="21" t="s">
        <v>33</v>
      </c>
      <c r="D39" s="21" t="s">
        <v>149</v>
      </c>
      <c r="E39" s="23" t="s">
        <v>192</v>
      </c>
      <c r="F39" s="31">
        <v>13</v>
      </c>
      <c r="G39" s="31">
        <v>13</v>
      </c>
      <c r="H39" s="31">
        <v>13</v>
      </c>
      <c r="I39" s="31">
        <v>13</v>
      </c>
      <c r="J39" s="31">
        <v>13</v>
      </c>
      <c r="K39" s="31">
        <v>13</v>
      </c>
      <c r="L39" s="31">
        <v>13</v>
      </c>
      <c r="M39" s="31">
        <v>13</v>
      </c>
      <c r="N39" s="31">
        <v>13</v>
      </c>
      <c r="O39" s="31">
        <v>13</v>
      </c>
      <c r="P39" s="31">
        <v>13</v>
      </c>
      <c r="Q39" s="31">
        <v>13</v>
      </c>
      <c r="R39" s="31">
        <v>13</v>
      </c>
      <c r="S39" s="31">
        <v>13</v>
      </c>
      <c r="T39" s="31">
        <v>13</v>
      </c>
      <c r="U39" s="31">
        <v>13</v>
      </c>
      <c r="V39" s="31">
        <v>13</v>
      </c>
      <c r="W39" s="31">
        <v>13</v>
      </c>
      <c r="X39" s="31">
        <v>13</v>
      </c>
      <c r="Y39" s="31">
        <v>13</v>
      </c>
      <c r="Z39" s="31">
        <v>13</v>
      </c>
      <c r="AA39" s="31">
        <v>13</v>
      </c>
      <c r="AB39" s="31">
        <v>13</v>
      </c>
      <c r="AC39" s="31">
        <v>13</v>
      </c>
      <c r="AD39" s="31">
        <v>13</v>
      </c>
      <c r="AE39" s="31">
        <v>13</v>
      </c>
      <c r="AF39" s="31">
        <v>13</v>
      </c>
      <c r="AG39" s="31">
        <v>13</v>
      </c>
      <c r="AH39" s="31">
        <v>13</v>
      </c>
      <c r="AI39" s="31">
        <v>13</v>
      </c>
      <c r="AJ39" s="31">
        <v>13</v>
      </c>
    </row>
    <row r="40" spans="2:36" ht="18">
      <c r="B40" s="21" t="s">
        <v>152</v>
      </c>
      <c r="E40" s="23"/>
      <c r="F40" s="31" t="s">
        <v>34</v>
      </c>
      <c r="G40" s="31" t="s">
        <v>34</v>
      </c>
      <c r="H40" s="31" t="s">
        <v>34</v>
      </c>
      <c r="I40" s="31" t="s">
        <v>34</v>
      </c>
      <c r="J40" s="31" t="s">
        <v>34</v>
      </c>
      <c r="K40" s="31" t="s">
        <v>34</v>
      </c>
      <c r="L40" s="31" t="s">
        <v>34</v>
      </c>
      <c r="M40" s="31" t="s">
        <v>34</v>
      </c>
      <c r="N40" s="31" t="s">
        <v>34</v>
      </c>
      <c r="O40" s="31" t="s">
        <v>34</v>
      </c>
      <c r="P40" s="31" t="s">
        <v>34</v>
      </c>
      <c r="Q40" s="31" t="s">
        <v>34</v>
      </c>
      <c r="R40" s="31" t="s">
        <v>34</v>
      </c>
      <c r="S40" s="31" t="s">
        <v>34</v>
      </c>
      <c r="T40" s="31" t="s">
        <v>34</v>
      </c>
      <c r="U40" s="31" t="s">
        <v>34</v>
      </c>
      <c r="V40" s="31" t="s">
        <v>34</v>
      </c>
      <c r="W40" s="31" t="s">
        <v>34</v>
      </c>
      <c r="X40" s="31" t="s">
        <v>34</v>
      </c>
      <c r="Y40" s="31" t="s">
        <v>34</v>
      </c>
      <c r="Z40" s="31" t="s">
        <v>34</v>
      </c>
      <c r="AA40" s="31" t="s">
        <v>34</v>
      </c>
      <c r="AB40" s="31" t="s">
        <v>34</v>
      </c>
      <c r="AC40" s="31" t="s">
        <v>34</v>
      </c>
      <c r="AD40" s="31" t="s">
        <v>34</v>
      </c>
      <c r="AE40" s="31" t="s">
        <v>34</v>
      </c>
      <c r="AF40" s="31" t="s">
        <v>34</v>
      </c>
      <c r="AG40" s="31" t="s">
        <v>34</v>
      </c>
      <c r="AH40" s="31" t="s">
        <v>34</v>
      </c>
      <c r="AI40" s="31" t="s">
        <v>34</v>
      </c>
      <c r="AJ40" s="31" t="s">
        <v>34</v>
      </c>
    </row>
    <row r="41" spans="2:36">
      <c r="B41" s="21" t="s">
        <v>2</v>
      </c>
      <c r="C41" s="21" t="s">
        <v>33</v>
      </c>
      <c r="D41" s="21" t="s">
        <v>149</v>
      </c>
      <c r="E41" s="23" t="s">
        <v>192</v>
      </c>
      <c r="F41" s="31">
        <v>10.199999999999999</v>
      </c>
      <c r="G41" s="31">
        <v>10.199999999999999</v>
      </c>
      <c r="H41" s="31">
        <v>10.199999999999999</v>
      </c>
      <c r="I41" s="31">
        <v>10.199999999999999</v>
      </c>
      <c r="J41" s="31">
        <v>10.199999999999999</v>
      </c>
      <c r="K41" s="31">
        <v>10.199999999999999</v>
      </c>
      <c r="L41" s="31">
        <v>10.199999999999999</v>
      </c>
      <c r="M41" s="31">
        <v>10.199999999999999</v>
      </c>
      <c r="N41" s="31">
        <v>10.199999999999999</v>
      </c>
      <c r="O41" s="31">
        <v>10.199999999999999</v>
      </c>
      <c r="P41" s="31">
        <v>10.199999999999999</v>
      </c>
      <c r="Q41" s="31">
        <v>10.199999999999999</v>
      </c>
      <c r="R41" s="31">
        <v>10.199999999999999</v>
      </c>
      <c r="S41" s="31">
        <v>10.199999999999999</v>
      </c>
      <c r="T41" s="31">
        <v>10.199999999999999</v>
      </c>
      <c r="U41" s="31">
        <v>10.199999999999999</v>
      </c>
      <c r="V41" s="31">
        <v>10.199999999999999</v>
      </c>
      <c r="W41" s="31">
        <v>10.199999999999999</v>
      </c>
      <c r="X41" s="31">
        <v>10.199999999999999</v>
      </c>
      <c r="Y41" s="31">
        <v>10.199999999999999</v>
      </c>
      <c r="Z41" s="31">
        <v>10.199999999999999</v>
      </c>
      <c r="AA41" s="31">
        <v>10.199999999999999</v>
      </c>
      <c r="AB41" s="31">
        <v>10.199999999999999</v>
      </c>
      <c r="AC41" s="31">
        <v>10.199999999999999</v>
      </c>
      <c r="AD41" s="31">
        <v>10.199999999999999</v>
      </c>
      <c r="AE41" s="31">
        <v>10.199999999999999</v>
      </c>
      <c r="AF41" s="31">
        <v>10.199999999999999</v>
      </c>
      <c r="AG41" s="31">
        <v>10.199999999999999</v>
      </c>
      <c r="AH41" s="31">
        <v>10.199999999999999</v>
      </c>
      <c r="AI41" s="31">
        <v>10.199999999999999</v>
      </c>
      <c r="AJ41" s="31">
        <v>10.199999999999999</v>
      </c>
    </row>
    <row r="42" spans="2:36" ht="18">
      <c r="B42" s="21" t="s">
        <v>153</v>
      </c>
      <c r="C42" s="21" t="s">
        <v>33</v>
      </c>
      <c r="D42" s="21" t="s">
        <v>149</v>
      </c>
      <c r="E42" s="23" t="s">
        <v>192</v>
      </c>
      <c r="F42" s="31">
        <v>6.9</v>
      </c>
      <c r="G42" s="31">
        <v>6.9</v>
      </c>
      <c r="H42" s="31">
        <v>6.9</v>
      </c>
      <c r="I42" s="31">
        <v>6.9</v>
      </c>
      <c r="J42" s="31">
        <v>6.9</v>
      </c>
      <c r="K42" s="31">
        <v>6.9</v>
      </c>
      <c r="L42" s="31">
        <v>6.9</v>
      </c>
      <c r="M42" s="31">
        <v>6.9</v>
      </c>
      <c r="N42" s="31">
        <v>6.9</v>
      </c>
      <c r="O42" s="31">
        <v>6.9</v>
      </c>
      <c r="P42" s="31">
        <v>6.9</v>
      </c>
      <c r="Q42" s="31">
        <v>6.9</v>
      </c>
      <c r="R42" s="31">
        <v>6.9</v>
      </c>
      <c r="S42" s="31">
        <v>6.9</v>
      </c>
      <c r="T42" s="31">
        <v>6.9</v>
      </c>
      <c r="U42" s="31">
        <v>6.9</v>
      </c>
      <c r="V42" s="31">
        <v>6.9</v>
      </c>
      <c r="W42" s="31">
        <v>6.9</v>
      </c>
      <c r="X42" s="31">
        <v>6.9</v>
      </c>
      <c r="Y42" s="31">
        <v>6.9</v>
      </c>
      <c r="Z42" s="31">
        <v>6.9</v>
      </c>
      <c r="AA42" s="31">
        <v>6.9</v>
      </c>
      <c r="AB42" s="31">
        <v>6.9</v>
      </c>
      <c r="AC42" s="31">
        <v>6.9</v>
      </c>
      <c r="AD42" s="31">
        <v>6.9</v>
      </c>
      <c r="AE42" s="31">
        <v>6.9</v>
      </c>
      <c r="AF42" s="31">
        <v>6.9</v>
      </c>
      <c r="AG42" s="31">
        <v>6.9</v>
      </c>
      <c r="AH42" s="31">
        <v>6.9</v>
      </c>
      <c r="AI42" s="31">
        <v>6.9</v>
      </c>
      <c r="AJ42" s="31">
        <v>6.9</v>
      </c>
    </row>
    <row r="43" spans="2:36" ht="18">
      <c r="B43" s="21" t="s">
        <v>154</v>
      </c>
      <c r="C43" s="21" t="s">
        <v>33</v>
      </c>
      <c r="D43" s="21" t="s">
        <v>149</v>
      </c>
      <c r="E43" s="23" t="s">
        <v>192</v>
      </c>
      <c r="F43" s="31">
        <v>2.8</v>
      </c>
      <c r="G43" s="31">
        <v>2.8</v>
      </c>
      <c r="H43" s="31">
        <v>2.8</v>
      </c>
      <c r="I43" s="31">
        <v>2.8</v>
      </c>
      <c r="J43" s="31">
        <v>2.8</v>
      </c>
      <c r="K43" s="31">
        <v>2.8</v>
      </c>
      <c r="L43" s="31">
        <v>2.8</v>
      </c>
      <c r="M43" s="31">
        <v>2.8</v>
      </c>
      <c r="N43" s="31">
        <v>2.8</v>
      </c>
      <c r="O43" s="31">
        <v>2.8</v>
      </c>
      <c r="P43" s="31">
        <v>2.8</v>
      </c>
      <c r="Q43" s="31">
        <v>2.8</v>
      </c>
      <c r="R43" s="31">
        <v>2.8</v>
      </c>
      <c r="S43" s="31">
        <v>2.8</v>
      </c>
      <c r="T43" s="31">
        <v>2.8</v>
      </c>
      <c r="U43" s="31">
        <v>2.8</v>
      </c>
      <c r="V43" s="31">
        <v>2.8</v>
      </c>
      <c r="W43" s="31">
        <v>2.8</v>
      </c>
      <c r="X43" s="31">
        <v>2.8</v>
      </c>
      <c r="Y43" s="31">
        <v>2.8</v>
      </c>
      <c r="Z43" s="31">
        <v>2.8</v>
      </c>
      <c r="AA43" s="31">
        <v>2.8</v>
      </c>
      <c r="AB43" s="31">
        <v>2.8</v>
      </c>
      <c r="AC43" s="31">
        <v>2.8</v>
      </c>
      <c r="AD43" s="31">
        <v>2.8</v>
      </c>
      <c r="AE43" s="31">
        <v>2.8</v>
      </c>
      <c r="AF43" s="31">
        <v>2.8</v>
      </c>
      <c r="AG43" s="31">
        <v>2.8</v>
      </c>
      <c r="AH43" s="31">
        <v>2.8</v>
      </c>
      <c r="AI43" s="31">
        <v>2.8</v>
      </c>
      <c r="AJ43" s="31">
        <v>2.8</v>
      </c>
    </row>
    <row r="44" spans="2:36">
      <c r="B44" s="21" t="s">
        <v>116</v>
      </c>
      <c r="D44" s="21" t="s">
        <v>149</v>
      </c>
      <c r="F44" s="31" t="s">
        <v>117</v>
      </c>
      <c r="G44" s="31" t="s">
        <v>117</v>
      </c>
      <c r="H44" s="31" t="s">
        <v>117</v>
      </c>
      <c r="I44" s="31" t="s">
        <v>117</v>
      </c>
      <c r="J44" s="31" t="s">
        <v>117</v>
      </c>
      <c r="K44" s="31" t="s">
        <v>117</v>
      </c>
      <c r="L44" s="31" t="s">
        <v>117</v>
      </c>
      <c r="M44" s="31" t="s">
        <v>117</v>
      </c>
      <c r="N44" s="31" t="s">
        <v>117</v>
      </c>
      <c r="O44" s="31" t="s">
        <v>117</v>
      </c>
      <c r="P44" s="31" t="s">
        <v>117</v>
      </c>
      <c r="Q44" s="31" t="s">
        <v>117</v>
      </c>
      <c r="R44" s="31" t="s">
        <v>117</v>
      </c>
      <c r="S44" s="31" t="s">
        <v>117</v>
      </c>
      <c r="T44" s="31" t="s">
        <v>117</v>
      </c>
      <c r="U44" s="31" t="s">
        <v>117</v>
      </c>
      <c r="V44" s="31" t="s">
        <v>117</v>
      </c>
      <c r="W44" s="31" t="s">
        <v>117</v>
      </c>
      <c r="X44" s="31" t="s">
        <v>117</v>
      </c>
      <c r="Y44" s="31" t="s">
        <v>117</v>
      </c>
      <c r="Z44" s="31" t="s">
        <v>117</v>
      </c>
      <c r="AA44" s="31" t="s">
        <v>117</v>
      </c>
      <c r="AB44" s="31" t="s">
        <v>117</v>
      </c>
      <c r="AC44" s="31" t="s">
        <v>117</v>
      </c>
      <c r="AD44" s="31" t="s">
        <v>117</v>
      </c>
      <c r="AE44" s="31" t="s">
        <v>117</v>
      </c>
      <c r="AF44" s="31" t="s">
        <v>117</v>
      </c>
      <c r="AG44" s="31" t="s">
        <v>117</v>
      </c>
      <c r="AH44" s="31" t="s">
        <v>117</v>
      </c>
      <c r="AI44" s="31" t="s">
        <v>117</v>
      </c>
      <c r="AJ44" s="31" t="s">
        <v>117</v>
      </c>
    </row>
    <row r="45" spans="2:36">
      <c r="B45" s="21" t="s">
        <v>3</v>
      </c>
      <c r="C45" s="21" t="s">
        <v>122</v>
      </c>
      <c r="D45" s="21" t="s">
        <v>149</v>
      </c>
      <c r="E45" s="23" t="s">
        <v>192</v>
      </c>
      <c r="F45" s="31">
        <v>14.999999999999998</v>
      </c>
      <c r="G45" s="31">
        <v>14.999999999999998</v>
      </c>
      <c r="H45" s="31">
        <v>14.999999999999998</v>
      </c>
      <c r="I45" s="31">
        <v>14.999999999999998</v>
      </c>
      <c r="J45" s="31">
        <v>14.999999999999998</v>
      </c>
      <c r="K45" s="31">
        <v>14.999999999999998</v>
      </c>
      <c r="L45" s="31">
        <v>14.999999999999998</v>
      </c>
      <c r="M45" s="31">
        <v>14.999999999999998</v>
      </c>
      <c r="N45" s="31">
        <v>14.999999999999998</v>
      </c>
      <c r="O45" s="31">
        <v>14.999999999999998</v>
      </c>
      <c r="P45" s="31">
        <v>14.999999999999998</v>
      </c>
      <c r="Q45" s="31">
        <v>14.999999999999998</v>
      </c>
      <c r="R45" s="31">
        <v>14.999999999999998</v>
      </c>
      <c r="S45" s="31">
        <v>14.999999999999998</v>
      </c>
      <c r="T45" s="31">
        <v>14.999999999999998</v>
      </c>
      <c r="U45" s="31">
        <v>14.999999999999998</v>
      </c>
      <c r="V45" s="31">
        <v>14.999999999999998</v>
      </c>
      <c r="W45" s="31">
        <v>14.999999999999998</v>
      </c>
      <c r="X45" s="31">
        <v>14.999999999999998</v>
      </c>
      <c r="Y45" s="31">
        <v>14.999999999999998</v>
      </c>
      <c r="Z45" s="31">
        <v>14.999999999999998</v>
      </c>
      <c r="AA45" s="31">
        <v>14.999999999999998</v>
      </c>
      <c r="AB45" s="31">
        <v>14.999999999999998</v>
      </c>
      <c r="AC45" s="31">
        <v>14.999999999999998</v>
      </c>
      <c r="AD45" s="31">
        <v>14.999999999999998</v>
      </c>
      <c r="AE45" s="31">
        <v>14.999999999999998</v>
      </c>
      <c r="AF45" s="31">
        <v>14.999999999999998</v>
      </c>
      <c r="AG45" s="31">
        <v>14.999999999999998</v>
      </c>
      <c r="AH45" s="31">
        <v>14.999999999999998</v>
      </c>
      <c r="AI45" s="31">
        <v>14.999999999999998</v>
      </c>
      <c r="AJ45" s="31">
        <v>14.999999999999998</v>
      </c>
    </row>
    <row r="46" spans="2:36">
      <c r="B46" s="21" t="s">
        <v>4</v>
      </c>
      <c r="C46" s="21" t="s">
        <v>122</v>
      </c>
      <c r="D46" s="21" t="s">
        <v>149</v>
      </c>
      <c r="E46" s="23" t="s">
        <v>192</v>
      </c>
      <c r="F46" s="31">
        <v>1.7999999999999998</v>
      </c>
      <c r="G46" s="31">
        <v>1.7999999999999998</v>
      </c>
      <c r="H46" s="31">
        <v>1.7999999999999998</v>
      </c>
      <c r="I46" s="31">
        <v>1.7999999999999998</v>
      </c>
      <c r="J46" s="31">
        <v>1.7999999999999998</v>
      </c>
      <c r="K46" s="31">
        <v>1.7999999999999998</v>
      </c>
      <c r="L46" s="31">
        <v>1.7999999999999998</v>
      </c>
      <c r="M46" s="31">
        <v>1.7999999999999998</v>
      </c>
      <c r="N46" s="31">
        <v>1.7999999999999998</v>
      </c>
      <c r="O46" s="31">
        <v>1.7999999999999998</v>
      </c>
      <c r="P46" s="31">
        <v>1.7999999999999998</v>
      </c>
      <c r="Q46" s="31">
        <v>1.7999999999999998</v>
      </c>
      <c r="R46" s="31">
        <v>1.7999999999999998</v>
      </c>
      <c r="S46" s="31">
        <v>1.7999999999999998</v>
      </c>
      <c r="T46" s="31">
        <v>1.7999999999999998</v>
      </c>
      <c r="U46" s="31">
        <v>1.7999999999999998</v>
      </c>
      <c r="V46" s="31">
        <v>1.7999999999999998</v>
      </c>
      <c r="W46" s="31">
        <v>1.7999999999999998</v>
      </c>
      <c r="X46" s="31">
        <v>1.7999999999999998</v>
      </c>
      <c r="Y46" s="31">
        <v>1.7999999999999998</v>
      </c>
      <c r="Z46" s="31">
        <v>1.7999999999999998</v>
      </c>
      <c r="AA46" s="31">
        <v>1.7999999999999998</v>
      </c>
      <c r="AB46" s="31">
        <v>1.7999999999999998</v>
      </c>
      <c r="AC46" s="31">
        <v>1.7999999999999998</v>
      </c>
      <c r="AD46" s="31">
        <v>1.7999999999999998</v>
      </c>
      <c r="AE46" s="31">
        <v>1.7999999999999998</v>
      </c>
      <c r="AF46" s="31">
        <v>1.7999999999999998</v>
      </c>
      <c r="AG46" s="31">
        <v>1.7999999999999998</v>
      </c>
      <c r="AH46" s="31">
        <v>1.7999999999999998</v>
      </c>
      <c r="AI46" s="31">
        <v>1.7999999999999998</v>
      </c>
      <c r="AJ46" s="31">
        <v>1.7999999999999998</v>
      </c>
    </row>
    <row r="47" spans="2:36">
      <c r="B47" s="21" t="s">
        <v>5</v>
      </c>
      <c r="C47" s="21" t="s">
        <v>122</v>
      </c>
      <c r="D47" s="21" t="s">
        <v>149</v>
      </c>
      <c r="E47" s="23" t="s">
        <v>192</v>
      </c>
      <c r="F47" s="31">
        <v>2.9</v>
      </c>
      <c r="G47" s="31">
        <v>2.9</v>
      </c>
      <c r="H47" s="31">
        <v>2.9</v>
      </c>
      <c r="I47" s="31">
        <v>2.9</v>
      </c>
      <c r="J47" s="31">
        <v>2.9</v>
      </c>
      <c r="K47" s="31">
        <v>2.9</v>
      </c>
      <c r="L47" s="31">
        <v>2.9</v>
      </c>
      <c r="M47" s="31">
        <v>2.9</v>
      </c>
      <c r="N47" s="31">
        <v>2.9</v>
      </c>
      <c r="O47" s="31">
        <v>2.9</v>
      </c>
      <c r="P47" s="31">
        <v>2.9</v>
      </c>
      <c r="Q47" s="31">
        <v>2.9</v>
      </c>
      <c r="R47" s="31">
        <v>2.9</v>
      </c>
      <c r="S47" s="31">
        <v>2.9</v>
      </c>
      <c r="T47" s="31">
        <v>2.9</v>
      </c>
      <c r="U47" s="31">
        <v>2.9</v>
      </c>
      <c r="V47" s="31">
        <v>2.9</v>
      </c>
      <c r="W47" s="31">
        <v>2.9</v>
      </c>
      <c r="X47" s="31">
        <v>2.9</v>
      </c>
      <c r="Y47" s="31">
        <v>2.9</v>
      </c>
      <c r="Z47" s="31">
        <v>2.9</v>
      </c>
      <c r="AA47" s="31">
        <v>2.9</v>
      </c>
      <c r="AB47" s="31">
        <v>2.9</v>
      </c>
      <c r="AC47" s="31">
        <v>2.9</v>
      </c>
      <c r="AD47" s="31">
        <v>2.9</v>
      </c>
      <c r="AE47" s="31">
        <v>2.9</v>
      </c>
      <c r="AF47" s="31">
        <v>2.9</v>
      </c>
      <c r="AG47" s="31">
        <v>2.9</v>
      </c>
      <c r="AH47" s="31">
        <v>2.9</v>
      </c>
      <c r="AI47" s="31">
        <v>2.9</v>
      </c>
      <c r="AJ47" s="31">
        <v>2.9</v>
      </c>
    </row>
    <row r="48" spans="2:36">
      <c r="B48" s="21" t="s">
        <v>6</v>
      </c>
      <c r="C48" s="21" t="s">
        <v>122</v>
      </c>
      <c r="D48" s="21" t="s">
        <v>149</v>
      </c>
      <c r="E48" s="23" t="s">
        <v>192</v>
      </c>
      <c r="F48" s="31">
        <v>14.3</v>
      </c>
      <c r="G48" s="31">
        <v>14.3</v>
      </c>
      <c r="H48" s="31">
        <v>14.3</v>
      </c>
      <c r="I48" s="31">
        <v>14.3</v>
      </c>
      <c r="J48" s="31">
        <v>14.3</v>
      </c>
      <c r="K48" s="31">
        <v>14.3</v>
      </c>
      <c r="L48" s="31">
        <v>14.3</v>
      </c>
      <c r="M48" s="31">
        <v>14.3</v>
      </c>
      <c r="N48" s="31">
        <v>14.3</v>
      </c>
      <c r="O48" s="31">
        <v>14.3</v>
      </c>
      <c r="P48" s="31">
        <v>14.3</v>
      </c>
      <c r="Q48" s="31">
        <v>14.3</v>
      </c>
      <c r="R48" s="31">
        <v>14.3</v>
      </c>
      <c r="S48" s="31">
        <v>14.3</v>
      </c>
      <c r="T48" s="31">
        <v>14.3</v>
      </c>
      <c r="U48" s="31">
        <v>14.3</v>
      </c>
      <c r="V48" s="31">
        <v>14.3</v>
      </c>
      <c r="W48" s="31">
        <v>14.3</v>
      </c>
      <c r="X48" s="31">
        <v>14.3</v>
      </c>
      <c r="Y48" s="31">
        <v>14.3</v>
      </c>
      <c r="Z48" s="31">
        <v>14.3</v>
      </c>
      <c r="AA48" s="31">
        <v>14.3</v>
      </c>
      <c r="AB48" s="31">
        <v>14.3</v>
      </c>
      <c r="AC48" s="31">
        <v>14.3</v>
      </c>
      <c r="AD48" s="31">
        <v>14.3</v>
      </c>
      <c r="AE48" s="31">
        <v>14.3</v>
      </c>
      <c r="AF48" s="31">
        <v>14.3</v>
      </c>
      <c r="AG48" s="31">
        <v>14.3</v>
      </c>
      <c r="AH48" s="31">
        <v>14.3</v>
      </c>
      <c r="AI48" s="31">
        <v>14.3</v>
      </c>
      <c r="AJ48" s="31">
        <v>14.3</v>
      </c>
    </row>
    <row r="49" spans="2:36">
      <c r="B49" s="21" t="s">
        <v>7</v>
      </c>
      <c r="C49" s="21" t="s">
        <v>122</v>
      </c>
      <c r="D49" s="21" t="s">
        <v>149</v>
      </c>
      <c r="E49" s="23" t="s">
        <v>192</v>
      </c>
      <c r="F49" s="31">
        <v>9.1000000000000014</v>
      </c>
      <c r="G49" s="31">
        <v>9.1000000000000014</v>
      </c>
      <c r="H49" s="31">
        <v>9.1000000000000014</v>
      </c>
      <c r="I49" s="31">
        <v>9.1000000000000014</v>
      </c>
      <c r="J49" s="31">
        <v>9.1000000000000014</v>
      </c>
      <c r="K49" s="31">
        <v>9.1000000000000014</v>
      </c>
      <c r="L49" s="31">
        <v>9.1000000000000014</v>
      </c>
      <c r="M49" s="31">
        <v>9.1000000000000014</v>
      </c>
      <c r="N49" s="31">
        <v>9.1000000000000014</v>
      </c>
      <c r="O49" s="31">
        <v>9.1000000000000014</v>
      </c>
      <c r="P49" s="31">
        <v>9.1000000000000014</v>
      </c>
      <c r="Q49" s="31">
        <v>9.1000000000000014</v>
      </c>
      <c r="R49" s="31">
        <v>9.1000000000000014</v>
      </c>
      <c r="S49" s="31">
        <v>9.1000000000000014</v>
      </c>
      <c r="T49" s="31">
        <v>9.1000000000000014</v>
      </c>
      <c r="U49" s="31">
        <v>9.1000000000000014</v>
      </c>
      <c r="V49" s="31">
        <v>9.1000000000000014</v>
      </c>
      <c r="W49" s="31">
        <v>9.1000000000000014</v>
      </c>
      <c r="X49" s="31">
        <v>9.1000000000000014</v>
      </c>
      <c r="Y49" s="31">
        <v>9.1000000000000014</v>
      </c>
      <c r="Z49" s="31">
        <v>9.1000000000000014</v>
      </c>
      <c r="AA49" s="31">
        <v>9.1000000000000014</v>
      </c>
      <c r="AB49" s="31">
        <v>9.1000000000000014</v>
      </c>
      <c r="AC49" s="31">
        <v>9.1000000000000014</v>
      </c>
      <c r="AD49" s="31">
        <v>9.1000000000000014</v>
      </c>
      <c r="AE49" s="31">
        <v>9.1000000000000014</v>
      </c>
      <c r="AF49" s="31">
        <v>9.1000000000000014</v>
      </c>
      <c r="AG49" s="31">
        <v>9.1000000000000014</v>
      </c>
      <c r="AH49" s="31">
        <v>9.1000000000000014</v>
      </c>
      <c r="AI49" s="31">
        <v>9.1000000000000014</v>
      </c>
      <c r="AJ49" s="31">
        <v>9.1000000000000014</v>
      </c>
    </row>
    <row r="50" spans="2:36">
      <c r="B50" s="21" t="s">
        <v>8</v>
      </c>
      <c r="C50" s="21" t="s">
        <v>122</v>
      </c>
      <c r="D50" s="21" t="s">
        <v>149</v>
      </c>
      <c r="E50" s="23" t="s">
        <v>192</v>
      </c>
      <c r="F50" s="27">
        <v>1</v>
      </c>
      <c r="G50" s="31">
        <v>1</v>
      </c>
      <c r="H50" s="31">
        <v>1</v>
      </c>
      <c r="I50" s="31">
        <v>1</v>
      </c>
      <c r="J50" s="31">
        <v>1</v>
      </c>
      <c r="K50" s="31">
        <v>1</v>
      </c>
      <c r="L50" s="31">
        <v>1</v>
      </c>
      <c r="M50" s="31">
        <v>1</v>
      </c>
      <c r="N50" s="31">
        <v>1</v>
      </c>
      <c r="O50" s="31">
        <v>1</v>
      </c>
      <c r="P50" s="31">
        <v>1</v>
      </c>
      <c r="Q50" s="31">
        <v>1</v>
      </c>
      <c r="R50" s="31">
        <v>1</v>
      </c>
      <c r="S50" s="31">
        <v>1</v>
      </c>
      <c r="T50" s="31">
        <v>1</v>
      </c>
      <c r="U50" s="31">
        <v>1</v>
      </c>
      <c r="V50" s="31">
        <v>1</v>
      </c>
      <c r="W50" s="31">
        <v>1</v>
      </c>
      <c r="X50" s="31">
        <v>1</v>
      </c>
      <c r="Y50" s="31">
        <v>1</v>
      </c>
      <c r="Z50" s="31">
        <v>1</v>
      </c>
      <c r="AA50" s="31">
        <v>1</v>
      </c>
      <c r="AB50" s="31">
        <v>1</v>
      </c>
      <c r="AC50" s="31">
        <v>1</v>
      </c>
      <c r="AD50" s="31">
        <v>1</v>
      </c>
      <c r="AE50" s="31">
        <v>1</v>
      </c>
      <c r="AF50" s="31">
        <v>1</v>
      </c>
      <c r="AG50" s="31">
        <v>1</v>
      </c>
      <c r="AH50" s="31">
        <v>1</v>
      </c>
      <c r="AI50" s="31">
        <v>1</v>
      </c>
      <c r="AJ50" s="31">
        <v>1</v>
      </c>
    </row>
    <row r="51" spans="2:36">
      <c r="B51" s="21" t="s">
        <v>9</v>
      </c>
      <c r="C51" s="21" t="s">
        <v>122</v>
      </c>
      <c r="D51" s="21" t="s">
        <v>149</v>
      </c>
      <c r="E51" s="23" t="s">
        <v>192</v>
      </c>
      <c r="F51" s="27">
        <v>9.6999999999999993</v>
      </c>
      <c r="G51" s="31">
        <v>9.6999999999999993</v>
      </c>
      <c r="H51" s="31">
        <v>9.6999999999999993</v>
      </c>
      <c r="I51" s="31">
        <v>9.6999999999999993</v>
      </c>
      <c r="J51" s="31">
        <v>9.6999999999999993</v>
      </c>
      <c r="K51" s="31">
        <v>9.6999999999999993</v>
      </c>
      <c r="L51" s="31">
        <v>9.6999999999999993</v>
      </c>
      <c r="M51" s="31">
        <v>9.6999999999999993</v>
      </c>
      <c r="N51" s="31">
        <v>9.6999999999999993</v>
      </c>
      <c r="O51" s="31">
        <v>9.6999999999999993</v>
      </c>
      <c r="P51" s="31">
        <v>9.6999999999999993</v>
      </c>
      <c r="Q51" s="31">
        <v>9.6999999999999993</v>
      </c>
      <c r="R51" s="31">
        <v>9.6999999999999993</v>
      </c>
      <c r="S51" s="31">
        <v>9.6999999999999993</v>
      </c>
      <c r="T51" s="31">
        <v>9.6999999999999993</v>
      </c>
      <c r="U51" s="31">
        <v>9.6999999999999993</v>
      </c>
      <c r="V51" s="31">
        <v>9.6999999999999993</v>
      </c>
      <c r="W51" s="31">
        <v>9.6999999999999993</v>
      </c>
      <c r="X51" s="31">
        <v>9.6999999999999993</v>
      </c>
      <c r="Y51" s="31">
        <v>9.6999999999999993</v>
      </c>
      <c r="Z51" s="31">
        <v>9.6999999999999993</v>
      </c>
      <c r="AA51" s="31">
        <v>9.6999999999999993</v>
      </c>
      <c r="AB51" s="31">
        <v>9.6999999999999993</v>
      </c>
      <c r="AC51" s="31">
        <v>9.6999999999999993</v>
      </c>
      <c r="AD51" s="31">
        <v>9.6999999999999993</v>
      </c>
      <c r="AE51" s="31">
        <v>9.6999999999999993</v>
      </c>
      <c r="AF51" s="31">
        <v>9.6999999999999993</v>
      </c>
      <c r="AG51" s="31">
        <v>9.6999999999999993</v>
      </c>
      <c r="AH51" s="31">
        <v>9.6999999999999993</v>
      </c>
      <c r="AI51" s="31">
        <v>9.6999999999999993</v>
      </c>
      <c r="AJ51" s="31">
        <v>9.6999999999999993</v>
      </c>
    </row>
    <row r="52" spans="2:36">
      <c r="B52" s="21" t="s">
        <v>10</v>
      </c>
      <c r="C52" s="21" t="s">
        <v>122</v>
      </c>
      <c r="D52" s="21" t="s">
        <v>149</v>
      </c>
      <c r="E52" s="23" t="s">
        <v>192</v>
      </c>
      <c r="F52" s="27">
        <v>44.999999999999993</v>
      </c>
      <c r="G52" s="31">
        <v>44.999999999999993</v>
      </c>
      <c r="H52" s="31">
        <v>44.999999999999993</v>
      </c>
      <c r="I52" s="31">
        <v>44.999999999999993</v>
      </c>
      <c r="J52" s="31">
        <v>44.999999999999993</v>
      </c>
      <c r="K52" s="31">
        <v>44.999999999999993</v>
      </c>
      <c r="L52" s="31">
        <v>44.999999999999993</v>
      </c>
      <c r="M52" s="31">
        <v>44.999999999999993</v>
      </c>
      <c r="N52" s="31">
        <v>44.999999999999993</v>
      </c>
      <c r="O52" s="31">
        <v>44.999999999999993</v>
      </c>
      <c r="P52" s="31">
        <v>44.999999999999993</v>
      </c>
      <c r="Q52" s="31">
        <v>44.999999999999993</v>
      </c>
      <c r="R52" s="31">
        <v>44.999999999999993</v>
      </c>
      <c r="S52" s="31">
        <v>44.999999999999993</v>
      </c>
      <c r="T52" s="31">
        <v>44.999999999999993</v>
      </c>
      <c r="U52" s="31">
        <v>44.999999999999993</v>
      </c>
      <c r="V52" s="31">
        <v>44.999999999999993</v>
      </c>
      <c r="W52" s="31">
        <v>44.999999999999993</v>
      </c>
      <c r="X52" s="31">
        <v>44.999999999999993</v>
      </c>
      <c r="Y52" s="31">
        <v>44.999999999999993</v>
      </c>
      <c r="Z52" s="31">
        <v>44.999999999999993</v>
      </c>
      <c r="AA52" s="31">
        <v>44.999999999999993</v>
      </c>
      <c r="AB52" s="31">
        <v>44.999999999999993</v>
      </c>
      <c r="AC52" s="31">
        <v>44.999999999999993</v>
      </c>
      <c r="AD52" s="31">
        <v>44.999999999999993</v>
      </c>
      <c r="AE52" s="31">
        <v>44.999999999999993</v>
      </c>
      <c r="AF52" s="31">
        <v>44.999999999999993</v>
      </c>
      <c r="AG52" s="31">
        <v>44.999999999999993</v>
      </c>
      <c r="AH52" s="31">
        <v>44.999999999999993</v>
      </c>
      <c r="AI52" s="31">
        <v>44.999999999999993</v>
      </c>
      <c r="AJ52" s="31">
        <v>44.999999999999993</v>
      </c>
    </row>
    <row r="53" spans="2:36">
      <c r="B53" s="21" t="s">
        <v>11</v>
      </c>
      <c r="C53" s="21" t="s">
        <v>122</v>
      </c>
      <c r="D53" s="21" t="s">
        <v>149</v>
      </c>
      <c r="E53" s="23" t="s">
        <v>192</v>
      </c>
      <c r="F53" s="27">
        <v>8.8000000000000007</v>
      </c>
      <c r="G53" s="31">
        <v>8.8000000000000007</v>
      </c>
      <c r="H53" s="31">
        <v>8.8000000000000007</v>
      </c>
      <c r="I53" s="31">
        <v>8.8000000000000007</v>
      </c>
      <c r="J53" s="31">
        <v>8.8000000000000007</v>
      </c>
      <c r="K53" s="31">
        <v>8.8000000000000007</v>
      </c>
      <c r="L53" s="31">
        <v>8.8000000000000007</v>
      </c>
      <c r="M53" s="31">
        <v>8.8000000000000007</v>
      </c>
      <c r="N53" s="31">
        <v>8.8000000000000007</v>
      </c>
      <c r="O53" s="31">
        <v>8.8000000000000007</v>
      </c>
      <c r="P53" s="31">
        <v>8.8000000000000007</v>
      </c>
      <c r="Q53" s="31">
        <v>8.8000000000000007</v>
      </c>
      <c r="R53" s="31">
        <v>8.8000000000000007</v>
      </c>
      <c r="S53" s="31">
        <v>8.8000000000000007</v>
      </c>
      <c r="T53" s="31">
        <v>8.8000000000000007</v>
      </c>
      <c r="U53" s="31">
        <v>8.8000000000000007</v>
      </c>
      <c r="V53" s="31">
        <v>8.8000000000000007</v>
      </c>
      <c r="W53" s="31">
        <v>8.8000000000000007</v>
      </c>
      <c r="X53" s="31">
        <v>8.8000000000000007</v>
      </c>
      <c r="Y53" s="31">
        <v>8.8000000000000007</v>
      </c>
      <c r="Z53" s="31">
        <v>8.8000000000000007</v>
      </c>
      <c r="AA53" s="31">
        <v>8.8000000000000007</v>
      </c>
      <c r="AB53" s="31">
        <v>8.8000000000000007</v>
      </c>
      <c r="AC53" s="31">
        <v>8.8000000000000007</v>
      </c>
      <c r="AD53" s="31">
        <v>8.8000000000000007</v>
      </c>
      <c r="AE53" s="31">
        <v>8.8000000000000007</v>
      </c>
      <c r="AF53" s="31">
        <v>8.8000000000000007</v>
      </c>
      <c r="AG53" s="31">
        <v>8.8000000000000007</v>
      </c>
      <c r="AH53" s="31">
        <v>8.8000000000000007</v>
      </c>
      <c r="AI53" s="31">
        <v>8.8000000000000007</v>
      </c>
      <c r="AJ53" s="31">
        <v>8.8000000000000007</v>
      </c>
    </row>
    <row r="54" spans="2:36">
      <c r="B54" s="21" t="s">
        <v>113</v>
      </c>
      <c r="C54" s="21" t="s">
        <v>123</v>
      </c>
      <c r="D54" s="21" t="s">
        <v>149</v>
      </c>
      <c r="E54" s="23" t="s">
        <v>192</v>
      </c>
      <c r="F54" s="31">
        <v>3.3</v>
      </c>
      <c r="G54" s="31">
        <v>3.3</v>
      </c>
      <c r="H54" s="31">
        <v>3.3</v>
      </c>
      <c r="I54" s="31">
        <v>3.3</v>
      </c>
      <c r="J54" s="31">
        <v>3.3</v>
      </c>
      <c r="K54" s="31">
        <v>3.3</v>
      </c>
      <c r="L54" s="31">
        <v>3.3</v>
      </c>
      <c r="M54" s="31">
        <v>3.3</v>
      </c>
      <c r="N54" s="31">
        <v>3.3</v>
      </c>
      <c r="O54" s="31">
        <v>3.3</v>
      </c>
      <c r="P54" s="31">
        <v>3.3</v>
      </c>
      <c r="Q54" s="31">
        <v>3.3</v>
      </c>
      <c r="R54" s="31">
        <v>3.3</v>
      </c>
      <c r="S54" s="31">
        <v>3.3</v>
      </c>
      <c r="T54" s="31">
        <v>3.3</v>
      </c>
      <c r="U54" s="31">
        <v>3.3</v>
      </c>
      <c r="V54" s="31">
        <v>3.3</v>
      </c>
      <c r="W54" s="31">
        <v>3.3</v>
      </c>
      <c r="X54" s="31">
        <v>3.3</v>
      </c>
      <c r="Y54" s="31">
        <v>3.3</v>
      </c>
      <c r="Z54" s="31">
        <v>3.3</v>
      </c>
      <c r="AA54" s="31">
        <v>3.3</v>
      </c>
      <c r="AB54" s="31">
        <v>3.3</v>
      </c>
      <c r="AC54" s="31">
        <v>3.3</v>
      </c>
      <c r="AD54" s="31">
        <v>3.3</v>
      </c>
      <c r="AE54" s="31">
        <v>3.3</v>
      </c>
      <c r="AF54" s="31">
        <v>3.3</v>
      </c>
      <c r="AG54" s="31">
        <v>3.3</v>
      </c>
      <c r="AH54" s="31">
        <v>3.3</v>
      </c>
      <c r="AI54" s="31">
        <v>3.3</v>
      </c>
      <c r="AJ54" s="31">
        <v>3.3</v>
      </c>
    </row>
    <row r="55" spans="2:36">
      <c r="B55" s="21" t="s">
        <v>38</v>
      </c>
      <c r="C55" s="21" t="s">
        <v>123</v>
      </c>
      <c r="D55" s="21" t="s">
        <v>37</v>
      </c>
      <c r="E55" s="23" t="s">
        <v>192</v>
      </c>
      <c r="F55" s="31">
        <v>10</v>
      </c>
      <c r="G55" s="31">
        <v>10</v>
      </c>
      <c r="H55" s="31">
        <v>10</v>
      </c>
      <c r="I55" s="31">
        <v>10</v>
      </c>
      <c r="J55" s="31">
        <v>10</v>
      </c>
      <c r="K55" s="31">
        <v>10</v>
      </c>
      <c r="L55" s="31">
        <v>10</v>
      </c>
      <c r="M55" s="31">
        <v>10</v>
      </c>
      <c r="N55" s="31">
        <v>10</v>
      </c>
      <c r="O55" s="31">
        <v>10</v>
      </c>
      <c r="P55" s="31">
        <v>9.4190367867251332</v>
      </c>
      <c r="Q55" s="31">
        <v>6.942295308907104</v>
      </c>
      <c r="R55" s="31">
        <v>6.7780371896706511</v>
      </c>
      <c r="S55" s="31">
        <v>6.9115045273536246</v>
      </c>
      <c r="T55" s="31">
        <v>4.8040441720727829</v>
      </c>
      <c r="U55" s="31">
        <v>6.688373696053028</v>
      </c>
      <c r="V55" s="31">
        <v>6.57987812802864</v>
      </c>
      <c r="W55" s="31">
        <v>6.7548636973657983</v>
      </c>
      <c r="X55" s="31">
        <v>7.1411451589682038</v>
      </c>
      <c r="Y55" s="31">
        <v>6.9623897613257952</v>
      </c>
      <c r="Z55" s="31">
        <v>7.0797614813847156</v>
      </c>
      <c r="AA55" s="31">
        <v>6.9366083399961056</v>
      </c>
      <c r="AB55" s="31">
        <v>7.5570221048750046</v>
      </c>
      <c r="AC55" s="31">
        <v>7.6829351123054792</v>
      </c>
      <c r="AD55" s="31">
        <v>7.820919855240021</v>
      </c>
      <c r="AE55" s="31">
        <v>7.8292782078502077</v>
      </c>
      <c r="AF55" s="31">
        <v>8.1054297554099097</v>
      </c>
      <c r="AG55" s="31">
        <v>7.8847421641259716</v>
      </c>
      <c r="AH55" s="31">
        <v>7.8424384110603054</v>
      </c>
      <c r="AI55" s="31">
        <v>8.2778263923966531</v>
      </c>
      <c r="AJ55" s="31">
        <v>7.3545421647635143</v>
      </c>
    </row>
    <row r="56" spans="2:36">
      <c r="B56" s="21" t="s">
        <v>12</v>
      </c>
      <c r="C56" s="21" t="s">
        <v>124</v>
      </c>
      <c r="D56" s="21" t="s">
        <v>149</v>
      </c>
      <c r="E56" s="23" t="s">
        <v>192</v>
      </c>
      <c r="F56" s="31">
        <v>1.3</v>
      </c>
      <c r="G56" s="31">
        <v>1.3</v>
      </c>
      <c r="H56" s="31">
        <v>1.3</v>
      </c>
      <c r="I56" s="31">
        <v>1.3</v>
      </c>
      <c r="J56" s="31">
        <v>1.3</v>
      </c>
      <c r="K56" s="31">
        <v>1.3</v>
      </c>
      <c r="L56" s="31">
        <v>1.3</v>
      </c>
      <c r="M56" s="31">
        <v>1.3</v>
      </c>
      <c r="N56" s="31">
        <v>1.3</v>
      </c>
      <c r="O56" s="31">
        <v>1.3</v>
      </c>
      <c r="P56" s="31">
        <v>1.3</v>
      </c>
      <c r="Q56" s="31">
        <v>1.3</v>
      </c>
      <c r="R56" s="31">
        <v>1.3</v>
      </c>
      <c r="S56" s="31">
        <v>1.3</v>
      </c>
      <c r="T56" s="31">
        <v>1.3</v>
      </c>
      <c r="U56" s="31">
        <v>1.3</v>
      </c>
      <c r="V56" s="31">
        <v>1.3</v>
      </c>
      <c r="W56" s="31">
        <v>1.3</v>
      </c>
      <c r="X56" s="31">
        <v>1.3</v>
      </c>
      <c r="Y56" s="31">
        <v>1.3</v>
      </c>
      <c r="Z56" s="31">
        <v>1.3</v>
      </c>
      <c r="AA56" s="31">
        <v>1.3</v>
      </c>
      <c r="AB56" s="31">
        <v>1.3</v>
      </c>
      <c r="AC56" s="31">
        <v>1.3</v>
      </c>
      <c r="AD56" s="31">
        <v>1.3</v>
      </c>
      <c r="AE56" s="31">
        <v>1.3</v>
      </c>
      <c r="AF56" s="31">
        <v>1.3</v>
      </c>
      <c r="AG56" s="31">
        <v>1.3</v>
      </c>
      <c r="AH56" s="31">
        <v>1.3</v>
      </c>
      <c r="AI56" s="31">
        <v>1.3</v>
      </c>
      <c r="AJ56" s="31">
        <v>1.3</v>
      </c>
    </row>
    <row r="57" spans="2:36">
      <c r="B57" s="21" t="s">
        <v>13</v>
      </c>
      <c r="C57" s="21" t="s">
        <v>124</v>
      </c>
      <c r="D57" s="21" t="s">
        <v>149</v>
      </c>
      <c r="E57" s="23" t="s">
        <v>192</v>
      </c>
      <c r="F57" s="31">
        <v>37</v>
      </c>
      <c r="G57" s="31">
        <v>37</v>
      </c>
      <c r="H57" s="31">
        <v>37</v>
      </c>
      <c r="I57" s="31">
        <v>37</v>
      </c>
      <c r="J57" s="31">
        <v>37</v>
      </c>
      <c r="K57" s="31">
        <v>37</v>
      </c>
      <c r="L57" s="31">
        <v>37</v>
      </c>
      <c r="M57" s="31">
        <v>37</v>
      </c>
      <c r="N57" s="31">
        <v>37</v>
      </c>
      <c r="O57" s="31">
        <v>37</v>
      </c>
      <c r="P57" s="31">
        <v>37</v>
      </c>
      <c r="Q57" s="31">
        <v>37</v>
      </c>
      <c r="R57" s="31">
        <v>37</v>
      </c>
      <c r="S57" s="31">
        <v>37</v>
      </c>
      <c r="T57" s="31">
        <v>37</v>
      </c>
      <c r="U57" s="31">
        <v>37</v>
      </c>
      <c r="V57" s="31">
        <v>37</v>
      </c>
      <c r="W57" s="31">
        <v>37</v>
      </c>
      <c r="X57" s="31">
        <v>37</v>
      </c>
      <c r="Y57" s="31">
        <v>37</v>
      </c>
      <c r="Z57" s="31">
        <v>37</v>
      </c>
      <c r="AA57" s="31">
        <v>37</v>
      </c>
      <c r="AB57" s="31">
        <v>37</v>
      </c>
      <c r="AC57" s="31">
        <v>37</v>
      </c>
      <c r="AD57" s="31">
        <v>37</v>
      </c>
      <c r="AE57" s="31">
        <v>37</v>
      </c>
      <c r="AF57" s="31">
        <v>37</v>
      </c>
      <c r="AG57" s="31">
        <v>37</v>
      </c>
      <c r="AH57" s="31">
        <v>37</v>
      </c>
      <c r="AI57" s="31">
        <v>37</v>
      </c>
      <c r="AJ57" s="31">
        <v>37</v>
      </c>
    </row>
    <row r="58" spans="2:36">
      <c r="B58" s="21" t="s">
        <v>14</v>
      </c>
      <c r="C58" s="21" t="s">
        <v>124</v>
      </c>
      <c r="D58" s="21" t="s">
        <v>149</v>
      </c>
      <c r="E58" s="23" t="s">
        <v>192</v>
      </c>
      <c r="F58" s="31">
        <v>29</v>
      </c>
      <c r="G58" s="31">
        <v>29</v>
      </c>
      <c r="H58" s="31">
        <v>29</v>
      </c>
      <c r="I58" s="31">
        <v>29</v>
      </c>
      <c r="J58" s="31">
        <v>29</v>
      </c>
      <c r="K58" s="31">
        <v>29</v>
      </c>
      <c r="L58" s="31">
        <v>29</v>
      </c>
      <c r="M58" s="31">
        <v>29</v>
      </c>
      <c r="N58" s="31">
        <v>29</v>
      </c>
      <c r="O58" s="31">
        <v>29</v>
      </c>
      <c r="P58" s="31">
        <v>29</v>
      </c>
      <c r="Q58" s="31">
        <v>29</v>
      </c>
      <c r="R58" s="31">
        <v>29</v>
      </c>
      <c r="S58" s="31">
        <v>29</v>
      </c>
      <c r="T58" s="31">
        <v>29</v>
      </c>
      <c r="U58" s="31">
        <v>29</v>
      </c>
      <c r="V58" s="31">
        <v>29</v>
      </c>
      <c r="W58" s="31">
        <v>29</v>
      </c>
      <c r="X58" s="31">
        <v>29</v>
      </c>
      <c r="Y58" s="31">
        <v>29</v>
      </c>
      <c r="Z58" s="31">
        <v>29</v>
      </c>
      <c r="AA58" s="31">
        <v>29</v>
      </c>
      <c r="AB58" s="31">
        <v>29</v>
      </c>
      <c r="AC58" s="31">
        <v>29</v>
      </c>
      <c r="AD58" s="31">
        <v>29</v>
      </c>
      <c r="AE58" s="31">
        <v>29</v>
      </c>
      <c r="AF58" s="31">
        <v>29</v>
      </c>
      <c r="AG58" s="31">
        <v>29</v>
      </c>
      <c r="AH58" s="31">
        <v>29</v>
      </c>
      <c r="AI58" s="31">
        <v>29</v>
      </c>
      <c r="AJ58" s="31">
        <v>29</v>
      </c>
    </row>
    <row r="59" spans="2:36">
      <c r="B59" s="21" t="s">
        <v>15</v>
      </c>
      <c r="C59" s="21" t="s">
        <v>124</v>
      </c>
      <c r="D59" s="21" t="s">
        <v>149</v>
      </c>
      <c r="E59" s="23" t="s">
        <v>192</v>
      </c>
      <c r="F59" s="31">
        <v>2.1</v>
      </c>
      <c r="G59" s="31">
        <v>2.1</v>
      </c>
      <c r="H59" s="31">
        <v>2.1</v>
      </c>
      <c r="I59" s="31">
        <v>2.1</v>
      </c>
      <c r="J59" s="31">
        <v>2.1</v>
      </c>
      <c r="K59" s="31">
        <v>2.1</v>
      </c>
      <c r="L59" s="31">
        <v>2.1</v>
      </c>
      <c r="M59" s="31">
        <v>2.1</v>
      </c>
      <c r="N59" s="31">
        <v>2.1</v>
      </c>
      <c r="O59" s="31">
        <v>2.1</v>
      </c>
      <c r="P59" s="31">
        <v>2.1</v>
      </c>
      <c r="Q59" s="31">
        <v>2.1</v>
      </c>
      <c r="R59" s="31">
        <v>2.1</v>
      </c>
      <c r="S59" s="31">
        <v>2.1</v>
      </c>
      <c r="T59" s="31">
        <v>2.1</v>
      </c>
      <c r="U59" s="31">
        <v>2.1</v>
      </c>
      <c r="V59" s="31">
        <v>2.1</v>
      </c>
      <c r="W59" s="31">
        <v>2.1</v>
      </c>
      <c r="X59" s="31">
        <v>2.1</v>
      </c>
      <c r="Y59" s="31">
        <v>2.1</v>
      </c>
      <c r="Z59" s="31">
        <v>2.1</v>
      </c>
      <c r="AA59" s="31">
        <v>2.1</v>
      </c>
      <c r="AB59" s="31">
        <v>2.1</v>
      </c>
      <c r="AC59" s="31">
        <v>2.1</v>
      </c>
      <c r="AD59" s="31">
        <v>2.1</v>
      </c>
      <c r="AE59" s="31">
        <v>2.1</v>
      </c>
      <c r="AF59" s="31">
        <v>2.1</v>
      </c>
      <c r="AG59" s="31">
        <v>2.1</v>
      </c>
      <c r="AH59" s="31">
        <v>2.1</v>
      </c>
      <c r="AI59" s="31">
        <v>2.1</v>
      </c>
      <c r="AJ59" s="31">
        <v>2.1</v>
      </c>
    </row>
    <row r="60" spans="2:36">
      <c r="B60" s="21" t="s">
        <v>16</v>
      </c>
      <c r="C60" s="21" t="s">
        <v>124</v>
      </c>
      <c r="D60" s="21" t="s">
        <v>149</v>
      </c>
      <c r="E60" s="23" t="s">
        <v>192</v>
      </c>
      <c r="F60" s="31">
        <f>SUM(F56:F59)</f>
        <v>69.399999999999991</v>
      </c>
      <c r="G60" s="31">
        <f t="shared" ref="G60:AJ60" si="1">SUM(G56:G59)</f>
        <v>69.399999999999991</v>
      </c>
      <c r="H60" s="31">
        <f t="shared" si="1"/>
        <v>69.399999999999991</v>
      </c>
      <c r="I60" s="31">
        <f t="shared" si="1"/>
        <v>69.399999999999991</v>
      </c>
      <c r="J60" s="31">
        <f t="shared" si="1"/>
        <v>69.399999999999991</v>
      </c>
      <c r="K60" s="31">
        <f t="shared" si="1"/>
        <v>69.399999999999991</v>
      </c>
      <c r="L60" s="31">
        <f t="shared" si="1"/>
        <v>69.399999999999991</v>
      </c>
      <c r="M60" s="31">
        <f t="shared" si="1"/>
        <v>69.399999999999991</v>
      </c>
      <c r="N60" s="31">
        <f t="shared" si="1"/>
        <v>69.399999999999991</v>
      </c>
      <c r="O60" s="31">
        <f t="shared" si="1"/>
        <v>69.399999999999991</v>
      </c>
      <c r="P60" s="31">
        <f t="shared" si="1"/>
        <v>69.399999999999991</v>
      </c>
      <c r="Q60" s="31">
        <f t="shared" si="1"/>
        <v>69.399999999999991</v>
      </c>
      <c r="R60" s="31">
        <f t="shared" si="1"/>
        <v>69.399999999999991</v>
      </c>
      <c r="S60" s="31">
        <f t="shared" si="1"/>
        <v>69.399999999999991</v>
      </c>
      <c r="T60" s="31">
        <f t="shared" si="1"/>
        <v>69.399999999999991</v>
      </c>
      <c r="U60" s="31">
        <f t="shared" si="1"/>
        <v>69.399999999999991</v>
      </c>
      <c r="V60" s="31">
        <f t="shared" si="1"/>
        <v>69.399999999999991</v>
      </c>
      <c r="W60" s="31">
        <f t="shared" si="1"/>
        <v>69.399999999999991</v>
      </c>
      <c r="X60" s="31">
        <f t="shared" si="1"/>
        <v>69.399999999999991</v>
      </c>
      <c r="Y60" s="31">
        <f t="shared" si="1"/>
        <v>69.399999999999991</v>
      </c>
      <c r="Z60" s="31">
        <f t="shared" si="1"/>
        <v>69.399999999999991</v>
      </c>
      <c r="AA60" s="31">
        <f t="shared" si="1"/>
        <v>69.399999999999991</v>
      </c>
      <c r="AB60" s="31">
        <f t="shared" si="1"/>
        <v>69.399999999999991</v>
      </c>
      <c r="AC60" s="31">
        <f t="shared" si="1"/>
        <v>69.399999999999991</v>
      </c>
      <c r="AD60" s="31">
        <f t="shared" si="1"/>
        <v>69.399999999999991</v>
      </c>
      <c r="AE60" s="31">
        <f t="shared" si="1"/>
        <v>69.399999999999991</v>
      </c>
      <c r="AF60" s="31">
        <f t="shared" si="1"/>
        <v>69.399999999999991</v>
      </c>
      <c r="AG60" s="31">
        <f t="shared" si="1"/>
        <v>69.399999999999991</v>
      </c>
      <c r="AH60" s="31">
        <f t="shared" si="1"/>
        <v>69.399999999999991</v>
      </c>
      <c r="AI60" s="31">
        <f t="shared" si="1"/>
        <v>69.399999999999991</v>
      </c>
      <c r="AJ60" s="31">
        <f t="shared" si="1"/>
        <v>69.399999999999991</v>
      </c>
    </row>
    <row r="61" spans="2:36">
      <c r="B61" s="21" t="s">
        <v>17</v>
      </c>
      <c r="C61" s="21" t="s">
        <v>124</v>
      </c>
      <c r="D61" s="21" t="s">
        <v>149</v>
      </c>
      <c r="E61" s="23" t="s">
        <v>192</v>
      </c>
      <c r="F61" s="31">
        <v>6.7</v>
      </c>
      <c r="G61" s="31">
        <v>6.7</v>
      </c>
      <c r="H61" s="31">
        <v>6.7</v>
      </c>
      <c r="I61" s="31">
        <v>6.7</v>
      </c>
      <c r="J61" s="31">
        <v>6.7</v>
      </c>
      <c r="K61" s="31">
        <v>6.7</v>
      </c>
      <c r="L61" s="31">
        <v>6.7</v>
      </c>
      <c r="M61" s="31">
        <v>6.7</v>
      </c>
      <c r="N61" s="31">
        <v>6.7</v>
      </c>
      <c r="O61" s="31">
        <v>6.7</v>
      </c>
      <c r="P61" s="31">
        <v>6.7</v>
      </c>
      <c r="Q61" s="31">
        <v>6.7</v>
      </c>
      <c r="R61" s="31">
        <v>6.7</v>
      </c>
      <c r="S61" s="31">
        <v>6.7</v>
      </c>
      <c r="T61" s="31">
        <v>6.7</v>
      </c>
      <c r="U61" s="31">
        <v>6.7</v>
      </c>
      <c r="V61" s="31">
        <v>6.7</v>
      </c>
      <c r="W61" s="31">
        <v>6.7</v>
      </c>
      <c r="X61" s="31">
        <v>6.7</v>
      </c>
      <c r="Y61" s="31">
        <v>6.7</v>
      </c>
      <c r="Z61" s="31">
        <v>6.7</v>
      </c>
      <c r="AA61" s="31">
        <v>6.7</v>
      </c>
      <c r="AB61" s="31">
        <v>6.7</v>
      </c>
      <c r="AC61" s="31">
        <v>6.7</v>
      </c>
      <c r="AD61" s="31">
        <v>6.7</v>
      </c>
      <c r="AE61" s="31">
        <v>6.7</v>
      </c>
      <c r="AF61" s="31">
        <v>6.7</v>
      </c>
      <c r="AG61" s="31">
        <v>6.7</v>
      </c>
      <c r="AH61" s="31">
        <v>6.7</v>
      </c>
      <c r="AI61" s="31">
        <v>6.7</v>
      </c>
      <c r="AJ61" s="31">
        <v>6.7</v>
      </c>
    </row>
    <row r="62" spans="2:36"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</row>
    <row r="63" spans="2:36">
      <c r="B63" s="17" t="s">
        <v>30</v>
      </c>
      <c r="C63" s="29" t="s">
        <v>25</v>
      </c>
      <c r="D63" s="17"/>
      <c r="E63" s="17"/>
      <c r="F63" s="21"/>
    </row>
    <row r="64" spans="2:36">
      <c r="B64" s="17" t="s">
        <v>21</v>
      </c>
      <c r="C64" s="17" t="s">
        <v>23</v>
      </c>
      <c r="D64" s="17" t="s">
        <v>28</v>
      </c>
      <c r="E64" s="17" t="s">
        <v>178</v>
      </c>
      <c r="F64" s="30">
        <v>1990</v>
      </c>
      <c r="G64" s="30">
        <v>1991</v>
      </c>
      <c r="H64" s="30">
        <v>1992</v>
      </c>
      <c r="I64" s="30">
        <v>1993</v>
      </c>
      <c r="J64" s="30">
        <v>1994</v>
      </c>
      <c r="K64" s="30">
        <v>1995</v>
      </c>
      <c r="L64" s="30">
        <v>1996</v>
      </c>
      <c r="M64" s="30">
        <v>1997</v>
      </c>
      <c r="N64" s="30">
        <v>1998</v>
      </c>
      <c r="O64" s="30">
        <v>1999</v>
      </c>
      <c r="P64" s="30">
        <v>2000</v>
      </c>
      <c r="Q64" s="30">
        <v>2001</v>
      </c>
      <c r="R64" s="30">
        <v>2002</v>
      </c>
      <c r="S64" s="30">
        <v>2003</v>
      </c>
      <c r="T64" s="30">
        <v>2004</v>
      </c>
      <c r="U64" s="30">
        <v>2005</v>
      </c>
      <c r="V64" s="30">
        <v>2006</v>
      </c>
      <c r="W64" s="30">
        <v>2007</v>
      </c>
      <c r="X64" s="30">
        <v>2008</v>
      </c>
      <c r="Y64" s="30">
        <v>2009</v>
      </c>
      <c r="Z64" s="30">
        <v>2010</v>
      </c>
      <c r="AA64" s="30">
        <v>2011</v>
      </c>
      <c r="AB64" s="30">
        <v>2012</v>
      </c>
      <c r="AC64" s="30">
        <v>2013</v>
      </c>
      <c r="AD64" s="30">
        <v>2014</v>
      </c>
      <c r="AE64" s="30">
        <v>2015</v>
      </c>
      <c r="AF64" s="30">
        <v>2016</v>
      </c>
      <c r="AG64" s="30">
        <v>2017</v>
      </c>
      <c r="AH64" s="30">
        <v>2018</v>
      </c>
      <c r="AI64" s="30">
        <v>2019</v>
      </c>
      <c r="AJ64" s="30">
        <v>2020</v>
      </c>
    </row>
    <row r="65" spans="2:36" ht="18">
      <c r="B65" s="21" t="s">
        <v>150</v>
      </c>
      <c r="C65" s="21" t="s">
        <v>33</v>
      </c>
      <c r="D65" s="21" t="s">
        <v>37</v>
      </c>
      <c r="F65" s="31">
        <v>186.9474061898149</v>
      </c>
      <c r="G65" s="31">
        <v>197.76660241775554</v>
      </c>
      <c r="H65" s="31">
        <v>197.47701059699048</v>
      </c>
      <c r="I65" s="31">
        <v>197.54694899904615</v>
      </c>
      <c r="J65" s="31">
        <v>190.98865336960731</v>
      </c>
      <c r="K65" s="31">
        <v>188.99893052640039</v>
      </c>
      <c r="L65" s="31">
        <v>186.49082422555793</v>
      </c>
      <c r="M65" s="31">
        <v>179.15270876781867</v>
      </c>
      <c r="N65" s="31">
        <v>174.8547261462148</v>
      </c>
      <c r="O65" s="31">
        <v>175.02093188714889</v>
      </c>
      <c r="P65" s="31">
        <v>165.6411426128349</v>
      </c>
      <c r="Q65" s="31">
        <v>164.12362253107432</v>
      </c>
      <c r="R65" s="31">
        <v>161.65093332652467</v>
      </c>
      <c r="S65" s="31">
        <v>140.4986885146651</v>
      </c>
      <c r="T65" s="31">
        <v>151.34864103444482</v>
      </c>
      <c r="U65" s="31">
        <v>134.48225278872778</v>
      </c>
      <c r="V65" s="31">
        <v>156.76201721278778</v>
      </c>
      <c r="W65" s="31">
        <v>147.46656098612419</v>
      </c>
      <c r="X65" s="31">
        <v>151.92935134669298</v>
      </c>
      <c r="Y65" s="31">
        <v>136.98726675643036</v>
      </c>
      <c r="Z65" s="31">
        <v>91.007012866399535</v>
      </c>
      <c r="AA65" s="31">
        <v>48.527212149038377</v>
      </c>
      <c r="AB65" s="31">
        <v>29.235370477447638</v>
      </c>
      <c r="AC65" s="31">
        <v>35.479644371042099</v>
      </c>
      <c r="AD65" s="31">
        <v>27.164002281828818</v>
      </c>
      <c r="AE65" s="31">
        <v>9.0828589812296485</v>
      </c>
      <c r="AF65" s="31">
        <v>33.524369486254123</v>
      </c>
      <c r="AG65" s="31">
        <v>26.946760403787813</v>
      </c>
      <c r="AH65" s="31">
        <v>58.097950693123074</v>
      </c>
      <c r="AI65" s="31">
        <v>76.071186372493884</v>
      </c>
      <c r="AJ65" s="31">
        <v>90.029127423250557</v>
      </c>
    </row>
    <row r="66" spans="2:36" ht="18">
      <c r="B66" s="21" t="s">
        <v>151</v>
      </c>
      <c r="C66" s="21" t="s">
        <v>33</v>
      </c>
      <c r="D66" s="21" t="s">
        <v>37</v>
      </c>
      <c r="F66" s="31">
        <v>1364.295958654885</v>
      </c>
      <c r="G66" s="31">
        <v>1337.8428865422627</v>
      </c>
      <c r="H66" s="31">
        <v>1308.0625312797506</v>
      </c>
      <c r="I66" s="31">
        <v>1406.7315708811718</v>
      </c>
      <c r="J66" s="31">
        <v>1314.0973377763203</v>
      </c>
      <c r="K66" s="31">
        <v>1286.371082769846</v>
      </c>
      <c r="L66" s="31">
        <v>1252.3437927702767</v>
      </c>
      <c r="M66" s="31">
        <v>1357.3085072228525</v>
      </c>
      <c r="N66" s="31">
        <v>1179.2703859113772</v>
      </c>
      <c r="O66" s="31">
        <v>986.51757137294612</v>
      </c>
      <c r="P66" s="31">
        <v>809.85025498530842</v>
      </c>
      <c r="Q66" s="31">
        <v>694.10574593742774</v>
      </c>
      <c r="R66" s="31">
        <v>645.61069254018776</v>
      </c>
      <c r="S66" s="31">
        <v>454.74689023787465</v>
      </c>
      <c r="T66" s="31">
        <v>429.46024697114575</v>
      </c>
      <c r="U66" s="31">
        <v>374.40273139169597</v>
      </c>
      <c r="V66" s="31">
        <v>422.88221298779604</v>
      </c>
      <c r="W66" s="31">
        <v>400.23986278421961</v>
      </c>
      <c r="X66" s="31">
        <v>355.3207588443741</v>
      </c>
      <c r="Y66" s="31">
        <v>388.14157559067854</v>
      </c>
      <c r="Z66" s="31">
        <v>278.56210735328813</v>
      </c>
      <c r="AA66" s="31">
        <v>197.44231077273849</v>
      </c>
      <c r="AB66" s="31">
        <v>111.19455882251057</v>
      </c>
      <c r="AC66" s="31">
        <v>118.29827226312538</v>
      </c>
      <c r="AD66" s="31">
        <v>84.532929118305546</v>
      </c>
      <c r="AE66" s="31">
        <v>47.929999250792939</v>
      </c>
      <c r="AF66" s="31">
        <v>134.54628899474608</v>
      </c>
      <c r="AG66" s="31">
        <v>159.98587126345294</v>
      </c>
      <c r="AH66" s="31">
        <v>313.48322813433504</v>
      </c>
      <c r="AI66" s="31">
        <v>235.53435308211041</v>
      </c>
      <c r="AJ66" s="31">
        <v>266.08097636871071</v>
      </c>
    </row>
    <row r="67" spans="2:36">
      <c r="B67" s="21" t="s">
        <v>1</v>
      </c>
      <c r="C67" s="21" t="s">
        <v>33</v>
      </c>
      <c r="D67" s="21" t="s">
        <v>149</v>
      </c>
      <c r="E67" s="21" t="s">
        <v>218</v>
      </c>
      <c r="F67" s="31">
        <v>2.2999999999999998</v>
      </c>
      <c r="G67" s="31">
        <v>2.2999999999999998</v>
      </c>
      <c r="H67" s="31">
        <v>2.2999999999999998</v>
      </c>
      <c r="I67" s="31">
        <v>2.2999999999999998</v>
      </c>
      <c r="J67" s="31">
        <v>2.2999999999999998</v>
      </c>
      <c r="K67" s="31">
        <v>2.2999999999999998</v>
      </c>
      <c r="L67" s="31">
        <v>2.2999999999999998</v>
      </c>
      <c r="M67" s="31">
        <v>2.2999999999999998</v>
      </c>
      <c r="N67" s="31">
        <v>2.2999999999999998</v>
      </c>
      <c r="O67" s="31">
        <v>2.2999999999999998</v>
      </c>
      <c r="P67" s="31">
        <v>2.2999999999999998</v>
      </c>
      <c r="Q67" s="31">
        <v>2.2999999999999998</v>
      </c>
      <c r="R67" s="31">
        <v>2.2999999999999998</v>
      </c>
      <c r="S67" s="31">
        <v>2.2999999999999998</v>
      </c>
      <c r="T67" s="31">
        <v>2.2999999999999998</v>
      </c>
      <c r="U67" s="31">
        <v>2.2999999999999998</v>
      </c>
      <c r="V67" s="31">
        <v>2.2999999999999998</v>
      </c>
      <c r="W67" s="31">
        <v>2.2999999999999998</v>
      </c>
      <c r="X67" s="31">
        <v>2.2999999999999998</v>
      </c>
      <c r="Y67" s="31">
        <v>2.2999999999999998</v>
      </c>
      <c r="Z67" s="31">
        <v>2.2999999999999998</v>
      </c>
      <c r="AA67" s="31">
        <v>2.2999999999999998</v>
      </c>
      <c r="AB67" s="31">
        <v>2.2999999999999998</v>
      </c>
      <c r="AC67" s="31">
        <v>2.2999999999999998</v>
      </c>
      <c r="AD67" s="31">
        <v>2.2999999999999998</v>
      </c>
      <c r="AE67" s="31">
        <v>2.2999999999999998</v>
      </c>
      <c r="AF67" s="31">
        <v>2.2999999999999998</v>
      </c>
      <c r="AG67" s="31">
        <v>2.2999999999999998</v>
      </c>
      <c r="AH67" s="31">
        <v>2.2999999999999998</v>
      </c>
      <c r="AI67" s="31">
        <v>2.2999999999999998</v>
      </c>
      <c r="AJ67" s="31">
        <v>2.2999999999999998</v>
      </c>
    </row>
    <row r="68" spans="2:36">
      <c r="B68" s="21" t="s">
        <v>0</v>
      </c>
      <c r="C68" s="21" t="s">
        <v>33</v>
      </c>
      <c r="D68" s="21" t="s">
        <v>149</v>
      </c>
      <c r="E68" s="21" t="s">
        <v>218</v>
      </c>
      <c r="F68" s="31">
        <v>15.1</v>
      </c>
      <c r="G68" s="31">
        <v>15.1</v>
      </c>
      <c r="H68" s="31">
        <v>15.1</v>
      </c>
      <c r="I68" s="31">
        <v>15.1</v>
      </c>
      <c r="J68" s="31">
        <v>15.1</v>
      </c>
      <c r="K68" s="31">
        <v>15.1</v>
      </c>
      <c r="L68" s="31">
        <v>15.1</v>
      </c>
      <c r="M68" s="31">
        <v>15.1</v>
      </c>
      <c r="N68" s="31">
        <v>15.1</v>
      </c>
      <c r="O68" s="31">
        <v>15.1</v>
      </c>
      <c r="P68" s="31">
        <v>15.1</v>
      </c>
      <c r="Q68" s="31">
        <v>15.1</v>
      </c>
      <c r="R68" s="31">
        <v>15.1</v>
      </c>
      <c r="S68" s="31">
        <v>15.1</v>
      </c>
      <c r="T68" s="31">
        <v>15.1</v>
      </c>
      <c r="U68" s="31">
        <v>15.1</v>
      </c>
      <c r="V68" s="31">
        <v>15.1</v>
      </c>
      <c r="W68" s="31">
        <v>15.1</v>
      </c>
      <c r="X68" s="31">
        <v>15.1</v>
      </c>
      <c r="Y68" s="31">
        <v>15.1</v>
      </c>
      <c r="Z68" s="31">
        <v>15.1</v>
      </c>
      <c r="AA68" s="31">
        <v>15.1</v>
      </c>
      <c r="AB68" s="31">
        <v>15.1</v>
      </c>
      <c r="AC68" s="31">
        <v>15.1</v>
      </c>
      <c r="AD68" s="31">
        <v>15.1</v>
      </c>
      <c r="AE68" s="31">
        <v>15.1</v>
      </c>
      <c r="AF68" s="31">
        <v>15.1</v>
      </c>
      <c r="AG68" s="31">
        <v>15.1</v>
      </c>
      <c r="AH68" s="31">
        <v>15.1</v>
      </c>
      <c r="AI68" s="31">
        <v>15.1</v>
      </c>
      <c r="AJ68" s="31">
        <v>15.1</v>
      </c>
    </row>
    <row r="69" spans="2:36" ht="18">
      <c r="B69" s="21" t="s">
        <v>152</v>
      </c>
      <c r="F69" s="31" t="s">
        <v>34</v>
      </c>
      <c r="G69" s="31" t="s">
        <v>34</v>
      </c>
      <c r="H69" s="31" t="s">
        <v>34</v>
      </c>
      <c r="I69" s="31" t="s">
        <v>34</v>
      </c>
      <c r="J69" s="31" t="s">
        <v>34</v>
      </c>
      <c r="K69" s="31" t="s">
        <v>34</v>
      </c>
      <c r="L69" s="31" t="s">
        <v>34</v>
      </c>
      <c r="M69" s="31" t="s">
        <v>34</v>
      </c>
      <c r="N69" s="31" t="s">
        <v>34</v>
      </c>
      <c r="O69" s="31" t="s">
        <v>34</v>
      </c>
      <c r="P69" s="31" t="s">
        <v>34</v>
      </c>
      <c r="Q69" s="31" t="s">
        <v>34</v>
      </c>
      <c r="R69" s="31" t="s">
        <v>34</v>
      </c>
      <c r="S69" s="31" t="s">
        <v>34</v>
      </c>
      <c r="T69" s="31" t="s">
        <v>34</v>
      </c>
      <c r="U69" s="31" t="s">
        <v>34</v>
      </c>
      <c r="V69" s="31" t="s">
        <v>34</v>
      </c>
      <c r="W69" s="31" t="s">
        <v>34</v>
      </c>
      <c r="X69" s="31" t="s">
        <v>34</v>
      </c>
      <c r="Y69" s="31" t="s">
        <v>34</v>
      </c>
      <c r="Z69" s="31" t="s">
        <v>34</v>
      </c>
      <c r="AA69" s="31" t="s">
        <v>34</v>
      </c>
      <c r="AB69" s="31" t="s">
        <v>34</v>
      </c>
      <c r="AC69" s="31" t="s">
        <v>34</v>
      </c>
      <c r="AD69" s="31" t="s">
        <v>34</v>
      </c>
      <c r="AE69" s="31" t="s">
        <v>34</v>
      </c>
      <c r="AF69" s="31" t="s">
        <v>34</v>
      </c>
      <c r="AG69" s="31" t="s">
        <v>34</v>
      </c>
      <c r="AH69" s="31" t="s">
        <v>34</v>
      </c>
      <c r="AI69" s="31" t="s">
        <v>34</v>
      </c>
      <c r="AJ69" s="31" t="s">
        <v>34</v>
      </c>
    </row>
    <row r="70" spans="2:36">
      <c r="B70" s="21" t="s">
        <v>2</v>
      </c>
      <c r="C70" s="21" t="s">
        <v>33</v>
      </c>
      <c r="D70" s="21" t="s">
        <v>149</v>
      </c>
      <c r="E70" s="21" t="s">
        <v>218</v>
      </c>
      <c r="F70" s="31">
        <v>35.4</v>
      </c>
      <c r="G70" s="31">
        <v>35.4</v>
      </c>
      <c r="H70" s="31">
        <v>35.4</v>
      </c>
      <c r="I70" s="31">
        <v>35.4</v>
      </c>
      <c r="J70" s="31">
        <v>35.4</v>
      </c>
      <c r="K70" s="31">
        <v>35.4</v>
      </c>
      <c r="L70" s="31">
        <v>35.4</v>
      </c>
      <c r="M70" s="31">
        <v>35.4</v>
      </c>
      <c r="N70" s="31">
        <v>35.4</v>
      </c>
      <c r="O70" s="31">
        <v>35.4</v>
      </c>
      <c r="P70" s="31">
        <v>35.4</v>
      </c>
      <c r="Q70" s="31">
        <v>35.4</v>
      </c>
      <c r="R70" s="31">
        <v>35.4</v>
      </c>
      <c r="S70" s="31">
        <v>35.4</v>
      </c>
      <c r="T70" s="31">
        <v>35.4</v>
      </c>
      <c r="U70" s="31">
        <v>35.4</v>
      </c>
      <c r="V70" s="31">
        <v>35.4</v>
      </c>
      <c r="W70" s="31">
        <v>35.4</v>
      </c>
      <c r="X70" s="31">
        <v>35.4</v>
      </c>
      <c r="Y70" s="31">
        <v>35.4</v>
      </c>
      <c r="Z70" s="31">
        <v>35.4</v>
      </c>
      <c r="AA70" s="31">
        <v>35.4</v>
      </c>
      <c r="AB70" s="31">
        <v>35.4</v>
      </c>
      <c r="AC70" s="31">
        <v>35.4</v>
      </c>
      <c r="AD70" s="31">
        <v>35.4</v>
      </c>
      <c r="AE70" s="31">
        <v>35.4</v>
      </c>
      <c r="AF70" s="31">
        <v>35.4</v>
      </c>
      <c r="AG70" s="31">
        <v>35.4</v>
      </c>
      <c r="AH70" s="31">
        <v>35.4</v>
      </c>
      <c r="AI70" s="31">
        <v>35.4</v>
      </c>
      <c r="AJ70" s="31">
        <v>35.4</v>
      </c>
    </row>
    <row r="71" spans="2:36" ht="18">
      <c r="B71" s="21" t="s">
        <v>153</v>
      </c>
      <c r="C71" s="21" t="s">
        <v>33</v>
      </c>
      <c r="D71" s="21" t="s">
        <v>149</v>
      </c>
      <c r="E71" s="21" t="s">
        <v>218</v>
      </c>
      <c r="F71" s="31">
        <v>25.2</v>
      </c>
      <c r="G71" s="31">
        <v>25.2</v>
      </c>
      <c r="H71" s="31">
        <v>25.2</v>
      </c>
      <c r="I71" s="31">
        <v>25.2</v>
      </c>
      <c r="J71" s="31">
        <v>25.2</v>
      </c>
      <c r="K71" s="31">
        <v>25.2</v>
      </c>
      <c r="L71" s="31">
        <v>25.2</v>
      </c>
      <c r="M71" s="31">
        <v>25.2</v>
      </c>
      <c r="N71" s="31">
        <v>25.2</v>
      </c>
      <c r="O71" s="31">
        <v>25.2</v>
      </c>
      <c r="P71" s="31">
        <v>25.2</v>
      </c>
      <c r="Q71" s="31">
        <v>25.2</v>
      </c>
      <c r="R71" s="31">
        <v>25.2</v>
      </c>
      <c r="S71" s="31">
        <v>25.2</v>
      </c>
      <c r="T71" s="31">
        <v>25.2</v>
      </c>
      <c r="U71" s="31">
        <v>25.2</v>
      </c>
      <c r="V71" s="31">
        <v>25.2</v>
      </c>
      <c r="W71" s="31">
        <v>25.2</v>
      </c>
      <c r="X71" s="31">
        <v>25.2</v>
      </c>
      <c r="Y71" s="31">
        <v>25.2</v>
      </c>
      <c r="Z71" s="31">
        <v>25.2</v>
      </c>
      <c r="AA71" s="31">
        <v>25.2</v>
      </c>
      <c r="AB71" s="31">
        <v>25.2</v>
      </c>
      <c r="AC71" s="31">
        <v>25.2</v>
      </c>
      <c r="AD71" s="31">
        <v>25.2</v>
      </c>
      <c r="AE71" s="31">
        <v>25.2</v>
      </c>
      <c r="AF71" s="31">
        <v>25.2</v>
      </c>
      <c r="AG71" s="31">
        <v>25.2</v>
      </c>
      <c r="AH71" s="31">
        <v>25.2</v>
      </c>
      <c r="AI71" s="31">
        <v>25.2</v>
      </c>
      <c r="AJ71" s="31">
        <v>25.2</v>
      </c>
    </row>
    <row r="72" spans="2:36" ht="18">
      <c r="B72" s="21" t="s">
        <v>154</v>
      </c>
      <c r="C72" s="21" t="s">
        <v>33</v>
      </c>
      <c r="D72" s="21" t="s">
        <v>149</v>
      </c>
      <c r="E72" s="21" t="s">
        <v>218</v>
      </c>
      <c r="F72" s="31">
        <v>19.3</v>
      </c>
      <c r="G72" s="31">
        <v>19.3</v>
      </c>
      <c r="H72" s="31">
        <v>19.3</v>
      </c>
      <c r="I72" s="31">
        <v>19.3</v>
      </c>
      <c r="J72" s="31">
        <v>19.3</v>
      </c>
      <c r="K72" s="31">
        <v>19.3</v>
      </c>
      <c r="L72" s="31">
        <v>19.3</v>
      </c>
      <c r="M72" s="31">
        <v>19.3</v>
      </c>
      <c r="N72" s="31">
        <v>19.3</v>
      </c>
      <c r="O72" s="31">
        <v>19.3</v>
      </c>
      <c r="P72" s="31">
        <v>19.3</v>
      </c>
      <c r="Q72" s="31">
        <v>19.3</v>
      </c>
      <c r="R72" s="31">
        <v>19.3</v>
      </c>
      <c r="S72" s="31">
        <v>19.3</v>
      </c>
      <c r="T72" s="31">
        <v>19.3</v>
      </c>
      <c r="U72" s="31">
        <v>19.3</v>
      </c>
      <c r="V72" s="31">
        <v>19.3</v>
      </c>
      <c r="W72" s="31">
        <v>19.3</v>
      </c>
      <c r="X72" s="31">
        <v>19.3</v>
      </c>
      <c r="Y72" s="31">
        <v>19.3</v>
      </c>
      <c r="Z72" s="31">
        <v>19.3</v>
      </c>
      <c r="AA72" s="31">
        <v>19.3</v>
      </c>
      <c r="AB72" s="31">
        <v>19.3</v>
      </c>
      <c r="AC72" s="31">
        <v>19.3</v>
      </c>
      <c r="AD72" s="31">
        <v>19.3</v>
      </c>
      <c r="AE72" s="31">
        <v>19.3</v>
      </c>
      <c r="AF72" s="31">
        <v>19.3</v>
      </c>
      <c r="AG72" s="31">
        <v>19.3</v>
      </c>
      <c r="AH72" s="31">
        <v>19.3</v>
      </c>
      <c r="AI72" s="31">
        <v>19.3</v>
      </c>
      <c r="AJ72" s="31">
        <v>19.3</v>
      </c>
    </row>
    <row r="73" spans="2:36" ht="18">
      <c r="B73" s="21" t="s">
        <v>116</v>
      </c>
      <c r="C73" s="21" t="s">
        <v>155</v>
      </c>
      <c r="D73" s="21" t="s">
        <v>149</v>
      </c>
      <c r="E73" s="21" t="s">
        <v>218</v>
      </c>
      <c r="F73" s="31">
        <v>5.6000000000000001E-2</v>
      </c>
      <c r="G73" s="31">
        <v>5.6000000000000001E-2</v>
      </c>
      <c r="H73" s="31">
        <v>5.6000000000000001E-2</v>
      </c>
      <c r="I73" s="31">
        <v>5.6000000000000001E-2</v>
      </c>
      <c r="J73" s="31">
        <v>5.6000000000000001E-2</v>
      </c>
      <c r="K73" s="31">
        <v>5.6000000000000001E-2</v>
      </c>
      <c r="L73" s="31">
        <v>5.6000000000000001E-2</v>
      </c>
      <c r="M73" s="31">
        <v>5.6000000000000001E-2</v>
      </c>
      <c r="N73" s="31">
        <v>5.6000000000000001E-2</v>
      </c>
      <c r="O73" s="31">
        <v>5.6000000000000001E-2</v>
      </c>
      <c r="P73" s="31">
        <v>5.6000000000000001E-2</v>
      </c>
      <c r="Q73" s="31">
        <v>5.6000000000000001E-2</v>
      </c>
      <c r="R73" s="31">
        <v>5.6000000000000001E-2</v>
      </c>
      <c r="S73" s="31">
        <v>5.6000000000000001E-2</v>
      </c>
      <c r="T73" s="31">
        <v>5.6000000000000001E-2</v>
      </c>
      <c r="U73" s="31">
        <v>5.6000000000000001E-2</v>
      </c>
      <c r="V73" s="31">
        <v>5.6000000000000001E-2</v>
      </c>
      <c r="W73" s="31">
        <v>5.6000000000000001E-2</v>
      </c>
      <c r="X73" s="31">
        <v>5.6000000000000001E-2</v>
      </c>
      <c r="Y73" s="31">
        <v>5.6000000000000001E-2</v>
      </c>
      <c r="Z73" s="31">
        <v>5.6000000000000001E-2</v>
      </c>
      <c r="AA73" s="31">
        <v>5.6000000000000001E-2</v>
      </c>
      <c r="AB73" s="31">
        <v>5.6000000000000001E-2</v>
      </c>
      <c r="AC73" s="31">
        <v>5.6000000000000001E-2</v>
      </c>
      <c r="AD73" s="31">
        <v>5.6000000000000001E-2</v>
      </c>
      <c r="AE73" s="31">
        <v>5.6000000000000001E-2</v>
      </c>
      <c r="AF73" s="31">
        <v>5.6000000000000001E-2</v>
      </c>
      <c r="AG73" s="31">
        <v>5.6000000000000001E-2</v>
      </c>
      <c r="AH73" s="31">
        <v>5.6000000000000001E-2</v>
      </c>
      <c r="AI73" s="31">
        <v>5.6000000000000001E-2</v>
      </c>
      <c r="AJ73" s="31">
        <v>5.6000000000000001E-2</v>
      </c>
    </row>
    <row r="74" spans="2:36">
      <c r="B74" s="21" t="s">
        <v>3</v>
      </c>
      <c r="C74" s="21" t="s">
        <v>122</v>
      </c>
      <c r="D74" s="21" t="s">
        <v>149</v>
      </c>
      <c r="E74" s="21" t="s">
        <v>218</v>
      </c>
      <c r="F74" s="31">
        <v>4.5599999999999996</v>
      </c>
      <c r="G74" s="31">
        <v>4.5599999999999996</v>
      </c>
      <c r="H74" s="31">
        <v>4.5599999999999996</v>
      </c>
      <c r="I74" s="31">
        <v>4.5599999999999996</v>
      </c>
      <c r="J74" s="31">
        <v>4.5599999999999996</v>
      </c>
      <c r="K74" s="31">
        <v>4.5599999999999996</v>
      </c>
      <c r="L74" s="31">
        <v>4.5599999999999996</v>
      </c>
      <c r="M74" s="31">
        <v>4.5599999999999996</v>
      </c>
      <c r="N74" s="31">
        <v>4.5599999999999996</v>
      </c>
      <c r="O74" s="31">
        <v>4.5599999999999996</v>
      </c>
      <c r="P74" s="31">
        <v>4.5599999999999996</v>
      </c>
      <c r="Q74" s="31">
        <v>4.5599999999999996</v>
      </c>
      <c r="R74" s="31">
        <v>4.5599999999999996</v>
      </c>
      <c r="S74" s="31">
        <v>4.5599999999999996</v>
      </c>
      <c r="T74" s="31">
        <v>4.5599999999999996</v>
      </c>
      <c r="U74" s="31">
        <v>4.5599999999999996</v>
      </c>
      <c r="V74" s="31">
        <v>4.5599999999999996</v>
      </c>
      <c r="W74" s="31">
        <v>4.5599999999999996</v>
      </c>
      <c r="X74" s="31">
        <v>4.5599999999999996</v>
      </c>
      <c r="Y74" s="31">
        <v>4.5599999999999996</v>
      </c>
      <c r="Z74" s="31">
        <v>4.5599999999999996</v>
      </c>
      <c r="AA74" s="31">
        <v>4.5599999999999996</v>
      </c>
      <c r="AB74" s="31">
        <v>4.5599999999999996</v>
      </c>
      <c r="AC74" s="31">
        <v>4.5599999999999996</v>
      </c>
      <c r="AD74" s="31">
        <v>4.5599999999999996</v>
      </c>
      <c r="AE74" s="31">
        <v>4.5599999999999996</v>
      </c>
      <c r="AF74" s="31">
        <v>4.5599999999999996</v>
      </c>
      <c r="AG74" s="31">
        <v>4.5599999999999996</v>
      </c>
      <c r="AH74" s="31">
        <v>4.5599999999999996</v>
      </c>
      <c r="AI74" s="31">
        <v>4.5599999999999996</v>
      </c>
      <c r="AJ74" s="31">
        <v>4.5599999999999996</v>
      </c>
    </row>
    <row r="75" spans="2:36">
      <c r="B75" s="21" t="s">
        <v>4</v>
      </c>
      <c r="C75" s="21" t="s">
        <v>122</v>
      </c>
      <c r="D75" s="21" t="s">
        <v>149</v>
      </c>
      <c r="E75" s="21" t="s">
        <v>218</v>
      </c>
      <c r="F75" s="31">
        <v>1.2</v>
      </c>
      <c r="G75" s="31">
        <v>1.2</v>
      </c>
      <c r="H75" s="31">
        <v>1.2</v>
      </c>
      <c r="I75" s="31">
        <v>1.2</v>
      </c>
      <c r="J75" s="31">
        <v>1.2</v>
      </c>
      <c r="K75" s="31">
        <v>1.2</v>
      </c>
      <c r="L75" s="31">
        <v>1.2</v>
      </c>
      <c r="M75" s="31">
        <v>1.2</v>
      </c>
      <c r="N75" s="31">
        <v>1.2</v>
      </c>
      <c r="O75" s="31">
        <v>1.2</v>
      </c>
      <c r="P75" s="31">
        <v>1.2</v>
      </c>
      <c r="Q75" s="31">
        <v>1.2</v>
      </c>
      <c r="R75" s="31">
        <v>1.2</v>
      </c>
      <c r="S75" s="31">
        <v>1.2</v>
      </c>
      <c r="T75" s="31">
        <v>1.2</v>
      </c>
      <c r="U75" s="31">
        <v>1.2</v>
      </c>
      <c r="V75" s="31">
        <v>1.2</v>
      </c>
      <c r="W75" s="31">
        <v>1.2</v>
      </c>
      <c r="X75" s="31">
        <v>1.2</v>
      </c>
      <c r="Y75" s="31">
        <v>1.2</v>
      </c>
      <c r="Z75" s="31">
        <v>1.2</v>
      </c>
      <c r="AA75" s="31">
        <v>1.2</v>
      </c>
      <c r="AB75" s="31">
        <v>1.2</v>
      </c>
      <c r="AC75" s="31">
        <v>1.2</v>
      </c>
      <c r="AD75" s="31">
        <v>1.2</v>
      </c>
      <c r="AE75" s="31">
        <v>1.2</v>
      </c>
      <c r="AF75" s="31">
        <v>1.2</v>
      </c>
      <c r="AG75" s="31">
        <v>1.2</v>
      </c>
      <c r="AH75" s="31">
        <v>1.2</v>
      </c>
      <c r="AI75" s="31">
        <v>1.2</v>
      </c>
      <c r="AJ75" s="31">
        <v>1.2</v>
      </c>
    </row>
    <row r="76" spans="2:36">
      <c r="B76" s="21" t="s">
        <v>5</v>
      </c>
      <c r="C76" s="21" t="s">
        <v>122</v>
      </c>
      <c r="D76" s="21" t="s">
        <v>149</v>
      </c>
      <c r="E76" s="21" t="s">
        <v>218</v>
      </c>
      <c r="F76" s="31">
        <v>0.34100000000000003</v>
      </c>
      <c r="G76" s="31">
        <v>0.34100000000000003</v>
      </c>
      <c r="H76" s="31">
        <v>0.34100000000000003</v>
      </c>
      <c r="I76" s="31">
        <v>0.34100000000000003</v>
      </c>
      <c r="J76" s="31">
        <v>0.34100000000000003</v>
      </c>
      <c r="K76" s="31">
        <v>0.34100000000000003</v>
      </c>
      <c r="L76" s="31">
        <v>0.34100000000000003</v>
      </c>
      <c r="M76" s="31">
        <v>0.34100000000000003</v>
      </c>
      <c r="N76" s="31">
        <v>0.34100000000000003</v>
      </c>
      <c r="O76" s="31">
        <v>0.34100000000000003</v>
      </c>
      <c r="P76" s="31">
        <v>0.34100000000000003</v>
      </c>
      <c r="Q76" s="31">
        <v>0.34100000000000003</v>
      </c>
      <c r="R76" s="31">
        <v>0.34100000000000003</v>
      </c>
      <c r="S76" s="31">
        <v>0.34100000000000003</v>
      </c>
      <c r="T76" s="31">
        <v>0.34100000000000003</v>
      </c>
      <c r="U76" s="31">
        <v>0.34100000000000003</v>
      </c>
      <c r="V76" s="31">
        <v>0.34100000000000003</v>
      </c>
      <c r="W76" s="31">
        <v>0.34100000000000003</v>
      </c>
      <c r="X76" s="31">
        <v>0.34100000000000003</v>
      </c>
      <c r="Y76" s="31">
        <v>0.34100000000000003</v>
      </c>
      <c r="Z76" s="31">
        <v>0.34100000000000003</v>
      </c>
      <c r="AA76" s="31">
        <v>0.34100000000000003</v>
      </c>
      <c r="AB76" s="31">
        <v>0.34100000000000003</v>
      </c>
      <c r="AC76" s="31">
        <v>0.34100000000000003</v>
      </c>
      <c r="AD76" s="31">
        <v>0.34100000000000003</v>
      </c>
      <c r="AE76" s="31">
        <v>0.34100000000000003</v>
      </c>
      <c r="AF76" s="31">
        <v>0.34100000000000003</v>
      </c>
      <c r="AG76" s="31">
        <v>0.34100000000000003</v>
      </c>
      <c r="AH76" s="31">
        <v>0.34100000000000003</v>
      </c>
      <c r="AI76" s="31">
        <v>0.34100000000000003</v>
      </c>
      <c r="AJ76" s="31">
        <v>0.34100000000000003</v>
      </c>
    </row>
    <row r="77" spans="2:36">
      <c r="B77" s="21" t="s">
        <v>6</v>
      </c>
      <c r="C77" s="21" t="s">
        <v>122</v>
      </c>
      <c r="D77" s="21" t="s">
        <v>149</v>
      </c>
      <c r="E77" s="21" t="s">
        <v>218</v>
      </c>
      <c r="F77" s="31">
        <v>3.98</v>
      </c>
      <c r="G77" s="31">
        <v>3.98</v>
      </c>
      <c r="H77" s="31">
        <v>3.98</v>
      </c>
      <c r="I77" s="31">
        <v>3.98</v>
      </c>
      <c r="J77" s="31">
        <v>3.98</v>
      </c>
      <c r="K77" s="31">
        <v>3.98</v>
      </c>
      <c r="L77" s="31">
        <v>3.98</v>
      </c>
      <c r="M77" s="31">
        <v>3.98</v>
      </c>
      <c r="N77" s="31">
        <v>3.98</v>
      </c>
      <c r="O77" s="31">
        <v>3.98</v>
      </c>
      <c r="P77" s="31">
        <v>3.98</v>
      </c>
      <c r="Q77" s="31">
        <v>3.98</v>
      </c>
      <c r="R77" s="31">
        <v>3.98</v>
      </c>
      <c r="S77" s="31">
        <v>3.98</v>
      </c>
      <c r="T77" s="31">
        <v>3.98</v>
      </c>
      <c r="U77" s="31">
        <v>3.98</v>
      </c>
      <c r="V77" s="31">
        <v>3.98</v>
      </c>
      <c r="W77" s="31">
        <v>3.98</v>
      </c>
      <c r="X77" s="31">
        <v>3.98</v>
      </c>
      <c r="Y77" s="31">
        <v>3.98</v>
      </c>
      <c r="Z77" s="31">
        <v>3.98</v>
      </c>
      <c r="AA77" s="31">
        <v>3.98</v>
      </c>
      <c r="AB77" s="31">
        <v>3.98</v>
      </c>
      <c r="AC77" s="31">
        <v>3.98</v>
      </c>
      <c r="AD77" s="31">
        <v>3.98</v>
      </c>
      <c r="AE77" s="31">
        <v>3.98</v>
      </c>
      <c r="AF77" s="31">
        <v>3.98</v>
      </c>
      <c r="AG77" s="31">
        <v>3.98</v>
      </c>
      <c r="AH77" s="31">
        <v>3.98</v>
      </c>
      <c r="AI77" s="31">
        <v>3.98</v>
      </c>
      <c r="AJ77" s="31">
        <v>3.98</v>
      </c>
    </row>
    <row r="78" spans="2:36">
      <c r="B78" s="21" t="s">
        <v>7</v>
      </c>
      <c r="C78" s="21" t="s">
        <v>122</v>
      </c>
      <c r="D78" s="21" t="s">
        <v>149</v>
      </c>
      <c r="E78" s="21" t="s">
        <v>218</v>
      </c>
      <c r="F78" s="31">
        <v>2.5499999999999998</v>
      </c>
      <c r="G78" s="31">
        <v>2.5499999999999998</v>
      </c>
      <c r="H78" s="31">
        <v>2.5499999999999998</v>
      </c>
      <c r="I78" s="31">
        <v>2.5499999999999998</v>
      </c>
      <c r="J78" s="31">
        <v>2.5499999999999998</v>
      </c>
      <c r="K78" s="31">
        <v>2.5499999999999998</v>
      </c>
      <c r="L78" s="31">
        <v>2.5499999999999998</v>
      </c>
      <c r="M78" s="31">
        <v>2.5499999999999998</v>
      </c>
      <c r="N78" s="31">
        <v>2.5499999999999998</v>
      </c>
      <c r="O78" s="31">
        <v>2.5499999999999998</v>
      </c>
      <c r="P78" s="31">
        <v>2.5499999999999998</v>
      </c>
      <c r="Q78" s="31">
        <v>2.5499999999999998</v>
      </c>
      <c r="R78" s="31">
        <v>2.5499999999999998</v>
      </c>
      <c r="S78" s="31">
        <v>2.5499999999999998</v>
      </c>
      <c r="T78" s="31">
        <v>2.5499999999999998</v>
      </c>
      <c r="U78" s="31">
        <v>2.5499999999999998</v>
      </c>
      <c r="V78" s="31">
        <v>2.5499999999999998</v>
      </c>
      <c r="W78" s="31">
        <v>2.5499999999999998</v>
      </c>
      <c r="X78" s="31">
        <v>2.5499999999999998</v>
      </c>
      <c r="Y78" s="31">
        <v>2.5499999999999998</v>
      </c>
      <c r="Z78" s="31">
        <v>2.5499999999999998</v>
      </c>
      <c r="AA78" s="31">
        <v>2.5499999999999998</v>
      </c>
      <c r="AB78" s="31">
        <v>2.5499999999999998</v>
      </c>
      <c r="AC78" s="31">
        <v>2.5499999999999998</v>
      </c>
      <c r="AD78" s="31">
        <v>2.5499999999999998</v>
      </c>
      <c r="AE78" s="31">
        <v>2.5499999999999998</v>
      </c>
      <c r="AF78" s="31">
        <v>2.5499999999999998</v>
      </c>
      <c r="AG78" s="31">
        <v>2.5499999999999998</v>
      </c>
      <c r="AH78" s="31">
        <v>2.5499999999999998</v>
      </c>
      <c r="AI78" s="31">
        <v>2.5499999999999998</v>
      </c>
      <c r="AJ78" s="31">
        <v>2.5499999999999998</v>
      </c>
    </row>
    <row r="79" spans="2:36">
      <c r="B79" s="21" t="s">
        <v>8</v>
      </c>
      <c r="C79" s="21" t="s">
        <v>122</v>
      </c>
      <c r="D79" s="21" t="s">
        <v>149</v>
      </c>
      <c r="E79" s="21" t="s">
        <v>218</v>
      </c>
      <c r="F79" s="27">
        <v>5.31</v>
      </c>
      <c r="G79" s="31">
        <v>5.31</v>
      </c>
      <c r="H79" s="31">
        <v>5.31</v>
      </c>
      <c r="I79" s="31">
        <v>5.31</v>
      </c>
      <c r="J79" s="31">
        <v>5.31</v>
      </c>
      <c r="K79" s="31">
        <v>5.31</v>
      </c>
      <c r="L79" s="31">
        <v>5.31</v>
      </c>
      <c r="M79" s="31">
        <v>5.31</v>
      </c>
      <c r="N79" s="31">
        <v>5.31</v>
      </c>
      <c r="O79" s="31">
        <v>5.31</v>
      </c>
      <c r="P79" s="31">
        <v>5.31</v>
      </c>
      <c r="Q79" s="31">
        <v>5.31</v>
      </c>
      <c r="R79" s="31">
        <v>5.31</v>
      </c>
      <c r="S79" s="31">
        <v>5.31</v>
      </c>
      <c r="T79" s="31">
        <v>5.31</v>
      </c>
      <c r="U79" s="31">
        <v>5.31</v>
      </c>
      <c r="V79" s="31">
        <v>5.31</v>
      </c>
      <c r="W79" s="31">
        <v>5.31</v>
      </c>
      <c r="X79" s="31">
        <v>5.31</v>
      </c>
      <c r="Y79" s="31">
        <v>5.31</v>
      </c>
      <c r="Z79" s="31">
        <v>5.31</v>
      </c>
      <c r="AA79" s="31">
        <v>5.31</v>
      </c>
      <c r="AB79" s="31">
        <v>5.31</v>
      </c>
      <c r="AC79" s="31">
        <v>5.31</v>
      </c>
      <c r="AD79" s="31">
        <v>5.31</v>
      </c>
      <c r="AE79" s="31">
        <v>5.31</v>
      </c>
      <c r="AF79" s="31">
        <v>5.31</v>
      </c>
      <c r="AG79" s="31">
        <v>5.31</v>
      </c>
      <c r="AH79" s="31">
        <v>5.31</v>
      </c>
      <c r="AI79" s="31">
        <v>5.31</v>
      </c>
      <c r="AJ79" s="31">
        <v>5.31</v>
      </c>
    </row>
    <row r="80" spans="2:36">
      <c r="B80" s="21" t="s">
        <v>9</v>
      </c>
      <c r="C80" s="21" t="s">
        <v>122</v>
      </c>
      <c r="D80" s="21" t="s">
        <v>149</v>
      </c>
      <c r="E80" s="21" t="s">
        <v>218</v>
      </c>
      <c r="F80" s="27">
        <v>255.00000000000003</v>
      </c>
      <c r="G80" s="31">
        <v>255.00000000000003</v>
      </c>
      <c r="H80" s="31">
        <v>255.00000000000003</v>
      </c>
      <c r="I80" s="31">
        <v>255.00000000000003</v>
      </c>
      <c r="J80" s="31">
        <v>255.00000000000003</v>
      </c>
      <c r="K80" s="31">
        <v>255.00000000000003</v>
      </c>
      <c r="L80" s="31">
        <v>255.00000000000003</v>
      </c>
      <c r="M80" s="31">
        <v>255.00000000000003</v>
      </c>
      <c r="N80" s="31">
        <v>255.00000000000003</v>
      </c>
      <c r="O80" s="31">
        <v>255.00000000000003</v>
      </c>
      <c r="P80" s="31">
        <v>255.00000000000003</v>
      </c>
      <c r="Q80" s="31">
        <v>255.00000000000003</v>
      </c>
      <c r="R80" s="31">
        <v>255.00000000000003</v>
      </c>
      <c r="S80" s="31">
        <v>255.00000000000003</v>
      </c>
      <c r="T80" s="31">
        <v>255.00000000000003</v>
      </c>
      <c r="U80" s="31">
        <v>255.00000000000003</v>
      </c>
      <c r="V80" s="31">
        <v>255.00000000000003</v>
      </c>
      <c r="W80" s="31">
        <v>255.00000000000003</v>
      </c>
      <c r="X80" s="31">
        <v>255.00000000000003</v>
      </c>
      <c r="Y80" s="31">
        <v>255.00000000000003</v>
      </c>
      <c r="Z80" s="31">
        <v>255.00000000000003</v>
      </c>
      <c r="AA80" s="31">
        <v>255.00000000000003</v>
      </c>
      <c r="AB80" s="31">
        <v>255.00000000000003</v>
      </c>
      <c r="AC80" s="31">
        <v>255.00000000000003</v>
      </c>
      <c r="AD80" s="31">
        <v>255.00000000000003</v>
      </c>
      <c r="AE80" s="31">
        <v>255.00000000000003</v>
      </c>
      <c r="AF80" s="31">
        <v>255.00000000000003</v>
      </c>
      <c r="AG80" s="31">
        <v>255.00000000000003</v>
      </c>
      <c r="AH80" s="31">
        <v>255.00000000000003</v>
      </c>
      <c r="AI80" s="31">
        <v>255.00000000000003</v>
      </c>
      <c r="AJ80" s="31">
        <v>255.00000000000003</v>
      </c>
    </row>
    <row r="81" spans="2:36">
      <c r="B81" s="21" t="s">
        <v>10</v>
      </c>
      <c r="C81" s="21" t="s">
        <v>122</v>
      </c>
      <c r="D81" s="21" t="s">
        <v>149</v>
      </c>
      <c r="E81" s="21" t="s">
        <v>218</v>
      </c>
      <c r="F81" s="27">
        <v>2.06</v>
      </c>
      <c r="G81" s="31">
        <v>2.06</v>
      </c>
      <c r="H81" s="31">
        <v>2.06</v>
      </c>
      <c r="I81" s="31">
        <v>2.06</v>
      </c>
      <c r="J81" s="31">
        <v>2.06</v>
      </c>
      <c r="K81" s="31">
        <v>2.06</v>
      </c>
      <c r="L81" s="31">
        <v>2.06</v>
      </c>
      <c r="M81" s="31">
        <v>2.06</v>
      </c>
      <c r="N81" s="31">
        <v>2.06</v>
      </c>
      <c r="O81" s="31">
        <v>2.06</v>
      </c>
      <c r="P81" s="31">
        <v>2.06</v>
      </c>
      <c r="Q81" s="31">
        <v>2.06</v>
      </c>
      <c r="R81" s="31">
        <v>2.06</v>
      </c>
      <c r="S81" s="31">
        <v>2.06</v>
      </c>
      <c r="T81" s="31">
        <v>2.06</v>
      </c>
      <c r="U81" s="31">
        <v>2.06</v>
      </c>
      <c r="V81" s="31">
        <v>2.06</v>
      </c>
      <c r="W81" s="31">
        <v>2.06</v>
      </c>
      <c r="X81" s="31">
        <v>2.06</v>
      </c>
      <c r="Y81" s="31">
        <v>2.06</v>
      </c>
      <c r="Z81" s="31">
        <v>2.06</v>
      </c>
      <c r="AA81" s="31">
        <v>2.06</v>
      </c>
      <c r="AB81" s="31">
        <v>2.06</v>
      </c>
      <c r="AC81" s="31">
        <v>2.06</v>
      </c>
      <c r="AD81" s="31">
        <v>2.06</v>
      </c>
      <c r="AE81" s="31">
        <v>2.06</v>
      </c>
      <c r="AF81" s="31">
        <v>2.06</v>
      </c>
      <c r="AG81" s="31">
        <v>2.06</v>
      </c>
      <c r="AH81" s="31">
        <v>2.06</v>
      </c>
      <c r="AI81" s="31">
        <v>2.06</v>
      </c>
      <c r="AJ81" s="31">
        <v>2.06</v>
      </c>
    </row>
    <row r="82" spans="2:36">
      <c r="B82" s="21" t="s">
        <v>11</v>
      </c>
      <c r="C82" s="21" t="s">
        <v>122</v>
      </c>
      <c r="D82" s="21" t="s">
        <v>149</v>
      </c>
      <c r="E82" s="21" t="s">
        <v>218</v>
      </c>
      <c r="F82" s="27">
        <v>87.800000000000011</v>
      </c>
      <c r="G82" s="31">
        <v>87.800000000000011</v>
      </c>
      <c r="H82" s="31">
        <v>87.800000000000011</v>
      </c>
      <c r="I82" s="31">
        <v>87.800000000000011</v>
      </c>
      <c r="J82" s="31">
        <v>87.800000000000011</v>
      </c>
      <c r="K82" s="31">
        <v>87.800000000000011</v>
      </c>
      <c r="L82" s="31">
        <v>87.800000000000011</v>
      </c>
      <c r="M82" s="31">
        <v>87.800000000000011</v>
      </c>
      <c r="N82" s="31">
        <v>87.800000000000011</v>
      </c>
      <c r="O82" s="31">
        <v>87.800000000000011</v>
      </c>
      <c r="P82" s="31">
        <v>87.800000000000011</v>
      </c>
      <c r="Q82" s="31">
        <v>87.800000000000011</v>
      </c>
      <c r="R82" s="31">
        <v>87.800000000000011</v>
      </c>
      <c r="S82" s="31">
        <v>87.800000000000011</v>
      </c>
      <c r="T82" s="31">
        <v>87.800000000000011</v>
      </c>
      <c r="U82" s="31">
        <v>87.800000000000011</v>
      </c>
      <c r="V82" s="31">
        <v>87.800000000000011</v>
      </c>
      <c r="W82" s="31">
        <v>87.800000000000011</v>
      </c>
      <c r="X82" s="31">
        <v>87.800000000000011</v>
      </c>
      <c r="Y82" s="31">
        <v>87.800000000000011</v>
      </c>
      <c r="Z82" s="31">
        <v>87.800000000000011</v>
      </c>
      <c r="AA82" s="31">
        <v>87.800000000000011</v>
      </c>
      <c r="AB82" s="31">
        <v>87.800000000000011</v>
      </c>
      <c r="AC82" s="31">
        <v>87.800000000000011</v>
      </c>
      <c r="AD82" s="31">
        <v>87.800000000000011</v>
      </c>
      <c r="AE82" s="31">
        <v>87.800000000000011</v>
      </c>
      <c r="AF82" s="31">
        <v>87.800000000000011</v>
      </c>
      <c r="AG82" s="31">
        <v>87.800000000000011</v>
      </c>
      <c r="AH82" s="31">
        <v>87.800000000000011</v>
      </c>
      <c r="AI82" s="31">
        <v>87.800000000000011</v>
      </c>
      <c r="AJ82" s="31">
        <v>87.800000000000011</v>
      </c>
    </row>
    <row r="83" spans="2:36">
      <c r="B83" s="21" t="s">
        <v>113</v>
      </c>
      <c r="D83" s="21" t="s">
        <v>149</v>
      </c>
      <c r="F83" s="31" t="s">
        <v>34</v>
      </c>
      <c r="G83" s="31" t="s">
        <v>34</v>
      </c>
      <c r="H83" s="31" t="s">
        <v>34</v>
      </c>
      <c r="I83" s="31" t="s">
        <v>34</v>
      </c>
      <c r="J83" s="31" t="s">
        <v>34</v>
      </c>
      <c r="K83" s="31" t="s">
        <v>34</v>
      </c>
      <c r="L83" s="31" t="s">
        <v>34</v>
      </c>
      <c r="M83" s="31" t="s">
        <v>34</v>
      </c>
      <c r="N83" s="31" t="s">
        <v>34</v>
      </c>
      <c r="O83" s="31" t="s">
        <v>34</v>
      </c>
      <c r="P83" s="31" t="s">
        <v>34</v>
      </c>
      <c r="Q83" s="31" t="s">
        <v>34</v>
      </c>
      <c r="R83" s="31" t="s">
        <v>34</v>
      </c>
      <c r="S83" s="31" t="s">
        <v>34</v>
      </c>
      <c r="T83" s="31" t="s">
        <v>34</v>
      </c>
      <c r="U83" s="31" t="s">
        <v>34</v>
      </c>
      <c r="V83" s="31" t="s">
        <v>34</v>
      </c>
      <c r="W83" s="31" t="s">
        <v>34</v>
      </c>
      <c r="X83" s="31" t="s">
        <v>34</v>
      </c>
      <c r="Y83" s="31" t="s">
        <v>34</v>
      </c>
      <c r="Z83" s="31" t="s">
        <v>34</v>
      </c>
      <c r="AA83" s="31" t="s">
        <v>34</v>
      </c>
      <c r="AB83" s="31" t="s">
        <v>34</v>
      </c>
      <c r="AC83" s="31" t="s">
        <v>34</v>
      </c>
      <c r="AD83" s="31" t="s">
        <v>34</v>
      </c>
      <c r="AE83" s="31" t="s">
        <v>34</v>
      </c>
      <c r="AF83" s="31" t="s">
        <v>34</v>
      </c>
      <c r="AG83" s="31" t="s">
        <v>34</v>
      </c>
      <c r="AH83" s="31" t="s">
        <v>34</v>
      </c>
      <c r="AI83" s="31" t="s">
        <v>34</v>
      </c>
      <c r="AJ83" s="31" t="s">
        <v>34</v>
      </c>
    </row>
    <row r="84" spans="2:36">
      <c r="B84" s="21" t="s">
        <v>38</v>
      </c>
      <c r="C84" s="21" t="s">
        <v>123</v>
      </c>
      <c r="D84" s="21" t="s">
        <v>149</v>
      </c>
      <c r="E84" s="21" t="s">
        <v>218</v>
      </c>
      <c r="F84" s="31">
        <v>2.5</v>
      </c>
      <c r="G84" s="31">
        <v>2.5</v>
      </c>
      <c r="H84" s="31">
        <v>2.5</v>
      </c>
      <c r="I84" s="31">
        <v>2.5</v>
      </c>
      <c r="J84" s="31">
        <v>2.5</v>
      </c>
      <c r="K84" s="31">
        <v>2.5</v>
      </c>
      <c r="L84" s="31">
        <v>2.5</v>
      </c>
      <c r="M84" s="31">
        <v>2.5</v>
      </c>
      <c r="N84" s="31">
        <v>2.5</v>
      </c>
      <c r="O84" s="31">
        <v>2.5</v>
      </c>
      <c r="P84" s="31">
        <v>2.5</v>
      </c>
      <c r="Q84" s="31">
        <v>2.5</v>
      </c>
      <c r="R84" s="31">
        <v>2.5</v>
      </c>
      <c r="S84" s="31">
        <v>2.5</v>
      </c>
      <c r="T84" s="31">
        <v>2.5</v>
      </c>
      <c r="U84" s="31">
        <v>2.5</v>
      </c>
      <c r="V84" s="31">
        <v>2.5</v>
      </c>
      <c r="W84" s="31">
        <v>2.5</v>
      </c>
      <c r="X84" s="31">
        <v>2.5</v>
      </c>
      <c r="Y84" s="31">
        <v>2.5</v>
      </c>
      <c r="Z84" s="31">
        <v>2.5</v>
      </c>
      <c r="AA84" s="31">
        <v>2.5</v>
      </c>
      <c r="AB84" s="31">
        <v>2.5</v>
      </c>
      <c r="AC84" s="31">
        <v>2.5</v>
      </c>
      <c r="AD84" s="31">
        <v>2.5</v>
      </c>
      <c r="AE84" s="31">
        <v>2.5</v>
      </c>
      <c r="AF84" s="31">
        <v>2.5</v>
      </c>
      <c r="AG84" s="31">
        <v>2.5</v>
      </c>
      <c r="AH84" s="31">
        <v>2.5</v>
      </c>
      <c r="AI84" s="31">
        <v>2.5</v>
      </c>
      <c r="AJ84" s="31">
        <v>2.5</v>
      </c>
    </row>
    <row r="85" spans="2:36">
      <c r="B85" s="21" t="s">
        <v>12</v>
      </c>
      <c r="D85" s="21" t="s">
        <v>149</v>
      </c>
      <c r="F85" s="31" t="s">
        <v>117</v>
      </c>
      <c r="G85" s="31" t="s">
        <v>117</v>
      </c>
      <c r="H85" s="31" t="s">
        <v>117</v>
      </c>
      <c r="I85" s="31" t="s">
        <v>117</v>
      </c>
      <c r="J85" s="31" t="s">
        <v>117</v>
      </c>
      <c r="K85" s="31" t="s">
        <v>117</v>
      </c>
      <c r="L85" s="31" t="s">
        <v>117</v>
      </c>
      <c r="M85" s="31" t="s">
        <v>117</v>
      </c>
      <c r="N85" s="31" t="s">
        <v>117</v>
      </c>
      <c r="O85" s="31" t="s">
        <v>117</v>
      </c>
      <c r="P85" s="31" t="s">
        <v>117</v>
      </c>
      <c r="Q85" s="31" t="s">
        <v>117</v>
      </c>
      <c r="R85" s="31" t="s">
        <v>117</v>
      </c>
      <c r="S85" s="31" t="s">
        <v>117</v>
      </c>
      <c r="T85" s="31" t="s">
        <v>117</v>
      </c>
      <c r="U85" s="31" t="s">
        <v>117</v>
      </c>
      <c r="V85" s="31" t="s">
        <v>117</v>
      </c>
      <c r="W85" s="31" t="s">
        <v>117</v>
      </c>
      <c r="X85" s="31" t="s">
        <v>117</v>
      </c>
      <c r="Y85" s="31" t="s">
        <v>117</v>
      </c>
      <c r="Z85" s="31" t="s">
        <v>117</v>
      </c>
      <c r="AA85" s="31" t="s">
        <v>117</v>
      </c>
      <c r="AB85" s="31" t="s">
        <v>117</v>
      </c>
      <c r="AC85" s="31" t="s">
        <v>117</v>
      </c>
      <c r="AD85" s="31" t="s">
        <v>117</v>
      </c>
      <c r="AE85" s="31" t="s">
        <v>117</v>
      </c>
      <c r="AF85" s="31" t="s">
        <v>117</v>
      </c>
      <c r="AG85" s="31" t="s">
        <v>117</v>
      </c>
      <c r="AH85" s="31" t="s">
        <v>117</v>
      </c>
      <c r="AI85" s="31" t="s">
        <v>117</v>
      </c>
      <c r="AJ85" s="31" t="s">
        <v>117</v>
      </c>
    </row>
    <row r="86" spans="2:36">
      <c r="B86" s="21" t="s">
        <v>13</v>
      </c>
      <c r="C86" s="21" t="s">
        <v>124</v>
      </c>
      <c r="D86" s="21" t="s">
        <v>149</v>
      </c>
      <c r="E86" s="21" t="s">
        <v>218</v>
      </c>
      <c r="F86" s="31">
        <v>4.5</v>
      </c>
      <c r="G86" s="31">
        <v>4.5</v>
      </c>
      <c r="H86" s="31">
        <v>4.5</v>
      </c>
      <c r="I86" s="31">
        <v>4.5</v>
      </c>
      <c r="J86" s="31">
        <v>4.5</v>
      </c>
      <c r="K86" s="31">
        <v>4.5</v>
      </c>
      <c r="L86" s="31">
        <v>4.5</v>
      </c>
      <c r="M86" s="31">
        <v>4.5</v>
      </c>
      <c r="N86" s="31">
        <v>4.5</v>
      </c>
      <c r="O86" s="31">
        <v>4.5</v>
      </c>
      <c r="P86" s="31">
        <v>4.5</v>
      </c>
      <c r="Q86" s="31">
        <v>4.5</v>
      </c>
      <c r="R86" s="31">
        <v>4.5</v>
      </c>
      <c r="S86" s="31">
        <v>4.5</v>
      </c>
      <c r="T86" s="31">
        <v>4.5</v>
      </c>
      <c r="U86" s="31">
        <v>4.5</v>
      </c>
      <c r="V86" s="31">
        <v>4.5</v>
      </c>
      <c r="W86" s="31">
        <v>4.5</v>
      </c>
      <c r="X86" s="31">
        <v>4.5</v>
      </c>
      <c r="Y86" s="31">
        <v>4.5</v>
      </c>
      <c r="Z86" s="31">
        <v>4.5</v>
      </c>
      <c r="AA86" s="31">
        <v>4.5</v>
      </c>
      <c r="AB86" s="31">
        <v>4.5</v>
      </c>
      <c r="AC86" s="31">
        <v>4.5</v>
      </c>
      <c r="AD86" s="31">
        <v>4.5</v>
      </c>
      <c r="AE86" s="31">
        <v>4.5</v>
      </c>
      <c r="AF86" s="31">
        <v>4.5</v>
      </c>
      <c r="AG86" s="31">
        <v>4.5</v>
      </c>
      <c r="AH86" s="31">
        <v>4.5</v>
      </c>
      <c r="AI86" s="31">
        <v>4.5</v>
      </c>
      <c r="AJ86" s="31">
        <v>4.5</v>
      </c>
    </row>
    <row r="87" spans="2:36">
      <c r="B87" s="21" t="s">
        <v>14</v>
      </c>
      <c r="C87" s="21" t="s">
        <v>124</v>
      </c>
      <c r="D87" s="21" t="s">
        <v>149</v>
      </c>
      <c r="E87" s="21" t="s">
        <v>218</v>
      </c>
      <c r="F87" s="31">
        <v>4.5</v>
      </c>
      <c r="G87" s="31">
        <v>4.5</v>
      </c>
      <c r="H87" s="31">
        <v>4.5</v>
      </c>
      <c r="I87" s="31">
        <v>4.5</v>
      </c>
      <c r="J87" s="31">
        <v>4.5</v>
      </c>
      <c r="K87" s="31">
        <v>4.5</v>
      </c>
      <c r="L87" s="31">
        <v>4.5</v>
      </c>
      <c r="M87" s="31">
        <v>4.5</v>
      </c>
      <c r="N87" s="31">
        <v>4.5</v>
      </c>
      <c r="O87" s="31">
        <v>4.5</v>
      </c>
      <c r="P87" s="31">
        <v>4.5</v>
      </c>
      <c r="Q87" s="31">
        <v>4.5</v>
      </c>
      <c r="R87" s="31">
        <v>4.5</v>
      </c>
      <c r="S87" s="31">
        <v>4.5</v>
      </c>
      <c r="T87" s="31">
        <v>4.5</v>
      </c>
      <c r="U87" s="31">
        <v>4.5</v>
      </c>
      <c r="V87" s="31">
        <v>4.5</v>
      </c>
      <c r="W87" s="31">
        <v>4.5</v>
      </c>
      <c r="X87" s="31">
        <v>4.5</v>
      </c>
      <c r="Y87" s="31">
        <v>4.5</v>
      </c>
      <c r="Z87" s="31">
        <v>4.5</v>
      </c>
      <c r="AA87" s="31">
        <v>4.5</v>
      </c>
      <c r="AB87" s="31">
        <v>4.5</v>
      </c>
      <c r="AC87" s="31">
        <v>4.5</v>
      </c>
      <c r="AD87" s="31">
        <v>4.5</v>
      </c>
      <c r="AE87" s="31">
        <v>4.5</v>
      </c>
      <c r="AF87" s="31">
        <v>4.5</v>
      </c>
      <c r="AG87" s="31">
        <v>4.5</v>
      </c>
      <c r="AH87" s="31">
        <v>4.5</v>
      </c>
      <c r="AI87" s="31">
        <v>4.5</v>
      </c>
      <c r="AJ87" s="31">
        <v>4.5</v>
      </c>
    </row>
    <row r="88" spans="2:36">
      <c r="B88" s="21" t="s">
        <v>15</v>
      </c>
      <c r="C88" s="21" t="s">
        <v>124</v>
      </c>
      <c r="D88" s="21" t="s">
        <v>149</v>
      </c>
      <c r="E88" s="21" t="s">
        <v>218</v>
      </c>
      <c r="F88" s="31">
        <v>6.92</v>
      </c>
      <c r="G88" s="31">
        <v>6.92</v>
      </c>
      <c r="H88" s="31">
        <v>6.92</v>
      </c>
      <c r="I88" s="31">
        <v>6.92</v>
      </c>
      <c r="J88" s="31">
        <v>6.92</v>
      </c>
      <c r="K88" s="31">
        <v>6.92</v>
      </c>
      <c r="L88" s="31">
        <v>6.92</v>
      </c>
      <c r="M88" s="31">
        <v>6.92</v>
      </c>
      <c r="N88" s="31">
        <v>6.92</v>
      </c>
      <c r="O88" s="31">
        <v>6.92</v>
      </c>
      <c r="P88" s="31">
        <v>6.92</v>
      </c>
      <c r="Q88" s="31">
        <v>6.92</v>
      </c>
      <c r="R88" s="31">
        <v>6.92</v>
      </c>
      <c r="S88" s="31">
        <v>6.92</v>
      </c>
      <c r="T88" s="31">
        <v>6.92</v>
      </c>
      <c r="U88" s="31">
        <v>6.92</v>
      </c>
      <c r="V88" s="31">
        <v>6.92</v>
      </c>
      <c r="W88" s="31">
        <v>6.92</v>
      </c>
      <c r="X88" s="31">
        <v>6.92</v>
      </c>
      <c r="Y88" s="31">
        <v>6.92</v>
      </c>
      <c r="Z88" s="31">
        <v>6.92</v>
      </c>
      <c r="AA88" s="31">
        <v>6.92</v>
      </c>
      <c r="AB88" s="31">
        <v>6.92</v>
      </c>
      <c r="AC88" s="31">
        <v>6.92</v>
      </c>
      <c r="AD88" s="31">
        <v>6.92</v>
      </c>
      <c r="AE88" s="31">
        <v>6.92</v>
      </c>
      <c r="AF88" s="31">
        <v>6.92</v>
      </c>
      <c r="AG88" s="31">
        <v>6.92</v>
      </c>
      <c r="AH88" s="31">
        <v>6.92</v>
      </c>
      <c r="AI88" s="31">
        <v>6.92</v>
      </c>
      <c r="AJ88" s="31">
        <v>6.92</v>
      </c>
    </row>
    <row r="89" spans="2:36">
      <c r="B89" s="21" t="s">
        <v>16</v>
      </c>
      <c r="C89" s="21" t="s">
        <v>124</v>
      </c>
      <c r="D89" s="21" t="s">
        <v>149</v>
      </c>
      <c r="E89" s="21" t="s">
        <v>218</v>
      </c>
      <c r="F89" s="31">
        <f>SUM(F85:F88)</f>
        <v>15.92</v>
      </c>
      <c r="G89" s="31">
        <f t="shared" ref="G89:AJ89" si="2">SUM(G85:G88)</f>
        <v>15.92</v>
      </c>
      <c r="H89" s="31">
        <f t="shared" si="2"/>
        <v>15.92</v>
      </c>
      <c r="I89" s="31">
        <f t="shared" si="2"/>
        <v>15.92</v>
      </c>
      <c r="J89" s="31">
        <f t="shared" si="2"/>
        <v>15.92</v>
      </c>
      <c r="K89" s="31">
        <f t="shared" si="2"/>
        <v>15.92</v>
      </c>
      <c r="L89" s="31">
        <f t="shared" si="2"/>
        <v>15.92</v>
      </c>
      <c r="M89" s="31">
        <f t="shared" si="2"/>
        <v>15.92</v>
      </c>
      <c r="N89" s="31">
        <f t="shared" si="2"/>
        <v>15.92</v>
      </c>
      <c r="O89" s="31">
        <f t="shared" si="2"/>
        <v>15.92</v>
      </c>
      <c r="P89" s="31">
        <f t="shared" si="2"/>
        <v>15.92</v>
      </c>
      <c r="Q89" s="31">
        <f t="shared" si="2"/>
        <v>15.92</v>
      </c>
      <c r="R89" s="31">
        <f t="shared" si="2"/>
        <v>15.92</v>
      </c>
      <c r="S89" s="31">
        <f t="shared" si="2"/>
        <v>15.92</v>
      </c>
      <c r="T89" s="31">
        <f t="shared" si="2"/>
        <v>15.92</v>
      </c>
      <c r="U89" s="31">
        <f t="shared" si="2"/>
        <v>15.92</v>
      </c>
      <c r="V89" s="31">
        <f t="shared" si="2"/>
        <v>15.92</v>
      </c>
      <c r="W89" s="31">
        <f t="shared" si="2"/>
        <v>15.92</v>
      </c>
      <c r="X89" s="31">
        <f t="shared" si="2"/>
        <v>15.92</v>
      </c>
      <c r="Y89" s="31">
        <f t="shared" si="2"/>
        <v>15.92</v>
      </c>
      <c r="Z89" s="31">
        <f t="shared" si="2"/>
        <v>15.92</v>
      </c>
      <c r="AA89" s="31">
        <f t="shared" si="2"/>
        <v>15.92</v>
      </c>
      <c r="AB89" s="31">
        <f t="shared" si="2"/>
        <v>15.92</v>
      </c>
      <c r="AC89" s="31">
        <f t="shared" si="2"/>
        <v>15.92</v>
      </c>
      <c r="AD89" s="31">
        <f t="shared" si="2"/>
        <v>15.92</v>
      </c>
      <c r="AE89" s="31">
        <f t="shared" si="2"/>
        <v>15.92</v>
      </c>
      <c r="AF89" s="31">
        <f t="shared" si="2"/>
        <v>15.92</v>
      </c>
      <c r="AG89" s="31">
        <f t="shared" si="2"/>
        <v>15.92</v>
      </c>
      <c r="AH89" s="31">
        <f t="shared" si="2"/>
        <v>15.92</v>
      </c>
      <c r="AI89" s="31">
        <f t="shared" si="2"/>
        <v>15.92</v>
      </c>
      <c r="AJ89" s="31">
        <f t="shared" si="2"/>
        <v>15.92</v>
      </c>
    </row>
    <row r="90" spans="2:36">
      <c r="B90" s="21" t="s">
        <v>17</v>
      </c>
      <c r="D90" s="21" t="s">
        <v>149</v>
      </c>
      <c r="F90" s="31" t="s">
        <v>34</v>
      </c>
      <c r="G90" s="31" t="s">
        <v>34</v>
      </c>
      <c r="H90" s="31" t="s">
        <v>34</v>
      </c>
      <c r="I90" s="31" t="s">
        <v>34</v>
      </c>
      <c r="J90" s="31" t="s">
        <v>34</v>
      </c>
      <c r="K90" s="31" t="s">
        <v>34</v>
      </c>
      <c r="L90" s="31" t="s">
        <v>34</v>
      </c>
      <c r="M90" s="31" t="s">
        <v>34</v>
      </c>
      <c r="N90" s="31" t="s">
        <v>34</v>
      </c>
      <c r="O90" s="31" t="s">
        <v>34</v>
      </c>
      <c r="P90" s="31" t="s">
        <v>34</v>
      </c>
      <c r="Q90" s="31" t="s">
        <v>34</v>
      </c>
      <c r="R90" s="31" t="s">
        <v>34</v>
      </c>
      <c r="S90" s="31" t="s">
        <v>34</v>
      </c>
      <c r="T90" s="31" t="s">
        <v>34</v>
      </c>
      <c r="U90" s="31" t="s">
        <v>34</v>
      </c>
      <c r="V90" s="31" t="s">
        <v>34</v>
      </c>
      <c r="W90" s="31" t="s">
        <v>34</v>
      </c>
      <c r="X90" s="31" t="s">
        <v>34</v>
      </c>
      <c r="Y90" s="31" t="s">
        <v>34</v>
      </c>
      <c r="Z90" s="31" t="s">
        <v>34</v>
      </c>
      <c r="AA90" s="31" t="s">
        <v>34</v>
      </c>
      <c r="AB90" s="31" t="s">
        <v>34</v>
      </c>
      <c r="AC90" s="31" t="s">
        <v>34</v>
      </c>
      <c r="AD90" s="31" t="s">
        <v>34</v>
      </c>
      <c r="AE90" s="31" t="s">
        <v>34</v>
      </c>
      <c r="AF90" s="31" t="s">
        <v>34</v>
      </c>
      <c r="AG90" s="31" t="s">
        <v>34</v>
      </c>
      <c r="AH90" s="31" t="s">
        <v>34</v>
      </c>
      <c r="AI90" s="31" t="s">
        <v>34</v>
      </c>
      <c r="AJ90" s="31" t="s">
        <v>34</v>
      </c>
    </row>
    <row r="91" spans="2:36"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</row>
    <row r="92" spans="2:36">
      <c r="B92" s="17" t="s">
        <v>30</v>
      </c>
      <c r="C92" s="29" t="s">
        <v>26</v>
      </c>
      <c r="D92" s="17"/>
      <c r="E92" s="17"/>
      <c r="F92" s="21"/>
    </row>
    <row r="93" spans="2:36">
      <c r="B93" s="17" t="s">
        <v>21</v>
      </c>
      <c r="C93" s="17" t="s">
        <v>23</v>
      </c>
      <c r="D93" s="17" t="s">
        <v>28</v>
      </c>
      <c r="E93" s="17" t="s">
        <v>178</v>
      </c>
      <c r="F93" s="30">
        <v>1990</v>
      </c>
      <c r="G93" s="30">
        <v>1991</v>
      </c>
      <c r="H93" s="30">
        <v>1992</v>
      </c>
      <c r="I93" s="30">
        <v>1993</v>
      </c>
      <c r="J93" s="30">
        <v>1994</v>
      </c>
      <c r="K93" s="30">
        <v>1995</v>
      </c>
      <c r="L93" s="30">
        <v>1996</v>
      </c>
      <c r="M93" s="30">
        <v>1997</v>
      </c>
      <c r="N93" s="30">
        <v>1998</v>
      </c>
      <c r="O93" s="30">
        <v>1999</v>
      </c>
      <c r="P93" s="30">
        <v>2000</v>
      </c>
      <c r="Q93" s="30">
        <v>2001</v>
      </c>
      <c r="R93" s="30">
        <v>2002</v>
      </c>
      <c r="S93" s="30">
        <v>2003</v>
      </c>
      <c r="T93" s="30">
        <v>2004</v>
      </c>
      <c r="U93" s="30">
        <v>2005</v>
      </c>
      <c r="V93" s="30">
        <v>2006</v>
      </c>
      <c r="W93" s="30">
        <v>2007</v>
      </c>
      <c r="X93" s="30">
        <v>2008</v>
      </c>
      <c r="Y93" s="30">
        <v>2009</v>
      </c>
      <c r="Z93" s="30">
        <v>2010</v>
      </c>
      <c r="AA93" s="30">
        <v>2011</v>
      </c>
      <c r="AB93" s="30">
        <v>2012</v>
      </c>
      <c r="AC93" s="30">
        <v>2013</v>
      </c>
      <c r="AD93" s="30">
        <v>2014</v>
      </c>
      <c r="AE93" s="30">
        <v>2015</v>
      </c>
      <c r="AF93" s="30">
        <v>2016</v>
      </c>
      <c r="AG93" s="30">
        <v>2017</v>
      </c>
      <c r="AH93" s="30">
        <v>2018</v>
      </c>
      <c r="AI93" s="30">
        <v>2019</v>
      </c>
      <c r="AJ93" s="30">
        <v>2020</v>
      </c>
    </row>
    <row r="94" spans="2:36" ht="18">
      <c r="B94" s="21" t="s">
        <v>150</v>
      </c>
      <c r="C94" s="21" t="s">
        <v>33</v>
      </c>
      <c r="D94" s="21" t="s">
        <v>37</v>
      </c>
      <c r="F94" s="31">
        <v>262.12879288847034</v>
      </c>
      <c r="G94" s="31">
        <v>235.48642529139377</v>
      </c>
      <c r="H94" s="31">
        <v>240.61739200297168</v>
      </c>
      <c r="I94" s="31">
        <v>220.70014825558169</v>
      </c>
      <c r="J94" s="31">
        <v>206.46432195065978</v>
      </c>
      <c r="K94" s="31">
        <v>164.73995167829682</v>
      </c>
      <c r="L94" s="31">
        <v>155.65555550636</v>
      </c>
      <c r="M94" s="31">
        <v>136.56957826533181</v>
      </c>
      <c r="N94" s="31">
        <v>112.70355298903115</v>
      </c>
      <c r="O94" s="31">
        <v>103.05229539876325</v>
      </c>
      <c r="P94" s="31">
        <v>92.06813699179304</v>
      </c>
      <c r="Q94" s="31">
        <v>83.072169575227022</v>
      </c>
      <c r="R94" s="31">
        <v>71.839379719248598</v>
      </c>
      <c r="S94" s="31">
        <v>67.527539203226709</v>
      </c>
      <c r="T94" s="31">
        <v>56.763401666451365</v>
      </c>
      <c r="U94" s="31">
        <v>60.55717534388706</v>
      </c>
      <c r="V94" s="31">
        <v>53.650083641719526</v>
      </c>
      <c r="W94" s="31">
        <v>54.017724577768405</v>
      </c>
      <c r="X94" s="31">
        <v>49.645704981353724</v>
      </c>
      <c r="Y94" s="31">
        <v>49.412096903654707</v>
      </c>
      <c r="Z94" s="31">
        <v>43.407971786083891</v>
      </c>
      <c r="AA94" s="31">
        <v>31.252509830898763</v>
      </c>
      <c r="AB94" s="31">
        <v>27.150715125054628</v>
      </c>
      <c r="AC94" s="31">
        <v>26.832386893865994</v>
      </c>
      <c r="AD94" s="31">
        <v>26.491969528795053</v>
      </c>
      <c r="AE94" s="31">
        <v>27.874507690998449</v>
      </c>
      <c r="AF94" s="31">
        <v>29.621248942958012</v>
      </c>
      <c r="AG94" s="31">
        <v>33.484628879333734</v>
      </c>
      <c r="AH94" s="31">
        <v>31.222965743521378</v>
      </c>
      <c r="AI94" s="31">
        <v>29.991813047656407</v>
      </c>
      <c r="AJ94" s="31">
        <v>31.517731182334519</v>
      </c>
    </row>
    <row r="95" spans="2:36" ht="18">
      <c r="B95" s="21" t="s">
        <v>151</v>
      </c>
      <c r="C95" s="21" t="s">
        <v>33</v>
      </c>
      <c r="D95" s="21" t="s">
        <v>37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1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31">
        <v>0</v>
      </c>
      <c r="T95" s="31">
        <v>0</v>
      </c>
      <c r="U95" s="31">
        <v>0</v>
      </c>
      <c r="V95" s="31">
        <v>0</v>
      </c>
      <c r="W95" s="31">
        <v>0</v>
      </c>
      <c r="X95" s="31">
        <v>0</v>
      </c>
      <c r="Y95" s="31">
        <v>0</v>
      </c>
      <c r="Z95" s="31">
        <v>0</v>
      </c>
      <c r="AA95" s="31">
        <v>0</v>
      </c>
      <c r="AB95" s="31">
        <v>0</v>
      </c>
      <c r="AC95" s="31">
        <v>0</v>
      </c>
      <c r="AD95" s="31">
        <v>0</v>
      </c>
      <c r="AE95" s="31">
        <v>0</v>
      </c>
      <c r="AF95" s="31">
        <v>0</v>
      </c>
      <c r="AG95" s="31">
        <v>0</v>
      </c>
      <c r="AH95" s="31">
        <v>0</v>
      </c>
      <c r="AI95" s="31">
        <v>0</v>
      </c>
      <c r="AJ95" s="31">
        <v>0</v>
      </c>
    </row>
    <row r="96" spans="2:36">
      <c r="B96" s="21" t="s">
        <v>1</v>
      </c>
      <c r="C96" s="21" t="s">
        <v>33</v>
      </c>
      <c r="D96" s="21" t="s">
        <v>149</v>
      </c>
      <c r="E96" s="21" t="s">
        <v>193</v>
      </c>
      <c r="F96" s="31">
        <v>2.6</v>
      </c>
      <c r="G96" s="31">
        <v>2.6</v>
      </c>
      <c r="H96" s="31">
        <v>2.6</v>
      </c>
      <c r="I96" s="31">
        <v>2.6</v>
      </c>
      <c r="J96" s="31">
        <v>2.6</v>
      </c>
      <c r="K96" s="31">
        <v>2.6</v>
      </c>
      <c r="L96" s="31">
        <v>2.6</v>
      </c>
      <c r="M96" s="31">
        <v>2.6</v>
      </c>
      <c r="N96" s="31">
        <v>2.6</v>
      </c>
      <c r="O96" s="31">
        <v>2.6</v>
      </c>
      <c r="P96" s="31">
        <v>2.6</v>
      </c>
      <c r="Q96" s="31">
        <v>2.6</v>
      </c>
      <c r="R96" s="31">
        <v>2.6</v>
      </c>
      <c r="S96" s="31">
        <v>2.6</v>
      </c>
      <c r="T96" s="31">
        <v>2.6</v>
      </c>
      <c r="U96" s="31">
        <v>2.6</v>
      </c>
      <c r="V96" s="31">
        <v>2.6</v>
      </c>
      <c r="W96" s="31">
        <v>2.6</v>
      </c>
      <c r="X96" s="31">
        <v>2.6</v>
      </c>
      <c r="Y96" s="31">
        <v>2.6</v>
      </c>
      <c r="Z96" s="31">
        <v>2.6</v>
      </c>
      <c r="AA96" s="31">
        <v>2.6</v>
      </c>
      <c r="AB96" s="31">
        <v>2.6</v>
      </c>
      <c r="AC96" s="31">
        <v>2.6</v>
      </c>
      <c r="AD96" s="31">
        <v>2.6</v>
      </c>
      <c r="AE96" s="31">
        <v>2.6</v>
      </c>
      <c r="AF96" s="31">
        <v>2.6</v>
      </c>
      <c r="AG96" s="31">
        <v>2.6</v>
      </c>
      <c r="AH96" s="31">
        <v>2.6</v>
      </c>
      <c r="AI96" s="31">
        <v>2.6</v>
      </c>
      <c r="AJ96" s="31">
        <v>2.6</v>
      </c>
    </row>
    <row r="97" spans="2:36">
      <c r="B97" s="21" t="s">
        <v>0</v>
      </c>
      <c r="C97" s="21" t="s">
        <v>33</v>
      </c>
      <c r="D97" s="21" t="s">
        <v>149</v>
      </c>
      <c r="E97" s="21" t="s">
        <v>193</v>
      </c>
      <c r="F97" s="31">
        <v>39</v>
      </c>
      <c r="G97" s="31">
        <v>39</v>
      </c>
      <c r="H97" s="31">
        <v>39</v>
      </c>
      <c r="I97" s="31">
        <v>39</v>
      </c>
      <c r="J97" s="31">
        <v>39</v>
      </c>
      <c r="K97" s="31">
        <v>39</v>
      </c>
      <c r="L97" s="31">
        <v>39</v>
      </c>
      <c r="M97" s="31">
        <v>39</v>
      </c>
      <c r="N97" s="31">
        <v>39</v>
      </c>
      <c r="O97" s="31">
        <v>39</v>
      </c>
      <c r="P97" s="31">
        <v>39</v>
      </c>
      <c r="Q97" s="31">
        <v>39</v>
      </c>
      <c r="R97" s="31">
        <v>39</v>
      </c>
      <c r="S97" s="31">
        <v>39</v>
      </c>
      <c r="T97" s="31">
        <v>39</v>
      </c>
      <c r="U97" s="31">
        <v>39</v>
      </c>
      <c r="V97" s="31">
        <v>39</v>
      </c>
      <c r="W97" s="31">
        <v>39</v>
      </c>
      <c r="X97" s="31">
        <v>39</v>
      </c>
      <c r="Y97" s="31">
        <v>39</v>
      </c>
      <c r="Z97" s="31">
        <v>39</v>
      </c>
      <c r="AA97" s="31">
        <v>39</v>
      </c>
      <c r="AB97" s="31">
        <v>39</v>
      </c>
      <c r="AC97" s="31">
        <v>39</v>
      </c>
      <c r="AD97" s="31">
        <v>39</v>
      </c>
      <c r="AE97" s="31">
        <v>39</v>
      </c>
      <c r="AF97" s="31">
        <v>39</v>
      </c>
      <c r="AG97" s="31">
        <v>39</v>
      </c>
      <c r="AH97" s="31">
        <v>39</v>
      </c>
      <c r="AI97" s="31">
        <v>39</v>
      </c>
      <c r="AJ97" s="31">
        <v>39</v>
      </c>
    </row>
    <row r="98" spans="2:36" ht="18">
      <c r="B98" s="21" t="s">
        <v>152</v>
      </c>
      <c r="F98" s="31" t="s">
        <v>34</v>
      </c>
      <c r="G98" s="31" t="s">
        <v>34</v>
      </c>
      <c r="H98" s="31" t="s">
        <v>34</v>
      </c>
      <c r="I98" s="31" t="s">
        <v>34</v>
      </c>
      <c r="J98" s="31" t="s">
        <v>34</v>
      </c>
      <c r="K98" s="31" t="s">
        <v>34</v>
      </c>
      <c r="L98" s="31" t="s">
        <v>34</v>
      </c>
      <c r="M98" s="31" t="s">
        <v>34</v>
      </c>
      <c r="N98" s="31" t="s">
        <v>34</v>
      </c>
      <c r="O98" s="31" t="s">
        <v>34</v>
      </c>
      <c r="P98" s="31" t="s">
        <v>34</v>
      </c>
      <c r="Q98" s="31" t="s">
        <v>34</v>
      </c>
      <c r="R98" s="31" t="s">
        <v>34</v>
      </c>
      <c r="S98" s="31" t="s">
        <v>34</v>
      </c>
      <c r="T98" s="31" t="s">
        <v>34</v>
      </c>
      <c r="U98" s="31" t="s">
        <v>34</v>
      </c>
      <c r="V98" s="31" t="s">
        <v>34</v>
      </c>
      <c r="W98" s="31" t="s">
        <v>34</v>
      </c>
      <c r="X98" s="31" t="s">
        <v>34</v>
      </c>
      <c r="Y98" s="31" t="s">
        <v>34</v>
      </c>
      <c r="Z98" s="31" t="s">
        <v>34</v>
      </c>
      <c r="AA98" s="31" t="s">
        <v>34</v>
      </c>
      <c r="AB98" s="31" t="s">
        <v>34</v>
      </c>
      <c r="AC98" s="31" t="s">
        <v>34</v>
      </c>
      <c r="AD98" s="31" t="s">
        <v>34</v>
      </c>
      <c r="AE98" s="31" t="s">
        <v>34</v>
      </c>
      <c r="AF98" s="31" t="s">
        <v>34</v>
      </c>
      <c r="AG98" s="31" t="s">
        <v>34</v>
      </c>
      <c r="AH98" s="31" t="s">
        <v>34</v>
      </c>
      <c r="AI98" s="31" t="s">
        <v>34</v>
      </c>
      <c r="AJ98" s="31" t="s">
        <v>34</v>
      </c>
    </row>
    <row r="99" spans="2:36">
      <c r="B99" s="21" t="s">
        <v>2</v>
      </c>
      <c r="C99" s="21" t="s">
        <v>33</v>
      </c>
      <c r="D99" s="21" t="s">
        <v>149</v>
      </c>
      <c r="E99" s="21" t="s">
        <v>193</v>
      </c>
      <c r="F99" s="31">
        <v>0.89</v>
      </c>
      <c r="G99" s="31">
        <v>0.89</v>
      </c>
      <c r="H99" s="31">
        <v>0.89</v>
      </c>
      <c r="I99" s="31">
        <v>0.89</v>
      </c>
      <c r="J99" s="31">
        <v>0.89</v>
      </c>
      <c r="K99" s="31">
        <v>0.89</v>
      </c>
      <c r="L99" s="31">
        <v>0.89</v>
      </c>
      <c r="M99" s="31">
        <v>0.89</v>
      </c>
      <c r="N99" s="31">
        <v>0.89</v>
      </c>
      <c r="O99" s="31">
        <v>0.89</v>
      </c>
      <c r="P99" s="31">
        <v>0.89</v>
      </c>
      <c r="Q99" s="31">
        <v>0.89</v>
      </c>
      <c r="R99" s="31">
        <v>0.89</v>
      </c>
      <c r="S99" s="31">
        <v>0.89</v>
      </c>
      <c r="T99" s="31">
        <v>0.89</v>
      </c>
      <c r="U99" s="31">
        <v>0.89</v>
      </c>
      <c r="V99" s="31">
        <v>0.89</v>
      </c>
      <c r="W99" s="31">
        <v>0.89</v>
      </c>
      <c r="X99" s="31">
        <v>0.89</v>
      </c>
      <c r="Y99" s="31">
        <v>0.89</v>
      </c>
      <c r="Z99" s="31">
        <v>0.89</v>
      </c>
      <c r="AA99" s="31">
        <v>0.89</v>
      </c>
      <c r="AB99" s="31">
        <v>0.89</v>
      </c>
      <c r="AC99" s="31">
        <v>0.89</v>
      </c>
      <c r="AD99" s="31">
        <v>0.89</v>
      </c>
      <c r="AE99" s="31">
        <v>0.89</v>
      </c>
      <c r="AF99" s="31">
        <v>0.89</v>
      </c>
      <c r="AG99" s="31">
        <v>0.89</v>
      </c>
      <c r="AH99" s="31">
        <v>0.89</v>
      </c>
      <c r="AI99" s="31">
        <v>0.89</v>
      </c>
      <c r="AJ99" s="31">
        <v>0.89</v>
      </c>
    </row>
    <row r="100" spans="2:36" ht="18">
      <c r="B100" s="21" t="s">
        <v>153</v>
      </c>
      <c r="C100" s="21" t="s">
        <v>33</v>
      </c>
      <c r="D100" s="21" t="s">
        <v>149</v>
      </c>
      <c r="E100" s="21" t="s">
        <v>193</v>
      </c>
      <c r="F100" s="31">
        <v>0.89</v>
      </c>
      <c r="G100" s="31">
        <v>0.89</v>
      </c>
      <c r="H100" s="31">
        <v>0.89</v>
      </c>
      <c r="I100" s="31">
        <v>0.89</v>
      </c>
      <c r="J100" s="31">
        <v>0.89</v>
      </c>
      <c r="K100" s="31">
        <v>0.89</v>
      </c>
      <c r="L100" s="31">
        <v>0.89</v>
      </c>
      <c r="M100" s="31">
        <v>0.89</v>
      </c>
      <c r="N100" s="31">
        <v>0.89</v>
      </c>
      <c r="O100" s="31">
        <v>0.89</v>
      </c>
      <c r="P100" s="31">
        <v>0.89</v>
      </c>
      <c r="Q100" s="31">
        <v>0.89</v>
      </c>
      <c r="R100" s="31">
        <v>0.89</v>
      </c>
      <c r="S100" s="31">
        <v>0.89</v>
      </c>
      <c r="T100" s="31">
        <v>0.89</v>
      </c>
      <c r="U100" s="31">
        <v>0.89</v>
      </c>
      <c r="V100" s="31">
        <v>0.89</v>
      </c>
      <c r="W100" s="31">
        <v>0.89</v>
      </c>
      <c r="X100" s="31">
        <v>0.89</v>
      </c>
      <c r="Y100" s="31">
        <v>0.89</v>
      </c>
      <c r="Z100" s="31">
        <v>0.89</v>
      </c>
      <c r="AA100" s="31">
        <v>0.89</v>
      </c>
      <c r="AB100" s="31">
        <v>0.89</v>
      </c>
      <c r="AC100" s="31">
        <v>0.89</v>
      </c>
      <c r="AD100" s="31">
        <v>0.89</v>
      </c>
      <c r="AE100" s="31">
        <v>0.89</v>
      </c>
      <c r="AF100" s="31">
        <v>0.89</v>
      </c>
      <c r="AG100" s="31">
        <v>0.89</v>
      </c>
      <c r="AH100" s="31">
        <v>0.89</v>
      </c>
      <c r="AI100" s="31">
        <v>0.89</v>
      </c>
      <c r="AJ100" s="31">
        <v>0.89</v>
      </c>
    </row>
    <row r="101" spans="2:36" ht="18">
      <c r="B101" s="21" t="s">
        <v>154</v>
      </c>
      <c r="C101" s="21" t="s">
        <v>33</v>
      </c>
      <c r="D101" s="21" t="s">
        <v>149</v>
      </c>
      <c r="E101" s="21" t="s">
        <v>193</v>
      </c>
      <c r="F101" s="31">
        <v>0.89</v>
      </c>
      <c r="G101" s="31">
        <v>0.89</v>
      </c>
      <c r="H101" s="31">
        <v>0.89</v>
      </c>
      <c r="I101" s="31">
        <v>0.89</v>
      </c>
      <c r="J101" s="31">
        <v>0.89</v>
      </c>
      <c r="K101" s="31">
        <v>0.89</v>
      </c>
      <c r="L101" s="31">
        <v>0.89</v>
      </c>
      <c r="M101" s="31">
        <v>0.89</v>
      </c>
      <c r="N101" s="31">
        <v>0.89</v>
      </c>
      <c r="O101" s="31">
        <v>0.89</v>
      </c>
      <c r="P101" s="31">
        <v>0.89</v>
      </c>
      <c r="Q101" s="31">
        <v>0.89</v>
      </c>
      <c r="R101" s="31">
        <v>0.89</v>
      </c>
      <c r="S101" s="31">
        <v>0.89</v>
      </c>
      <c r="T101" s="31">
        <v>0.89</v>
      </c>
      <c r="U101" s="31">
        <v>0.89</v>
      </c>
      <c r="V101" s="31">
        <v>0.89</v>
      </c>
      <c r="W101" s="31">
        <v>0.89</v>
      </c>
      <c r="X101" s="31">
        <v>0.89</v>
      </c>
      <c r="Y101" s="31">
        <v>0.89</v>
      </c>
      <c r="Z101" s="31">
        <v>0.89</v>
      </c>
      <c r="AA101" s="31">
        <v>0.89</v>
      </c>
      <c r="AB101" s="31">
        <v>0.89</v>
      </c>
      <c r="AC101" s="31">
        <v>0.89</v>
      </c>
      <c r="AD101" s="31">
        <v>0.89</v>
      </c>
      <c r="AE101" s="31">
        <v>0.89</v>
      </c>
      <c r="AF101" s="31">
        <v>0.89</v>
      </c>
      <c r="AG101" s="31">
        <v>0.89</v>
      </c>
      <c r="AH101" s="31">
        <v>0.89</v>
      </c>
      <c r="AI101" s="31">
        <v>0.89</v>
      </c>
      <c r="AJ101" s="31">
        <v>0.89</v>
      </c>
    </row>
    <row r="102" spans="2:36" ht="18">
      <c r="B102" s="21" t="s">
        <v>116</v>
      </c>
      <c r="C102" s="21" t="s">
        <v>155</v>
      </c>
      <c r="D102" s="21" t="s">
        <v>149</v>
      </c>
      <c r="E102" s="21" t="s">
        <v>193</v>
      </c>
      <c r="F102" s="31">
        <v>2.5000000000000001E-2</v>
      </c>
      <c r="G102" s="31">
        <v>2.5000000000000001E-2</v>
      </c>
      <c r="H102" s="31">
        <v>2.5000000000000001E-2</v>
      </c>
      <c r="I102" s="31">
        <v>2.5000000000000001E-2</v>
      </c>
      <c r="J102" s="31">
        <v>2.5000000000000001E-2</v>
      </c>
      <c r="K102" s="31">
        <v>2.5000000000000001E-2</v>
      </c>
      <c r="L102" s="31">
        <v>2.5000000000000001E-2</v>
      </c>
      <c r="M102" s="31">
        <v>2.5000000000000001E-2</v>
      </c>
      <c r="N102" s="31">
        <v>2.5000000000000001E-2</v>
      </c>
      <c r="O102" s="31">
        <v>2.5000000000000001E-2</v>
      </c>
      <c r="P102" s="31">
        <v>2.5000000000000001E-2</v>
      </c>
      <c r="Q102" s="31">
        <v>2.5000000000000001E-2</v>
      </c>
      <c r="R102" s="31">
        <v>2.5000000000000001E-2</v>
      </c>
      <c r="S102" s="31">
        <v>2.5000000000000001E-2</v>
      </c>
      <c r="T102" s="31">
        <v>2.5000000000000001E-2</v>
      </c>
      <c r="U102" s="31">
        <v>2.5000000000000001E-2</v>
      </c>
      <c r="V102" s="31">
        <v>2.5000000000000001E-2</v>
      </c>
      <c r="W102" s="31">
        <v>2.5000000000000001E-2</v>
      </c>
      <c r="X102" s="31">
        <v>2.5000000000000001E-2</v>
      </c>
      <c r="Y102" s="31">
        <v>2.5000000000000001E-2</v>
      </c>
      <c r="Z102" s="31">
        <v>2.5000000000000001E-2</v>
      </c>
      <c r="AA102" s="31">
        <v>2.5000000000000001E-2</v>
      </c>
      <c r="AB102" s="31">
        <v>2.5000000000000001E-2</v>
      </c>
      <c r="AC102" s="31">
        <v>2.5000000000000001E-2</v>
      </c>
      <c r="AD102" s="31">
        <v>2.5000000000000001E-2</v>
      </c>
      <c r="AE102" s="31">
        <v>2.5000000000000001E-2</v>
      </c>
      <c r="AF102" s="31">
        <v>2.5000000000000001E-2</v>
      </c>
      <c r="AG102" s="31">
        <v>2.5000000000000001E-2</v>
      </c>
      <c r="AH102" s="31">
        <v>2.5000000000000001E-2</v>
      </c>
      <c r="AI102" s="31">
        <v>2.5000000000000001E-2</v>
      </c>
      <c r="AJ102" s="31">
        <v>2.5000000000000001E-2</v>
      </c>
    </row>
    <row r="103" spans="2:36">
      <c r="B103" s="21" t="s">
        <v>3</v>
      </c>
      <c r="C103" s="21" t="s">
        <v>122</v>
      </c>
      <c r="D103" s="21" t="s">
        <v>149</v>
      </c>
      <c r="E103" s="21" t="s">
        <v>193</v>
      </c>
      <c r="F103" s="31">
        <v>1.5E-3</v>
      </c>
      <c r="G103" s="31">
        <v>1.5E-3</v>
      </c>
      <c r="H103" s="31">
        <v>1.5E-3</v>
      </c>
      <c r="I103" s="31">
        <v>1.5E-3</v>
      </c>
      <c r="J103" s="31">
        <v>1.5E-3</v>
      </c>
      <c r="K103" s="31">
        <v>1.5E-3</v>
      </c>
      <c r="L103" s="31">
        <v>1.5E-3</v>
      </c>
      <c r="M103" s="31">
        <v>1.5E-3</v>
      </c>
      <c r="N103" s="31">
        <v>1.5E-3</v>
      </c>
      <c r="O103" s="31">
        <v>1.5E-3</v>
      </c>
      <c r="P103" s="31">
        <v>1.5E-3</v>
      </c>
      <c r="Q103" s="31">
        <v>1.5E-3</v>
      </c>
      <c r="R103" s="31">
        <v>1.5E-3</v>
      </c>
      <c r="S103" s="31">
        <v>1.5E-3</v>
      </c>
      <c r="T103" s="31">
        <v>1.5E-3</v>
      </c>
      <c r="U103" s="31">
        <v>1.5E-3</v>
      </c>
      <c r="V103" s="31">
        <v>1.5E-3</v>
      </c>
      <c r="W103" s="31">
        <v>1.5E-3</v>
      </c>
      <c r="X103" s="31">
        <v>1.5E-3</v>
      </c>
      <c r="Y103" s="31">
        <v>1.5E-3</v>
      </c>
      <c r="Z103" s="31">
        <v>1.5E-3</v>
      </c>
      <c r="AA103" s="31">
        <v>1.5E-3</v>
      </c>
      <c r="AB103" s="31">
        <v>1.5E-3</v>
      </c>
      <c r="AC103" s="31">
        <v>1.5E-3</v>
      </c>
      <c r="AD103" s="31">
        <v>1.5E-3</v>
      </c>
      <c r="AE103" s="31">
        <v>1.5E-3</v>
      </c>
      <c r="AF103" s="31">
        <v>1.5E-3</v>
      </c>
      <c r="AG103" s="31">
        <v>1.5E-3</v>
      </c>
      <c r="AH103" s="31">
        <v>1.5E-3</v>
      </c>
      <c r="AI103" s="31">
        <v>1.5E-3</v>
      </c>
      <c r="AJ103" s="31">
        <v>1.5E-3</v>
      </c>
    </row>
    <row r="104" spans="2:36">
      <c r="B104" s="21" t="s">
        <v>4</v>
      </c>
      <c r="C104" s="21" t="s">
        <v>122</v>
      </c>
      <c r="D104" s="21" t="s">
        <v>149</v>
      </c>
      <c r="E104" s="21" t="s">
        <v>193</v>
      </c>
      <c r="F104" s="31">
        <v>2.4999999999999995E-4</v>
      </c>
      <c r="G104" s="31">
        <v>2.4999999999999995E-4</v>
      </c>
      <c r="H104" s="31">
        <v>2.4999999999999995E-4</v>
      </c>
      <c r="I104" s="31">
        <v>2.4999999999999995E-4</v>
      </c>
      <c r="J104" s="31">
        <v>2.4999999999999995E-4</v>
      </c>
      <c r="K104" s="31">
        <v>2.4999999999999995E-4</v>
      </c>
      <c r="L104" s="31">
        <v>2.4999999999999995E-4</v>
      </c>
      <c r="M104" s="31">
        <v>2.4999999999999995E-4</v>
      </c>
      <c r="N104" s="31">
        <v>2.4999999999999995E-4</v>
      </c>
      <c r="O104" s="31">
        <v>2.4999999999999995E-4</v>
      </c>
      <c r="P104" s="31">
        <v>2.4999999999999995E-4</v>
      </c>
      <c r="Q104" s="31">
        <v>2.4999999999999995E-4</v>
      </c>
      <c r="R104" s="31">
        <v>2.4999999999999995E-4</v>
      </c>
      <c r="S104" s="31">
        <v>2.4999999999999995E-4</v>
      </c>
      <c r="T104" s="31">
        <v>2.4999999999999995E-4</v>
      </c>
      <c r="U104" s="31">
        <v>2.4999999999999995E-4</v>
      </c>
      <c r="V104" s="31">
        <v>2.4999999999999995E-4</v>
      </c>
      <c r="W104" s="31">
        <v>2.4999999999999995E-4</v>
      </c>
      <c r="X104" s="31">
        <v>2.4999999999999995E-4</v>
      </c>
      <c r="Y104" s="31">
        <v>2.4999999999999995E-4</v>
      </c>
      <c r="Z104" s="31">
        <v>2.4999999999999995E-4</v>
      </c>
      <c r="AA104" s="31">
        <v>2.4999999999999995E-4</v>
      </c>
      <c r="AB104" s="31">
        <v>2.4999999999999995E-4</v>
      </c>
      <c r="AC104" s="31">
        <v>2.4999999999999995E-4</v>
      </c>
      <c r="AD104" s="31">
        <v>2.4999999999999995E-4</v>
      </c>
      <c r="AE104" s="31">
        <v>2.4999999999999995E-4</v>
      </c>
      <c r="AF104" s="31">
        <v>2.4999999999999995E-4</v>
      </c>
      <c r="AG104" s="31">
        <v>2.4999999999999995E-4</v>
      </c>
      <c r="AH104" s="31">
        <v>2.4999999999999995E-4</v>
      </c>
      <c r="AI104" s="31">
        <v>2.4999999999999995E-4</v>
      </c>
      <c r="AJ104" s="31">
        <v>2.4999999999999995E-4</v>
      </c>
    </row>
    <row r="105" spans="2:36">
      <c r="B105" s="21" t="s">
        <v>5</v>
      </c>
      <c r="C105" s="21" t="s">
        <v>122</v>
      </c>
      <c r="D105" s="21" t="s">
        <v>149</v>
      </c>
      <c r="E105" s="21" t="s">
        <v>193</v>
      </c>
      <c r="F105" s="31">
        <v>0.1</v>
      </c>
      <c r="G105" s="31">
        <v>0.1</v>
      </c>
      <c r="H105" s="31">
        <v>0.1</v>
      </c>
      <c r="I105" s="31">
        <v>0.1</v>
      </c>
      <c r="J105" s="31">
        <v>0.1</v>
      </c>
      <c r="K105" s="31">
        <v>0.1</v>
      </c>
      <c r="L105" s="31">
        <v>0.1</v>
      </c>
      <c r="M105" s="31">
        <v>0.1</v>
      </c>
      <c r="N105" s="31">
        <v>0.1</v>
      </c>
      <c r="O105" s="31">
        <v>0.1</v>
      </c>
      <c r="P105" s="31">
        <v>0.1</v>
      </c>
      <c r="Q105" s="31">
        <v>0.1</v>
      </c>
      <c r="R105" s="31">
        <v>0.1</v>
      </c>
      <c r="S105" s="31">
        <v>0.1</v>
      </c>
      <c r="T105" s="31">
        <v>0.1</v>
      </c>
      <c r="U105" s="31">
        <v>0.1</v>
      </c>
      <c r="V105" s="31">
        <v>0.1</v>
      </c>
      <c r="W105" s="31">
        <v>0.1</v>
      </c>
      <c r="X105" s="31">
        <v>0.1</v>
      </c>
      <c r="Y105" s="31">
        <v>0.1</v>
      </c>
      <c r="Z105" s="31">
        <v>0.1</v>
      </c>
      <c r="AA105" s="31">
        <v>0.1</v>
      </c>
      <c r="AB105" s="31">
        <v>0.1</v>
      </c>
      <c r="AC105" s="31">
        <v>0.1</v>
      </c>
      <c r="AD105" s="31">
        <v>0.1</v>
      </c>
      <c r="AE105" s="31">
        <v>0.1</v>
      </c>
      <c r="AF105" s="31">
        <v>0.1</v>
      </c>
      <c r="AG105" s="31">
        <v>0.1</v>
      </c>
      <c r="AH105" s="31">
        <v>0.1</v>
      </c>
      <c r="AI105" s="31">
        <v>0.1</v>
      </c>
      <c r="AJ105" s="31">
        <v>0.1</v>
      </c>
    </row>
    <row r="106" spans="2:36">
      <c r="B106" s="21" t="s">
        <v>6</v>
      </c>
      <c r="C106" s="21" t="s">
        <v>122</v>
      </c>
      <c r="D106" s="21" t="s">
        <v>149</v>
      </c>
      <c r="E106" s="21" t="s">
        <v>193</v>
      </c>
      <c r="F106" s="31">
        <v>0.12</v>
      </c>
      <c r="G106" s="31">
        <v>0.12</v>
      </c>
      <c r="H106" s="31">
        <v>0.12</v>
      </c>
      <c r="I106" s="31">
        <v>0.12</v>
      </c>
      <c r="J106" s="31">
        <v>0.12</v>
      </c>
      <c r="K106" s="31">
        <v>0.12</v>
      </c>
      <c r="L106" s="31">
        <v>0.12</v>
      </c>
      <c r="M106" s="31">
        <v>0.12</v>
      </c>
      <c r="N106" s="31">
        <v>0.12</v>
      </c>
      <c r="O106" s="31">
        <v>0.12</v>
      </c>
      <c r="P106" s="31">
        <v>0.12</v>
      </c>
      <c r="Q106" s="31">
        <v>0.12</v>
      </c>
      <c r="R106" s="31">
        <v>0.12</v>
      </c>
      <c r="S106" s="31">
        <v>0.12</v>
      </c>
      <c r="T106" s="31">
        <v>0.12</v>
      </c>
      <c r="U106" s="31">
        <v>0.12</v>
      </c>
      <c r="V106" s="31">
        <v>0.12</v>
      </c>
      <c r="W106" s="31">
        <v>0.12</v>
      </c>
      <c r="X106" s="31">
        <v>0.12</v>
      </c>
      <c r="Y106" s="31">
        <v>0.12</v>
      </c>
      <c r="Z106" s="31">
        <v>0.12</v>
      </c>
      <c r="AA106" s="31">
        <v>0.12</v>
      </c>
      <c r="AB106" s="31">
        <v>0.12</v>
      </c>
      <c r="AC106" s="31">
        <v>0.12</v>
      </c>
      <c r="AD106" s="31">
        <v>0.12</v>
      </c>
      <c r="AE106" s="31">
        <v>0.12</v>
      </c>
      <c r="AF106" s="31">
        <v>0.12</v>
      </c>
      <c r="AG106" s="31">
        <v>0.12</v>
      </c>
      <c r="AH106" s="31">
        <v>0.12</v>
      </c>
      <c r="AI106" s="31">
        <v>0.12</v>
      </c>
      <c r="AJ106" s="31">
        <v>0.12</v>
      </c>
    </row>
    <row r="107" spans="2:36">
      <c r="B107" s="21" t="s">
        <v>7</v>
      </c>
      <c r="C107" s="21" t="s">
        <v>122</v>
      </c>
      <c r="D107" s="21" t="s">
        <v>149</v>
      </c>
      <c r="E107" s="21" t="s">
        <v>193</v>
      </c>
      <c r="F107" s="31">
        <v>7.6000000000000004E-4</v>
      </c>
      <c r="G107" s="31">
        <v>7.6000000000000004E-4</v>
      </c>
      <c r="H107" s="31">
        <v>7.6000000000000004E-4</v>
      </c>
      <c r="I107" s="31">
        <v>7.6000000000000004E-4</v>
      </c>
      <c r="J107" s="31">
        <v>7.6000000000000004E-4</v>
      </c>
      <c r="K107" s="31">
        <v>7.6000000000000004E-4</v>
      </c>
      <c r="L107" s="31">
        <v>7.6000000000000004E-4</v>
      </c>
      <c r="M107" s="31">
        <v>7.6000000000000004E-4</v>
      </c>
      <c r="N107" s="31">
        <v>7.6000000000000004E-4</v>
      </c>
      <c r="O107" s="31">
        <v>7.6000000000000004E-4</v>
      </c>
      <c r="P107" s="31">
        <v>7.6000000000000004E-4</v>
      </c>
      <c r="Q107" s="31">
        <v>7.6000000000000004E-4</v>
      </c>
      <c r="R107" s="31">
        <v>7.6000000000000004E-4</v>
      </c>
      <c r="S107" s="31">
        <v>7.6000000000000004E-4</v>
      </c>
      <c r="T107" s="31">
        <v>7.6000000000000004E-4</v>
      </c>
      <c r="U107" s="31">
        <v>7.6000000000000004E-4</v>
      </c>
      <c r="V107" s="31">
        <v>7.6000000000000004E-4</v>
      </c>
      <c r="W107" s="31">
        <v>7.6000000000000004E-4</v>
      </c>
      <c r="X107" s="31">
        <v>7.6000000000000004E-4</v>
      </c>
      <c r="Y107" s="31">
        <v>7.6000000000000004E-4</v>
      </c>
      <c r="Z107" s="31">
        <v>7.6000000000000004E-4</v>
      </c>
      <c r="AA107" s="31">
        <v>7.6000000000000004E-4</v>
      </c>
      <c r="AB107" s="31">
        <v>7.6000000000000004E-4</v>
      </c>
      <c r="AC107" s="31">
        <v>7.6000000000000004E-4</v>
      </c>
      <c r="AD107" s="31">
        <v>7.6000000000000004E-4</v>
      </c>
      <c r="AE107" s="31">
        <v>7.6000000000000004E-4</v>
      </c>
      <c r="AF107" s="31">
        <v>7.6000000000000004E-4</v>
      </c>
      <c r="AG107" s="31">
        <v>7.6000000000000004E-4</v>
      </c>
      <c r="AH107" s="31">
        <v>7.6000000000000004E-4</v>
      </c>
      <c r="AI107" s="31">
        <v>7.6000000000000004E-4</v>
      </c>
      <c r="AJ107" s="31">
        <v>7.6000000000000004E-4</v>
      </c>
    </row>
    <row r="108" spans="2:36">
      <c r="B108" s="21" t="s">
        <v>8</v>
      </c>
      <c r="C108" s="21" t="s">
        <v>122</v>
      </c>
      <c r="D108" s="21" t="s">
        <v>149</v>
      </c>
      <c r="E108" s="21" t="s">
        <v>193</v>
      </c>
      <c r="F108" s="27">
        <v>7.6000000000000004E-5</v>
      </c>
      <c r="G108" s="31">
        <v>7.6000000000000004E-5</v>
      </c>
      <c r="H108" s="31">
        <v>7.6000000000000004E-5</v>
      </c>
      <c r="I108" s="31">
        <v>7.6000000000000004E-5</v>
      </c>
      <c r="J108" s="31">
        <v>7.6000000000000004E-5</v>
      </c>
      <c r="K108" s="31">
        <v>7.6000000000000004E-5</v>
      </c>
      <c r="L108" s="31">
        <v>7.6000000000000004E-5</v>
      </c>
      <c r="M108" s="31">
        <v>7.6000000000000004E-5</v>
      </c>
      <c r="N108" s="31">
        <v>7.6000000000000004E-5</v>
      </c>
      <c r="O108" s="31">
        <v>7.6000000000000004E-5</v>
      </c>
      <c r="P108" s="31">
        <v>7.6000000000000004E-5</v>
      </c>
      <c r="Q108" s="31">
        <v>7.6000000000000004E-5</v>
      </c>
      <c r="R108" s="31">
        <v>7.6000000000000004E-5</v>
      </c>
      <c r="S108" s="31">
        <v>7.6000000000000004E-5</v>
      </c>
      <c r="T108" s="31">
        <v>7.6000000000000004E-5</v>
      </c>
      <c r="U108" s="31">
        <v>7.6000000000000004E-5</v>
      </c>
      <c r="V108" s="31">
        <v>7.6000000000000004E-5</v>
      </c>
      <c r="W108" s="31">
        <v>7.6000000000000004E-5</v>
      </c>
      <c r="X108" s="31">
        <v>7.6000000000000004E-5</v>
      </c>
      <c r="Y108" s="31">
        <v>7.6000000000000004E-5</v>
      </c>
      <c r="Z108" s="31">
        <v>7.6000000000000004E-5</v>
      </c>
      <c r="AA108" s="31">
        <v>7.6000000000000004E-5</v>
      </c>
      <c r="AB108" s="31">
        <v>7.6000000000000004E-5</v>
      </c>
      <c r="AC108" s="31">
        <v>7.6000000000000004E-5</v>
      </c>
      <c r="AD108" s="31">
        <v>7.6000000000000004E-5</v>
      </c>
      <c r="AE108" s="31">
        <v>7.6000000000000004E-5</v>
      </c>
      <c r="AF108" s="31">
        <v>7.6000000000000004E-5</v>
      </c>
      <c r="AG108" s="31">
        <v>7.6000000000000004E-5</v>
      </c>
      <c r="AH108" s="31">
        <v>7.6000000000000004E-5</v>
      </c>
      <c r="AI108" s="31">
        <v>7.6000000000000004E-5</v>
      </c>
      <c r="AJ108" s="31">
        <v>7.6000000000000004E-5</v>
      </c>
    </row>
    <row r="109" spans="2:36">
      <c r="B109" s="21" t="s">
        <v>9</v>
      </c>
      <c r="C109" s="21" t="s">
        <v>122</v>
      </c>
      <c r="D109" s="21" t="s">
        <v>149</v>
      </c>
      <c r="E109" s="21" t="s">
        <v>193</v>
      </c>
      <c r="F109" s="27">
        <v>5.1000000000000004E-4</v>
      </c>
      <c r="G109" s="31">
        <v>5.1000000000000004E-4</v>
      </c>
      <c r="H109" s="31">
        <v>5.1000000000000004E-4</v>
      </c>
      <c r="I109" s="31">
        <v>5.1000000000000004E-4</v>
      </c>
      <c r="J109" s="31">
        <v>5.1000000000000004E-4</v>
      </c>
      <c r="K109" s="31">
        <v>5.1000000000000004E-4</v>
      </c>
      <c r="L109" s="31">
        <v>5.1000000000000004E-4</v>
      </c>
      <c r="M109" s="31">
        <v>5.1000000000000004E-4</v>
      </c>
      <c r="N109" s="31">
        <v>5.1000000000000004E-4</v>
      </c>
      <c r="O109" s="31">
        <v>5.1000000000000004E-4</v>
      </c>
      <c r="P109" s="31">
        <v>5.1000000000000004E-4</v>
      </c>
      <c r="Q109" s="31">
        <v>5.1000000000000004E-4</v>
      </c>
      <c r="R109" s="31">
        <v>5.1000000000000004E-4</v>
      </c>
      <c r="S109" s="31">
        <v>5.1000000000000004E-4</v>
      </c>
      <c r="T109" s="31">
        <v>5.1000000000000004E-4</v>
      </c>
      <c r="U109" s="31">
        <v>5.1000000000000004E-4</v>
      </c>
      <c r="V109" s="31">
        <v>5.1000000000000004E-4</v>
      </c>
      <c r="W109" s="31">
        <v>5.1000000000000004E-4</v>
      </c>
      <c r="X109" s="31">
        <v>5.1000000000000004E-4</v>
      </c>
      <c r="Y109" s="31">
        <v>5.1000000000000004E-4</v>
      </c>
      <c r="Z109" s="31">
        <v>5.1000000000000004E-4</v>
      </c>
      <c r="AA109" s="31">
        <v>5.1000000000000004E-4</v>
      </c>
      <c r="AB109" s="31">
        <v>5.1000000000000004E-4</v>
      </c>
      <c r="AC109" s="31">
        <v>5.1000000000000004E-4</v>
      </c>
      <c r="AD109" s="31">
        <v>5.1000000000000004E-4</v>
      </c>
      <c r="AE109" s="31">
        <v>5.1000000000000004E-4</v>
      </c>
      <c r="AF109" s="31">
        <v>5.1000000000000004E-4</v>
      </c>
      <c r="AG109" s="31">
        <v>5.1000000000000004E-4</v>
      </c>
      <c r="AH109" s="31">
        <v>5.1000000000000004E-4</v>
      </c>
      <c r="AI109" s="31">
        <v>5.1000000000000004E-4</v>
      </c>
      <c r="AJ109" s="31">
        <v>5.1000000000000004E-4</v>
      </c>
    </row>
    <row r="110" spans="2:36">
      <c r="B110" s="21" t="s">
        <v>10</v>
      </c>
      <c r="C110" s="21" t="s">
        <v>122</v>
      </c>
      <c r="D110" s="21" t="s">
        <v>149</v>
      </c>
      <c r="E110" s="21" t="s">
        <v>193</v>
      </c>
      <c r="F110" s="27">
        <v>1.12E-2</v>
      </c>
      <c r="G110" s="31">
        <v>1.12E-2</v>
      </c>
      <c r="H110" s="31">
        <v>1.12E-2</v>
      </c>
      <c r="I110" s="31">
        <v>1.12E-2</v>
      </c>
      <c r="J110" s="31">
        <v>1.12E-2</v>
      </c>
      <c r="K110" s="31">
        <v>1.12E-2</v>
      </c>
      <c r="L110" s="31">
        <v>1.12E-2</v>
      </c>
      <c r="M110" s="31">
        <v>1.12E-2</v>
      </c>
      <c r="N110" s="31">
        <v>1.12E-2</v>
      </c>
      <c r="O110" s="31">
        <v>1.12E-2</v>
      </c>
      <c r="P110" s="31">
        <v>1.12E-2</v>
      </c>
      <c r="Q110" s="31">
        <v>1.12E-2</v>
      </c>
      <c r="R110" s="31">
        <v>1.12E-2</v>
      </c>
      <c r="S110" s="31">
        <v>1.12E-2</v>
      </c>
      <c r="T110" s="31">
        <v>1.12E-2</v>
      </c>
      <c r="U110" s="31">
        <v>1.12E-2</v>
      </c>
      <c r="V110" s="31">
        <v>1.12E-2</v>
      </c>
      <c r="W110" s="31">
        <v>1.12E-2</v>
      </c>
      <c r="X110" s="31">
        <v>1.12E-2</v>
      </c>
      <c r="Y110" s="31">
        <v>1.12E-2</v>
      </c>
      <c r="Z110" s="31">
        <v>1.12E-2</v>
      </c>
      <c r="AA110" s="31">
        <v>1.12E-2</v>
      </c>
      <c r="AB110" s="31">
        <v>1.12E-2</v>
      </c>
      <c r="AC110" s="31">
        <v>1.12E-2</v>
      </c>
      <c r="AD110" s="31">
        <v>1.12E-2</v>
      </c>
      <c r="AE110" s="31">
        <v>1.12E-2</v>
      </c>
      <c r="AF110" s="31">
        <v>1.12E-2</v>
      </c>
      <c r="AG110" s="31">
        <v>1.12E-2</v>
      </c>
      <c r="AH110" s="31">
        <v>1.12E-2</v>
      </c>
      <c r="AI110" s="31">
        <v>1.12E-2</v>
      </c>
      <c r="AJ110" s="31">
        <v>1.12E-2</v>
      </c>
    </row>
    <row r="111" spans="2:36">
      <c r="B111" s="21" t="s">
        <v>11</v>
      </c>
      <c r="C111" s="21" t="s">
        <v>122</v>
      </c>
      <c r="D111" s="21" t="s">
        <v>149</v>
      </c>
      <c r="E111" s="21" t="s">
        <v>193</v>
      </c>
      <c r="F111" s="27">
        <v>1.5E-3</v>
      </c>
      <c r="G111" s="31">
        <v>1.5E-3</v>
      </c>
      <c r="H111" s="31">
        <v>1.5E-3</v>
      </c>
      <c r="I111" s="31">
        <v>1.5E-3</v>
      </c>
      <c r="J111" s="31">
        <v>1.5E-3</v>
      </c>
      <c r="K111" s="31">
        <v>1.5E-3</v>
      </c>
      <c r="L111" s="31">
        <v>1.5E-3</v>
      </c>
      <c r="M111" s="31">
        <v>1.5E-3</v>
      </c>
      <c r="N111" s="31">
        <v>1.5E-3</v>
      </c>
      <c r="O111" s="31">
        <v>1.5E-3</v>
      </c>
      <c r="P111" s="31">
        <v>1.5E-3</v>
      </c>
      <c r="Q111" s="31">
        <v>1.5E-3</v>
      </c>
      <c r="R111" s="31">
        <v>1.5E-3</v>
      </c>
      <c r="S111" s="31">
        <v>1.5E-3</v>
      </c>
      <c r="T111" s="31">
        <v>1.5E-3</v>
      </c>
      <c r="U111" s="31">
        <v>1.5E-3</v>
      </c>
      <c r="V111" s="31">
        <v>1.5E-3</v>
      </c>
      <c r="W111" s="31">
        <v>1.5E-3</v>
      </c>
      <c r="X111" s="31">
        <v>1.5E-3</v>
      </c>
      <c r="Y111" s="31">
        <v>1.5E-3</v>
      </c>
      <c r="Z111" s="31">
        <v>1.5E-3</v>
      </c>
      <c r="AA111" s="31">
        <v>1.5E-3</v>
      </c>
      <c r="AB111" s="31">
        <v>1.5E-3</v>
      </c>
      <c r="AC111" s="31">
        <v>1.5E-3</v>
      </c>
      <c r="AD111" s="31">
        <v>1.5E-3</v>
      </c>
      <c r="AE111" s="31">
        <v>1.5E-3</v>
      </c>
      <c r="AF111" s="31">
        <v>1.5E-3</v>
      </c>
      <c r="AG111" s="31">
        <v>1.5E-3</v>
      </c>
      <c r="AH111" s="31">
        <v>1.5E-3</v>
      </c>
      <c r="AI111" s="31">
        <v>1.5E-3</v>
      </c>
      <c r="AJ111" s="31">
        <v>1.5E-3</v>
      </c>
    </row>
    <row r="112" spans="2:36">
      <c r="B112" s="21" t="s">
        <v>113</v>
      </c>
      <c r="D112" s="21" t="s">
        <v>149</v>
      </c>
      <c r="F112" s="31" t="s">
        <v>117</v>
      </c>
      <c r="G112" s="31" t="s">
        <v>117</v>
      </c>
      <c r="H112" s="31" t="s">
        <v>117</v>
      </c>
      <c r="I112" s="31" t="s">
        <v>117</v>
      </c>
      <c r="J112" s="31" t="s">
        <v>117</v>
      </c>
      <c r="K112" s="31" t="s">
        <v>117</v>
      </c>
      <c r="L112" s="31" t="s">
        <v>117</v>
      </c>
      <c r="M112" s="31" t="s">
        <v>117</v>
      </c>
      <c r="N112" s="31" t="s">
        <v>117</v>
      </c>
      <c r="O112" s="31" t="s">
        <v>117</v>
      </c>
      <c r="P112" s="31" t="s">
        <v>117</v>
      </c>
      <c r="Q112" s="31" t="s">
        <v>117</v>
      </c>
      <c r="R112" s="31" t="s">
        <v>117</v>
      </c>
      <c r="S112" s="31" t="s">
        <v>117</v>
      </c>
      <c r="T112" s="31" t="s">
        <v>117</v>
      </c>
      <c r="U112" s="31" t="s">
        <v>117</v>
      </c>
      <c r="V112" s="31" t="s">
        <v>117</v>
      </c>
      <c r="W112" s="31" t="s">
        <v>117</v>
      </c>
      <c r="X112" s="31" t="s">
        <v>117</v>
      </c>
      <c r="Y112" s="31" t="s">
        <v>117</v>
      </c>
      <c r="Z112" s="31" t="s">
        <v>117</v>
      </c>
      <c r="AA112" s="31" t="s">
        <v>117</v>
      </c>
      <c r="AB112" s="31" t="s">
        <v>117</v>
      </c>
      <c r="AC112" s="31" t="s">
        <v>117</v>
      </c>
      <c r="AD112" s="31" t="s">
        <v>117</v>
      </c>
      <c r="AE112" s="31" t="s">
        <v>117</v>
      </c>
      <c r="AF112" s="31" t="s">
        <v>117</v>
      </c>
      <c r="AG112" s="31" t="s">
        <v>117</v>
      </c>
      <c r="AH112" s="31" t="s">
        <v>117</v>
      </c>
      <c r="AI112" s="31" t="s">
        <v>117</v>
      </c>
      <c r="AJ112" s="31" t="s">
        <v>117</v>
      </c>
    </row>
    <row r="113" spans="2:36">
      <c r="B113" s="21" t="s">
        <v>38</v>
      </c>
      <c r="C113" s="21" t="s">
        <v>123</v>
      </c>
      <c r="D113" s="21" t="s">
        <v>149</v>
      </c>
      <c r="E113" s="21" t="s">
        <v>193</v>
      </c>
      <c r="F113" s="31">
        <v>0.5</v>
      </c>
      <c r="G113" s="31">
        <v>0.5</v>
      </c>
      <c r="H113" s="31">
        <v>0.5</v>
      </c>
      <c r="I113" s="31">
        <v>0.5</v>
      </c>
      <c r="J113" s="31">
        <v>0.5</v>
      </c>
      <c r="K113" s="31">
        <v>0.5</v>
      </c>
      <c r="L113" s="31">
        <v>0.5</v>
      </c>
      <c r="M113" s="31">
        <v>0.5</v>
      </c>
      <c r="N113" s="31">
        <v>0.5</v>
      </c>
      <c r="O113" s="31">
        <v>0.5</v>
      </c>
      <c r="P113" s="31">
        <v>0.5</v>
      </c>
      <c r="Q113" s="31">
        <v>0.5</v>
      </c>
      <c r="R113" s="31">
        <v>0.5</v>
      </c>
      <c r="S113" s="31">
        <v>0.5</v>
      </c>
      <c r="T113" s="31">
        <v>0.5</v>
      </c>
      <c r="U113" s="31">
        <v>0.5</v>
      </c>
      <c r="V113" s="31">
        <v>0.5</v>
      </c>
      <c r="W113" s="31">
        <v>0.5</v>
      </c>
      <c r="X113" s="31">
        <v>0.5</v>
      </c>
      <c r="Y113" s="31">
        <v>0.5</v>
      </c>
      <c r="Z113" s="31">
        <v>0.5</v>
      </c>
      <c r="AA113" s="31">
        <v>0.5</v>
      </c>
      <c r="AB113" s="31">
        <v>0.5</v>
      </c>
      <c r="AC113" s="31">
        <v>0.5</v>
      </c>
      <c r="AD113" s="31">
        <v>0.5</v>
      </c>
      <c r="AE113" s="31">
        <v>0.5</v>
      </c>
      <c r="AF113" s="31">
        <v>0.5</v>
      </c>
      <c r="AG113" s="31">
        <v>0.5</v>
      </c>
      <c r="AH113" s="31">
        <v>0.5</v>
      </c>
      <c r="AI113" s="31">
        <v>0.5</v>
      </c>
      <c r="AJ113" s="31">
        <v>0.5</v>
      </c>
    </row>
    <row r="114" spans="2:36">
      <c r="B114" s="21" t="s">
        <v>12</v>
      </c>
      <c r="C114" s="21" t="s">
        <v>124</v>
      </c>
      <c r="D114" s="21" t="s">
        <v>149</v>
      </c>
      <c r="E114" s="21" t="s">
        <v>193</v>
      </c>
      <c r="F114" s="31">
        <v>0.56000000000000005</v>
      </c>
      <c r="G114" s="31">
        <v>0.56000000000000005</v>
      </c>
      <c r="H114" s="31">
        <v>0.56000000000000005</v>
      </c>
      <c r="I114" s="31">
        <v>0.56000000000000005</v>
      </c>
      <c r="J114" s="31">
        <v>0.56000000000000005</v>
      </c>
      <c r="K114" s="31">
        <v>0.56000000000000005</v>
      </c>
      <c r="L114" s="31">
        <v>0.56000000000000005</v>
      </c>
      <c r="M114" s="31">
        <v>0.56000000000000005</v>
      </c>
      <c r="N114" s="31">
        <v>0.56000000000000005</v>
      </c>
      <c r="O114" s="31">
        <v>0.56000000000000005</v>
      </c>
      <c r="P114" s="31">
        <v>0.56000000000000005</v>
      </c>
      <c r="Q114" s="31">
        <v>0.56000000000000005</v>
      </c>
      <c r="R114" s="31">
        <v>0.56000000000000005</v>
      </c>
      <c r="S114" s="31">
        <v>0.56000000000000005</v>
      </c>
      <c r="T114" s="31">
        <v>0.56000000000000005</v>
      </c>
      <c r="U114" s="31">
        <v>0.56000000000000005</v>
      </c>
      <c r="V114" s="31">
        <v>0.56000000000000005</v>
      </c>
      <c r="W114" s="31">
        <v>0.56000000000000005</v>
      </c>
      <c r="X114" s="31">
        <v>0.56000000000000005</v>
      </c>
      <c r="Y114" s="31">
        <v>0.56000000000000005</v>
      </c>
      <c r="Z114" s="31">
        <v>0.56000000000000005</v>
      </c>
      <c r="AA114" s="31">
        <v>0.56000000000000005</v>
      </c>
      <c r="AB114" s="31">
        <v>0.56000000000000005</v>
      </c>
      <c r="AC114" s="31">
        <v>0.56000000000000005</v>
      </c>
      <c r="AD114" s="31">
        <v>0.56000000000000005</v>
      </c>
      <c r="AE114" s="31">
        <v>0.56000000000000005</v>
      </c>
      <c r="AF114" s="31">
        <v>0.56000000000000005</v>
      </c>
      <c r="AG114" s="31">
        <v>0.56000000000000005</v>
      </c>
      <c r="AH114" s="31">
        <v>0.56000000000000005</v>
      </c>
      <c r="AI114" s="31">
        <v>0.56000000000000005</v>
      </c>
      <c r="AJ114" s="31">
        <v>0.56000000000000005</v>
      </c>
    </row>
    <row r="115" spans="2:36">
      <c r="B115" s="21" t="s">
        <v>13</v>
      </c>
      <c r="C115" s="21" t="s">
        <v>124</v>
      </c>
      <c r="D115" s="21" t="s">
        <v>149</v>
      </c>
      <c r="E115" s="21" t="s">
        <v>193</v>
      </c>
      <c r="F115" s="31">
        <v>0.84</v>
      </c>
      <c r="G115" s="31">
        <v>0.84</v>
      </c>
      <c r="H115" s="31">
        <v>0.84</v>
      </c>
      <c r="I115" s="31">
        <v>0.84</v>
      </c>
      <c r="J115" s="31">
        <v>0.84</v>
      </c>
      <c r="K115" s="31">
        <v>0.84</v>
      </c>
      <c r="L115" s="31">
        <v>0.84</v>
      </c>
      <c r="M115" s="31">
        <v>0.84</v>
      </c>
      <c r="N115" s="31">
        <v>0.84</v>
      </c>
      <c r="O115" s="31">
        <v>0.84</v>
      </c>
      <c r="P115" s="31">
        <v>0.84</v>
      </c>
      <c r="Q115" s="31">
        <v>0.84</v>
      </c>
      <c r="R115" s="31">
        <v>0.84</v>
      </c>
      <c r="S115" s="31">
        <v>0.84</v>
      </c>
      <c r="T115" s="31">
        <v>0.84</v>
      </c>
      <c r="U115" s="31">
        <v>0.84</v>
      </c>
      <c r="V115" s="31">
        <v>0.84</v>
      </c>
      <c r="W115" s="31">
        <v>0.84</v>
      </c>
      <c r="X115" s="31">
        <v>0.84</v>
      </c>
      <c r="Y115" s="31">
        <v>0.84</v>
      </c>
      <c r="Z115" s="31">
        <v>0.84</v>
      </c>
      <c r="AA115" s="31">
        <v>0.84</v>
      </c>
      <c r="AB115" s="31">
        <v>0.84</v>
      </c>
      <c r="AC115" s="31">
        <v>0.84</v>
      </c>
      <c r="AD115" s="31">
        <v>0.84</v>
      </c>
      <c r="AE115" s="31">
        <v>0.84</v>
      </c>
      <c r="AF115" s="31">
        <v>0.84</v>
      </c>
      <c r="AG115" s="31">
        <v>0.84</v>
      </c>
      <c r="AH115" s="31">
        <v>0.84</v>
      </c>
      <c r="AI115" s="31">
        <v>0.84</v>
      </c>
      <c r="AJ115" s="31">
        <v>0.84</v>
      </c>
    </row>
    <row r="116" spans="2:36">
      <c r="B116" s="21" t="s">
        <v>14</v>
      </c>
      <c r="C116" s="21" t="s">
        <v>124</v>
      </c>
      <c r="D116" s="21" t="s">
        <v>149</v>
      </c>
      <c r="E116" s="21" t="s">
        <v>193</v>
      </c>
      <c r="F116" s="31">
        <v>0.84</v>
      </c>
      <c r="G116" s="31">
        <v>0.84</v>
      </c>
      <c r="H116" s="31">
        <v>0.84</v>
      </c>
      <c r="I116" s="31">
        <v>0.84</v>
      </c>
      <c r="J116" s="31">
        <v>0.84</v>
      </c>
      <c r="K116" s="31">
        <v>0.84</v>
      </c>
      <c r="L116" s="31">
        <v>0.84</v>
      </c>
      <c r="M116" s="31">
        <v>0.84</v>
      </c>
      <c r="N116" s="31">
        <v>0.84</v>
      </c>
      <c r="O116" s="31">
        <v>0.84</v>
      </c>
      <c r="P116" s="31">
        <v>0.84</v>
      </c>
      <c r="Q116" s="31">
        <v>0.84</v>
      </c>
      <c r="R116" s="31">
        <v>0.84</v>
      </c>
      <c r="S116" s="31">
        <v>0.84</v>
      </c>
      <c r="T116" s="31">
        <v>0.84</v>
      </c>
      <c r="U116" s="31">
        <v>0.84</v>
      </c>
      <c r="V116" s="31">
        <v>0.84</v>
      </c>
      <c r="W116" s="31">
        <v>0.84</v>
      </c>
      <c r="X116" s="31">
        <v>0.84</v>
      </c>
      <c r="Y116" s="31">
        <v>0.84</v>
      </c>
      <c r="Z116" s="31">
        <v>0.84</v>
      </c>
      <c r="AA116" s="31">
        <v>0.84</v>
      </c>
      <c r="AB116" s="31">
        <v>0.84</v>
      </c>
      <c r="AC116" s="31">
        <v>0.84</v>
      </c>
      <c r="AD116" s="31">
        <v>0.84</v>
      </c>
      <c r="AE116" s="31">
        <v>0.84</v>
      </c>
      <c r="AF116" s="31">
        <v>0.84</v>
      </c>
      <c r="AG116" s="31">
        <v>0.84</v>
      </c>
      <c r="AH116" s="31">
        <v>0.84</v>
      </c>
      <c r="AI116" s="31">
        <v>0.84</v>
      </c>
      <c r="AJ116" s="31">
        <v>0.84</v>
      </c>
    </row>
    <row r="117" spans="2:36">
      <c r="B117" s="21" t="s">
        <v>15</v>
      </c>
      <c r="C117" s="21" t="s">
        <v>124</v>
      </c>
      <c r="D117" s="21" t="s">
        <v>149</v>
      </c>
      <c r="E117" s="21" t="s">
        <v>193</v>
      </c>
      <c r="F117" s="31">
        <v>0.84</v>
      </c>
      <c r="G117" s="31">
        <v>0.84</v>
      </c>
      <c r="H117" s="31">
        <v>0.84</v>
      </c>
      <c r="I117" s="31">
        <v>0.84</v>
      </c>
      <c r="J117" s="31">
        <v>0.84</v>
      </c>
      <c r="K117" s="31">
        <v>0.84</v>
      </c>
      <c r="L117" s="31">
        <v>0.84</v>
      </c>
      <c r="M117" s="31">
        <v>0.84</v>
      </c>
      <c r="N117" s="31">
        <v>0.84</v>
      </c>
      <c r="O117" s="31">
        <v>0.84</v>
      </c>
      <c r="P117" s="31">
        <v>0.84</v>
      </c>
      <c r="Q117" s="31">
        <v>0.84</v>
      </c>
      <c r="R117" s="31">
        <v>0.84</v>
      </c>
      <c r="S117" s="31">
        <v>0.84</v>
      </c>
      <c r="T117" s="31">
        <v>0.84</v>
      </c>
      <c r="U117" s="31">
        <v>0.84</v>
      </c>
      <c r="V117" s="31">
        <v>0.84</v>
      </c>
      <c r="W117" s="31">
        <v>0.84</v>
      </c>
      <c r="X117" s="31">
        <v>0.84</v>
      </c>
      <c r="Y117" s="31">
        <v>0.84</v>
      </c>
      <c r="Z117" s="31">
        <v>0.84</v>
      </c>
      <c r="AA117" s="31">
        <v>0.84</v>
      </c>
      <c r="AB117" s="31">
        <v>0.84</v>
      </c>
      <c r="AC117" s="31">
        <v>0.84</v>
      </c>
      <c r="AD117" s="31">
        <v>0.84</v>
      </c>
      <c r="AE117" s="31">
        <v>0.84</v>
      </c>
      <c r="AF117" s="31">
        <v>0.84</v>
      </c>
      <c r="AG117" s="31">
        <v>0.84</v>
      </c>
      <c r="AH117" s="31">
        <v>0.84</v>
      </c>
      <c r="AI117" s="31">
        <v>0.84</v>
      </c>
      <c r="AJ117" s="31">
        <v>0.84</v>
      </c>
    </row>
    <row r="118" spans="2:36">
      <c r="B118" s="21" t="s">
        <v>16</v>
      </c>
      <c r="C118" s="21" t="s">
        <v>124</v>
      </c>
      <c r="D118" s="21" t="s">
        <v>149</v>
      </c>
      <c r="E118" s="21" t="s">
        <v>193</v>
      </c>
      <c r="F118" s="31">
        <f>SUM(F114:F117)</f>
        <v>3.0799999999999996</v>
      </c>
      <c r="G118" s="31">
        <f t="shared" ref="G118:AJ118" si="3">SUM(G114:G117)</f>
        <v>3.0799999999999996</v>
      </c>
      <c r="H118" s="31">
        <f t="shared" si="3"/>
        <v>3.0799999999999996</v>
      </c>
      <c r="I118" s="31">
        <f t="shared" si="3"/>
        <v>3.0799999999999996</v>
      </c>
      <c r="J118" s="31">
        <f t="shared" si="3"/>
        <v>3.0799999999999996</v>
      </c>
      <c r="K118" s="31">
        <f t="shared" si="3"/>
        <v>3.0799999999999996</v>
      </c>
      <c r="L118" s="31">
        <f t="shared" si="3"/>
        <v>3.0799999999999996</v>
      </c>
      <c r="M118" s="31">
        <f t="shared" si="3"/>
        <v>3.0799999999999996</v>
      </c>
      <c r="N118" s="31">
        <f t="shared" si="3"/>
        <v>3.0799999999999996</v>
      </c>
      <c r="O118" s="31">
        <f t="shared" si="3"/>
        <v>3.0799999999999996</v>
      </c>
      <c r="P118" s="31">
        <f t="shared" si="3"/>
        <v>3.0799999999999996</v>
      </c>
      <c r="Q118" s="31">
        <f t="shared" si="3"/>
        <v>3.0799999999999996</v>
      </c>
      <c r="R118" s="31">
        <f t="shared" si="3"/>
        <v>3.0799999999999996</v>
      </c>
      <c r="S118" s="31">
        <f t="shared" si="3"/>
        <v>3.0799999999999996</v>
      </c>
      <c r="T118" s="31">
        <f t="shared" si="3"/>
        <v>3.0799999999999996</v>
      </c>
      <c r="U118" s="31">
        <f t="shared" si="3"/>
        <v>3.0799999999999996</v>
      </c>
      <c r="V118" s="31">
        <f t="shared" si="3"/>
        <v>3.0799999999999996</v>
      </c>
      <c r="W118" s="31">
        <f t="shared" si="3"/>
        <v>3.0799999999999996</v>
      </c>
      <c r="X118" s="31">
        <f t="shared" si="3"/>
        <v>3.0799999999999996</v>
      </c>
      <c r="Y118" s="31">
        <f t="shared" si="3"/>
        <v>3.0799999999999996</v>
      </c>
      <c r="Z118" s="31">
        <f t="shared" si="3"/>
        <v>3.0799999999999996</v>
      </c>
      <c r="AA118" s="31">
        <f t="shared" si="3"/>
        <v>3.0799999999999996</v>
      </c>
      <c r="AB118" s="31">
        <f t="shared" si="3"/>
        <v>3.0799999999999996</v>
      </c>
      <c r="AC118" s="31">
        <f t="shared" si="3"/>
        <v>3.0799999999999996</v>
      </c>
      <c r="AD118" s="31">
        <f t="shared" si="3"/>
        <v>3.0799999999999996</v>
      </c>
      <c r="AE118" s="31">
        <f t="shared" si="3"/>
        <v>3.0799999999999996</v>
      </c>
      <c r="AF118" s="31">
        <f t="shared" si="3"/>
        <v>3.0799999999999996</v>
      </c>
      <c r="AG118" s="31">
        <f t="shared" si="3"/>
        <v>3.0799999999999996</v>
      </c>
      <c r="AH118" s="31">
        <f t="shared" si="3"/>
        <v>3.0799999999999996</v>
      </c>
      <c r="AI118" s="31">
        <f t="shared" si="3"/>
        <v>3.0799999999999996</v>
      </c>
      <c r="AJ118" s="31">
        <f t="shared" si="3"/>
        <v>3.0799999999999996</v>
      </c>
    </row>
    <row r="119" spans="2:36">
      <c r="B119" s="21" t="s">
        <v>17</v>
      </c>
      <c r="D119" s="21" t="s">
        <v>149</v>
      </c>
      <c r="F119" s="31" t="s">
        <v>117</v>
      </c>
      <c r="G119" s="31" t="s">
        <v>117</v>
      </c>
      <c r="H119" s="31" t="s">
        <v>117</v>
      </c>
      <c r="I119" s="31" t="s">
        <v>117</v>
      </c>
      <c r="J119" s="31" t="s">
        <v>117</v>
      </c>
      <c r="K119" s="31" t="s">
        <v>117</v>
      </c>
      <c r="L119" s="31" t="s">
        <v>117</v>
      </c>
      <c r="M119" s="31" t="s">
        <v>117</v>
      </c>
      <c r="N119" s="31" t="s">
        <v>117</v>
      </c>
      <c r="O119" s="31" t="s">
        <v>117</v>
      </c>
      <c r="P119" s="31" t="s">
        <v>117</v>
      </c>
      <c r="Q119" s="31" t="s">
        <v>117</v>
      </c>
      <c r="R119" s="31" t="s">
        <v>117</v>
      </c>
      <c r="S119" s="31" t="s">
        <v>117</v>
      </c>
      <c r="T119" s="31" t="s">
        <v>117</v>
      </c>
      <c r="U119" s="31" t="s">
        <v>117</v>
      </c>
      <c r="V119" s="31" t="s">
        <v>117</v>
      </c>
      <c r="W119" s="31" t="s">
        <v>117</v>
      </c>
      <c r="X119" s="31" t="s">
        <v>117</v>
      </c>
      <c r="Y119" s="31" t="s">
        <v>117</v>
      </c>
      <c r="Z119" s="31" t="s">
        <v>117</v>
      </c>
      <c r="AA119" s="31" t="s">
        <v>117</v>
      </c>
      <c r="AB119" s="31" t="s">
        <v>117</v>
      </c>
      <c r="AC119" s="31" t="s">
        <v>117</v>
      </c>
      <c r="AD119" s="31" t="s">
        <v>117</v>
      </c>
      <c r="AE119" s="31" t="s">
        <v>117</v>
      </c>
      <c r="AF119" s="31" t="s">
        <v>117</v>
      </c>
      <c r="AG119" s="31" t="s">
        <v>117</v>
      </c>
      <c r="AH119" s="31" t="s">
        <v>117</v>
      </c>
      <c r="AI119" s="31" t="s">
        <v>117</v>
      </c>
      <c r="AJ119" s="31" t="s">
        <v>117</v>
      </c>
    </row>
    <row r="120" spans="2:36"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</row>
    <row r="121" spans="2:36">
      <c r="B121" s="17" t="s">
        <v>30</v>
      </c>
      <c r="C121" s="29" t="s">
        <v>108</v>
      </c>
      <c r="D121" s="17"/>
      <c r="F121" s="21"/>
    </row>
    <row r="122" spans="2:36">
      <c r="B122" s="17" t="s">
        <v>21</v>
      </c>
      <c r="C122" s="17" t="s">
        <v>23</v>
      </c>
      <c r="D122" s="17" t="s">
        <v>28</v>
      </c>
      <c r="E122" s="17" t="s">
        <v>178</v>
      </c>
      <c r="F122" s="30">
        <v>1990</v>
      </c>
      <c r="G122" s="30">
        <v>1991</v>
      </c>
      <c r="H122" s="30">
        <v>1992</v>
      </c>
      <c r="I122" s="30">
        <v>1993</v>
      </c>
      <c r="J122" s="30">
        <v>1994</v>
      </c>
      <c r="K122" s="30">
        <v>1995</v>
      </c>
      <c r="L122" s="30">
        <v>1996</v>
      </c>
      <c r="M122" s="30">
        <v>1997</v>
      </c>
      <c r="N122" s="30">
        <v>1998</v>
      </c>
      <c r="O122" s="30">
        <v>1999</v>
      </c>
      <c r="P122" s="30">
        <v>2000</v>
      </c>
      <c r="Q122" s="30">
        <v>2001</v>
      </c>
      <c r="R122" s="30">
        <v>2002</v>
      </c>
      <c r="S122" s="30">
        <v>2003</v>
      </c>
      <c r="T122" s="30">
        <v>2004</v>
      </c>
      <c r="U122" s="30">
        <v>2005</v>
      </c>
      <c r="V122" s="30">
        <v>2006</v>
      </c>
      <c r="W122" s="30">
        <v>2007</v>
      </c>
      <c r="X122" s="30">
        <v>2008</v>
      </c>
      <c r="Y122" s="30">
        <v>2009</v>
      </c>
      <c r="Z122" s="30">
        <v>2010</v>
      </c>
      <c r="AA122" s="30">
        <v>2011</v>
      </c>
      <c r="AB122" s="30">
        <v>2012</v>
      </c>
      <c r="AC122" s="30">
        <v>2013</v>
      </c>
      <c r="AD122" s="30">
        <v>2014</v>
      </c>
      <c r="AE122" s="30">
        <v>2015</v>
      </c>
      <c r="AF122" s="30">
        <v>2016</v>
      </c>
      <c r="AG122" s="30">
        <v>2017</v>
      </c>
      <c r="AH122" s="30">
        <v>2018</v>
      </c>
      <c r="AI122" s="30">
        <v>2019</v>
      </c>
      <c r="AJ122" s="30">
        <v>2020</v>
      </c>
    </row>
    <row r="123" spans="2:36" ht="18">
      <c r="B123" s="21" t="s">
        <v>150</v>
      </c>
      <c r="C123" s="21" t="s">
        <v>109</v>
      </c>
      <c r="D123" s="21" t="s">
        <v>37</v>
      </c>
      <c r="F123" s="31" t="s">
        <v>34</v>
      </c>
      <c r="G123" s="31" t="s">
        <v>34</v>
      </c>
      <c r="H123" s="31" t="s">
        <v>34</v>
      </c>
      <c r="I123" s="31" t="s">
        <v>34</v>
      </c>
      <c r="J123" s="31" t="s">
        <v>34</v>
      </c>
      <c r="K123" s="31" t="s">
        <v>34</v>
      </c>
      <c r="L123" s="31" t="s">
        <v>34</v>
      </c>
      <c r="M123" s="31" t="s">
        <v>34</v>
      </c>
      <c r="N123" s="31" t="s">
        <v>34</v>
      </c>
      <c r="O123" s="31" t="s">
        <v>34</v>
      </c>
      <c r="P123" s="31" t="s">
        <v>34</v>
      </c>
      <c r="Q123" s="31" t="s">
        <v>34</v>
      </c>
      <c r="R123" s="31" t="s">
        <v>34</v>
      </c>
      <c r="S123" s="31" t="s">
        <v>34</v>
      </c>
      <c r="T123" s="31" t="s">
        <v>34</v>
      </c>
      <c r="U123" s="31" t="s">
        <v>34</v>
      </c>
      <c r="V123" s="31" t="s">
        <v>34</v>
      </c>
      <c r="W123" s="31" t="s">
        <v>34</v>
      </c>
      <c r="X123" s="31" t="s">
        <v>34</v>
      </c>
      <c r="Y123" s="31" t="s">
        <v>34</v>
      </c>
      <c r="Z123" s="31" t="s">
        <v>34</v>
      </c>
      <c r="AA123" s="31">
        <v>0.36793957635084457</v>
      </c>
      <c r="AB123" s="31">
        <v>0.51765612805301386</v>
      </c>
      <c r="AC123" s="31">
        <v>0.6572828776952846</v>
      </c>
      <c r="AD123" s="31">
        <v>0.87123367909394112</v>
      </c>
      <c r="AE123" s="31">
        <v>1.0078044672930331</v>
      </c>
      <c r="AF123" s="31">
        <v>0.97680112817354592</v>
      </c>
      <c r="AG123" s="31">
        <v>0.86827624307156204</v>
      </c>
      <c r="AH123" s="31">
        <v>0.88097610786064451</v>
      </c>
      <c r="AI123" s="31">
        <v>0.88097610786064451</v>
      </c>
      <c r="AJ123" s="31">
        <v>0.88097610786064495</v>
      </c>
    </row>
    <row r="124" spans="2:36" ht="18">
      <c r="B124" s="21" t="s">
        <v>151</v>
      </c>
      <c r="C124" s="21" t="s">
        <v>109</v>
      </c>
      <c r="D124" s="21" t="s">
        <v>37</v>
      </c>
      <c r="F124" s="31" t="s">
        <v>34</v>
      </c>
      <c r="G124" s="31" t="s">
        <v>34</v>
      </c>
      <c r="H124" s="31" t="s">
        <v>34</v>
      </c>
      <c r="I124" s="31" t="s">
        <v>34</v>
      </c>
      <c r="J124" s="31" t="s">
        <v>34</v>
      </c>
      <c r="K124" s="31" t="s">
        <v>34</v>
      </c>
      <c r="L124" s="31" t="s">
        <v>34</v>
      </c>
      <c r="M124" s="31" t="s">
        <v>34</v>
      </c>
      <c r="N124" s="31" t="s">
        <v>34</v>
      </c>
      <c r="O124" s="31" t="s">
        <v>34</v>
      </c>
      <c r="P124" s="31" t="s">
        <v>34</v>
      </c>
      <c r="Q124" s="31" t="s">
        <v>34</v>
      </c>
      <c r="R124" s="31" t="s">
        <v>34</v>
      </c>
      <c r="S124" s="31" t="s">
        <v>34</v>
      </c>
      <c r="T124" s="31" t="s">
        <v>34</v>
      </c>
      <c r="U124" s="31" t="s">
        <v>34</v>
      </c>
      <c r="V124" s="31" t="s">
        <v>34</v>
      </c>
      <c r="W124" s="31" t="s">
        <v>34</v>
      </c>
      <c r="X124" s="31" t="s">
        <v>34</v>
      </c>
      <c r="Y124" s="31" t="s">
        <v>34</v>
      </c>
      <c r="Z124" s="31" t="s">
        <v>34</v>
      </c>
      <c r="AA124" s="31">
        <v>3.7859726745345275E-2</v>
      </c>
      <c r="AB124" s="31">
        <v>6.1110552499150109E-2</v>
      </c>
      <c r="AC124" s="31">
        <v>0.10670061181237754</v>
      </c>
      <c r="AD124" s="31">
        <v>0.15613867142251422</v>
      </c>
      <c r="AE124" s="31">
        <v>0.1986305619570998</v>
      </c>
      <c r="AF124" s="31">
        <v>0.2378529893475069</v>
      </c>
      <c r="AG124" s="31">
        <v>0.10637810907015757</v>
      </c>
      <c r="AH124" s="31">
        <v>6.9568917957577789E-2</v>
      </c>
      <c r="AI124" s="31">
        <v>6.9568917957577789E-2</v>
      </c>
      <c r="AJ124" s="31">
        <v>6.9568917957577803E-2</v>
      </c>
    </row>
    <row r="125" spans="2:36">
      <c r="B125" s="21" t="s">
        <v>1</v>
      </c>
      <c r="C125" s="21" t="s">
        <v>109</v>
      </c>
      <c r="D125" s="21" t="s">
        <v>149</v>
      </c>
      <c r="E125" s="21" t="s">
        <v>194</v>
      </c>
      <c r="F125" s="31" t="s">
        <v>34</v>
      </c>
      <c r="G125" s="31" t="s">
        <v>34</v>
      </c>
      <c r="H125" s="31" t="s">
        <v>34</v>
      </c>
      <c r="I125" s="31" t="s">
        <v>34</v>
      </c>
      <c r="J125" s="31" t="s">
        <v>34</v>
      </c>
      <c r="K125" s="31" t="s">
        <v>34</v>
      </c>
      <c r="L125" s="31" t="s">
        <v>34</v>
      </c>
      <c r="M125" s="31" t="s">
        <v>34</v>
      </c>
      <c r="N125" s="31" t="s">
        <v>34</v>
      </c>
      <c r="O125" s="31" t="s">
        <v>34</v>
      </c>
      <c r="P125" s="31" t="s">
        <v>34</v>
      </c>
      <c r="Q125" s="31" t="s">
        <v>34</v>
      </c>
      <c r="R125" s="31" t="s">
        <v>34</v>
      </c>
      <c r="S125" s="31" t="s">
        <v>34</v>
      </c>
      <c r="T125" s="31" t="s">
        <v>34</v>
      </c>
      <c r="U125" s="31" t="s">
        <v>34</v>
      </c>
      <c r="V125" s="31" t="s">
        <v>34</v>
      </c>
      <c r="W125" s="31" t="s">
        <v>34</v>
      </c>
      <c r="X125" s="31" t="s">
        <v>34</v>
      </c>
      <c r="Y125" s="31" t="s">
        <v>34</v>
      </c>
      <c r="Z125" s="31" t="s">
        <v>34</v>
      </c>
      <c r="AA125" s="31">
        <v>5.9000000000000007E-3</v>
      </c>
      <c r="AB125" s="31">
        <v>5.9000000000000007E-3</v>
      </c>
      <c r="AC125" s="31">
        <v>5.9000000000000007E-3</v>
      </c>
      <c r="AD125" s="31">
        <v>5.9000000000000007E-3</v>
      </c>
      <c r="AE125" s="31">
        <v>5.9000000000000007E-3</v>
      </c>
      <c r="AF125" s="31">
        <v>5.9000000000000007E-3</v>
      </c>
      <c r="AG125" s="31">
        <v>5.9000000000000007E-3</v>
      </c>
      <c r="AH125" s="31">
        <v>5.9000000000000007E-3</v>
      </c>
      <c r="AI125" s="31">
        <v>5.9000000000000007E-3</v>
      </c>
      <c r="AJ125" s="31">
        <v>5.8999999999999999E-3</v>
      </c>
    </row>
    <row r="126" spans="2:36">
      <c r="B126" s="21" t="s">
        <v>0</v>
      </c>
      <c r="C126" s="21" t="s">
        <v>109</v>
      </c>
      <c r="D126" s="21" t="s">
        <v>37</v>
      </c>
      <c r="F126" s="31" t="s">
        <v>34</v>
      </c>
      <c r="G126" s="31" t="s">
        <v>34</v>
      </c>
      <c r="H126" s="31" t="s">
        <v>34</v>
      </c>
      <c r="I126" s="31" t="s">
        <v>34</v>
      </c>
      <c r="J126" s="31" t="s">
        <v>34</v>
      </c>
      <c r="K126" s="31" t="s">
        <v>34</v>
      </c>
      <c r="L126" s="31" t="s">
        <v>34</v>
      </c>
      <c r="M126" s="31" t="s">
        <v>34</v>
      </c>
      <c r="N126" s="31" t="s">
        <v>34</v>
      </c>
      <c r="O126" s="31" t="s">
        <v>34</v>
      </c>
      <c r="P126" s="31" t="s">
        <v>34</v>
      </c>
      <c r="Q126" s="31" t="s">
        <v>34</v>
      </c>
      <c r="R126" s="31" t="s">
        <v>34</v>
      </c>
      <c r="S126" s="31" t="s">
        <v>34</v>
      </c>
      <c r="T126" s="31" t="s">
        <v>34</v>
      </c>
      <c r="U126" s="31" t="s">
        <v>34</v>
      </c>
      <c r="V126" s="31" t="s">
        <v>34</v>
      </c>
      <c r="W126" s="31" t="s">
        <v>34</v>
      </c>
      <c r="X126" s="31" t="s">
        <v>34</v>
      </c>
      <c r="Y126" s="31" t="s">
        <v>34</v>
      </c>
      <c r="Z126" s="31" t="s">
        <v>34</v>
      </c>
      <c r="AA126" s="31">
        <v>7.8330469128300561E-3</v>
      </c>
      <c r="AB126" s="31">
        <v>1.8549109173525622E-2</v>
      </c>
      <c r="AC126" s="31">
        <v>2.6676263723569217E-2</v>
      </c>
      <c r="AD126" s="31">
        <v>3.1376354520459324E-2</v>
      </c>
      <c r="AE126" s="31">
        <v>4.0037227441942921E-2</v>
      </c>
      <c r="AF126" s="31">
        <v>4.1109831800391829E-2</v>
      </c>
      <c r="AG126" s="31">
        <v>3.5564686669675147E-2</v>
      </c>
      <c r="AH126" s="31">
        <v>4.8023333188151197E-2</v>
      </c>
      <c r="AI126" s="31">
        <v>4.8023333188151197E-2</v>
      </c>
      <c r="AJ126" s="31">
        <v>4.8023333188151197E-2</v>
      </c>
    </row>
    <row r="127" spans="2:36" ht="18">
      <c r="B127" s="21" t="s">
        <v>152</v>
      </c>
      <c r="F127" s="31" t="s">
        <v>34</v>
      </c>
      <c r="G127" s="31" t="s">
        <v>34</v>
      </c>
      <c r="H127" s="31" t="s">
        <v>34</v>
      </c>
      <c r="I127" s="31" t="s">
        <v>34</v>
      </c>
      <c r="J127" s="31" t="s">
        <v>34</v>
      </c>
      <c r="K127" s="31" t="s">
        <v>34</v>
      </c>
      <c r="L127" s="31" t="s">
        <v>34</v>
      </c>
      <c r="M127" s="31" t="s">
        <v>34</v>
      </c>
      <c r="N127" s="31" t="s">
        <v>34</v>
      </c>
      <c r="O127" s="31" t="s">
        <v>34</v>
      </c>
      <c r="P127" s="31" t="s">
        <v>34</v>
      </c>
      <c r="Q127" s="31" t="s">
        <v>34</v>
      </c>
      <c r="R127" s="31" t="s">
        <v>34</v>
      </c>
      <c r="S127" s="31" t="s">
        <v>34</v>
      </c>
      <c r="T127" s="31" t="s">
        <v>34</v>
      </c>
      <c r="U127" s="31" t="s">
        <v>34</v>
      </c>
      <c r="V127" s="31" t="s">
        <v>34</v>
      </c>
      <c r="W127" s="31" t="s">
        <v>34</v>
      </c>
      <c r="X127" s="31" t="s">
        <v>34</v>
      </c>
      <c r="Y127" s="31" t="s">
        <v>34</v>
      </c>
      <c r="Z127" s="31" t="s">
        <v>34</v>
      </c>
      <c r="AA127" s="31" t="s">
        <v>34</v>
      </c>
      <c r="AB127" s="31" t="s">
        <v>34</v>
      </c>
      <c r="AC127" s="31" t="s">
        <v>34</v>
      </c>
      <c r="AD127" s="31" t="s">
        <v>34</v>
      </c>
      <c r="AE127" s="31" t="s">
        <v>34</v>
      </c>
      <c r="AF127" s="31" t="s">
        <v>34</v>
      </c>
      <c r="AG127" s="31" t="s">
        <v>34</v>
      </c>
      <c r="AH127" s="31" t="s">
        <v>34</v>
      </c>
      <c r="AI127" s="31" t="s">
        <v>34</v>
      </c>
      <c r="AJ127" s="31" t="s">
        <v>34</v>
      </c>
    </row>
    <row r="128" spans="2:36">
      <c r="B128" s="21" t="s">
        <v>2</v>
      </c>
      <c r="C128" s="21" t="s">
        <v>109</v>
      </c>
      <c r="D128" s="21" t="s">
        <v>149</v>
      </c>
      <c r="E128" s="21" t="s">
        <v>194</v>
      </c>
      <c r="F128" s="31" t="s">
        <v>34</v>
      </c>
      <c r="G128" s="31" t="s">
        <v>34</v>
      </c>
      <c r="H128" s="31" t="s">
        <v>34</v>
      </c>
      <c r="I128" s="31" t="s">
        <v>34</v>
      </c>
      <c r="J128" s="31" t="s">
        <v>34</v>
      </c>
      <c r="K128" s="31" t="s">
        <v>34</v>
      </c>
      <c r="L128" s="31" t="s">
        <v>34</v>
      </c>
      <c r="M128" s="31" t="s">
        <v>34</v>
      </c>
      <c r="N128" s="31" t="s">
        <v>34</v>
      </c>
      <c r="O128" s="31" t="s">
        <v>34</v>
      </c>
      <c r="P128" s="31" t="s">
        <v>34</v>
      </c>
      <c r="Q128" s="31" t="s">
        <v>34</v>
      </c>
      <c r="R128" s="31" t="s">
        <v>34</v>
      </c>
      <c r="S128" s="31" t="s">
        <v>34</v>
      </c>
      <c r="T128" s="31" t="s">
        <v>34</v>
      </c>
      <c r="U128" s="31" t="s">
        <v>34</v>
      </c>
      <c r="V128" s="31" t="s">
        <v>34</v>
      </c>
      <c r="W128" s="31" t="s">
        <v>34</v>
      </c>
      <c r="X128" s="31" t="s">
        <v>34</v>
      </c>
      <c r="Y128" s="31" t="s">
        <v>34</v>
      </c>
      <c r="Z128" s="31" t="s">
        <v>34</v>
      </c>
      <c r="AA128" s="31" t="s">
        <v>177</v>
      </c>
      <c r="AB128" s="31" t="s">
        <v>177</v>
      </c>
      <c r="AC128" s="31" t="s">
        <v>177</v>
      </c>
      <c r="AD128" s="31" t="s">
        <v>177</v>
      </c>
      <c r="AE128" s="31" t="s">
        <v>177</v>
      </c>
      <c r="AF128" s="31" t="s">
        <v>177</v>
      </c>
      <c r="AG128" s="31" t="s">
        <v>177</v>
      </c>
      <c r="AH128" s="31" t="s">
        <v>177</v>
      </c>
      <c r="AI128" s="31" t="s">
        <v>177</v>
      </c>
      <c r="AJ128" s="31" t="s">
        <v>177</v>
      </c>
    </row>
    <row r="129" spans="2:36" ht="18">
      <c r="B129" s="21" t="s">
        <v>153</v>
      </c>
      <c r="C129" s="21" t="s">
        <v>109</v>
      </c>
      <c r="D129" s="21" t="s">
        <v>149</v>
      </c>
      <c r="E129" s="21" t="s">
        <v>194</v>
      </c>
      <c r="F129" s="31" t="s">
        <v>34</v>
      </c>
      <c r="G129" s="31" t="s">
        <v>34</v>
      </c>
      <c r="H129" s="31" t="s">
        <v>34</v>
      </c>
      <c r="I129" s="31" t="s">
        <v>34</v>
      </c>
      <c r="J129" s="31" t="s">
        <v>34</v>
      </c>
      <c r="K129" s="31" t="s">
        <v>34</v>
      </c>
      <c r="L129" s="31" t="s">
        <v>34</v>
      </c>
      <c r="M129" s="31" t="s">
        <v>34</v>
      </c>
      <c r="N129" s="31" t="s">
        <v>34</v>
      </c>
      <c r="O129" s="31" t="s">
        <v>34</v>
      </c>
      <c r="P129" s="31" t="s">
        <v>34</v>
      </c>
      <c r="Q129" s="31" t="s">
        <v>34</v>
      </c>
      <c r="R129" s="31" t="s">
        <v>34</v>
      </c>
      <c r="S129" s="31" t="s">
        <v>34</v>
      </c>
      <c r="T129" s="31" t="s">
        <v>34</v>
      </c>
      <c r="U129" s="31" t="s">
        <v>34</v>
      </c>
      <c r="V129" s="31" t="s">
        <v>34</v>
      </c>
      <c r="W129" s="31" t="s">
        <v>34</v>
      </c>
      <c r="X129" s="31" t="s">
        <v>34</v>
      </c>
      <c r="Y129" s="31" t="s">
        <v>34</v>
      </c>
      <c r="Z129" s="31" t="s">
        <v>34</v>
      </c>
      <c r="AA129" s="31" t="s">
        <v>177</v>
      </c>
      <c r="AB129" s="31" t="s">
        <v>177</v>
      </c>
      <c r="AC129" s="31" t="s">
        <v>177</v>
      </c>
      <c r="AD129" s="31" t="s">
        <v>177</v>
      </c>
      <c r="AE129" s="31" t="s">
        <v>177</v>
      </c>
      <c r="AF129" s="31" t="s">
        <v>177</v>
      </c>
      <c r="AG129" s="31" t="s">
        <v>177</v>
      </c>
      <c r="AH129" s="31" t="s">
        <v>177</v>
      </c>
      <c r="AI129" s="31" t="s">
        <v>177</v>
      </c>
      <c r="AJ129" s="31" t="s">
        <v>177</v>
      </c>
    </row>
    <row r="130" spans="2:36" ht="18">
      <c r="B130" s="21" t="s">
        <v>154</v>
      </c>
      <c r="C130" s="21" t="s">
        <v>109</v>
      </c>
      <c r="D130" s="21" t="s">
        <v>149</v>
      </c>
      <c r="E130" s="21" t="s">
        <v>194</v>
      </c>
      <c r="F130" s="31" t="s">
        <v>34</v>
      </c>
      <c r="G130" s="31" t="s">
        <v>34</v>
      </c>
      <c r="H130" s="31" t="s">
        <v>34</v>
      </c>
      <c r="I130" s="31" t="s">
        <v>34</v>
      </c>
      <c r="J130" s="31" t="s">
        <v>34</v>
      </c>
      <c r="K130" s="31" t="s">
        <v>34</v>
      </c>
      <c r="L130" s="31" t="s">
        <v>34</v>
      </c>
      <c r="M130" s="31" t="s">
        <v>34</v>
      </c>
      <c r="N130" s="31" t="s">
        <v>34</v>
      </c>
      <c r="O130" s="31" t="s">
        <v>34</v>
      </c>
      <c r="P130" s="31" t="s">
        <v>34</v>
      </c>
      <c r="Q130" s="31" t="s">
        <v>34</v>
      </c>
      <c r="R130" s="31" t="s">
        <v>34</v>
      </c>
      <c r="S130" s="31" t="s">
        <v>34</v>
      </c>
      <c r="T130" s="31" t="s">
        <v>34</v>
      </c>
      <c r="U130" s="31" t="s">
        <v>34</v>
      </c>
      <c r="V130" s="31" t="s">
        <v>34</v>
      </c>
      <c r="W130" s="31" t="s">
        <v>34</v>
      </c>
      <c r="X130" s="31" t="s">
        <v>34</v>
      </c>
      <c r="Y130" s="31" t="s">
        <v>34</v>
      </c>
      <c r="Z130" s="31" t="s">
        <v>34</v>
      </c>
      <c r="AA130" s="31" t="s">
        <v>177</v>
      </c>
      <c r="AB130" s="31" t="s">
        <v>177</v>
      </c>
      <c r="AC130" s="31" t="s">
        <v>177</v>
      </c>
      <c r="AD130" s="31" t="s">
        <v>177</v>
      </c>
      <c r="AE130" s="31" t="s">
        <v>177</v>
      </c>
      <c r="AF130" s="31" t="s">
        <v>177</v>
      </c>
      <c r="AG130" s="31" t="s">
        <v>177</v>
      </c>
      <c r="AH130" s="31" t="s">
        <v>177</v>
      </c>
      <c r="AI130" s="31" t="s">
        <v>177</v>
      </c>
      <c r="AJ130" s="31" t="s">
        <v>177</v>
      </c>
    </row>
    <row r="131" spans="2:36" ht="18">
      <c r="B131" s="21" t="s">
        <v>116</v>
      </c>
      <c r="C131" s="21" t="s">
        <v>155</v>
      </c>
      <c r="D131" s="21" t="s">
        <v>149</v>
      </c>
      <c r="E131" s="21" t="s">
        <v>194</v>
      </c>
      <c r="F131" s="31" t="s">
        <v>34</v>
      </c>
      <c r="G131" s="31" t="s">
        <v>34</v>
      </c>
      <c r="H131" s="31" t="s">
        <v>34</v>
      </c>
      <c r="I131" s="31" t="s">
        <v>34</v>
      </c>
      <c r="J131" s="31" t="s">
        <v>34</v>
      </c>
      <c r="K131" s="31" t="s">
        <v>34</v>
      </c>
      <c r="L131" s="31" t="s">
        <v>34</v>
      </c>
      <c r="M131" s="31" t="s">
        <v>34</v>
      </c>
      <c r="N131" s="31" t="s">
        <v>34</v>
      </c>
      <c r="O131" s="31" t="s">
        <v>34</v>
      </c>
      <c r="P131" s="31" t="s">
        <v>34</v>
      </c>
      <c r="Q131" s="31" t="s">
        <v>34</v>
      </c>
      <c r="R131" s="31" t="s">
        <v>34</v>
      </c>
      <c r="S131" s="31" t="s">
        <v>34</v>
      </c>
      <c r="T131" s="31" t="s">
        <v>34</v>
      </c>
      <c r="U131" s="31" t="s">
        <v>34</v>
      </c>
      <c r="V131" s="31" t="s">
        <v>34</v>
      </c>
      <c r="W131" s="31" t="s">
        <v>34</v>
      </c>
      <c r="X131" s="31" t="s">
        <v>34</v>
      </c>
      <c r="Y131" s="31" t="s">
        <v>34</v>
      </c>
      <c r="Z131" s="31" t="s">
        <v>34</v>
      </c>
      <c r="AA131" s="31">
        <v>3.3000000000000002E-2</v>
      </c>
      <c r="AB131" s="31">
        <v>3.3000000000000002E-2</v>
      </c>
      <c r="AC131" s="31">
        <v>3.3000000000000002E-2</v>
      </c>
      <c r="AD131" s="31">
        <v>3.3000000000000002E-2</v>
      </c>
      <c r="AE131" s="31">
        <v>3.3000000000000002E-2</v>
      </c>
      <c r="AF131" s="31">
        <v>3.3000000000000002E-2</v>
      </c>
      <c r="AG131" s="31">
        <v>3.3000000000000002E-2</v>
      </c>
      <c r="AH131" s="31">
        <v>3.3000000000000002E-2</v>
      </c>
      <c r="AI131" s="31">
        <v>3.3000000000000002E-2</v>
      </c>
      <c r="AJ131" s="31">
        <v>3.3000000000000002E-2</v>
      </c>
    </row>
    <row r="132" spans="2:36">
      <c r="B132" s="21" t="s">
        <v>3</v>
      </c>
      <c r="C132" s="21" t="s">
        <v>110</v>
      </c>
      <c r="D132" s="21" t="s">
        <v>149</v>
      </c>
      <c r="E132" s="21" t="s">
        <v>194</v>
      </c>
      <c r="F132" s="31" t="s">
        <v>34</v>
      </c>
      <c r="G132" s="31" t="s">
        <v>34</v>
      </c>
      <c r="H132" s="31" t="s">
        <v>34</v>
      </c>
      <c r="I132" s="31" t="s">
        <v>34</v>
      </c>
      <c r="J132" s="31" t="s">
        <v>34</v>
      </c>
      <c r="K132" s="31" t="s">
        <v>34</v>
      </c>
      <c r="L132" s="31" t="s">
        <v>34</v>
      </c>
      <c r="M132" s="31" t="s">
        <v>34</v>
      </c>
      <c r="N132" s="31" t="s">
        <v>34</v>
      </c>
      <c r="O132" s="31" t="s">
        <v>34</v>
      </c>
      <c r="P132" s="31" t="s">
        <v>34</v>
      </c>
      <c r="Q132" s="31" t="s">
        <v>34</v>
      </c>
      <c r="R132" s="31" t="s">
        <v>34</v>
      </c>
      <c r="S132" s="31" t="s">
        <v>34</v>
      </c>
      <c r="T132" s="31" t="s">
        <v>34</v>
      </c>
      <c r="U132" s="31" t="s">
        <v>34</v>
      </c>
      <c r="V132" s="31" t="s">
        <v>34</v>
      </c>
      <c r="W132" s="31" t="s">
        <v>34</v>
      </c>
      <c r="X132" s="31" t="s">
        <v>34</v>
      </c>
      <c r="Y132" s="31" t="s">
        <v>34</v>
      </c>
      <c r="Z132" s="31" t="s">
        <v>34</v>
      </c>
      <c r="AA132" s="31">
        <v>5.8000000000000003E-2</v>
      </c>
      <c r="AB132" s="31">
        <v>5.8000000000000003E-2</v>
      </c>
      <c r="AC132" s="31">
        <v>5.8000000000000003E-2</v>
      </c>
      <c r="AD132" s="31">
        <v>5.8000000000000003E-2</v>
      </c>
      <c r="AE132" s="31">
        <v>5.8000000000000003E-2</v>
      </c>
      <c r="AF132" s="31">
        <v>5.8000000000000003E-2</v>
      </c>
      <c r="AG132" s="31">
        <v>5.8000000000000003E-2</v>
      </c>
      <c r="AH132" s="31">
        <v>5.8000000000000003E-2</v>
      </c>
      <c r="AI132" s="31">
        <v>5.8000000000000003E-2</v>
      </c>
      <c r="AJ132" s="31">
        <v>5.8000000000000003E-2</v>
      </c>
    </row>
    <row r="133" spans="2:36">
      <c r="B133" s="21" t="s">
        <v>4</v>
      </c>
      <c r="C133" s="21" t="s">
        <v>110</v>
      </c>
      <c r="D133" s="21" t="s">
        <v>149</v>
      </c>
      <c r="E133" s="21" t="s">
        <v>194</v>
      </c>
      <c r="F133" s="31" t="s">
        <v>34</v>
      </c>
      <c r="G133" s="31" t="s">
        <v>34</v>
      </c>
      <c r="H133" s="31" t="s">
        <v>34</v>
      </c>
      <c r="I133" s="31" t="s">
        <v>34</v>
      </c>
      <c r="J133" s="31" t="s">
        <v>34</v>
      </c>
      <c r="K133" s="31" t="s">
        <v>34</v>
      </c>
      <c r="L133" s="31" t="s">
        <v>34</v>
      </c>
      <c r="M133" s="31" t="s">
        <v>34</v>
      </c>
      <c r="N133" s="31" t="s">
        <v>34</v>
      </c>
      <c r="O133" s="31" t="s">
        <v>34</v>
      </c>
      <c r="P133" s="31" t="s">
        <v>34</v>
      </c>
      <c r="Q133" s="31" t="s">
        <v>34</v>
      </c>
      <c r="R133" s="31" t="s">
        <v>34</v>
      </c>
      <c r="S133" s="31" t="s">
        <v>34</v>
      </c>
      <c r="T133" s="31" t="s">
        <v>34</v>
      </c>
      <c r="U133" s="31" t="s">
        <v>34</v>
      </c>
      <c r="V133" s="31" t="s">
        <v>34</v>
      </c>
      <c r="W133" s="31" t="s">
        <v>34</v>
      </c>
      <c r="X133" s="31" t="s">
        <v>34</v>
      </c>
      <c r="Y133" s="31" t="s">
        <v>34</v>
      </c>
      <c r="Z133" s="31" t="s">
        <v>34</v>
      </c>
      <c r="AA133" s="31">
        <v>4.5999999999999999E-3</v>
      </c>
      <c r="AB133" s="31">
        <v>4.5999999999999999E-3</v>
      </c>
      <c r="AC133" s="31">
        <v>4.5999999999999999E-3</v>
      </c>
      <c r="AD133" s="31">
        <v>4.5999999999999999E-3</v>
      </c>
      <c r="AE133" s="31">
        <v>4.5999999999999999E-3</v>
      </c>
      <c r="AF133" s="31">
        <v>4.5999999999999999E-3</v>
      </c>
      <c r="AG133" s="31">
        <v>4.5999999999999999E-3</v>
      </c>
      <c r="AH133" s="31">
        <v>4.5999999999999999E-3</v>
      </c>
      <c r="AI133" s="31">
        <v>4.5999999999999999E-3</v>
      </c>
      <c r="AJ133" s="31">
        <v>4.5999999999999999E-3</v>
      </c>
    </row>
    <row r="134" spans="2:36">
      <c r="B134" s="21" t="s">
        <v>5</v>
      </c>
      <c r="C134" s="21" t="s">
        <v>110</v>
      </c>
      <c r="D134" s="21" t="s">
        <v>149</v>
      </c>
      <c r="E134" s="21" t="s">
        <v>194</v>
      </c>
      <c r="F134" s="31" t="s">
        <v>34</v>
      </c>
      <c r="G134" s="31" t="s">
        <v>34</v>
      </c>
      <c r="H134" s="31" t="s">
        <v>34</v>
      </c>
      <c r="I134" s="31" t="s">
        <v>34</v>
      </c>
      <c r="J134" s="31" t="s">
        <v>34</v>
      </c>
      <c r="K134" s="31" t="s">
        <v>34</v>
      </c>
      <c r="L134" s="31" t="s">
        <v>34</v>
      </c>
      <c r="M134" s="31" t="s">
        <v>34</v>
      </c>
      <c r="N134" s="31" t="s">
        <v>34</v>
      </c>
      <c r="O134" s="31" t="s">
        <v>34</v>
      </c>
      <c r="P134" s="31" t="s">
        <v>34</v>
      </c>
      <c r="Q134" s="31" t="s">
        <v>34</v>
      </c>
      <c r="R134" s="31" t="s">
        <v>34</v>
      </c>
      <c r="S134" s="31" t="s">
        <v>34</v>
      </c>
      <c r="T134" s="31" t="s">
        <v>34</v>
      </c>
      <c r="U134" s="31" t="s">
        <v>34</v>
      </c>
      <c r="V134" s="31" t="s">
        <v>34</v>
      </c>
      <c r="W134" s="31" t="s">
        <v>34</v>
      </c>
      <c r="X134" s="31" t="s">
        <v>34</v>
      </c>
      <c r="Y134" s="31" t="s">
        <v>34</v>
      </c>
      <c r="Z134" s="31" t="s">
        <v>34</v>
      </c>
      <c r="AA134" s="31">
        <v>1.8800000000000001E-2</v>
      </c>
      <c r="AB134" s="31">
        <v>1.8800000000000001E-2</v>
      </c>
      <c r="AC134" s="31">
        <v>1.8800000000000001E-2</v>
      </c>
      <c r="AD134" s="31">
        <v>1.8800000000000001E-2</v>
      </c>
      <c r="AE134" s="31">
        <v>1.8800000000000001E-2</v>
      </c>
      <c r="AF134" s="31">
        <v>1.8800000000000001E-2</v>
      </c>
      <c r="AG134" s="31">
        <v>1.8800000000000001E-2</v>
      </c>
      <c r="AH134" s="31">
        <v>1.8800000000000001E-2</v>
      </c>
      <c r="AI134" s="31">
        <v>1.8800000000000001E-2</v>
      </c>
      <c r="AJ134" s="31">
        <v>1.8800000000000001E-2</v>
      </c>
    </row>
    <row r="135" spans="2:36">
      <c r="B135" s="21" t="s">
        <v>6</v>
      </c>
      <c r="C135" s="21" t="s">
        <v>110</v>
      </c>
      <c r="D135" s="21" t="s">
        <v>149</v>
      </c>
      <c r="E135" s="21" t="s">
        <v>194</v>
      </c>
      <c r="F135" s="31" t="s">
        <v>34</v>
      </c>
      <c r="G135" s="31" t="s">
        <v>34</v>
      </c>
      <c r="H135" s="31" t="s">
        <v>34</v>
      </c>
      <c r="I135" s="31" t="s">
        <v>34</v>
      </c>
      <c r="J135" s="31" t="s">
        <v>34</v>
      </c>
      <c r="K135" s="31" t="s">
        <v>34</v>
      </c>
      <c r="L135" s="31" t="s">
        <v>34</v>
      </c>
      <c r="M135" s="31" t="s">
        <v>34</v>
      </c>
      <c r="N135" s="31" t="s">
        <v>34</v>
      </c>
      <c r="O135" s="31" t="s">
        <v>34</v>
      </c>
      <c r="P135" s="31" t="s">
        <v>34</v>
      </c>
      <c r="Q135" s="31" t="s">
        <v>34</v>
      </c>
      <c r="R135" s="31" t="s">
        <v>34</v>
      </c>
      <c r="S135" s="31" t="s">
        <v>34</v>
      </c>
      <c r="T135" s="31" t="s">
        <v>34</v>
      </c>
      <c r="U135" s="31" t="s">
        <v>34</v>
      </c>
      <c r="V135" s="31" t="s">
        <v>34</v>
      </c>
      <c r="W135" s="31" t="s">
        <v>34</v>
      </c>
      <c r="X135" s="31" t="s">
        <v>34</v>
      </c>
      <c r="Y135" s="31" t="s">
        <v>34</v>
      </c>
      <c r="Z135" s="31" t="s">
        <v>34</v>
      </c>
      <c r="AA135" s="31">
        <v>6.1999999999999998E-3</v>
      </c>
      <c r="AB135" s="31">
        <v>6.1999999999999998E-3</v>
      </c>
      <c r="AC135" s="31">
        <v>6.1999999999999998E-3</v>
      </c>
      <c r="AD135" s="31">
        <v>6.1999999999999998E-3</v>
      </c>
      <c r="AE135" s="31">
        <v>6.1999999999999998E-3</v>
      </c>
      <c r="AF135" s="31">
        <v>6.1999999999999998E-3</v>
      </c>
      <c r="AG135" s="31">
        <v>6.1999999999999998E-3</v>
      </c>
      <c r="AH135" s="31">
        <v>6.1999999999999998E-3</v>
      </c>
      <c r="AI135" s="31">
        <v>6.1999999999999998E-3</v>
      </c>
      <c r="AJ135" s="31">
        <v>6.1999999999999998E-3</v>
      </c>
    </row>
    <row r="136" spans="2:36">
      <c r="B136" s="21" t="s">
        <v>7</v>
      </c>
      <c r="C136" s="21" t="s">
        <v>110</v>
      </c>
      <c r="D136" s="21" t="s">
        <v>149</v>
      </c>
      <c r="E136" s="21" t="s">
        <v>194</v>
      </c>
      <c r="F136" s="31" t="s">
        <v>34</v>
      </c>
      <c r="G136" s="31" t="s">
        <v>34</v>
      </c>
      <c r="H136" s="31" t="s">
        <v>34</v>
      </c>
      <c r="I136" s="31" t="s">
        <v>34</v>
      </c>
      <c r="J136" s="31" t="s">
        <v>34</v>
      </c>
      <c r="K136" s="31" t="s">
        <v>34</v>
      </c>
      <c r="L136" s="31" t="s">
        <v>34</v>
      </c>
      <c r="M136" s="31" t="s">
        <v>34</v>
      </c>
      <c r="N136" s="31" t="s">
        <v>34</v>
      </c>
      <c r="O136" s="31" t="s">
        <v>34</v>
      </c>
      <c r="P136" s="31" t="s">
        <v>34</v>
      </c>
      <c r="Q136" s="31" t="s">
        <v>34</v>
      </c>
      <c r="R136" s="31" t="s">
        <v>34</v>
      </c>
      <c r="S136" s="31" t="s">
        <v>34</v>
      </c>
      <c r="T136" s="31" t="s">
        <v>34</v>
      </c>
      <c r="U136" s="31" t="s">
        <v>34</v>
      </c>
      <c r="V136" s="31" t="s">
        <v>34</v>
      </c>
      <c r="W136" s="31" t="s">
        <v>34</v>
      </c>
      <c r="X136" s="31" t="s">
        <v>34</v>
      </c>
      <c r="Y136" s="31" t="s">
        <v>34</v>
      </c>
      <c r="Z136" s="31" t="s">
        <v>34</v>
      </c>
      <c r="AA136" s="31">
        <v>1.6399999999999998E-2</v>
      </c>
      <c r="AB136" s="31">
        <v>1.6399999999999998E-2</v>
      </c>
      <c r="AC136" s="31">
        <v>1.6399999999999998E-2</v>
      </c>
      <c r="AD136" s="31">
        <v>1.6399999999999998E-2</v>
      </c>
      <c r="AE136" s="31">
        <v>1.6399999999999998E-2</v>
      </c>
      <c r="AF136" s="31">
        <v>1.6399999999999998E-2</v>
      </c>
      <c r="AG136" s="31">
        <v>1.6399999999999998E-2</v>
      </c>
      <c r="AH136" s="31">
        <v>1.6399999999999998E-2</v>
      </c>
      <c r="AI136" s="31">
        <v>1.6399999999999998E-2</v>
      </c>
      <c r="AJ136" s="31">
        <v>1.6400000000000001E-2</v>
      </c>
    </row>
    <row r="137" spans="2:36">
      <c r="B137" s="21" t="s">
        <v>8</v>
      </c>
      <c r="C137" s="21" t="s">
        <v>110</v>
      </c>
      <c r="D137" s="21" t="s">
        <v>149</v>
      </c>
      <c r="E137" s="21" t="s">
        <v>194</v>
      </c>
      <c r="F137" s="27" t="s">
        <v>34</v>
      </c>
      <c r="G137" s="31" t="s">
        <v>34</v>
      </c>
      <c r="H137" s="31" t="s">
        <v>34</v>
      </c>
      <c r="I137" s="31" t="s">
        <v>34</v>
      </c>
      <c r="J137" s="31" t="s">
        <v>34</v>
      </c>
      <c r="K137" s="31" t="s">
        <v>34</v>
      </c>
      <c r="L137" s="31" t="s">
        <v>34</v>
      </c>
      <c r="M137" s="31" t="s">
        <v>34</v>
      </c>
      <c r="N137" s="31" t="s">
        <v>34</v>
      </c>
      <c r="O137" s="31" t="s">
        <v>34</v>
      </c>
      <c r="P137" s="31" t="s">
        <v>34</v>
      </c>
      <c r="Q137" s="31" t="s">
        <v>34</v>
      </c>
      <c r="R137" s="31" t="s">
        <v>34</v>
      </c>
      <c r="S137" s="31" t="s">
        <v>34</v>
      </c>
      <c r="T137" s="31" t="s">
        <v>34</v>
      </c>
      <c r="U137" s="31" t="s">
        <v>34</v>
      </c>
      <c r="V137" s="31" t="s">
        <v>34</v>
      </c>
      <c r="W137" s="31" t="s">
        <v>34</v>
      </c>
      <c r="X137" s="31" t="s">
        <v>34</v>
      </c>
      <c r="Y137" s="31" t="s">
        <v>34</v>
      </c>
      <c r="Z137" s="31" t="s">
        <v>34</v>
      </c>
      <c r="AA137" s="31">
        <v>1.3699999999999999E-2</v>
      </c>
      <c r="AB137" s="31">
        <v>1.3699999999999999E-2</v>
      </c>
      <c r="AC137" s="31">
        <v>1.3699999999999999E-2</v>
      </c>
      <c r="AD137" s="31">
        <v>1.3699999999999999E-2</v>
      </c>
      <c r="AE137" s="31">
        <v>1.3699999999999999E-2</v>
      </c>
      <c r="AF137" s="31">
        <v>1.3699999999999999E-2</v>
      </c>
      <c r="AG137" s="31">
        <v>1.3699999999999999E-2</v>
      </c>
      <c r="AH137" s="31">
        <v>1.3699999999999999E-2</v>
      </c>
      <c r="AI137" s="31">
        <v>1.3699999999999999E-2</v>
      </c>
      <c r="AJ137" s="31">
        <v>1.37E-2</v>
      </c>
    </row>
    <row r="138" spans="2:36">
      <c r="B138" s="21" t="s">
        <v>9</v>
      </c>
      <c r="C138" s="21" t="s">
        <v>110</v>
      </c>
      <c r="D138" s="21" t="s">
        <v>149</v>
      </c>
      <c r="E138" s="21" t="s">
        <v>194</v>
      </c>
      <c r="F138" s="27" t="s">
        <v>34</v>
      </c>
      <c r="G138" s="31" t="s">
        <v>34</v>
      </c>
      <c r="H138" s="31" t="s">
        <v>34</v>
      </c>
      <c r="I138" s="31" t="s">
        <v>34</v>
      </c>
      <c r="J138" s="31" t="s">
        <v>34</v>
      </c>
      <c r="K138" s="31" t="s">
        <v>34</v>
      </c>
      <c r="L138" s="31" t="s">
        <v>34</v>
      </c>
      <c r="M138" s="31" t="s">
        <v>34</v>
      </c>
      <c r="N138" s="31" t="s">
        <v>34</v>
      </c>
      <c r="O138" s="31" t="s">
        <v>34</v>
      </c>
      <c r="P138" s="31" t="s">
        <v>34</v>
      </c>
      <c r="Q138" s="31" t="s">
        <v>34</v>
      </c>
      <c r="R138" s="31" t="s">
        <v>34</v>
      </c>
      <c r="S138" s="31" t="s">
        <v>34</v>
      </c>
      <c r="T138" s="31" t="s">
        <v>34</v>
      </c>
      <c r="U138" s="31" t="s">
        <v>34</v>
      </c>
      <c r="V138" s="31" t="s">
        <v>34</v>
      </c>
      <c r="W138" s="31" t="s">
        <v>34</v>
      </c>
      <c r="X138" s="31" t="s">
        <v>34</v>
      </c>
      <c r="Y138" s="31" t="s">
        <v>34</v>
      </c>
      <c r="Z138" s="31" t="s">
        <v>34</v>
      </c>
      <c r="AA138" s="31">
        <v>2.1600000000000001E-2</v>
      </c>
      <c r="AB138" s="31">
        <v>2.1600000000000001E-2</v>
      </c>
      <c r="AC138" s="31">
        <v>2.1600000000000001E-2</v>
      </c>
      <c r="AD138" s="31">
        <v>2.1600000000000001E-2</v>
      </c>
      <c r="AE138" s="31">
        <v>2.1600000000000001E-2</v>
      </c>
      <c r="AF138" s="31">
        <v>2.1600000000000001E-2</v>
      </c>
      <c r="AG138" s="31">
        <v>2.1600000000000001E-2</v>
      </c>
      <c r="AH138" s="31">
        <v>2.1600000000000001E-2</v>
      </c>
      <c r="AI138" s="31">
        <v>2.1600000000000001E-2</v>
      </c>
      <c r="AJ138" s="31">
        <v>2.1600000000000001E-2</v>
      </c>
    </row>
    <row r="139" spans="2:36">
      <c r="B139" s="21" t="s">
        <v>10</v>
      </c>
      <c r="C139" s="21" t="s">
        <v>110</v>
      </c>
      <c r="D139" s="21" t="s">
        <v>149</v>
      </c>
      <c r="E139" s="21" t="s">
        <v>194</v>
      </c>
      <c r="F139" s="27" t="s">
        <v>34</v>
      </c>
      <c r="G139" s="31" t="s">
        <v>34</v>
      </c>
      <c r="H139" s="31" t="s">
        <v>34</v>
      </c>
      <c r="I139" s="31" t="s">
        <v>34</v>
      </c>
      <c r="J139" s="31" t="s">
        <v>34</v>
      </c>
      <c r="K139" s="31" t="s">
        <v>34</v>
      </c>
      <c r="L139" s="31" t="s">
        <v>34</v>
      </c>
      <c r="M139" s="31" t="s">
        <v>34</v>
      </c>
      <c r="N139" s="31" t="s">
        <v>34</v>
      </c>
      <c r="O139" s="31" t="s">
        <v>34</v>
      </c>
      <c r="P139" s="31" t="s">
        <v>34</v>
      </c>
      <c r="Q139" s="31" t="s">
        <v>34</v>
      </c>
      <c r="R139" s="31" t="s">
        <v>34</v>
      </c>
      <c r="S139" s="31" t="s">
        <v>34</v>
      </c>
      <c r="T139" s="31" t="s">
        <v>34</v>
      </c>
      <c r="U139" s="31" t="s">
        <v>34</v>
      </c>
      <c r="V139" s="31" t="s">
        <v>34</v>
      </c>
      <c r="W139" s="31" t="s">
        <v>34</v>
      </c>
      <c r="X139" s="31" t="s">
        <v>34</v>
      </c>
      <c r="Y139" s="31" t="s">
        <v>34</v>
      </c>
      <c r="Z139" s="31" t="s">
        <v>34</v>
      </c>
      <c r="AA139" s="31">
        <v>1.1699999999999999E-2</v>
      </c>
      <c r="AB139" s="31">
        <v>1.1699999999999999E-2</v>
      </c>
      <c r="AC139" s="31">
        <v>1.1699999999999999E-2</v>
      </c>
      <c r="AD139" s="31">
        <v>1.1699999999999999E-2</v>
      </c>
      <c r="AE139" s="31">
        <v>1.1699999999999999E-2</v>
      </c>
      <c r="AF139" s="31">
        <v>1.1699999999999999E-2</v>
      </c>
      <c r="AG139" s="31">
        <v>1.1699999999999999E-2</v>
      </c>
      <c r="AH139" s="31">
        <v>1.1699999999999999E-2</v>
      </c>
      <c r="AI139" s="31">
        <v>1.1699999999999999E-2</v>
      </c>
      <c r="AJ139" s="31">
        <v>1.17E-2</v>
      </c>
    </row>
    <row r="140" spans="2:36">
      <c r="B140" s="21" t="s">
        <v>11</v>
      </c>
      <c r="C140" s="21" t="s">
        <v>110</v>
      </c>
      <c r="D140" s="21" t="s">
        <v>149</v>
      </c>
      <c r="E140" s="21" t="s">
        <v>194</v>
      </c>
      <c r="F140" s="27" t="s">
        <v>34</v>
      </c>
      <c r="G140" s="31" t="s">
        <v>34</v>
      </c>
      <c r="H140" s="31" t="s">
        <v>34</v>
      </c>
      <c r="I140" s="31" t="s">
        <v>34</v>
      </c>
      <c r="J140" s="31" t="s">
        <v>34</v>
      </c>
      <c r="K140" s="31" t="s">
        <v>34</v>
      </c>
      <c r="L140" s="31" t="s">
        <v>34</v>
      </c>
      <c r="M140" s="31" t="s">
        <v>34</v>
      </c>
      <c r="N140" s="31" t="s">
        <v>34</v>
      </c>
      <c r="O140" s="31" t="s">
        <v>34</v>
      </c>
      <c r="P140" s="31" t="s">
        <v>34</v>
      </c>
      <c r="Q140" s="31" t="s">
        <v>34</v>
      </c>
      <c r="R140" s="31" t="s">
        <v>34</v>
      </c>
      <c r="S140" s="31" t="s">
        <v>34</v>
      </c>
      <c r="T140" s="31" t="s">
        <v>34</v>
      </c>
      <c r="U140" s="31" t="s">
        <v>34</v>
      </c>
      <c r="V140" s="31" t="s">
        <v>34</v>
      </c>
      <c r="W140" s="31" t="s">
        <v>34</v>
      </c>
      <c r="X140" s="31" t="s">
        <v>34</v>
      </c>
      <c r="Y140" s="31" t="s">
        <v>34</v>
      </c>
      <c r="Z140" s="31" t="s">
        <v>34</v>
      </c>
      <c r="AA140" s="31">
        <v>2.4500000000000001E-2</v>
      </c>
      <c r="AB140" s="31">
        <v>2.4500000000000001E-2</v>
      </c>
      <c r="AC140" s="31">
        <v>2.4500000000000001E-2</v>
      </c>
      <c r="AD140" s="31">
        <v>2.4500000000000001E-2</v>
      </c>
      <c r="AE140" s="31">
        <v>2.4500000000000001E-2</v>
      </c>
      <c r="AF140" s="31">
        <v>2.4500000000000001E-2</v>
      </c>
      <c r="AG140" s="31">
        <v>2.4500000000000001E-2</v>
      </c>
      <c r="AH140" s="31">
        <v>2.4500000000000001E-2</v>
      </c>
      <c r="AI140" s="31">
        <v>2.4500000000000001E-2</v>
      </c>
      <c r="AJ140" s="31">
        <v>2.4500000000000001E-2</v>
      </c>
    </row>
    <row r="141" spans="2:36">
      <c r="B141" s="21" t="s">
        <v>113</v>
      </c>
      <c r="C141" s="21" t="s">
        <v>118</v>
      </c>
      <c r="D141" s="21" t="s">
        <v>149</v>
      </c>
      <c r="E141" s="21" t="s">
        <v>194</v>
      </c>
      <c r="F141" s="31" t="s">
        <v>34</v>
      </c>
      <c r="G141" s="31" t="s">
        <v>34</v>
      </c>
      <c r="H141" s="31" t="s">
        <v>34</v>
      </c>
      <c r="I141" s="31" t="s">
        <v>34</v>
      </c>
      <c r="J141" s="31" t="s">
        <v>34</v>
      </c>
      <c r="K141" s="31" t="s">
        <v>34</v>
      </c>
      <c r="L141" s="31" t="s">
        <v>34</v>
      </c>
      <c r="M141" s="31" t="s">
        <v>34</v>
      </c>
      <c r="N141" s="31" t="s">
        <v>34</v>
      </c>
      <c r="O141" s="31" t="s">
        <v>34</v>
      </c>
      <c r="P141" s="31" t="s">
        <v>34</v>
      </c>
      <c r="Q141" s="31" t="s">
        <v>34</v>
      </c>
      <c r="R141" s="31" t="s">
        <v>34</v>
      </c>
      <c r="S141" s="31" t="s">
        <v>34</v>
      </c>
      <c r="T141" s="31" t="s">
        <v>34</v>
      </c>
      <c r="U141" s="31" t="s">
        <v>34</v>
      </c>
      <c r="V141" s="31" t="s">
        <v>34</v>
      </c>
      <c r="W141" s="31" t="s">
        <v>34</v>
      </c>
      <c r="X141" s="31" t="s">
        <v>34</v>
      </c>
      <c r="Y141" s="31" t="s">
        <v>34</v>
      </c>
      <c r="Z141" s="31" t="s">
        <v>34</v>
      </c>
      <c r="AA141" s="31">
        <v>3.4000000000000001E-6</v>
      </c>
      <c r="AB141" s="31">
        <v>3.4000000000000001E-6</v>
      </c>
      <c r="AC141" s="31">
        <v>3.4000000000000001E-6</v>
      </c>
      <c r="AD141" s="31">
        <v>3.4000000000000001E-6</v>
      </c>
      <c r="AE141" s="31">
        <v>3.4000000000000001E-6</v>
      </c>
      <c r="AF141" s="31">
        <v>3.4000000000000001E-6</v>
      </c>
      <c r="AG141" s="31">
        <v>3.4000000000000001E-6</v>
      </c>
      <c r="AH141" s="31">
        <v>3.4000000000000001E-6</v>
      </c>
      <c r="AI141" s="31">
        <v>3.4000000000000001E-6</v>
      </c>
      <c r="AJ141" s="31">
        <v>3.4000000000000001E-6</v>
      </c>
    </row>
    <row r="142" spans="2:36">
      <c r="B142" s="21" t="s">
        <v>38</v>
      </c>
      <c r="C142" s="21" t="s">
        <v>112</v>
      </c>
      <c r="D142" s="21" t="s">
        <v>149</v>
      </c>
      <c r="E142" s="21" t="s">
        <v>194</v>
      </c>
      <c r="F142" s="31" t="s">
        <v>34</v>
      </c>
      <c r="G142" s="31" t="s">
        <v>34</v>
      </c>
      <c r="H142" s="31" t="s">
        <v>34</v>
      </c>
      <c r="I142" s="31" t="s">
        <v>34</v>
      </c>
      <c r="J142" s="31" t="s">
        <v>34</v>
      </c>
      <c r="K142" s="31" t="s">
        <v>34</v>
      </c>
      <c r="L142" s="31" t="s">
        <v>34</v>
      </c>
      <c r="M142" s="31" t="s">
        <v>34</v>
      </c>
      <c r="N142" s="31" t="s">
        <v>34</v>
      </c>
      <c r="O142" s="31" t="s">
        <v>34</v>
      </c>
      <c r="P142" s="31" t="s">
        <v>34</v>
      </c>
      <c r="Q142" s="31" t="s">
        <v>34</v>
      </c>
      <c r="R142" s="31" t="s">
        <v>34</v>
      </c>
      <c r="S142" s="31" t="s">
        <v>34</v>
      </c>
      <c r="T142" s="31" t="s">
        <v>34</v>
      </c>
      <c r="U142" s="31" t="s">
        <v>34</v>
      </c>
      <c r="V142" s="31" t="s">
        <v>34</v>
      </c>
      <c r="W142" s="31" t="s">
        <v>34</v>
      </c>
      <c r="X142" s="31" t="s">
        <v>34</v>
      </c>
      <c r="Y142" s="31" t="s">
        <v>34</v>
      </c>
      <c r="Z142" s="31" t="s">
        <v>34</v>
      </c>
      <c r="AA142" s="31">
        <v>5.2499999999999998E-2</v>
      </c>
      <c r="AB142" s="31">
        <v>5.2499999999999998E-2</v>
      </c>
      <c r="AC142" s="31">
        <v>5.2499999999999998E-2</v>
      </c>
      <c r="AD142" s="31">
        <v>5.2499999999999998E-2</v>
      </c>
      <c r="AE142" s="31">
        <v>5.2499999999999998E-2</v>
      </c>
      <c r="AF142" s="31">
        <v>5.2499999999999998E-2</v>
      </c>
      <c r="AG142" s="31">
        <v>5.2499999999999998E-2</v>
      </c>
      <c r="AH142" s="31">
        <v>5.2499999999999998E-2</v>
      </c>
      <c r="AI142" s="31">
        <v>5.2499999999999998E-2</v>
      </c>
      <c r="AJ142" s="31">
        <v>5.2499999999999998E-2</v>
      </c>
    </row>
    <row r="143" spans="2:36">
      <c r="B143" s="21" t="s">
        <v>12</v>
      </c>
      <c r="C143" s="21" t="s">
        <v>111</v>
      </c>
      <c r="D143" s="21" t="s">
        <v>149</v>
      </c>
      <c r="E143" s="21" t="s">
        <v>194</v>
      </c>
      <c r="F143" s="31" t="s">
        <v>34</v>
      </c>
      <c r="G143" s="31" t="s">
        <v>34</v>
      </c>
      <c r="H143" s="31" t="s">
        <v>34</v>
      </c>
      <c r="I143" s="31" t="s">
        <v>34</v>
      </c>
      <c r="J143" s="31" t="s">
        <v>34</v>
      </c>
      <c r="K143" s="31" t="s">
        <v>34</v>
      </c>
      <c r="L143" s="31" t="s">
        <v>34</v>
      </c>
      <c r="M143" s="31" t="s">
        <v>34</v>
      </c>
      <c r="N143" s="31" t="s">
        <v>34</v>
      </c>
      <c r="O143" s="31" t="s">
        <v>34</v>
      </c>
      <c r="P143" s="31" t="s">
        <v>34</v>
      </c>
      <c r="Q143" s="31" t="s">
        <v>34</v>
      </c>
      <c r="R143" s="31" t="s">
        <v>34</v>
      </c>
      <c r="S143" s="31" t="s">
        <v>34</v>
      </c>
      <c r="T143" s="31" t="s">
        <v>34</v>
      </c>
      <c r="U143" s="31" t="s">
        <v>34</v>
      </c>
      <c r="V143" s="31" t="s">
        <v>34</v>
      </c>
      <c r="W143" s="31" t="s">
        <v>34</v>
      </c>
      <c r="X143" s="31" t="s">
        <v>34</v>
      </c>
      <c r="Y143" s="31" t="s">
        <v>34</v>
      </c>
      <c r="Z143" s="31" t="s">
        <v>34</v>
      </c>
      <c r="AA143" s="31">
        <v>8.4000000000000012E-3</v>
      </c>
      <c r="AB143" s="31">
        <v>8.4000000000000012E-3</v>
      </c>
      <c r="AC143" s="31">
        <v>8.4000000000000012E-3</v>
      </c>
      <c r="AD143" s="31">
        <v>8.4000000000000012E-3</v>
      </c>
      <c r="AE143" s="31">
        <v>8.4000000000000012E-3</v>
      </c>
      <c r="AF143" s="31">
        <v>8.4000000000000012E-3</v>
      </c>
      <c r="AG143" s="31">
        <v>8.4000000000000012E-3</v>
      </c>
      <c r="AH143" s="31">
        <v>8.4000000000000012E-3</v>
      </c>
      <c r="AI143" s="31">
        <v>8.4000000000000012E-3</v>
      </c>
      <c r="AJ143" s="31">
        <v>8.3999999999999995E-3</v>
      </c>
    </row>
    <row r="144" spans="2:36">
      <c r="B144" s="21" t="s">
        <v>13</v>
      </c>
      <c r="C144" s="21" t="s">
        <v>111</v>
      </c>
      <c r="D144" s="21" t="s">
        <v>149</v>
      </c>
      <c r="E144" s="21" t="s">
        <v>194</v>
      </c>
      <c r="F144" s="31" t="s">
        <v>34</v>
      </c>
      <c r="G144" s="31" t="s">
        <v>34</v>
      </c>
      <c r="H144" s="31" t="s">
        <v>34</v>
      </c>
      <c r="I144" s="31" t="s">
        <v>34</v>
      </c>
      <c r="J144" s="31" t="s">
        <v>34</v>
      </c>
      <c r="K144" s="31" t="s">
        <v>34</v>
      </c>
      <c r="L144" s="31" t="s">
        <v>34</v>
      </c>
      <c r="M144" s="31" t="s">
        <v>34</v>
      </c>
      <c r="N144" s="31" t="s">
        <v>34</v>
      </c>
      <c r="O144" s="31" t="s">
        <v>34</v>
      </c>
      <c r="P144" s="31" t="s">
        <v>34</v>
      </c>
      <c r="Q144" s="31" t="s">
        <v>34</v>
      </c>
      <c r="R144" s="31" t="s">
        <v>34</v>
      </c>
      <c r="S144" s="31" t="s">
        <v>34</v>
      </c>
      <c r="T144" s="31" t="s">
        <v>34</v>
      </c>
      <c r="U144" s="31" t="s">
        <v>34</v>
      </c>
      <c r="V144" s="31" t="s">
        <v>34</v>
      </c>
      <c r="W144" s="31" t="s">
        <v>34</v>
      </c>
      <c r="X144" s="31" t="s">
        <v>34</v>
      </c>
      <c r="Y144" s="31" t="s">
        <v>34</v>
      </c>
      <c r="Z144" s="31" t="s">
        <v>34</v>
      </c>
      <c r="AA144" s="31">
        <v>1.7899999999999999E-2</v>
      </c>
      <c r="AB144" s="31">
        <v>1.7899999999999999E-2</v>
      </c>
      <c r="AC144" s="31">
        <v>1.7899999999999999E-2</v>
      </c>
      <c r="AD144" s="31">
        <v>1.7899999999999999E-2</v>
      </c>
      <c r="AE144" s="31">
        <v>1.7899999999999999E-2</v>
      </c>
      <c r="AF144" s="31">
        <v>1.7899999999999999E-2</v>
      </c>
      <c r="AG144" s="31">
        <v>1.7899999999999999E-2</v>
      </c>
      <c r="AH144" s="31">
        <v>1.7899999999999999E-2</v>
      </c>
      <c r="AI144" s="31">
        <v>1.7899999999999999E-2</v>
      </c>
      <c r="AJ144" s="31">
        <v>1.7899999999999999E-2</v>
      </c>
    </row>
    <row r="145" spans="2:36">
      <c r="B145" s="21" t="s">
        <v>14</v>
      </c>
      <c r="C145" s="21" t="s">
        <v>111</v>
      </c>
      <c r="D145" s="21" t="s">
        <v>149</v>
      </c>
      <c r="E145" s="21" t="s">
        <v>194</v>
      </c>
      <c r="F145" s="31" t="s">
        <v>34</v>
      </c>
      <c r="G145" s="31" t="s">
        <v>34</v>
      </c>
      <c r="H145" s="31" t="s">
        <v>34</v>
      </c>
      <c r="I145" s="31" t="s">
        <v>34</v>
      </c>
      <c r="J145" s="31" t="s">
        <v>34</v>
      </c>
      <c r="K145" s="31" t="s">
        <v>34</v>
      </c>
      <c r="L145" s="31" t="s">
        <v>34</v>
      </c>
      <c r="M145" s="31" t="s">
        <v>34</v>
      </c>
      <c r="N145" s="31" t="s">
        <v>34</v>
      </c>
      <c r="O145" s="31" t="s">
        <v>34</v>
      </c>
      <c r="P145" s="31" t="s">
        <v>34</v>
      </c>
      <c r="Q145" s="31" t="s">
        <v>34</v>
      </c>
      <c r="R145" s="31" t="s">
        <v>34</v>
      </c>
      <c r="S145" s="31" t="s">
        <v>34</v>
      </c>
      <c r="T145" s="31" t="s">
        <v>34</v>
      </c>
      <c r="U145" s="31" t="s">
        <v>34</v>
      </c>
      <c r="V145" s="31" t="s">
        <v>34</v>
      </c>
      <c r="W145" s="31" t="s">
        <v>34</v>
      </c>
      <c r="X145" s="31" t="s">
        <v>34</v>
      </c>
      <c r="Y145" s="31" t="s">
        <v>34</v>
      </c>
      <c r="Z145" s="31" t="s">
        <v>34</v>
      </c>
      <c r="AA145" s="31">
        <v>9.4999999999999998E-3</v>
      </c>
      <c r="AB145" s="31">
        <v>9.4999999999999998E-3</v>
      </c>
      <c r="AC145" s="31">
        <v>9.4999999999999998E-3</v>
      </c>
      <c r="AD145" s="31">
        <v>9.4999999999999998E-3</v>
      </c>
      <c r="AE145" s="31">
        <v>9.4999999999999998E-3</v>
      </c>
      <c r="AF145" s="31">
        <v>9.4999999999999998E-3</v>
      </c>
      <c r="AG145" s="31">
        <v>9.4999999999999998E-3</v>
      </c>
      <c r="AH145" s="31">
        <v>9.4999999999999998E-3</v>
      </c>
      <c r="AI145" s="31">
        <v>9.4999999999999998E-3</v>
      </c>
      <c r="AJ145" s="31">
        <v>9.4999999999999998E-3</v>
      </c>
    </row>
    <row r="146" spans="2:36">
      <c r="B146" s="21" t="s">
        <v>15</v>
      </c>
      <c r="C146" s="21" t="s">
        <v>118</v>
      </c>
      <c r="D146" s="21" t="s">
        <v>149</v>
      </c>
      <c r="E146" s="21" t="s">
        <v>194</v>
      </c>
      <c r="F146" s="31" t="s">
        <v>34</v>
      </c>
      <c r="G146" s="31" t="s">
        <v>34</v>
      </c>
      <c r="H146" s="31" t="s">
        <v>34</v>
      </c>
      <c r="I146" s="31" t="s">
        <v>34</v>
      </c>
      <c r="J146" s="31" t="s">
        <v>34</v>
      </c>
      <c r="K146" s="31" t="s">
        <v>34</v>
      </c>
      <c r="L146" s="31" t="s">
        <v>34</v>
      </c>
      <c r="M146" s="31" t="s">
        <v>34</v>
      </c>
      <c r="N146" s="31" t="s">
        <v>34</v>
      </c>
      <c r="O146" s="31" t="s">
        <v>34</v>
      </c>
      <c r="P146" s="31" t="s">
        <v>34</v>
      </c>
      <c r="Q146" s="31" t="s">
        <v>34</v>
      </c>
      <c r="R146" s="31" t="s">
        <v>34</v>
      </c>
      <c r="S146" s="31" t="s">
        <v>34</v>
      </c>
      <c r="T146" s="31" t="s">
        <v>34</v>
      </c>
      <c r="U146" s="31" t="s">
        <v>34</v>
      </c>
      <c r="V146" s="31" t="s">
        <v>34</v>
      </c>
      <c r="W146" s="31" t="s">
        <v>34</v>
      </c>
      <c r="X146" s="31" t="s">
        <v>34</v>
      </c>
      <c r="Y146" s="31" t="s">
        <v>34</v>
      </c>
      <c r="Z146" s="31" t="s">
        <v>34</v>
      </c>
      <c r="AA146" s="31">
        <v>11.6</v>
      </c>
      <c r="AB146" s="31">
        <v>11.6</v>
      </c>
      <c r="AC146" s="31">
        <v>11.6</v>
      </c>
      <c r="AD146" s="31">
        <v>11.6</v>
      </c>
      <c r="AE146" s="31">
        <v>11.6</v>
      </c>
      <c r="AF146" s="31">
        <v>11.6</v>
      </c>
      <c r="AG146" s="31">
        <v>11.6</v>
      </c>
      <c r="AH146" s="31">
        <v>11.6</v>
      </c>
      <c r="AI146" s="31">
        <v>11.6</v>
      </c>
      <c r="AJ146" s="31">
        <v>11.6</v>
      </c>
    </row>
    <row r="147" spans="2:36">
      <c r="B147" s="21" t="s">
        <v>16</v>
      </c>
      <c r="C147" s="21" t="s">
        <v>111</v>
      </c>
      <c r="D147" s="21" t="s">
        <v>149</v>
      </c>
      <c r="E147" s="21" t="s">
        <v>194</v>
      </c>
      <c r="F147" s="31" t="s">
        <v>34</v>
      </c>
      <c r="G147" s="31" t="s">
        <v>34</v>
      </c>
      <c r="H147" s="31" t="s">
        <v>34</v>
      </c>
      <c r="I147" s="31" t="s">
        <v>34</v>
      </c>
      <c r="J147" s="31" t="s">
        <v>34</v>
      </c>
      <c r="K147" s="31" t="s">
        <v>34</v>
      </c>
      <c r="L147" s="31" t="s">
        <v>34</v>
      </c>
      <c r="M147" s="31" t="s">
        <v>34</v>
      </c>
      <c r="N147" s="31" t="s">
        <v>34</v>
      </c>
      <c r="O147" s="31" t="s">
        <v>34</v>
      </c>
      <c r="P147" s="31" t="s">
        <v>34</v>
      </c>
      <c r="Q147" s="31" t="s">
        <v>34</v>
      </c>
      <c r="R147" s="31" t="s">
        <v>34</v>
      </c>
      <c r="S147" s="31" t="s">
        <v>34</v>
      </c>
      <c r="T147" s="31" t="s">
        <v>34</v>
      </c>
      <c r="U147" s="31" t="s">
        <v>34</v>
      </c>
      <c r="V147" s="31" t="s">
        <v>34</v>
      </c>
      <c r="W147" s="31" t="s">
        <v>34</v>
      </c>
      <c r="X147" s="31" t="s">
        <v>34</v>
      </c>
      <c r="Y147" s="31" t="s">
        <v>34</v>
      </c>
      <c r="Z147" s="31" t="s">
        <v>34</v>
      </c>
      <c r="AA147" s="31">
        <f t="shared" ref="AA147:AJ147" si="4">SUM(AA143:AA146)</f>
        <v>11.6358</v>
      </c>
      <c r="AB147" s="31">
        <f t="shared" si="4"/>
        <v>11.6358</v>
      </c>
      <c r="AC147" s="31">
        <f t="shared" si="4"/>
        <v>11.6358</v>
      </c>
      <c r="AD147" s="31">
        <f t="shared" si="4"/>
        <v>11.6358</v>
      </c>
      <c r="AE147" s="31">
        <f t="shared" si="4"/>
        <v>11.6358</v>
      </c>
      <c r="AF147" s="31">
        <f t="shared" si="4"/>
        <v>11.6358</v>
      </c>
      <c r="AG147" s="31">
        <f t="shared" si="4"/>
        <v>11.6358</v>
      </c>
      <c r="AH147" s="31">
        <f t="shared" si="4"/>
        <v>11.6358</v>
      </c>
      <c r="AI147" s="31">
        <f t="shared" si="4"/>
        <v>11.6358</v>
      </c>
      <c r="AJ147" s="31">
        <f t="shared" si="4"/>
        <v>11.6358</v>
      </c>
    </row>
    <row r="148" spans="2:36">
      <c r="B148" s="21" t="s">
        <v>17</v>
      </c>
      <c r="C148" s="21" t="s">
        <v>111</v>
      </c>
      <c r="D148" s="21" t="s">
        <v>149</v>
      </c>
      <c r="E148" s="21" t="s">
        <v>194</v>
      </c>
      <c r="F148" s="31" t="s">
        <v>34</v>
      </c>
      <c r="G148" s="31" t="s">
        <v>34</v>
      </c>
      <c r="H148" s="31" t="s">
        <v>34</v>
      </c>
      <c r="I148" s="31" t="s">
        <v>34</v>
      </c>
      <c r="J148" s="31" t="s">
        <v>34</v>
      </c>
      <c r="K148" s="31" t="s">
        <v>34</v>
      </c>
      <c r="L148" s="31" t="s">
        <v>34</v>
      </c>
      <c r="M148" s="31" t="s">
        <v>34</v>
      </c>
      <c r="N148" s="31" t="s">
        <v>34</v>
      </c>
      <c r="O148" s="31" t="s">
        <v>34</v>
      </c>
      <c r="P148" s="31" t="s">
        <v>34</v>
      </c>
      <c r="Q148" s="31" t="s">
        <v>34</v>
      </c>
      <c r="R148" s="31" t="s">
        <v>34</v>
      </c>
      <c r="S148" s="31" t="s">
        <v>34</v>
      </c>
      <c r="T148" s="31" t="s">
        <v>34</v>
      </c>
      <c r="U148" s="31" t="s">
        <v>34</v>
      </c>
      <c r="V148" s="31" t="s">
        <v>34</v>
      </c>
      <c r="W148" s="31" t="s">
        <v>34</v>
      </c>
      <c r="X148" s="31" t="s">
        <v>34</v>
      </c>
      <c r="Y148" s="31" t="s">
        <v>34</v>
      </c>
      <c r="Z148" s="31" t="s">
        <v>34</v>
      </c>
      <c r="AA148" s="31">
        <v>4.5200000000000004E-2</v>
      </c>
      <c r="AB148" s="31">
        <v>4.5200000000000004E-2</v>
      </c>
      <c r="AC148" s="31">
        <v>4.5200000000000004E-2</v>
      </c>
      <c r="AD148" s="31">
        <v>4.5200000000000004E-2</v>
      </c>
      <c r="AE148" s="31">
        <v>4.5200000000000004E-2</v>
      </c>
      <c r="AF148" s="31">
        <v>4.5200000000000004E-2</v>
      </c>
      <c r="AG148" s="31">
        <v>4.5200000000000004E-2</v>
      </c>
      <c r="AH148" s="31">
        <v>4.5200000000000004E-2</v>
      </c>
      <c r="AI148" s="31">
        <v>4.5200000000000004E-2</v>
      </c>
      <c r="AJ148" s="31">
        <v>4.5199999999999997E-2</v>
      </c>
    </row>
    <row r="149" spans="2:36"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</row>
    <row r="150" spans="2:36">
      <c r="B150" s="17" t="s">
        <v>30</v>
      </c>
      <c r="C150" s="29" t="s">
        <v>27</v>
      </c>
      <c r="D150" s="17"/>
      <c r="E150" s="17"/>
      <c r="F150" s="21"/>
    </row>
    <row r="151" spans="2:36">
      <c r="B151" s="17" t="s">
        <v>21</v>
      </c>
      <c r="C151" s="17" t="s">
        <v>23</v>
      </c>
      <c r="D151" s="17" t="s">
        <v>28</v>
      </c>
      <c r="E151" s="17" t="s">
        <v>178</v>
      </c>
      <c r="F151" s="30">
        <v>1990</v>
      </c>
      <c r="G151" s="30">
        <v>1991</v>
      </c>
      <c r="H151" s="30">
        <v>1992</v>
      </c>
      <c r="I151" s="30">
        <v>1993</v>
      </c>
      <c r="J151" s="30">
        <v>1994</v>
      </c>
      <c r="K151" s="30">
        <v>1995</v>
      </c>
      <c r="L151" s="30">
        <v>1996</v>
      </c>
      <c r="M151" s="30">
        <v>1997</v>
      </c>
      <c r="N151" s="30">
        <v>1998</v>
      </c>
      <c r="O151" s="30">
        <v>1999</v>
      </c>
      <c r="P151" s="30">
        <v>2000</v>
      </c>
      <c r="Q151" s="30">
        <v>2001</v>
      </c>
      <c r="R151" s="30">
        <v>2002</v>
      </c>
      <c r="S151" s="30">
        <v>2003</v>
      </c>
      <c r="T151" s="30">
        <v>2004</v>
      </c>
      <c r="U151" s="30">
        <v>2005</v>
      </c>
      <c r="V151" s="30">
        <v>2006</v>
      </c>
      <c r="W151" s="30">
        <v>2007</v>
      </c>
      <c r="X151" s="30">
        <v>2008</v>
      </c>
      <c r="Y151" s="30">
        <v>2009</v>
      </c>
      <c r="Z151" s="30">
        <v>2010</v>
      </c>
      <c r="AA151" s="30">
        <v>2011</v>
      </c>
      <c r="AB151" s="30">
        <v>2012</v>
      </c>
      <c r="AC151" s="30">
        <v>2013</v>
      </c>
      <c r="AD151" s="30">
        <v>2014</v>
      </c>
      <c r="AE151" s="30">
        <v>2015</v>
      </c>
      <c r="AF151" s="30">
        <v>2016</v>
      </c>
      <c r="AG151" s="30">
        <v>2017</v>
      </c>
      <c r="AH151" s="30">
        <v>2018</v>
      </c>
      <c r="AI151" s="30">
        <v>2019</v>
      </c>
      <c r="AJ151" s="30">
        <v>2020</v>
      </c>
    </row>
    <row r="152" spans="2:36" ht="18">
      <c r="B152" s="21" t="s">
        <v>150</v>
      </c>
      <c r="C152" s="21" t="s">
        <v>33</v>
      </c>
      <c r="D152" s="21" t="s">
        <v>149</v>
      </c>
      <c r="E152" s="21" t="s">
        <v>195</v>
      </c>
      <c r="F152" s="31">
        <v>89</v>
      </c>
      <c r="G152" s="31">
        <v>89</v>
      </c>
      <c r="H152" s="31">
        <v>89</v>
      </c>
      <c r="I152" s="31">
        <v>89</v>
      </c>
      <c r="J152" s="31">
        <v>89</v>
      </c>
      <c r="K152" s="31">
        <v>89</v>
      </c>
      <c r="L152" s="31">
        <v>89</v>
      </c>
      <c r="M152" s="31">
        <v>89</v>
      </c>
      <c r="N152" s="31">
        <v>89</v>
      </c>
      <c r="O152" s="31">
        <v>89</v>
      </c>
      <c r="P152" s="31">
        <v>89</v>
      </c>
      <c r="Q152" s="31">
        <v>89</v>
      </c>
      <c r="R152" s="31">
        <v>89</v>
      </c>
      <c r="S152" s="31">
        <v>89</v>
      </c>
      <c r="T152" s="31">
        <v>89</v>
      </c>
      <c r="U152" s="31">
        <v>89</v>
      </c>
      <c r="V152" s="31">
        <v>89</v>
      </c>
      <c r="W152" s="31">
        <v>89</v>
      </c>
      <c r="X152" s="31">
        <v>89</v>
      </c>
      <c r="Y152" s="31">
        <v>89</v>
      </c>
      <c r="Z152" s="31">
        <v>89</v>
      </c>
      <c r="AA152" s="31">
        <v>89</v>
      </c>
      <c r="AB152" s="31">
        <v>89</v>
      </c>
      <c r="AC152" s="31">
        <v>89</v>
      </c>
      <c r="AD152" s="31">
        <v>89</v>
      </c>
      <c r="AE152" s="31">
        <v>89</v>
      </c>
      <c r="AF152" s="31">
        <v>89</v>
      </c>
      <c r="AG152" s="31">
        <v>89</v>
      </c>
      <c r="AH152" s="31">
        <v>89</v>
      </c>
      <c r="AI152" s="31">
        <v>89</v>
      </c>
      <c r="AJ152" s="31">
        <v>89</v>
      </c>
    </row>
    <row r="153" spans="2:36" ht="18">
      <c r="B153" s="21" t="s">
        <v>151</v>
      </c>
      <c r="C153" s="21" t="s">
        <v>33</v>
      </c>
      <c r="D153" s="21" t="s">
        <v>149</v>
      </c>
      <c r="E153" s="21" t="s">
        <v>195</v>
      </c>
      <c r="F153" s="31">
        <v>0</v>
      </c>
      <c r="G153" s="31">
        <v>0</v>
      </c>
      <c r="H153" s="31">
        <v>0</v>
      </c>
      <c r="I153" s="31">
        <v>0</v>
      </c>
      <c r="J153" s="31">
        <v>0</v>
      </c>
      <c r="K153" s="31">
        <v>0</v>
      </c>
      <c r="L153" s="31">
        <v>0</v>
      </c>
      <c r="M153" s="31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31">
        <v>0</v>
      </c>
      <c r="T153" s="31">
        <v>0</v>
      </c>
      <c r="U153" s="31">
        <v>0</v>
      </c>
      <c r="V153" s="31">
        <v>0</v>
      </c>
      <c r="W153" s="31">
        <v>0</v>
      </c>
      <c r="X153" s="31">
        <v>0</v>
      </c>
      <c r="Y153" s="31">
        <v>0</v>
      </c>
      <c r="Z153" s="31">
        <v>0</v>
      </c>
      <c r="AA153" s="31">
        <v>0</v>
      </c>
      <c r="AB153" s="31">
        <v>0</v>
      </c>
      <c r="AC153" s="31">
        <v>0</v>
      </c>
      <c r="AD153" s="31">
        <v>0</v>
      </c>
      <c r="AE153" s="31">
        <v>0</v>
      </c>
      <c r="AF153" s="31">
        <v>0</v>
      </c>
      <c r="AG153" s="31">
        <v>0</v>
      </c>
      <c r="AH153" s="31">
        <v>0</v>
      </c>
      <c r="AI153" s="31">
        <v>0</v>
      </c>
      <c r="AJ153" s="31">
        <v>0</v>
      </c>
    </row>
    <row r="154" spans="2:36">
      <c r="B154" s="21" t="s">
        <v>1</v>
      </c>
      <c r="C154" s="21" t="s">
        <v>33</v>
      </c>
      <c r="D154" s="21" t="s">
        <v>149</v>
      </c>
      <c r="E154" s="21" t="s">
        <v>195</v>
      </c>
      <c r="F154" s="31">
        <v>2.6</v>
      </c>
      <c r="G154" s="31">
        <v>2.6</v>
      </c>
      <c r="H154" s="31">
        <v>2.6</v>
      </c>
      <c r="I154" s="31">
        <v>2.6</v>
      </c>
      <c r="J154" s="31">
        <v>2.6</v>
      </c>
      <c r="K154" s="31">
        <v>2.6</v>
      </c>
      <c r="L154" s="31">
        <v>2.6</v>
      </c>
      <c r="M154" s="31">
        <v>2.6</v>
      </c>
      <c r="N154" s="31">
        <v>2.6</v>
      </c>
      <c r="O154" s="31">
        <v>2.6</v>
      </c>
      <c r="P154" s="31">
        <v>2.6</v>
      </c>
      <c r="Q154" s="31">
        <v>2.6</v>
      </c>
      <c r="R154" s="31">
        <v>2.6</v>
      </c>
      <c r="S154" s="31">
        <v>2.6</v>
      </c>
      <c r="T154" s="31">
        <v>2.6</v>
      </c>
      <c r="U154" s="31">
        <v>2.6</v>
      </c>
      <c r="V154" s="31">
        <v>2.6</v>
      </c>
      <c r="W154" s="31">
        <v>2.6</v>
      </c>
      <c r="X154" s="31">
        <v>2.6</v>
      </c>
      <c r="Y154" s="31">
        <v>2.6</v>
      </c>
      <c r="Z154" s="31">
        <v>2.6</v>
      </c>
      <c r="AA154" s="31">
        <v>2.6</v>
      </c>
      <c r="AB154" s="31">
        <v>2.6</v>
      </c>
      <c r="AC154" s="31">
        <v>2.6</v>
      </c>
      <c r="AD154" s="31">
        <v>2.6</v>
      </c>
      <c r="AE154" s="31">
        <v>2.6</v>
      </c>
      <c r="AF154" s="31">
        <v>2.6</v>
      </c>
      <c r="AG154" s="31">
        <v>2.6</v>
      </c>
      <c r="AH154" s="31">
        <v>2.6</v>
      </c>
      <c r="AI154" s="31">
        <v>2.6</v>
      </c>
      <c r="AJ154" s="31">
        <v>2.6</v>
      </c>
    </row>
    <row r="155" spans="2:36">
      <c r="B155" s="21" t="s">
        <v>0</v>
      </c>
      <c r="C155" s="21" t="s">
        <v>33</v>
      </c>
      <c r="D155" s="21" t="s">
        <v>149</v>
      </c>
      <c r="E155" s="21" t="s">
        <v>195</v>
      </c>
      <c r="F155" s="31">
        <v>39</v>
      </c>
      <c r="G155" s="31">
        <v>39</v>
      </c>
      <c r="H155" s="31">
        <v>39</v>
      </c>
      <c r="I155" s="31">
        <v>39</v>
      </c>
      <c r="J155" s="31">
        <v>39</v>
      </c>
      <c r="K155" s="31">
        <v>39</v>
      </c>
      <c r="L155" s="31">
        <v>39</v>
      </c>
      <c r="M155" s="31">
        <v>39</v>
      </c>
      <c r="N155" s="31">
        <v>39</v>
      </c>
      <c r="O155" s="31">
        <v>39</v>
      </c>
      <c r="P155" s="31">
        <v>39</v>
      </c>
      <c r="Q155" s="31">
        <v>39</v>
      </c>
      <c r="R155" s="31">
        <v>39</v>
      </c>
      <c r="S155" s="31">
        <v>39</v>
      </c>
      <c r="T155" s="31">
        <v>39</v>
      </c>
      <c r="U155" s="31">
        <v>39</v>
      </c>
      <c r="V155" s="31">
        <v>39</v>
      </c>
      <c r="W155" s="31">
        <v>39</v>
      </c>
      <c r="X155" s="31">
        <v>39</v>
      </c>
      <c r="Y155" s="31">
        <v>39</v>
      </c>
      <c r="Z155" s="31">
        <v>39</v>
      </c>
      <c r="AA155" s="31">
        <v>39</v>
      </c>
      <c r="AB155" s="31">
        <v>39</v>
      </c>
      <c r="AC155" s="31">
        <v>39</v>
      </c>
      <c r="AD155" s="31">
        <v>39</v>
      </c>
      <c r="AE155" s="31">
        <v>39</v>
      </c>
      <c r="AF155" s="31">
        <v>39</v>
      </c>
      <c r="AG155" s="31">
        <v>39</v>
      </c>
      <c r="AH155" s="31">
        <v>39</v>
      </c>
      <c r="AI155" s="31">
        <v>39</v>
      </c>
      <c r="AJ155" s="31">
        <v>39</v>
      </c>
    </row>
    <row r="156" spans="2:36" ht="18">
      <c r="B156" s="21" t="s">
        <v>152</v>
      </c>
      <c r="F156" s="31" t="s">
        <v>34</v>
      </c>
      <c r="G156" s="31" t="s">
        <v>34</v>
      </c>
      <c r="H156" s="31" t="s">
        <v>34</v>
      </c>
      <c r="I156" s="31" t="s">
        <v>34</v>
      </c>
      <c r="J156" s="31" t="s">
        <v>34</v>
      </c>
      <c r="K156" s="31" t="s">
        <v>34</v>
      </c>
      <c r="L156" s="31" t="s">
        <v>34</v>
      </c>
      <c r="M156" s="31" t="s">
        <v>34</v>
      </c>
      <c r="N156" s="31" t="s">
        <v>34</v>
      </c>
      <c r="O156" s="31" t="s">
        <v>34</v>
      </c>
      <c r="P156" s="31" t="s">
        <v>34</v>
      </c>
      <c r="Q156" s="31" t="s">
        <v>34</v>
      </c>
      <c r="R156" s="31" t="s">
        <v>34</v>
      </c>
      <c r="S156" s="31" t="s">
        <v>34</v>
      </c>
      <c r="T156" s="31" t="s">
        <v>34</v>
      </c>
      <c r="U156" s="31" t="s">
        <v>34</v>
      </c>
      <c r="V156" s="31" t="s">
        <v>34</v>
      </c>
      <c r="W156" s="31" t="s">
        <v>34</v>
      </c>
      <c r="X156" s="31" t="s">
        <v>34</v>
      </c>
      <c r="Y156" s="31" t="s">
        <v>34</v>
      </c>
      <c r="Z156" s="31" t="s">
        <v>34</v>
      </c>
      <c r="AA156" s="31" t="s">
        <v>34</v>
      </c>
      <c r="AB156" s="31" t="s">
        <v>34</v>
      </c>
      <c r="AC156" s="31" t="s">
        <v>34</v>
      </c>
      <c r="AD156" s="31" t="s">
        <v>34</v>
      </c>
      <c r="AE156" s="31" t="s">
        <v>34</v>
      </c>
      <c r="AF156" s="31" t="s">
        <v>34</v>
      </c>
      <c r="AG156" s="31" t="s">
        <v>34</v>
      </c>
      <c r="AH156" s="31" t="s">
        <v>34</v>
      </c>
      <c r="AI156" s="31" t="s">
        <v>34</v>
      </c>
      <c r="AJ156" s="31" t="s">
        <v>34</v>
      </c>
    </row>
    <row r="157" spans="2:36">
      <c r="B157" s="21" t="s">
        <v>2</v>
      </c>
      <c r="C157" s="21" t="s">
        <v>33</v>
      </c>
      <c r="D157" s="21" t="s">
        <v>149</v>
      </c>
      <c r="E157" s="21" t="s">
        <v>195</v>
      </c>
      <c r="F157" s="31">
        <v>0.89</v>
      </c>
      <c r="G157" s="31">
        <v>0.89</v>
      </c>
      <c r="H157" s="31">
        <v>0.89</v>
      </c>
      <c r="I157" s="31">
        <v>0.89</v>
      </c>
      <c r="J157" s="31">
        <v>0.89</v>
      </c>
      <c r="K157" s="31">
        <v>0.89</v>
      </c>
      <c r="L157" s="31">
        <v>0.89</v>
      </c>
      <c r="M157" s="31">
        <v>0.89</v>
      </c>
      <c r="N157" s="31">
        <v>0.89</v>
      </c>
      <c r="O157" s="31">
        <v>0.89</v>
      </c>
      <c r="P157" s="31">
        <v>0.89</v>
      </c>
      <c r="Q157" s="31">
        <v>0.89</v>
      </c>
      <c r="R157" s="31">
        <v>0.89</v>
      </c>
      <c r="S157" s="31">
        <v>0.89</v>
      </c>
      <c r="T157" s="31">
        <v>0.89</v>
      </c>
      <c r="U157" s="31">
        <v>0.89</v>
      </c>
      <c r="V157" s="31">
        <v>0.89</v>
      </c>
      <c r="W157" s="31">
        <v>0.89</v>
      </c>
      <c r="X157" s="31">
        <v>0.89</v>
      </c>
      <c r="Y157" s="31">
        <v>0.89</v>
      </c>
      <c r="Z157" s="31">
        <v>0.89</v>
      </c>
      <c r="AA157" s="31">
        <v>0.89</v>
      </c>
      <c r="AB157" s="31">
        <v>0.89</v>
      </c>
      <c r="AC157" s="31">
        <v>0.89</v>
      </c>
      <c r="AD157" s="31">
        <v>0.89</v>
      </c>
      <c r="AE157" s="31">
        <v>0.89</v>
      </c>
      <c r="AF157" s="31">
        <v>0.89</v>
      </c>
      <c r="AG157" s="31">
        <v>0.89</v>
      </c>
      <c r="AH157" s="31">
        <v>0.89</v>
      </c>
      <c r="AI157" s="31">
        <v>0.89</v>
      </c>
      <c r="AJ157" s="31">
        <v>0.89</v>
      </c>
    </row>
    <row r="158" spans="2:36" ht="18">
      <c r="B158" s="21" t="s">
        <v>153</v>
      </c>
      <c r="C158" s="21" t="s">
        <v>33</v>
      </c>
      <c r="D158" s="21" t="s">
        <v>149</v>
      </c>
      <c r="E158" s="21" t="s">
        <v>195</v>
      </c>
      <c r="F158" s="31">
        <v>0.89</v>
      </c>
      <c r="G158" s="31">
        <v>0.89</v>
      </c>
      <c r="H158" s="31">
        <v>0.89</v>
      </c>
      <c r="I158" s="31">
        <v>0.89</v>
      </c>
      <c r="J158" s="31">
        <v>0.89</v>
      </c>
      <c r="K158" s="31">
        <v>0.89</v>
      </c>
      <c r="L158" s="31">
        <v>0.89</v>
      </c>
      <c r="M158" s="31">
        <v>0.89</v>
      </c>
      <c r="N158" s="31">
        <v>0.89</v>
      </c>
      <c r="O158" s="31">
        <v>0.89</v>
      </c>
      <c r="P158" s="31">
        <v>0.89</v>
      </c>
      <c r="Q158" s="31">
        <v>0.89</v>
      </c>
      <c r="R158" s="31">
        <v>0.89</v>
      </c>
      <c r="S158" s="31">
        <v>0.89</v>
      </c>
      <c r="T158" s="31">
        <v>0.89</v>
      </c>
      <c r="U158" s="31">
        <v>0.89</v>
      </c>
      <c r="V158" s="31">
        <v>0.89</v>
      </c>
      <c r="W158" s="31">
        <v>0.89</v>
      </c>
      <c r="X158" s="31">
        <v>0.89</v>
      </c>
      <c r="Y158" s="31">
        <v>0.89</v>
      </c>
      <c r="Z158" s="31">
        <v>0.89</v>
      </c>
      <c r="AA158" s="31">
        <v>0.89</v>
      </c>
      <c r="AB158" s="31">
        <v>0.89</v>
      </c>
      <c r="AC158" s="31">
        <v>0.89</v>
      </c>
      <c r="AD158" s="31">
        <v>0.89</v>
      </c>
      <c r="AE158" s="31">
        <v>0.89</v>
      </c>
      <c r="AF158" s="31">
        <v>0.89</v>
      </c>
      <c r="AG158" s="31">
        <v>0.89</v>
      </c>
      <c r="AH158" s="31">
        <v>0.89</v>
      </c>
      <c r="AI158" s="31">
        <v>0.89</v>
      </c>
      <c r="AJ158" s="31">
        <v>0.89</v>
      </c>
    </row>
    <row r="159" spans="2:36" ht="18">
      <c r="B159" s="21" t="s">
        <v>154</v>
      </c>
      <c r="C159" s="21" t="s">
        <v>33</v>
      </c>
      <c r="D159" s="21" t="s">
        <v>149</v>
      </c>
      <c r="E159" s="21" t="s">
        <v>195</v>
      </c>
      <c r="F159" s="31">
        <v>0.89</v>
      </c>
      <c r="G159" s="31">
        <v>0.89</v>
      </c>
      <c r="H159" s="31">
        <v>0.89</v>
      </c>
      <c r="I159" s="31">
        <v>0.89</v>
      </c>
      <c r="J159" s="31">
        <v>0.89</v>
      </c>
      <c r="K159" s="31">
        <v>0.89</v>
      </c>
      <c r="L159" s="31">
        <v>0.89</v>
      </c>
      <c r="M159" s="31">
        <v>0.89</v>
      </c>
      <c r="N159" s="31">
        <v>0.89</v>
      </c>
      <c r="O159" s="31">
        <v>0.89</v>
      </c>
      <c r="P159" s="31">
        <v>0.89</v>
      </c>
      <c r="Q159" s="31">
        <v>0.89</v>
      </c>
      <c r="R159" s="31">
        <v>0.89</v>
      </c>
      <c r="S159" s="31">
        <v>0.89</v>
      </c>
      <c r="T159" s="31">
        <v>0.89</v>
      </c>
      <c r="U159" s="31">
        <v>0.89</v>
      </c>
      <c r="V159" s="31">
        <v>0.89</v>
      </c>
      <c r="W159" s="31">
        <v>0.89</v>
      </c>
      <c r="X159" s="31">
        <v>0.89</v>
      </c>
      <c r="Y159" s="31">
        <v>0.89</v>
      </c>
      <c r="Z159" s="31">
        <v>0.89</v>
      </c>
      <c r="AA159" s="31">
        <v>0.89</v>
      </c>
      <c r="AB159" s="31">
        <v>0.89</v>
      </c>
      <c r="AC159" s="31">
        <v>0.89</v>
      </c>
      <c r="AD159" s="31">
        <v>0.89</v>
      </c>
      <c r="AE159" s="31">
        <v>0.89</v>
      </c>
      <c r="AF159" s="31">
        <v>0.89</v>
      </c>
      <c r="AG159" s="31">
        <v>0.89</v>
      </c>
      <c r="AH159" s="31">
        <v>0.89</v>
      </c>
      <c r="AI159" s="31">
        <v>0.89</v>
      </c>
      <c r="AJ159" s="31">
        <v>0.89</v>
      </c>
    </row>
    <row r="160" spans="2:36" ht="18">
      <c r="B160" s="21" t="s">
        <v>116</v>
      </c>
      <c r="C160" s="21" t="s">
        <v>155</v>
      </c>
      <c r="D160" s="21" t="s">
        <v>149</v>
      </c>
      <c r="E160" s="21" t="s">
        <v>195</v>
      </c>
      <c r="F160" s="31">
        <v>2.5000000000000001E-2</v>
      </c>
      <c r="G160" s="31">
        <v>2.5000000000000001E-2</v>
      </c>
      <c r="H160" s="31">
        <v>2.5000000000000001E-2</v>
      </c>
      <c r="I160" s="31">
        <v>2.5000000000000001E-2</v>
      </c>
      <c r="J160" s="31">
        <v>2.5000000000000001E-2</v>
      </c>
      <c r="K160" s="31">
        <v>2.5000000000000001E-2</v>
      </c>
      <c r="L160" s="31">
        <v>2.5000000000000001E-2</v>
      </c>
      <c r="M160" s="31">
        <v>2.5000000000000001E-2</v>
      </c>
      <c r="N160" s="31">
        <v>2.5000000000000001E-2</v>
      </c>
      <c r="O160" s="31">
        <v>2.5000000000000001E-2</v>
      </c>
      <c r="P160" s="31">
        <v>2.5000000000000001E-2</v>
      </c>
      <c r="Q160" s="31">
        <v>2.5000000000000001E-2</v>
      </c>
      <c r="R160" s="31">
        <v>2.5000000000000001E-2</v>
      </c>
      <c r="S160" s="31">
        <v>2.5000000000000001E-2</v>
      </c>
      <c r="T160" s="31">
        <v>2.5000000000000001E-2</v>
      </c>
      <c r="U160" s="31">
        <v>2.5000000000000001E-2</v>
      </c>
      <c r="V160" s="31">
        <v>2.5000000000000001E-2</v>
      </c>
      <c r="W160" s="31">
        <v>2.5000000000000001E-2</v>
      </c>
      <c r="X160" s="31">
        <v>2.5000000000000001E-2</v>
      </c>
      <c r="Y160" s="31">
        <v>2.5000000000000001E-2</v>
      </c>
      <c r="Z160" s="31">
        <v>2.5000000000000001E-2</v>
      </c>
      <c r="AA160" s="31">
        <v>2.5000000000000001E-2</v>
      </c>
      <c r="AB160" s="31">
        <v>2.5000000000000001E-2</v>
      </c>
      <c r="AC160" s="31">
        <v>2.5000000000000001E-2</v>
      </c>
      <c r="AD160" s="31">
        <v>2.5000000000000001E-2</v>
      </c>
      <c r="AE160" s="31">
        <v>2.5000000000000001E-2</v>
      </c>
      <c r="AF160" s="31">
        <v>2.5000000000000001E-2</v>
      </c>
      <c r="AG160" s="31">
        <v>2.5000000000000001E-2</v>
      </c>
      <c r="AH160" s="31">
        <v>2.5000000000000001E-2</v>
      </c>
      <c r="AI160" s="31">
        <v>2.5000000000000001E-2</v>
      </c>
      <c r="AJ160" s="31">
        <v>2.5000000000000001E-2</v>
      </c>
    </row>
    <row r="161" spans="2:36">
      <c r="B161" s="21" t="s">
        <v>3</v>
      </c>
      <c r="C161" s="21" t="s">
        <v>122</v>
      </c>
      <c r="D161" s="21" t="s">
        <v>149</v>
      </c>
      <c r="E161" s="21" t="s">
        <v>195</v>
      </c>
      <c r="F161" s="31">
        <v>1.5E-3</v>
      </c>
      <c r="G161" s="31">
        <v>1.5E-3</v>
      </c>
      <c r="H161" s="31">
        <v>1.5E-3</v>
      </c>
      <c r="I161" s="31">
        <v>1.5E-3</v>
      </c>
      <c r="J161" s="31">
        <v>1.5E-3</v>
      </c>
      <c r="K161" s="31">
        <v>1.5E-3</v>
      </c>
      <c r="L161" s="31">
        <v>1.5E-3</v>
      </c>
      <c r="M161" s="31">
        <v>1.5E-3</v>
      </c>
      <c r="N161" s="31">
        <v>1.5E-3</v>
      </c>
      <c r="O161" s="31">
        <v>1.5E-3</v>
      </c>
      <c r="P161" s="31">
        <v>1.5E-3</v>
      </c>
      <c r="Q161" s="31">
        <v>1.5E-3</v>
      </c>
      <c r="R161" s="31">
        <v>1.5E-3</v>
      </c>
      <c r="S161" s="31">
        <v>1.5E-3</v>
      </c>
      <c r="T161" s="31">
        <v>1.5E-3</v>
      </c>
      <c r="U161" s="31">
        <v>1.5E-3</v>
      </c>
      <c r="V161" s="31">
        <v>1.5E-3</v>
      </c>
      <c r="W161" s="31">
        <v>1.5E-3</v>
      </c>
      <c r="X161" s="31">
        <v>1.5E-3</v>
      </c>
      <c r="Y161" s="31">
        <v>1.5E-3</v>
      </c>
      <c r="Z161" s="31">
        <v>1.5E-3</v>
      </c>
      <c r="AA161" s="31">
        <v>1.5E-3</v>
      </c>
      <c r="AB161" s="31">
        <v>1.5E-3</v>
      </c>
      <c r="AC161" s="31">
        <v>1.5E-3</v>
      </c>
      <c r="AD161" s="31">
        <v>1.5E-3</v>
      </c>
      <c r="AE161" s="31">
        <v>1.5E-3</v>
      </c>
      <c r="AF161" s="31">
        <v>1.5E-3</v>
      </c>
      <c r="AG161" s="31">
        <v>1.5E-3</v>
      </c>
      <c r="AH161" s="31">
        <v>1.5E-3</v>
      </c>
      <c r="AI161" s="31">
        <v>1.5E-3</v>
      </c>
      <c r="AJ161" s="31">
        <v>1.5E-3</v>
      </c>
    </row>
    <row r="162" spans="2:36">
      <c r="B162" s="21" t="s">
        <v>4</v>
      </c>
      <c r="C162" s="21" t="s">
        <v>122</v>
      </c>
      <c r="D162" s="21" t="s">
        <v>149</v>
      </c>
      <c r="E162" s="21" t="s">
        <v>195</v>
      </c>
      <c r="F162" s="31">
        <v>2.4999999999999995E-4</v>
      </c>
      <c r="G162" s="31">
        <v>2.4999999999999995E-4</v>
      </c>
      <c r="H162" s="31">
        <v>2.4999999999999995E-4</v>
      </c>
      <c r="I162" s="31">
        <v>2.4999999999999995E-4</v>
      </c>
      <c r="J162" s="31">
        <v>2.4999999999999995E-4</v>
      </c>
      <c r="K162" s="31">
        <v>2.4999999999999995E-4</v>
      </c>
      <c r="L162" s="31">
        <v>2.4999999999999995E-4</v>
      </c>
      <c r="M162" s="31">
        <v>2.4999999999999995E-4</v>
      </c>
      <c r="N162" s="31">
        <v>2.4999999999999995E-4</v>
      </c>
      <c r="O162" s="31">
        <v>2.4999999999999995E-4</v>
      </c>
      <c r="P162" s="31">
        <v>2.4999999999999995E-4</v>
      </c>
      <c r="Q162" s="31">
        <v>2.4999999999999995E-4</v>
      </c>
      <c r="R162" s="31">
        <v>2.4999999999999995E-4</v>
      </c>
      <c r="S162" s="31">
        <v>2.4999999999999995E-4</v>
      </c>
      <c r="T162" s="31">
        <v>2.4999999999999995E-4</v>
      </c>
      <c r="U162" s="31">
        <v>2.4999999999999995E-4</v>
      </c>
      <c r="V162" s="31">
        <v>2.4999999999999995E-4</v>
      </c>
      <c r="W162" s="31">
        <v>2.4999999999999995E-4</v>
      </c>
      <c r="X162" s="31">
        <v>2.4999999999999995E-4</v>
      </c>
      <c r="Y162" s="31">
        <v>2.4999999999999995E-4</v>
      </c>
      <c r="Z162" s="31">
        <v>2.4999999999999995E-4</v>
      </c>
      <c r="AA162" s="31">
        <v>2.4999999999999995E-4</v>
      </c>
      <c r="AB162" s="31">
        <v>2.4999999999999995E-4</v>
      </c>
      <c r="AC162" s="31">
        <v>2.4999999999999995E-4</v>
      </c>
      <c r="AD162" s="31">
        <v>2.4999999999999995E-4</v>
      </c>
      <c r="AE162" s="31">
        <v>2.4999999999999995E-4</v>
      </c>
      <c r="AF162" s="31">
        <v>2.4999999999999995E-4</v>
      </c>
      <c r="AG162" s="31">
        <v>2.4999999999999995E-4</v>
      </c>
      <c r="AH162" s="31">
        <v>2.4999999999999995E-4</v>
      </c>
      <c r="AI162" s="31">
        <v>2.4999999999999995E-4</v>
      </c>
      <c r="AJ162" s="31">
        <v>2.4999999999999995E-4</v>
      </c>
    </row>
    <row r="163" spans="2:36">
      <c r="B163" s="21" t="s">
        <v>5</v>
      </c>
      <c r="C163" s="21" t="s">
        <v>122</v>
      </c>
      <c r="D163" s="21" t="s">
        <v>149</v>
      </c>
      <c r="E163" s="21" t="s">
        <v>195</v>
      </c>
      <c r="F163" s="31">
        <v>0.1</v>
      </c>
      <c r="G163" s="31">
        <v>0.1</v>
      </c>
      <c r="H163" s="31">
        <v>0.1</v>
      </c>
      <c r="I163" s="31">
        <v>0.1</v>
      </c>
      <c r="J163" s="31">
        <v>0.1</v>
      </c>
      <c r="K163" s="31">
        <v>0.1</v>
      </c>
      <c r="L163" s="31">
        <v>0.1</v>
      </c>
      <c r="M163" s="31">
        <v>0.1</v>
      </c>
      <c r="N163" s="31">
        <v>0.1</v>
      </c>
      <c r="O163" s="31">
        <v>0.1</v>
      </c>
      <c r="P163" s="31">
        <v>0.1</v>
      </c>
      <c r="Q163" s="31">
        <v>0.1</v>
      </c>
      <c r="R163" s="31">
        <v>0.1</v>
      </c>
      <c r="S163" s="31">
        <v>0.1</v>
      </c>
      <c r="T163" s="31">
        <v>0.1</v>
      </c>
      <c r="U163" s="31">
        <v>0.1</v>
      </c>
      <c r="V163" s="31">
        <v>0.1</v>
      </c>
      <c r="W163" s="31">
        <v>0.1</v>
      </c>
      <c r="X163" s="31">
        <v>0.1</v>
      </c>
      <c r="Y163" s="31">
        <v>0.1</v>
      </c>
      <c r="Z163" s="31">
        <v>0.1</v>
      </c>
      <c r="AA163" s="31">
        <v>0.1</v>
      </c>
      <c r="AB163" s="31">
        <v>0.1</v>
      </c>
      <c r="AC163" s="31">
        <v>0.1</v>
      </c>
      <c r="AD163" s="31">
        <v>0.1</v>
      </c>
      <c r="AE163" s="31">
        <v>0.1</v>
      </c>
      <c r="AF163" s="31">
        <v>0.1</v>
      </c>
      <c r="AG163" s="31">
        <v>0.1</v>
      </c>
      <c r="AH163" s="31">
        <v>0.1</v>
      </c>
      <c r="AI163" s="31">
        <v>0.1</v>
      </c>
      <c r="AJ163" s="31">
        <v>0.1</v>
      </c>
    </row>
    <row r="164" spans="2:36">
      <c r="B164" s="21" t="s">
        <v>6</v>
      </c>
      <c r="C164" s="21" t="s">
        <v>122</v>
      </c>
      <c r="D164" s="21" t="s">
        <v>149</v>
      </c>
      <c r="E164" s="21" t="s">
        <v>195</v>
      </c>
      <c r="F164" s="31">
        <v>0.12</v>
      </c>
      <c r="G164" s="31">
        <v>0.12</v>
      </c>
      <c r="H164" s="31">
        <v>0.12</v>
      </c>
      <c r="I164" s="31">
        <v>0.12</v>
      </c>
      <c r="J164" s="31">
        <v>0.12</v>
      </c>
      <c r="K164" s="31">
        <v>0.12</v>
      </c>
      <c r="L164" s="31">
        <v>0.12</v>
      </c>
      <c r="M164" s="31">
        <v>0.12</v>
      </c>
      <c r="N164" s="31">
        <v>0.12</v>
      </c>
      <c r="O164" s="31">
        <v>0.12</v>
      </c>
      <c r="P164" s="31">
        <v>0.12</v>
      </c>
      <c r="Q164" s="31">
        <v>0.12</v>
      </c>
      <c r="R164" s="31">
        <v>0.12</v>
      </c>
      <c r="S164" s="31">
        <v>0.12</v>
      </c>
      <c r="T164" s="31">
        <v>0.12</v>
      </c>
      <c r="U164" s="31">
        <v>0.12</v>
      </c>
      <c r="V164" s="31">
        <v>0.12</v>
      </c>
      <c r="W164" s="31">
        <v>0.12</v>
      </c>
      <c r="X164" s="31">
        <v>0.12</v>
      </c>
      <c r="Y164" s="31">
        <v>0.12</v>
      </c>
      <c r="Z164" s="31">
        <v>0.12</v>
      </c>
      <c r="AA164" s="31">
        <v>0.12</v>
      </c>
      <c r="AB164" s="31">
        <v>0.12</v>
      </c>
      <c r="AC164" s="31">
        <v>0.12</v>
      </c>
      <c r="AD164" s="31">
        <v>0.12</v>
      </c>
      <c r="AE164" s="31">
        <v>0.12</v>
      </c>
      <c r="AF164" s="31">
        <v>0.12</v>
      </c>
      <c r="AG164" s="31">
        <v>0.12</v>
      </c>
      <c r="AH164" s="31">
        <v>0.12</v>
      </c>
      <c r="AI164" s="31">
        <v>0.12</v>
      </c>
      <c r="AJ164" s="31">
        <v>0.12</v>
      </c>
    </row>
    <row r="165" spans="2:36">
      <c r="B165" s="21" t="s">
        <v>7</v>
      </c>
      <c r="C165" s="21" t="s">
        <v>122</v>
      </c>
      <c r="D165" s="21" t="s">
        <v>149</v>
      </c>
      <c r="E165" s="21" t="s">
        <v>195</v>
      </c>
      <c r="F165" s="31">
        <v>7.6000000000000004E-4</v>
      </c>
      <c r="G165" s="31">
        <v>7.6000000000000004E-4</v>
      </c>
      <c r="H165" s="31">
        <v>7.6000000000000004E-4</v>
      </c>
      <c r="I165" s="31">
        <v>7.6000000000000004E-4</v>
      </c>
      <c r="J165" s="31">
        <v>7.6000000000000004E-4</v>
      </c>
      <c r="K165" s="31">
        <v>7.6000000000000004E-4</v>
      </c>
      <c r="L165" s="31">
        <v>7.6000000000000004E-4</v>
      </c>
      <c r="M165" s="31">
        <v>7.6000000000000004E-4</v>
      </c>
      <c r="N165" s="31">
        <v>7.6000000000000004E-4</v>
      </c>
      <c r="O165" s="31">
        <v>7.6000000000000004E-4</v>
      </c>
      <c r="P165" s="31">
        <v>7.6000000000000004E-4</v>
      </c>
      <c r="Q165" s="31">
        <v>7.6000000000000004E-4</v>
      </c>
      <c r="R165" s="31">
        <v>7.6000000000000004E-4</v>
      </c>
      <c r="S165" s="31">
        <v>7.6000000000000004E-4</v>
      </c>
      <c r="T165" s="31">
        <v>7.6000000000000004E-4</v>
      </c>
      <c r="U165" s="31">
        <v>7.6000000000000004E-4</v>
      </c>
      <c r="V165" s="31">
        <v>7.6000000000000004E-4</v>
      </c>
      <c r="W165" s="31">
        <v>7.6000000000000004E-4</v>
      </c>
      <c r="X165" s="31">
        <v>7.6000000000000004E-4</v>
      </c>
      <c r="Y165" s="31">
        <v>7.6000000000000004E-4</v>
      </c>
      <c r="Z165" s="31">
        <v>7.6000000000000004E-4</v>
      </c>
      <c r="AA165" s="31">
        <v>7.6000000000000004E-4</v>
      </c>
      <c r="AB165" s="31">
        <v>7.6000000000000004E-4</v>
      </c>
      <c r="AC165" s="31">
        <v>7.6000000000000004E-4</v>
      </c>
      <c r="AD165" s="31">
        <v>7.6000000000000004E-4</v>
      </c>
      <c r="AE165" s="31">
        <v>7.6000000000000004E-4</v>
      </c>
      <c r="AF165" s="31">
        <v>7.6000000000000004E-4</v>
      </c>
      <c r="AG165" s="31">
        <v>7.6000000000000004E-4</v>
      </c>
      <c r="AH165" s="31">
        <v>7.6000000000000004E-4</v>
      </c>
      <c r="AI165" s="31">
        <v>7.6000000000000004E-4</v>
      </c>
      <c r="AJ165" s="31">
        <v>7.6000000000000004E-4</v>
      </c>
    </row>
    <row r="166" spans="2:36">
      <c r="B166" s="21" t="s">
        <v>8</v>
      </c>
      <c r="C166" s="21" t="s">
        <v>122</v>
      </c>
      <c r="D166" s="21" t="s">
        <v>149</v>
      </c>
      <c r="E166" s="21" t="s">
        <v>195</v>
      </c>
      <c r="F166" s="27">
        <v>7.6000000000000004E-5</v>
      </c>
      <c r="G166" s="31">
        <v>7.6000000000000004E-5</v>
      </c>
      <c r="H166" s="31">
        <v>7.6000000000000004E-5</v>
      </c>
      <c r="I166" s="31">
        <v>7.6000000000000004E-5</v>
      </c>
      <c r="J166" s="31">
        <v>7.6000000000000004E-5</v>
      </c>
      <c r="K166" s="31">
        <v>7.6000000000000004E-5</v>
      </c>
      <c r="L166" s="31">
        <v>7.6000000000000004E-5</v>
      </c>
      <c r="M166" s="31">
        <v>7.6000000000000004E-5</v>
      </c>
      <c r="N166" s="31">
        <v>7.6000000000000004E-5</v>
      </c>
      <c r="O166" s="31">
        <v>7.6000000000000004E-5</v>
      </c>
      <c r="P166" s="31">
        <v>7.6000000000000004E-5</v>
      </c>
      <c r="Q166" s="31">
        <v>7.6000000000000004E-5</v>
      </c>
      <c r="R166" s="31">
        <v>7.6000000000000004E-5</v>
      </c>
      <c r="S166" s="31">
        <v>7.6000000000000004E-5</v>
      </c>
      <c r="T166" s="31">
        <v>7.6000000000000004E-5</v>
      </c>
      <c r="U166" s="31">
        <v>7.6000000000000004E-5</v>
      </c>
      <c r="V166" s="31">
        <v>7.6000000000000004E-5</v>
      </c>
      <c r="W166" s="31">
        <v>7.6000000000000004E-5</v>
      </c>
      <c r="X166" s="31">
        <v>7.6000000000000004E-5</v>
      </c>
      <c r="Y166" s="31">
        <v>7.6000000000000004E-5</v>
      </c>
      <c r="Z166" s="31">
        <v>7.6000000000000004E-5</v>
      </c>
      <c r="AA166" s="31">
        <v>7.6000000000000004E-5</v>
      </c>
      <c r="AB166" s="31">
        <v>7.6000000000000004E-5</v>
      </c>
      <c r="AC166" s="31">
        <v>7.6000000000000004E-5</v>
      </c>
      <c r="AD166" s="31">
        <v>7.6000000000000004E-5</v>
      </c>
      <c r="AE166" s="31">
        <v>7.6000000000000004E-5</v>
      </c>
      <c r="AF166" s="31">
        <v>7.6000000000000004E-5</v>
      </c>
      <c r="AG166" s="31">
        <v>7.6000000000000004E-5</v>
      </c>
      <c r="AH166" s="31">
        <v>7.6000000000000004E-5</v>
      </c>
      <c r="AI166" s="31">
        <v>7.6000000000000004E-5</v>
      </c>
      <c r="AJ166" s="31">
        <v>7.6000000000000004E-5</v>
      </c>
    </row>
    <row r="167" spans="2:36">
      <c r="B167" s="21" t="s">
        <v>9</v>
      </c>
      <c r="C167" s="21" t="s">
        <v>122</v>
      </c>
      <c r="D167" s="21" t="s">
        <v>149</v>
      </c>
      <c r="E167" s="21" t="s">
        <v>195</v>
      </c>
      <c r="F167" s="27">
        <v>5.1000000000000004E-4</v>
      </c>
      <c r="G167" s="31">
        <v>5.1000000000000004E-4</v>
      </c>
      <c r="H167" s="31">
        <v>5.1000000000000004E-4</v>
      </c>
      <c r="I167" s="31">
        <v>5.1000000000000004E-4</v>
      </c>
      <c r="J167" s="31">
        <v>5.1000000000000004E-4</v>
      </c>
      <c r="K167" s="31">
        <v>5.1000000000000004E-4</v>
      </c>
      <c r="L167" s="31">
        <v>5.1000000000000004E-4</v>
      </c>
      <c r="M167" s="31">
        <v>5.1000000000000004E-4</v>
      </c>
      <c r="N167" s="31">
        <v>5.1000000000000004E-4</v>
      </c>
      <c r="O167" s="31">
        <v>5.1000000000000004E-4</v>
      </c>
      <c r="P167" s="31">
        <v>5.1000000000000004E-4</v>
      </c>
      <c r="Q167" s="31">
        <v>5.1000000000000004E-4</v>
      </c>
      <c r="R167" s="31">
        <v>5.1000000000000004E-4</v>
      </c>
      <c r="S167" s="31">
        <v>5.1000000000000004E-4</v>
      </c>
      <c r="T167" s="31">
        <v>5.1000000000000004E-4</v>
      </c>
      <c r="U167" s="31">
        <v>5.1000000000000004E-4</v>
      </c>
      <c r="V167" s="31">
        <v>5.1000000000000004E-4</v>
      </c>
      <c r="W167" s="31">
        <v>5.1000000000000004E-4</v>
      </c>
      <c r="X167" s="31">
        <v>5.1000000000000004E-4</v>
      </c>
      <c r="Y167" s="31">
        <v>5.1000000000000004E-4</v>
      </c>
      <c r="Z167" s="31">
        <v>5.1000000000000004E-4</v>
      </c>
      <c r="AA167" s="31">
        <v>5.1000000000000004E-4</v>
      </c>
      <c r="AB167" s="31">
        <v>5.1000000000000004E-4</v>
      </c>
      <c r="AC167" s="31">
        <v>5.1000000000000004E-4</v>
      </c>
      <c r="AD167" s="31">
        <v>5.1000000000000004E-4</v>
      </c>
      <c r="AE167" s="31">
        <v>5.1000000000000004E-4</v>
      </c>
      <c r="AF167" s="31">
        <v>5.1000000000000004E-4</v>
      </c>
      <c r="AG167" s="31">
        <v>5.1000000000000004E-4</v>
      </c>
      <c r="AH167" s="31">
        <v>5.1000000000000004E-4</v>
      </c>
      <c r="AI167" s="31">
        <v>5.1000000000000004E-4</v>
      </c>
      <c r="AJ167" s="31">
        <v>5.1000000000000004E-4</v>
      </c>
    </row>
    <row r="168" spans="2:36">
      <c r="B168" s="21" t="s">
        <v>10</v>
      </c>
      <c r="C168" s="21" t="s">
        <v>122</v>
      </c>
      <c r="D168" s="21" t="s">
        <v>149</v>
      </c>
      <c r="E168" s="21" t="s">
        <v>195</v>
      </c>
      <c r="F168" s="27">
        <v>1.12E-2</v>
      </c>
      <c r="G168" s="31">
        <v>1.12E-2</v>
      </c>
      <c r="H168" s="31">
        <v>1.12E-2</v>
      </c>
      <c r="I168" s="31">
        <v>1.12E-2</v>
      </c>
      <c r="J168" s="31">
        <v>1.12E-2</v>
      </c>
      <c r="K168" s="31">
        <v>1.12E-2</v>
      </c>
      <c r="L168" s="31">
        <v>1.12E-2</v>
      </c>
      <c r="M168" s="31">
        <v>1.12E-2</v>
      </c>
      <c r="N168" s="31">
        <v>1.12E-2</v>
      </c>
      <c r="O168" s="31">
        <v>1.12E-2</v>
      </c>
      <c r="P168" s="31">
        <v>1.12E-2</v>
      </c>
      <c r="Q168" s="31">
        <v>1.12E-2</v>
      </c>
      <c r="R168" s="31">
        <v>1.12E-2</v>
      </c>
      <c r="S168" s="31">
        <v>1.12E-2</v>
      </c>
      <c r="T168" s="31">
        <v>1.12E-2</v>
      </c>
      <c r="U168" s="31">
        <v>1.12E-2</v>
      </c>
      <c r="V168" s="31">
        <v>1.12E-2</v>
      </c>
      <c r="W168" s="31">
        <v>1.12E-2</v>
      </c>
      <c r="X168" s="31">
        <v>1.12E-2</v>
      </c>
      <c r="Y168" s="31">
        <v>1.12E-2</v>
      </c>
      <c r="Z168" s="31">
        <v>1.12E-2</v>
      </c>
      <c r="AA168" s="31">
        <v>1.12E-2</v>
      </c>
      <c r="AB168" s="31">
        <v>1.12E-2</v>
      </c>
      <c r="AC168" s="31">
        <v>1.12E-2</v>
      </c>
      <c r="AD168" s="31">
        <v>1.12E-2</v>
      </c>
      <c r="AE168" s="31">
        <v>1.12E-2</v>
      </c>
      <c r="AF168" s="31">
        <v>1.12E-2</v>
      </c>
      <c r="AG168" s="31">
        <v>1.12E-2</v>
      </c>
      <c r="AH168" s="31">
        <v>1.12E-2</v>
      </c>
      <c r="AI168" s="31">
        <v>1.12E-2</v>
      </c>
      <c r="AJ168" s="31">
        <v>1.12E-2</v>
      </c>
    </row>
    <row r="169" spans="2:36">
      <c r="B169" s="21" t="s">
        <v>11</v>
      </c>
      <c r="C169" s="21" t="s">
        <v>122</v>
      </c>
      <c r="D169" s="21" t="s">
        <v>149</v>
      </c>
      <c r="E169" s="21" t="s">
        <v>195</v>
      </c>
      <c r="F169" s="27">
        <v>1.5E-3</v>
      </c>
      <c r="G169" s="31">
        <v>1.5E-3</v>
      </c>
      <c r="H169" s="31">
        <v>1.5E-3</v>
      </c>
      <c r="I169" s="31">
        <v>1.5E-3</v>
      </c>
      <c r="J169" s="31">
        <v>1.5E-3</v>
      </c>
      <c r="K169" s="31">
        <v>1.5E-3</v>
      </c>
      <c r="L169" s="31">
        <v>1.5E-3</v>
      </c>
      <c r="M169" s="31">
        <v>1.5E-3</v>
      </c>
      <c r="N169" s="31">
        <v>1.5E-3</v>
      </c>
      <c r="O169" s="31">
        <v>1.5E-3</v>
      </c>
      <c r="P169" s="31">
        <v>1.5E-3</v>
      </c>
      <c r="Q169" s="31">
        <v>1.5E-3</v>
      </c>
      <c r="R169" s="31">
        <v>1.5E-3</v>
      </c>
      <c r="S169" s="31">
        <v>1.5E-3</v>
      </c>
      <c r="T169" s="31">
        <v>1.5E-3</v>
      </c>
      <c r="U169" s="31">
        <v>1.5E-3</v>
      </c>
      <c r="V169" s="31">
        <v>1.5E-3</v>
      </c>
      <c r="W169" s="31">
        <v>1.5E-3</v>
      </c>
      <c r="X169" s="31">
        <v>1.5E-3</v>
      </c>
      <c r="Y169" s="31">
        <v>1.5E-3</v>
      </c>
      <c r="Z169" s="31">
        <v>1.5E-3</v>
      </c>
      <c r="AA169" s="31">
        <v>1.5E-3</v>
      </c>
      <c r="AB169" s="31">
        <v>1.5E-3</v>
      </c>
      <c r="AC169" s="31">
        <v>1.5E-3</v>
      </c>
      <c r="AD169" s="31">
        <v>1.5E-3</v>
      </c>
      <c r="AE169" s="31">
        <v>1.5E-3</v>
      </c>
      <c r="AF169" s="31">
        <v>1.5E-3</v>
      </c>
      <c r="AG169" s="31">
        <v>1.5E-3</v>
      </c>
      <c r="AH169" s="31">
        <v>1.5E-3</v>
      </c>
      <c r="AI169" s="31">
        <v>1.5E-3</v>
      </c>
      <c r="AJ169" s="31">
        <v>1.5E-3</v>
      </c>
    </row>
    <row r="170" spans="2:36">
      <c r="B170" s="21" t="s">
        <v>113</v>
      </c>
      <c r="D170" s="21" t="s">
        <v>149</v>
      </c>
      <c r="F170" s="31" t="s">
        <v>117</v>
      </c>
      <c r="G170" s="31" t="s">
        <v>117</v>
      </c>
      <c r="H170" s="31" t="s">
        <v>117</v>
      </c>
      <c r="I170" s="31" t="s">
        <v>117</v>
      </c>
      <c r="J170" s="31" t="s">
        <v>117</v>
      </c>
      <c r="K170" s="31" t="s">
        <v>117</v>
      </c>
      <c r="L170" s="31" t="s">
        <v>117</v>
      </c>
      <c r="M170" s="31" t="s">
        <v>117</v>
      </c>
      <c r="N170" s="31" t="s">
        <v>117</v>
      </c>
      <c r="O170" s="31" t="s">
        <v>117</v>
      </c>
      <c r="P170" s="31" t="s">
        <v>117</v>
      </c>
      <c r="Q170" s="31" t="s">
        <v>117</v>
      </c>
      <c r="R170" s="31" t="s">
        <v>117</v>
      </c>
      <c r="S170" s="31" t="s">
        <v>117</v>
      </c>
      <c r="T170" s="31" t="s">
        <v>117</v>
      </c>
      <c r="U170" s="31" t="s">
        <v>117</v>
      </c>
      <c r="V170" s="31" t="s">
        <v>117</v>
      </c>
      <c r="W170" s="31" t="s">
        <v>117</v>
      </c>
      <c r="X170" s="31" t="s">
        <v>117</v>
      </c>
      <c r="Y170" s="31" t="s">
        <v>117</v>
      </c>
      <c r="Z170" s="31" t="s">
        <v>117</v>
      </c>
      <c r="AA170" s="31" t="s">
        <v>117</v>
      </c>
      <c r="AB170" s="31" t="s">
        <v>117</v>
      </c>
      <c r="AC170" s="31" t="s">
        <v>117</v>
      </c>
      <c r="AD170" s="31" t="s">
        <v>117</v>
      </c>
      <c r="AE170" s="31" t="s">
        <v>117</v>
      </c>
      <c r="AF170" s="31" t="s">
        <v>117</v>
      </c>
      <c r="AG170" s="31" t="s">
        <v>117</v>
      </c>
      <c r="AH170" s="31" t="s">
        <v>117</v>
      </c>
      <c r="AI170" s="31" t="s">
        <v>117</v>
      </c>
      <c r="AJ170" s="31" t="s">
        <v>117</v>
      </c>
    </row>
    <row r="171" spans="2:36">
      <c r="B171" s="21" t="s">
        <v>38</v>
      </c>
      <c r="C171" s="21" t="s">
        <v>123</v>
      </c>
      <c r="D171" s="21" t="s">
        <v>149</v>
      </c>
      <c r="E171" s="21" t="s">
        <v>195</v>
      </c>
      <c r="F171" s="31">
        <v>0.5</v>
      </c>
      <c r="G171" s="31">
        <v>0.5</v>
      </c>
      <c r="H171" s="31">
        <v>0.5</v>
      </c>
      <c r="I171" s="31">
        <v>0.5</v>
      </c>
      <c r="J171" s="31">
        <v>0.5</v>
      </c>
      <c r="K171" s="31">
        <v>0.5</v>
      </c>
      <c r="L171" s="31">
        <v>0.5</v>
      </c>
      <c r="M171" s="31">
        <v>0.5</v>
      </c>
      <c r="N171" s="31">
        <v>0.5</v>
      </c>
      <c r="O171" s="31">
        <v>0.5</v>
      </c>
      <c r="P171" s="31">
        <v>0.5</v>
      </c>
      <c r="Q171" s="31">
        <v>0.5</v>
      </c>
      <c r="R171" s="31">
        <v>0.5</v>
      </c>
      <c r="S171" s="31">
        <v>0.5</v>
      </c>
      <c r="T171" s="31">
        <v>0.5</v>
      </c>
      <c r="U171" s="31">
        <v>0.5</v>
      </c>
      <c r="V171" s="31">
        <v>0.5</v>
      </c>
      <c r="W171" s="31">
        <v>0.5</v>
      </c>
      <c r="X171" s="31">
        <v>0.5</v>
      </c>
      <c r="Y171" s="31">
        <v>0.5</v>
      </c>
      <c r="Z171" s="31">
        <v>0.5</v>
      </c>
      <c r="AA171" s="31">
        <v>0.5</v>
      </c>
      <c r="AB171" s="31">
        <v>0.5</v>
      </c>
      <c r="AC171" s="31">
        <v>0.5</v>
      </c>
      <c r="AD171" s="31">
        <v>0.5</v>
      </c>
      <c r="AE171" s="31">
        <v>0.5</v>
      </c>
      <c r="AF171" s="31">
        <v>0.5</v>
      </c>
      <c r="AG171" s="31">
        <v>0.5</v>
      </c>
      <c r="AH171" s="31">
        <v>0.5</v>
      </c>
      <c r="AI171" s="31">
        <v>0.5</v>
      </c>
      <c r="AJ171" s="31">
        <v>0.5</v>
      </c>
    </row>
    <row r="172" spans="2:36">
      <c r="B172" s="21" t="s">
        <v>12</v>
      </c>
      <c r="C172" s="21" t="s">
        <v>124</v>
      </c>
      <c r="D172" s="21" t="s">
        <v>149</v>
      </c>
      <c r="E172" s="21" t="s">
        <v>195</v>
      </c>
      <c r="F172" s="31">
        <v>0.56000000000000005</v>
      </c>
      <c r="G172" s="31">
        <v>0.56000000000000005</v>
      </c>
      <c r="H172" s="31">
        <v>0.56000000000000005</v>
      </c>
      <c r="I172" s="31">
        <v>0.56000000000000005</v>
      </c>
      <c r="J172" s="31">
        <v>0.56000000000000005</v>
      </c>
      <c r="K172" s="31">
        <v>0.56000000000000005</v>
      </c>
      <c r="L172" s="31">
        <v>0.56000000000000005</v>
      </c>
      <c r="M172" s="31">
        <v>0.56000000000000005</v>
      </c>
      <c r="N172" s="31">
        <v>0.56000000000000005</v>
      </c>
      <c r="O172" s="31">
        <v>0.56000000000000005</v>
      </c>
      <c r="P172" s="31">
        <v>0.56000000000000005</v>
      </c>
      <c r="Q172" s="31">
        <v>0.56000000000000005</v>
      </c>
      <c r="R172" s="31">
        <v>0.56000000000000005</v>
      </c>
      <c r="S172" s="31">
        <v>0.56000000000000005</v>
      </c>
      <c r="T172" s="31">
        <v>0.56000000000000005</v>
      </c>
      <c r="U172" s="31">
        <v>0.56000000000000005</v>
      </c>
      <c r="V172" s="31">
        <v>0.56000000000000005</v>
      </c>
      <c r="W172" s="31">
        <v>0.56000000000000005</v>
      </c>
      <c r="X172" s="31">
        <v>0.56000000000000005</v>
      </c>
      <c r="Y172" s="31">
        <v>0.56000000000000005</v>
      </c>
      <c r="Z172" s="31">
        <v>0.56000000000000005</v>
      </c>
      <c r="AA172" s="31">
        <v>0.56000000000000005</v>
      </c>
      <c r="AB172" s="31">
        <v>0.56000000000000005</v>
      </c>
      <c r="AC172" s="31">
        <v>0.56000000000000005</v>
      </c>
      <c r="AD172" s="31">
        <v>0.56000000000000005</v>
      </c>
      <c r="AE172" s="31">
        <v>0.56000000000000005</v>
      </c>
      <c r="AF172" s="31">
        <v>0.56000000000000005</v>
      </c>
      <c r="AG172" s="31">
        <v>0.56000000000000005</v>
      </c>
      <c r="AH172" s="31">
        <v>0.56000000000000005</v>
      </c>
      <c r="AI172" s="31">
        <v>0.56000000000000005</v>
      </c>
      <c r="AJ172" s="31">
        <v>0.56000000000000005</v>
      </c>
    </row>
    <row r="173" spans="2:36">
      <c r="B173" s="21" t="s">
        <v>13</v>
      </c>
      <c r="C173" s="21" t="s">
        <v>124</v>
      </c>
      <c r="D173" s="21" t="s">
        <v>149</v>
      </c>
      <c r="E173" s="21" t="s">
        <v>195</v>
      </c>
      <c r="F173" s="31">
        <v>0.84</v>
      </c>
      <c r="G173" s="31">
        <v>0.84</v>
      </c>
      <c r="H173" s="31">
        <v>0.84</v>
      </c>
      <c r="I173" s="31">
        <v>0.84</v>
      </c>
      <c r="J173" s="31">
        <v>0.84</v>
      </c>
      <c r="K173" s="31">
        <v>0.84</v>
      </c>
      <c r="L173" s="31">
        <v>0.84</v>
      </c>
      <c r="M173" s="31">
        <v>0.84</v>
      </c>
      <c r="N173" s="31">
        <v>0.84</v>
      </c>
      <c r="O173" s="31">
        <v>0.84</v>
      </c>
      <c r="P173" s="31">
        <v>0.84</v>
      </c>
      <c r="Q173" s="31">
        <v>0.84</v>
      </c>
      <c r="R173" s="31">
        <v>0.84</v>
      </c>
      <c r="S173" s="31">
        <v>0.84</v>
      </c>
      <c r="T173" s="31">
        <v>0.84</v>
      </c>
      <c r="U173" s="31">
        <v>0.84</v>
      </c>
      <c r="V173" s="31">
        <v>0.84</v>
      </c>
      <c r="W173" s="31">
        <v>0.84</v>
      </c>
      <c r="X173" s="31">
        <v>0.84</v>
      </c>
      <c r="Y173" s="31">
        <v>0.84</v>
      </c>
      <c r="Z173" s="31">
        <v>0.84</v>
      </c>
      <c r="AA173" s="31">
        <v>0.84</v>
      </c>
      <c r="AB173" s="31">
        <v>0.84</v>
      </c>
      <c r="AC173" s="31">
        <v>0.84</v>
      </c>
      <c r="AD173" s="31">
        <v>0.84</v>
      </c>
      <c r="AE173" s="31">
        <v>0.84</v>
      </c>
      <c r="AF173" s="31">
        <v>0.84</v>
      </c>
      <c r="AG173" s="31">
        <v>0.84</v>
      </c>
      <c r="AH173" s="31">
        <v>0.84</v>
      </c>
      <c r="AI173" s="31">
        <v>0.84</v>
      </c>
      <c r="AJ173" s="31">
        <v>0.84</v>
      </c>
    </row>
    <row r="174" spans="2:36">
      <c r="B174" s="21" t="s">
        <v>14</v>
      </c>
      <c r="C174" s="21" t="s">
        <v>124</v>
      </c>
      <c r="D174" s="21" t="s">
        <v>149</v>
      </c>
      <c r="E174" s="21" t="s">
        <v>195</v>
      </c>
      <c r="F174" s="31">
        <v>0.84</v>
      </c>
      <c r="G174" s="31">
        <v>0.84</v>
      </c>
      <c r="H174" s="31">
        <v>0.84</v>
      </c>
      <c r="I174" s="31">
        <v>0.84</v>
      </c>
      <c r="J174" s="31">
        <v>0.84</v>
      </c>
      <c r="K174" s="31">
        <v>0.84</v>
      </c>
      <c r="L174" s="31">
        <v>0.84</v>
      </c>
      <c r="M174" s="31">
        <v>0.84</v>
      </c>
      <c r="N174" s="31">
        <v>0.84</v>
      </c>
      <c r="O174" s="31">
        <v>0.84</v>
      </c>
      <c r="P174" s="31">
        <v>0.84</v>
      </c>
      <c r="Q174" s="31">
        <v>0.84</v>
      </c>
      <c r="R174" s="31">
        <v>0.84</v>
      </c>
      <c r="S174" s="31">
        <v>0.84</v>
      </c>
      <c r="T174" s="31">
        <v>0.84</v>
      </c>
      <c r="U174" s="31">
        <v>0.84</v>
      </c>
      <c r="V174" s="31">
        <v>0.84</v>
      </c>
      <c r="W174" s="31">
        <v>0.84</v>
      </c>
      <c r="X174" s="31">
        <v>0.84</v>
      </c>
      <c r="Y174" s="31">
        <v>0.84</v>
      </c>
      <c r="Z174" s="31">
        <v>0.84</v>
      </c>
      <c r="AA174" s="31">
        <v>0.84</v>
      </c>
      <c r="AB174" s="31">
        <v>0.84</v>
      </c>
      <c r="AC174" s="31">
        <v>0.84</v>
      </c>
      <c r="AD174" s="31">
        <v>0.84</v>
      </c>
      <c r="AE174" s="31">
        <v>0.84</v>
      </c>
      <c r="AF174" s="31">
        <v>0.84</v>
      </c>
      <c r="AG174" s="31">
        <v>0.84</v>
      </c>
      <c r="AH174" s="31">
        <v>0.84</v>
      </c>
      <c r="AI174" s="31">
        <v>0.84</v>
      </c>
      <c r="AJ174" s="31">
        <v>0.84</v>
      </c>
    </row>
    <row r="175" spans="2:36">
      <c r="B175" s="21" t="s">
        <v>15</v>
      </c>
      <c r="C175" s="21" t="s">
        <v>124</v>
      </c>
      <c r="D175" s="21" t="s">
        <v>149</v>
      </c>
      <c r="E175" s="21" t="s">
        <v>195</v>
      </c>
      <c r="F175" s="31">
        <v>0.84</v>
      </c>
      <c r="G175" s="31">
        <v>0.84</v>
      </c>
      <c r="H175" s="31">
        <v>0.84</v>
      </c>
      <c r="I175" s="31">
        <v>0.84</v>
      </c>
      <c r="J175" s="31">
        <v>0.84</v>
      </c>
      <c r="K175" s="31">
        <v>0.84</v>
      </c>
      <c r="L175" s="31">
        <v>0.84</v>
      </c>
      <c r="M175" s="31">
        <v>0.84</v>
      </c>
      <c r="N175" s="31">
        <v>0.84</v>
      </c>
      <c r="O175" s="31">
        <v>0.84</v>
      </c>
      <c r="P175" s="31">
        <v>0.84</v>
      </c>
      <c r="Q175" s="31">
        <v>0.84</v>
      </c>
      <c r="R175" s="31">
        <v>0.84</v>
      </c>
      <c r="S175" s="31">
        <v>0.84</v>
      </c>
      <c r="T175" s="31">
        <v>0.84</v>
      </c>
      <c r="U175" s="31">
        <v>0.84</v>
      </c>
      <c r="V175" s="31">
        <v>0.84</v>
      </c>
      <c r="W175" s="31">
        <v>0.84</v>
      </c>
      <c r="X175" s="31">
        <v>0.84</v>
      </c>
      <c r="Y175" s="31">
        <v>0.84</v>
      </c>
      <c r="Z175" s="31">
        <v>0.84</v>
      </c>
      <c r="AA175" s="31">
        <v>0.84</v>
      </c>
      <c r="AB175" s="31">
        <v>0.84</v>
      </c>
      <c r="AC175" s="31">
        <v>0.84</v>
      </c>
      <c r="AD175" s="31">
        <v>0.84</v>
      </c>
      <c r="AE175" s="31">
        <v>0.84</v>
      </c>
      <c r="AF175" s="31">
        <v>0.84</v>
      </c>
      <c r="AG175" s="31">
        <v>0.84</v>
      </c>
      <c r="AH175" s="31">
        <v>0.84</v>
      </c>
      <c r="AI175" s="31">
        <v>0.84</v>
      </c>
      <c r="AJ175" s="31">
        <v>0.84</v>
      </c>
    </row>
    <row r="176" spans="2:36">
      <c r="B176" s="21" t="s">
        <v>16</v>
      </c>
      <c r="C176" s="21" t="s">
        <v>124</v>
      </c>
      <c r="D176" s="21" t="s">
        <v>149</v>
      </c>
      <c r="E176" s="21" t="s">
        <v>195</v>
      </c>
      <c r="F176" s="31">
        <f>SUM(F172:F175)</f>
        <v>3.0799999999999996</v>
      </c>
      <c r="G176" s="31">
        <f t="shared" ref="G176:AJ176" si="5">SUM(G172:G175)</f>
        <v>3.0799999999999996</v>
      </c>
      <c r="H176" s="31">
        <f t="shared" si="5"/>
        <v>3.0799999999999996</v>
      </c>
      <c r="I176" s="31">
        <f t="shared" si="5"/>
        <v>3.0799999999999996</v>
      </c>
      <c r="J176" s="31">
        <f t="shared" si="5"/>
        <v>3.0799999999999996</v>
      </c>
      <c r="K176" s="31">
        <f t="shared" si="5"/>
        <v>3.0799999999999996</v>
      </c>
      <c r="L176" s="31">
        <f t="shared" si="5"/>
        <v>3.0799999999999996</v>
      </c>
      <c r="M176" s="31">
        <f t="shared" si="5"/>
        <v>3.0799999999999996</v>
      </c>
      <c r="N176" s="31">
        <f t="shared" si="5"/>
        <v>3.0799999999999996</v>
      </c>
      <c r="O176" s="31">
        <f t="shared" si="5"/>
        <v>3.0799999999999996</v>
      </c>
      <c r="P176" s="31">
        <f t="shared" si="5"/>
        <v>3.0799999999999996</v>
      </c>
      <c r="Q176" s="31">
        <f t="shared" si="5"/>
        <v>3.0799999999999996</v>
      </c>
      <c r="R176" s="31">
        <f t="shared" si="5"/>
        <v>3.0799999999999996</v>
      </c>
      <c r="S176" s="31">
        <f t="shared" si="5"/>
        <v>3.0799999999999996</v>
      </c>
      <c r="T176" s="31">
        <f t="shared" si="5"/>
        <v>3.0799999999999996</v>
      </c>
      <c r="U176" s="31">
        <f t="shared" si="5"/>
        <v>3.0799999999999996</v>
      </c>
      <c r="V176" s="31">
        <f t="shared" si="5"/>
        <v>3.0799999999999996</v>
      </c>
      <c r="W176" s="31">
        <f t="shared" si="5"/>
        <v>3.0799999999999996</v>
      </c>
      <c r="X176" s="31">
        <f t="shared" si="5"/>
        <v>3.0799999999999996</v>
      </c>
      <c r="Y176" s="31">
        <f t="shared" si="5"/>
        <v>3.0799999999999996</v>
      </c>
      <c r="Z176" s="31">
        <f t="shared" si="5"/>
        <v>3.0799999999999996</v>
      </c>
      <c r="AA176" s="31">
        <f t="shared" si="5"/>
        <v>3.0799999999999996</v>
      </c>
      <c r="AB176" s="31">
        <f t="shared" si="5"/>
        <v>3.0799999999999996</v>
      </c>
      <c r="AC176" s="31">
        <f t="shared" si="5"/>
        <v>3.0799999999999996</v>
      </c>
      <c r="AD176" s="31">
        <f t="shared" si="5"/>
        <v>3.0799999999999996</v>
      </c>
      <c r="AE176" s="31">
        <f t="shared" si="5"/>
        <v>3.0799999999999996</v>
      </c>
      <c r="AF176" s="31">
        <f t="shared" si="5"/>
        <v>3.0799999999999996</v>
      </c>
      <c r="AG176" s="31">
        <f t="shared" si="5"/>
        <v>3.0799999999999996</v>
      </c>
      <c r="AH176" s="31">
        <f t="shared" si="5"/>
        <v>3.0799999999999996</v>
      </c>
      <c r="AI176" s="31">
        <f t="shared" si="5"/>
        <v>3.0799999999999996</v>
      </c>
      <c r="AJ176" s="31">
        <f t="shared" si="5"/>
        <v>3.0799999999999996</v>
      </c>
    </row>
    <row r="177" spans="2:36">
      <c r="B177" s="21" t="s">
        <v>17</v>
      </c>
      <c r="C177" s="21" t="s">
        <v>124</v>
      </c>
      <c r="D177" s="21" t="s">
        <v>149</v>
      </c>
      <c r="F177" s="31" t="s">
        <v>117</v>
      </c>
      <c r="G177" s="31" t="s">
        <v>117</v>
      </c>
      <c r="H177" s="31" t="s">
        <v>117</v>
      </c>
      <c r="I177" s="31" t="s">
        <v>117</v>
      </c>
      <c r="J177" s="31" t="s">
        <v>117</v>
      </c>
      <c r="K177" s="31" t="s">
        <v>117</v>
      </c>
      <c r="L177" s="31" t="s">
        <v>117</v>
      </c>
      <c r="M177" s="31" t="s">
        <v>117</v>
      </c>
      <c r="N177" s="31" t="s">
        <v>117</v>
      </c>
      <c r="O177" s="31" t="s">
        <v>117</v>
      </c>
      <c r="P177" s="31" t="s">
        <v>117</v>
      </c>
      <c r="Q177" s="31" t="s">
        <v>117</v>
      </c>
      <c r="R177" s="31" t="s">
        <v>117</v>
      </c>
      <c r="S177" s="31" t="s">
        <v>117</v>
      </c>
      <c r="T177" s="31" t="s">
        <v>117</v>
      </c>
      <c r="U177" s="31" t="s">
        <v>117</v>
      </c>
      <c r="V177" s="31" t="s">
        <v>117</v>
      </c>
      <c r="W177" s="31" t="s">
        <v>117</v>
      </c>
      <c r="X177" s="31" t="s">
        <v>117</v>
      </c>
      <c r="Y177" s="31" t="s">
        <v>117</v>
      </c>
      <c r="Z177" s="31" t="s">
        <v>117</v>
      </c>
      <c r="AA177" s="31" t="s">
        <v>117</v>
      </c>
      <c r="AB177" s="31" t="s">
        <v>117</v>
      </c>
      <c r="AC177" s="31" t="s">
        <v>117</v>
      </c>
      <c r="AD177" s="31" t="s">
        <v>117</v>
      </c>
      <c r="AE177" s="31" t="s">
        <v>117</v>
      </c>
      <c r="AF177" s="31" t="s">
        <v>117</v>
      </c>
      <c r="AG177" s="31" t="s">
        <v>117</v>
      </c>
      <c r="AH177" s="31" t="s">
        <v>117</v>
      </c>
      <c r="AI177" s="31" t="s">
        <v>117</v>
      </c>
      <c r="AJ177" s="31" t="s">
        <v>117</v>
      </c>
    </row>
    <row r="178" spans="2:36"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</row>
    <row r="180" spans="2:36">
      <c r="B180" s="17" t="s">
        <v>30</v>
      </c>
      <c r="C180" s="29" t="s">
        <v>60</v>
      </c>
      <c r="D180" s="17"/>
      <c r="E180" s="17"/>
    </row>
    <row r="181" spans="2:36">
      <c r="B181" s="17" t="s">
        <v>21</v>
      </c>
      <c r="C181" s="17" t="s">
        <v>23</v>
      </c>
      <c r="D181" s="17" t="s">
        <v>28</v>
      </c>
      <c r="E181" s="17" t="s">
        <v>178</v>
      </c>
      <c r="F181" s="30">
        <v>1990</v>
      </c>
      <c r="G181" s="30">
        <v>1991</v>
      </c>
      <c r="H181" s="30">
        <v>1992</v>
      </c>
      <c r="I181" s="30">
        <v>1993</v>
      </c>
      <c r="J181" s="30">
        <v>1994</v>
      </c>
      <c r="K181" s="30">
        <v>1995</v>
      </c>
      <c r="L181" s="30">
        <v>1996</v>
      </c>
      <c r="M181" s="30">
        <v>1997</v>
      </c>
      <c r="N181" s="30">
        <v>1998</v>
      </c>
      <c r="O181" s="30">
        <v>1999</v>
      </c>
      <c r="P181" s="30">
        <v>2000</v>
      </c>
      <c r="Q181" s="30">
        <v>2001</v>
      </c>
      <c r="R181" s="30">
        <v>2002</v>
      </c>
      <c r="S181" s="30">
        <v>2003</v>
      </c>
      <c r="T181" s="30">
        <v>2004</v>
      </c>
      <c r="U181" s="30">
        <v>2005</v>
      </c>
      <c r="V181" s="30">
        <v>2006</v>
      </c>
      <c r="W181" s="30">
        <v>2007</v>
      </c>
      <c r="X181" s="30">
        <v>2008</v>
      </c>
      <c r="Y181" s="30">
        <v>2009</v>
      </c>
      <c r="Z181" s="30">
        <v>2010</v>
      </c>
      <c r="AA181" s="30">
        <v>2011</v>
      </c>
      <c r="AB181" s="30">
        <v>2012</v>
      </c>
      <c r="AC181" s="30">
        <v>2013</v>
      </c>
      <c r="AD181" s="30">
        <v>2014</v>
      </c>
      <c r="AE181" s="30">
        <v>2015</v>
      </c>
      <c r="AF181" s="30">
        <v>2016</v>
      </c>
      <c r="AG181" s="30">
        <v>2017</v>
      </c>
      <c r="AH181" s="30">
        <v>2018</v>
      </c>
      <c r="AI181" s="30">
        <v>2019</v>
      </c>
      <c r="AJ181" s="30">
        <v>2020</v>
      </c>
    </row>
    <row r="182" spans="2:36" ht="18">
      <c r="B182" s="21" t="s">
        <v>150</v>
      </c>
      <c r="C182" s="21" t="s">
        <v>33</v>
      </c>
      <c r="D182" s="21" t="s">
        <v>61</v>
      </c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>
        <v>88.198271107011323</v>
      </c>
      <c r="W182" s="31">
        <v>116.05224716278731</v>
      </c>
      <c r="X182" s="31">
        <v>94.679797457739866</v>
      </c>
      <c r="Y182" s="31">
        <v>124.82032571328233</v>
      </c>
      <c r="Z182" s="31">
        <v>94.260386341686072</v>
      </c>
      <c r="AA182" s="31">
        <v>84.472239213706217</v>
      </c>
      <c r="AB182" s="31">
        <v>105.09480186269768</v>
      </c>
      <c r="AC182" s="31">
        <v>118.76228328748556</v>
      </c>
      <c r="AD182" s="31">
        <v>129.63614025231243</v>
      </c>
      <c r="AE182" s="31">
        <v>155.49998438858049</v>
      </c>
      <c r="AF182" s="31">
        <v>117.68739229423218</v>
      </c>
      <c r="AG182" s="31">
        <v>143.04375491753987</v>
      </c>
      <c r="AH182" s="31">
        <v>197.40001519890868</v>
      </c>
      <c r="AI182" s="31">
        <v>215.36927277654988</v>
      </c>
      <c r="AJ182" s="31">
        <v>163.22603125287719</v>
      </c>
    </row>
    <row r="183" spans="2:36" ht="18">
      <c r="B183" s="21" t="s">
        <v>151</v>
      </c>
      <c r="C183" s="21" t="s">
        <v>33</v>
      </c>
      <c r="D183" s="21" t="s">
        <v>61</v>
      </c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>
        <v>97.84001759003587</v>
      </c>
      <c r="W183" s="31">
        <v>115.14738897689816</v>
      </c>
      <c r="X183" s="31">
        <v>103.29557568150206</v>
      </c>
      <c r="Y183" s="31">
        <v>117.70297534123804</v>
      </c>
      <c r="Z183" s="31">
        <v>85.599272086432265</v>
      </c>
      <c r="AA183" s="31">
        <v>105.01949267587736</v>
      </c>
      <c r="AB183" s="31">
        <v>72.813680331388127</v>
      </c>
      <c r="AC183" s="31">
        <v>75.609135753869481</v>
      </c>
      <c r="AD183" s="31">
        <v>81.655972633671297</v>
      </c>
      <c r="AE183" s="31">
        <v>92.569785516818115</v>
      </c>
      <c r="AF183" s="31">
        <v>60.294084502773359</v>
      </c>
      <c r="AG183" s="31">
        <v>75.545845250814679</v>
      </c>
      <c r="AH183" s="31">
        <v>70.694452697542346</v>
      </c>
      <c r="AI183" s="31">
        <v>64.223568860548312</v>
      </c>
      <c r="AJ183" s="31">
        <v>62.228591357605019</v>
      </c>
    </row>
    <row r="184" spans="2:36">
      <c r="B184" s="21" t="s">
        <v>1</v>
      </c>
      <c r="C184" s="21" t="s">
        <v>33</v>
      </c>
      <c r="D184" s="21" t="s">
        <v>149</v>
      </c>
      <c r="E184" s="21" t="s">
        <v>208</v>
      </c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>
        <v>1</v>
      </c>
      <c r="W184" s="31">
        <v>1</v>
      </c>
      <c r="X184" s="31">
        <v>1</v>
      </c>
      <c r="Y184" s="31">
        <v>1</v>
      </c>
      <c r="Z184" s="31">
        <v>1</v>
      </c>
      <c r="AA184" s="31">
        <v>1</v>
      </c>
      <c r="AB184" s="31">
        <v>1</v>
      </c>
      <c r="AC184" s="31">
        <v>1</v>
      </c>
      <c r="AD184" s="31">
        <v>1</v>
      </c>
      <c r="AE184" s="31">
        <v>1</v>
      </c>
      <c r="AF184" s="31">
        <v>1</v>
      </c>
      <c r="AG184" s="31">
        <v>1</v>
      </c>
      <c r="AH184" s="31">
        <v>1</v>
      </c>
      <c r="AI184" s="31">
        <v>1</v>
      </c>
      <c r="AJ184" s="31">
        <v>1</v>
      </c>
    </row>
    <row r="185" spans="2:36">
      <c r="B185" s="21" t="s">
        <v>0</v>
      </c>
      <c r="C185" s="21" t="s">
        <v>33</v>
      </c>
      <c r="D185" s="21" t="s">
        <v>149</v>
      </c>
      <c r="E185" s="21" t="s">
        <v>208</v>
      </c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>
        <v>13</v>
      </c>
      <c r="W185" s="31">
        <v>13</v>
      </c>
      <c r="X185" s="31">
        <v>13</v>
      </c>
      <c r="Y185" s="31">
        <v>13</v>
      </c>
      <c r="Z185" s="31">
        <v>13</v>
      </c>
      <c r="AA185" s="31">
        <v>13</v>
      </c>
      <c r="AB185" s="31">
        <v>13</v>
      </c>
      <c r="AC185" s="31">
        <v>13</v>
      </c>
      <c r="AD185" s="31">
        <v>13</v>
      </c>
      <c r="AE185" s="31">
        <v>13</v>
      </c>
      <c r="AF185" s="31">
        <v>13</v>
      </c>
      <c r="AG185" s="31">
        <v>13</v>
      </c>
      <c r="AH185" s="31">
        <v>13</v>
      </c>
      <c r="AI185" s="31">
        <v>13</v>
      </c>
      <c r="AJ185" s="31">
        <v>13</v>
      </c>
    </row>
    <row r="186" spans="2:36" ht="18">
      <c r="B186" s="21" t="s">
        <v>152</v>
      </c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 t="s">
        <v>117</v>
      </c>
      <c r="W186" s="31" t="s">
        <v>117</v>
      </c>
      <c r="X186" s="31" t="s">
        <v>117</v>
      </c>
      <c r="Y186" s="31" t="s">
        <v>117</v>
      </c>
      <c r="Z186" s="31" t="s">
        <v>117</v>
      </c>
      <c r="AA186" s="31" t="s">
        <v>117</v>
      </c>
      <c r="AB186" s="31" t="s">
        <v>117</v>
      </c>
      <c r="AC186" s="31" t="s">
        <v>117</v>
      </c>
      <c r="AD186" s="31" t="s">
        <v>117</v>
      </c>
      <c r="AE186" s="31" t="s">
        <v>117</v>
      </c>
      <c r="AF186" s="31" t="s">
        <v>117</v>
      </c>
      <c r="AG186" s="31" t="s">
        <v>117</v>
      </c>
      <c r="AH186" s="31" t="s">
        <v>117</v>
      </c>
      <c r="AI186" s="31" t="s">
        <v>117</v>
      </c>
      <c r="AJ186" s="31" t="s">
        <v>117</v>
      </c>
    </row>
    <row r="187" spans="2:36">
      <c r="B187" s="21" t="s">
        <v>2</v>
      </c>
      <c r="C187" s="21" t="s">
        <v>33</v>
      </c>
      <c r="D187" s="21" t="s">
        <v>149</v>
      </c>
      <c r="E187" s="21" t="s">
        <v>208</v>
      </c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>
        <v>10.199999999999999</v>
      </c>
      <c r="W187" s="31">
        <v>10.199999999999999</v>
      </c>
      <c r="X187" s="31">
        <v>10.199999999999999</v>
      </c>
      <c r="Y187" s="31">
        <v>10.199999999999999</v>
      </c>
      <c r="Z187" s="31">
        <v>10.199999999999999</v>
      </c>
      <c r="AA187" s="31">
        <v>10.199999999999999</v>
      </c>
      <c r="AB187" s="31">
        <v>10.199999999999999</v>
      </c>
      <c r="AC187" s="31">
        <v>10.199999999999999</v>
      </c>
      <c r="AD187" s="31">
        <v>10.199999999999999</v>
      </c>
      <c r="AE187" s="31">
        <v>10.199999999999999</v>
      </c>
      <c r="AF187" s="31">
        <v>10.199999999999999</v>
      </c>
      <c r="AG187" s="31">
        <v>10.199999999999999</v>
      </c>
      <c r="AH187" s="31">
        <v>10.199999999999999</v>
      </c>
      <c r="AI187" s="31">
        <v>10.199999999999999</v>
      </c>
      <c r="AJ187" s="31">
        <v>10.199999999999999</v>
      </c>
    </row>
    <row r="188" spans="2:36" ht="18">
      <c r="B188" s="21" t="s">
        <v>153</v>
      </c>
      <c r="C188" s="21" t="s">
        <v>33</v>
      </c>
      <c r="D188" s="21" t="s">
        <v>149</v>
      </c>
      <c r="E188" s="21" t="s">
        <v>208</v>
      </c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>
        <v>6.9</v>
      </c>
      <c r="W188" s="31">
        <v>6.9</v>
      </c>
      <c r="X188" s="31">
        <v>6.9</v>
      </c>
      <c r="Y188" s="31">
        <v>6.9</v>
      </c>
      <c r="Z188" s="31">
        <v>6.9</v>
      </c>
      <c r="AA188" s="31">
        <v>6.9</v>
      </c>
      <c r="AB188" s="31">
        <v>6.9</v>
      </c>
      <c r="AC188" s="31">
        <v>6.9</v>
      </c>
      <c r="AD188" s="31">
        <v>6.9</v>
      </c>
      <c r="AE188" s="31">
        <v>6.9</v>
      </c>
      <c r="AF188" s="31">
        <v>6.9</v>
      </c>
      <c r="AG188" s="31">
        <v>6.9</v>
      </c>
      <c r="AH188" s="31">
        <v>6.9</v>
      </c>
      <c r="AI188" s="31">
        <v>6.9</v>
      </c>
      <c r="AJ188" s="31">
        <v>6.9</v>
      </c>
    </row>
    <row r="189" spans="2:36" ht="18">
      <c r="B189" s="21" t="s">
        <v>154</v>
      </c>
      <c r="C189" s="21" t="s">
        <v>33</v>
      </c>
      <c r="D189" s="21" t="s">
        <v>149</v>
      </c>
      <c r="E189" s="21" t="s">
        <v>208</v>
      </c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>
        <v>2.8</v>
      </c>
      <c r="W189" s="31">
        <v>2.8</v>
      </c>
      <c r="X189" s="31">
        <v>2.8</v>
      </c>
      <c r="Y189" s="31">
        <v>2.8</v>
      </c>
      <c r="Z189" s="31">
        <v>2.8</v>
      </c>
      <c r="AA189" s="31">
        <v>2.8</v>
      </c>
      <c r="AB189" s="31">
        <v>2.8</v>
      </c>
      <c r="AC189" s="31">
        <v>2.8</v>
      </c>
      <c r="AD189" s="31">
        <v>2.8</v>
      </c>
      <c r="AE189" s="31">
        <v>2.8</v>
      </c>
      <c r="AF189" s="31">
        <v>2.8</v>
      </c>
      <c r="AG189" s="31">
        <v>2.8</v>
      </c>
      <c r="AH189" s="31">
        <v>2.8</v>
      </c>
      <c r="AI189" s="31">
        <v>2.8</v>
      </c>
      <c r="AJ189" s="31">
        <v>2.8</v>
      </c>
    </row>
    <row r="190" spans="2:36" ht="18">
      <c r="B190" s="21" t="s">
        <v>116</v>
      </c>
      <c r="C190" s="21" t="s">
        <v>155</v>
      </c>
      <c r="D190" s="21" t="s">
        <v>149</v>
      </c>
      <c r="E190" s="21" t="s">
        <v>208</v>
      </c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 t="s">
        <v>117</v>
      </c>
      <c r="W190" s="31" t="s">
        <v>117</v>
      </c>
      <c r="X190" s="31" t="s">
        <v>117</v>
      </c>
      <c r="Y190" s="31" t="s">
        <v>117</v>
      </c>
      <c r="Z190" s="31" t="s">
        <v>117</v>
      </c>
      <c r="AA190" s="31" t="s">
        <v>117</v>
      </c>
      <c r="AB190" s="31" t="s">
        <v>117</v>
      </c>
      <c r="AC190" s="31" t="s">
        <v>117</v>
      </c>
      <c r="AD190" s="31" t="s">
        <v>117</v>
      </c>
      <c r="AE190" s="31" t="s">
        <v>117</v>
      </c>
      <c r="AF190" s="31" t="s">
        <v>117</v>
      </c>
      <c r="AG190" s="31" t="s">
        <v>117</v>
      </c>
      <c r="AH190" s="31" t="s">
        <v>117</v>
      </c>
      <c r="AI190" s="31" t="s">
        <v>117</v>
      </c>
      <c r="AJ190" s="31" t="s">
        <v>117</v>
      </c>
    </row>
    <row r="191" spans="2:36">
      <c r="B191" s="21" t="s">
        <v>3</v>
      </c>
      <c r="C191" s="21" t="s">
        <v>122</v>
      </c>
      <c r="D191" s="21" t="s">
        <v>149</v>
      </c>
      <c r="E191" s="21" t="s">
        <v>204</v>
      </c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>
        <v>20.599999999999998</v>
      </c>
      <c r="W191" s="31">
        <v>20.599999999999998</v>
      </c>
      <c r="X191" s="31">
        <v>20.599999999999998</v>
      </c>
      <c r="Y191" s="31">
        <v>20.599999999999998</v>
      </c>
      <c r="Z191" s="31">
        <v>20.599999999999998</v>
      </c>
      <c r="AA191" s="31">
        <v>20.599999999999998</v>
      </c>
      <c r="AB191" s="31">
        <v>20.599999999999998</v>
      </c>
      <c r="AC191" s="31">
        <v>20.599999999999998</v>
      </c>
      <c r="AD191" s="31">
        <v>20.599999999999998</v>
      </c>
      <c r="AE191" s="31">
        <v>20.599999999999998</v>
      </c>
      <c r="AF191" s="31">
        <v>20.599999999999998</v>
      </c>
      <c r="AG191" s="31">
        <v>20.599999999999998</v>
      </c>
      <c r="AH191" s="31">
        <v>20.599999999999998</v>
      </c>
      <c r="AI191" s="31">
        <v>20.599999999999998</v>
      </c>
      <c r="AJ191" s="31">
        <v>20.599999999999998</v>
      </c>
    </row>
    <row r="192" spans="2:36">
      <c r="B192" s="21" t="s">
        <v>4</v>
      </c>
      <c r="C192" s="21" t="s">
        <v>122</v>
      </c>
      <c r="D192" s="21" t="s">
        <v>149</v>
      </c>
      <c r="E192" s="21" t="s">
        <v>204</v>
      </c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>
        <v>1.76</v>
      </c>
      <c r="W192" s="31">
        <v>1.76</v>
      </c>
      <c r="X192" s="31">
        <v>1.76</v>
      </c>
      <c r="Y192" s="31">
        <v>1.76</v>
      </c>
      <c r="Z192" s="31">
        <v>1.76</v>
      </c>
      <c r="AA192" s="31">
        <v>1.76</v>
      </c>
      <c r="AB192" s="31">
        <v>1.76</v>
      </c>
      <c r="AC192" s="31">
        <v>1.76</v>
      </c>
      <c r="AD192" s="31">
        <v>1.76</v>
      </c>
      <c r="AE192" s="31">
        <v>1.76</v>
      </c>
      <c r="AF192" s="31">
        <v>1.76</v>
      </c>
      <c r="AG192" s="31">
        <v>1.76</v>
      </c>
      <c r="AH192" s="31">
        <v>1.76</v>
      </c>
      <c r="AI192" s="31">
        <v>1.76</v>
      </c>
      <c r="AJ192" s="31">
        <v>1.76</v>
      </c>
    </row>
    <row r="193" spans="2:36">
      <c r="B193" s="21" t="s">
        <v>5</v>
      </c>
      <c r="C193" s="21" t="s">
        <v>122</v>
      </c>
      <c r="D193" s="21" t="s">
        <v>149</v>
      </c>
      <c r="E193" s="21" t="s">
        <v>204</v>
      </c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>
        <v>1.5100000000000002</v>
      </c>
      <c r="W193" s="31">
        <v>1.5100000000000002</v>
      </c>
      <c r="X193" s="31">
        <v>1.5100000000000002</v>
      </c>
      <c r="Y193" s="31">
        <v>1.5100000000000002</v>
      </c>
      <c r="Z193" s="31">
        <v>1.5100000000000002</v>
      </c>
      <c r="AA193" s="31">
        <v>1.5100000000000002</v>
      </c>
      <c r="AB193" s="31">
        <v>1.5100000000000002</v>
      </c>
      <c r="AC193" s="31">
        <v>1.5100000000000002</v>
      </c>
      <c r="AD193" s="31">
        <v>1.5100000000000002</v>
      </c>
      <c r="AE193" s="31">
        <v>1.5100000000000002</v>
      </c>
      <c r="AF193" s="31">
        <v>1.5100000000000002</v>
      </c>
      <c r="AG193" s="31">
        <v>1.5100000000000002</v>
      </c>
      <c r="AH193" s="31">
        <v>1.5100000000000002</v>
      </c>
      <c r="AI193" s="31">
        <v>1.5100000000000002</v>
      </c>
      <c r="AJ193" s="31">
        <v>1.5100000000000002</v>
      </c>
    </row>
    <row r="194" spans="2:36">
      <c r="B194" s="21" t="s">
        <v>6</v>
      </c>
      <c r="C194" s="21" t="s">
        <v>122</v>
      </c>
      <c r="D194" s="21" t="s">
        <v>149</v>
      </c>
      <c r="E194" s="21" t="s">
        <v>204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>
        <v>9.4600000000000009</v>
      </c>
      <c r="W194" s="31">
        <v>9.4600000000000009</v>
      </c>
      <c r="X194" s="31">
        <v>9.4600000000000009</v>
      </c>
      <c r="Y194" s="31">
        <v>9.4600000000000009</v>
      </c>
      <c r="Z194" s="31">
        <v>9.4600000000000009</v>
      </c>
      <c r="AA194" s="31">
        <v>9.4600000000000009</v>
      </c>
      <c r="AB194" s="31">
        <v>9.4600000000000009</v>
      </c>
      <c r="AC194" s="31">
        <v>9.4600000000000009</v>
      </c>
      <c r="AD194" s="31">
        <v>9.4600000000000009</v>
      </c>
      <c r="AE194" s="31">
        <v>9.4600000000000009</v>
      </c>
      <c r="AF194" s="31">
        <v>9.4600000000000009</v>
      </c>
      <c r="AG194" s="31">
        <v>9.4600000000000009</v>
      </c>
      <c r="AH194" s="31">
        <v>9.4600000000000009</v>
      </c>
      <c r="AI194" s="31">
        <v>9.4600000000000009</v>
      </c>
      <c r="AJ194" s="31">
        <v>9.4600000000000009</v>
      </c>
    </row>
    <row r="195" spans="2:36">
      <c r="B195" s="21" t="s">
        <v>7</v>
      </c>
      <c r="C195" s="21" t="s">
        <v>122</v>
      </c>
      <c r="D195" s="21" t="s">
        <v>149</v>
      </c>
      <c r="E195" s="21" t="s">
        <v>204</v>
      </c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>
        <v>9.0299999999999994</v>
      </c>
      <c r="W195" s="31">
        <v>9.0299999999999994</v>
      </c>
      <c r="X195" s="31">
        <v>9.0299999999999994</v>
      </c>
      <c r="Y195" s="31">
        <v>9.0299999999999994</v>
      </c>
      <c r="Z195" s="31">
        <v>9.0299999999999994</v>
      </c>
      <c r="AA195" s="31">
        <v>9.0299999999999994</v>
      </c>
      <c r="AB195" s="31">
        <v>9.0299999999999994</v>
      </c>
      <c r="AC195" s="31">
        <v>9.0299999999999994</v>
      </c>
      <c r="AD195" s="31">
        <v>9.0299999999999994</v>
      </c>
      <c r="AE195" s="31">
        <v>9.0299999999999994</v>
      </c>
      <c r="AF195" s="31">
        <v>9.0299999999999994</v>
      </c>
      <c r="AG195" s="31">
        <v>9.0299999999999994</v>
      </c>
      <c r="AH195" s="31">
        <v>9.0299999999999994</v>
      </c>
      <c r="AI195" s="31">
        <v>9.0299999999999994</v>
      </c>
      <c r="AJ195" s="31">
        <v>9.0299999999999994</v>
      </c>
    </row>
    <row r="196" spans="2:36">
      <c r="B196" s="21" t="s">
        <v>8</v>
      </c>
      <c r="C196" s="21" t="s">
        <v>122</v>
      </c>
      <c r="D196" s="21" t="s">
        <v>149</v>
      </c>
      <c r="E196" s="21" t="s">
        <v>204</v>
      </c>
      <c r="F196" s="27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>
        <v>21.1</v>
      </c>
      <c r="W196" s="31">
        <v>21.1</v>
      </c>
      <c r="X196" s="31">
        <v>21.1</v>
      </c>
      <c r="Y196" s="31">
        <v>21.1</v>
      </c>
      <c r="Z196" s="31">
        <v>21.1</v>
      </c>
      <c r="AA196" s="31">
        <v>21.1</v>
      </c>
      <c r="AB196" s="31">
        <v>21.1</v>
      </c>
      <c r="AC196" s="31">
        <v>21.1</v>
      </c>
      <c r="AD196" s="31">
        <v>21.1</v>
      </c>
      <c r="AE196" s="31">
        <v>21.1</v>
      </c>
      <c r="AF196" s="31">
        <v>21.1</v>
      </c>
      <c r="AG196" s="31">
        <v>21.1</v>
      </c>
      <c r="AH196" s="31">
        <v>21.1</v>
      </c>
      <c r="AI196" s="31">
        <v>21.1</v>
      </c>
      <c r="AJ196" s="31">
        <v>21.1</v>
      </c>
    </row>
    <row r="197" spans="2:36">
      <c r="B197" s="21" t="s">
        <v>9</v>
      </c>
      <c r="C197" s="21" t="s">
        <v>122</v>
      </c>
      <c r="D197" s="21" t="s">
        <v>149</v>
      </c>
      <c r="E197" s="21" t="s">
        <v>204</v>
      </c>
      <c r="F197" s="27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>
        <v>14.2</v>
      </c>
      <c r="W197" s="31">
        <v>14.2</v>
      </c>
      <c r="X197" s="31">
        <v>14.2</v>
      </c>
      <c r="Y197" s="31">
        <v>14.2</v>
      </c>
      <c r="Z197" s="31">
        <v>14.2</v>
      </c>
      <c r="AA197" s="31">
        <v>14.2</v>
      </c>
      <c r="AB197" s="31">
        <v>14.2</v>
      </c>
      <c r="AC197" s="31">
        <v>14.2</v>
      </c>
      <c r="AD197" s="31">
        <v>14.2</v>
      </c>
      <c r="AE197" s="31">
        <v>14.2</v>
      </c>
      <c r="AF197" s="31">
        <v>14.2</v>
      </c>
      <c r="AG197" s="31">
        <v>14.2</v>
      </c>
      <c r="AH197" s="31">
        <v>14.2</v>
      </c>
      <c r="AI197" s="31">
        <v>14.2</v>
      </c>
      <c r="AJ197" s="31">
        <v>14.2</v>
      </c>
    </row>
    <row r="198" spans="2:36">
      <c r="B198" s="21" t="s">
        <v>10</v>
      </c>
      <c r="C198" s="21" t="s">
        <v>122</v>
      </c>
      <c r="D198" s="21" t="s">
        <v>149</v>
      </c>
      <c r="E198" s="21" t="s">
        <v>204</v>
      </c>
      <c r="F198" s="27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>
        <v>1.2</v>
      </c>
      <c r="W198" s="31">
        <v>1.2</v>
      </c>
      <c r="X198" s="31">
        <v>1.2</v>
      </c>
      <c r="Y198" s="31">
        <v>1.2</v>
      </c>
      <c r="Z198" s="31">
        <v>1.2</v>
      </c>
      <c r="AA198" s="31">
        <v>1.2</v>
      </c>
      <c r="AB198" s="31">
        <v>1.2</v>
      </c>
      <c r="AC198" s="31">
        <v>1.2</v>
      </c>
      <c r="AD198" s="31">
        <v>1.2</v>
      </c>
      <c r="AE198" s="31">
        <v>1.2</v>
      </c>
      <c r="AF198" s="31">
        <v>1.2</v>
      </c>
      <c r="AG198" s="31">
        <v>1.2</v>
      </c>
      <c r="AH198" s="31">
        <v>1.2</v>
      </c>
      <c r="AI198" s="31">
        <v>1.2</v>
      </c>
      <c r="AJ198" s="31">
        <v>1.2</v>
      </c>
    </row>
    <row r="199" spans="2:36">
      <c r="B199" s="21" t="s">
        <v>11</v>
      </c>
      <c r="C199" s="21" t="s">
        <v>122</v>
      </c>
      <c r="D199" s="21" t="s">
        <v>149</v>
      </c>
      <c r="E199" s="21" t="s">
        <v>204</v>
      </c>
      <c r="F199" s="27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>
        <v>180.99999999999997</v>
      </c>
      <c r="W199" s="31">
        <v>180.99999999999997</v>
      </c>
      <c r="X199" s="31">
        <v>180.99999999999997</v>
      </c>
      <c r="Y199" s="31">
        <v>180.99999999999997</v>
      </c>
      <c r="Z199" s="31">
        <v>180.99999999999997</v>
      </c>
      <c r="AA199" s="31">
        <v>180.99999999999997</v>
      </c>
      <c r="AB199" s="31">
        <v>180.99999999999997</v>
      </c>
      <c r="AC199" s="31">
        <v>180.99999999999997</v>
      </c>
      <c r="AD199" s="31">
        <v>180.99999999999997</v>
      </c>
      <c r="AE199" s="31">
        <v>180.99999999999997</v>
      </c>
      <c r="AF199" s="31">
        <v>180.99999999999997</v>
      </c>
      <c r="AG199" s="31">
        <v>180.99999999999997</v>
      </c>
      <c r="AH199" s="31">
        <v>180.99999999999997</v>
      </c>
      <c r="AI199" s="31">
        <v>180.99999999999997</v>
      </c>
      <c r="AJ199" s="31">
        <v>180.99999999999997</v>
      </c>
    </row>
    <row r="200" spans="2:36">
      <c r="B200" s="21" t="s">
        <v>113</v>
      </c>
      <c r="C200" s="21" t="s">
        <v>124</v>
      </c>
      <c r="D200" s="21" t="s">
        <v>149</v>
      </c>
      <c r="E200" s="21" t="s">
        <v>204</v>
      </c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>
        <v>3.5</v>
      </c>
      <c r="W200" s="31">
        <v>3.5</v>
      </c>
      <c r="X200" s="31">
        <v>3.5</v>
      </c>
      <c r="Y200" s="31">
        <v>3.5</v>
      </c>
      <c r="Z200" s="31">
        <v>3.5</v>
      </c>
      <c r="AA200" s="31">
        <v>3.5</v>
      </c>
      <c r="AB200" s="31">
        <v>3.5</v>
      </c>
      <c r="AC200" s="31">
        <v>3.5</v>
      </c>
      <c r="AD200" s="31">
        <v>3.5</v>
      </c>
      <c r="AE200" s="31">
        <v>3.5</v>
      </c>
      <c r="AF200" s="31">
        <v>3.5</v>
      </c>
      <c r="AG200" s="31">
        <v>3.5</v>
      </c>
      <c r="AH200" s="31">
        <v>3.5</v>
      </c>
      <c r="AI200" s="31">
        <v>3.5</v>
      </c>
      <c r="AJ200" s="31">
        <v>3.5</v>
      </c>
    </row>
    <row r="201" spans="2:36">
      <c r="B201" s="21" t="s">
        <v>38</v>
      </c>
      <c r="C201" s="21" t="s">
        <v>123</v>
      </c>
      <c r="D201" s="21" t="s">
        <v>149</v>
      </c>
      <c r="E201" s="21" t="s">
        <v>204</v>
      </c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>
        <v>50</v>
      </c>
      <c r="W201" s="31">
        <v>50</v>
      </c>
      <c r="X201" s="31">
        <v>50</v>
      </c>
      <c r="Y201" s="31">
        <v>50</v>
      </c>
      <c r="Z201" s="31">
        <v>50</v>
      </c>
      <c r="AA201" s="31">
        <v>50</v>
      </c>
      <c r="AB201" s="31">
        <v>50</v>
      </c>
      <c r="AC201" s="31">
        <v>50</v>
      </c>
      <c r="AD201" s="31">
        <v>50</v>
      </c>
      <c r="AE201" s="31">
        <v>50</v>
      </c>
      <c r="AF201" s="31">
        <v>50</v>
      </c>
      <c r="AG201" s="31">
        <v>50</v>
      </c>
      <c r="AH201" s="31">
        <v>50</v>
      </c>
      <c r="AI201" s="31">
        <v>50</v>
      </c>
      <c r="AJ201" s="31">
        <v>50</v>
      </c>
    </row>
    <row r="202" spans="2:36">
      <c r="B202" s="21" t="s">
        <v>12</v>
      </c>
      <c r="C202" s="21" t="s">
        <v>122</v>
      </c>
      <c r="D202" s="21" t="s">
        <v>149</v>
      </c>
      <c r="E202" s="21" t="s">
        <v>204</v>
      </c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>
        <v>1.1200000000000001</v>
      </c>
      <c r="W202" s="31">
        <v>1.1200000000000001</v>
      </c>
      <c r="X202" s="31">
        <v>1.1200000000000001</v>
      </c>
      <c r="Y202" s="31">
        <v>1.1200000000000001</v>
      </c>
      <c r="Z202" s="31">
        <v>1.1200000000000001</v>
      </c>
      <c r="AA202" s="31">
        <v>1.1200000000000001</v>
      </c>
      <c r="AB202" s="31">
        <v>1.1200000000000001</v>
      </c>
      <c r="AC202" s="31">
        <v>1.1200000000000001</v>
      </c>
      <c r="AD202" s="31">
        <v>1.1200000000000001</v>
      </c>
      <c r="AE202" s="31">
        <v>1.1200000000000001</v>
      </c>
      <c r="AF202" s="31">
        <v>1.1200000000000001</v>
      </c>
      <c r="AG202" s="31">
        <v>1.1200000000000001</v>
      </c>
      <c r="AH202" s="31">
        <v>1.1200000000000001</v>
      </c>
      <c r="AI202" s="31">
        <v>1.1200000000000001</v>
      </c>
      <c r="AJ202" s="31">
        <v>1.1200000000000001</v>
      </c>
    </row>
    <row r="203" spans="2:36">
      <c r="B203" s="21" t="s">
        <v>13</v>
      </c>
      <c r="C203" s="21" t="s">
        <v>122</v>
      </c>
      <c r="D203" s="21" t="s">
        <v>149</v>
      </c>
      <c r="E203" s="21" t="s">
        <v>204</v>
      </c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>
        <v>4.2999999999999997E-2</v>
      </c>
      <c r="W203" s="31">
        <v>4.2999999999999997E-2</v>
      </c>
      <c r="X203" s="31">
        <v>4.2999999999999997E-2</v>
      </c>
      <c r="Y203" s="31">
        <v>4.2999999999999997E-2</v>
      </c>
      <c r="Z203" s="31">
        <v>4.2999999999999997E-2</v>
      </c>
      <c r="AA203" s="31">
        <v>4.2999999999999997E-2</v>
      </c>
      <c r="AB203" s="31">
        <v>4.2999999999999997E-2</v>
      </c>
      <c r="AC203" s="31">
        <v>4.2999999999999997E-2</v>
      </c>
      <c r="AD203" s="31">
        <v>4.2999999999999997E-2</v>
      </c>
      <c r="AE203" s="31">
        <v>4.2999999999999997E-2</v>
      </c>
      <c r="AF203" s="31">
        <v>4.2999999999999997E-2</v>
      </c>
      <c r="AG203" s="31">
        <v>4.2999999999999997E-2</v>
      </c>
      <c r="AH203" s="31">
        <v>4.2999999999999997E-2</v>
      </c>
      <c r="AI203" s="31">
        <v>4.2999999999999997E-2</v>
      </c>
      <c r="AJ203" s="31">
        <v>4.2999999999999997E-2</v>
      </c>
    </row>
    <row r="204" spans="2:36">
      <c r="B204" s="21" t="s">
        <v>14</v>
      </c>
      <c r="C204" s="21" t="s">
        <v>122</v>
      </c>
      <c r="D204" s="21" t="s">
        <v>149</v>
      </c>
      <c r="E204" s="21" t="s">
        <v>204</v>
      </c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>
        <v>1.55E-2</v>
      </c>
      <c r="W204" s="31">
        <v>1.55E-2</v>
      </c>
      <c r="X204" s="31">
        <v>1.55E-2</v>
      </c>
      <c r="Y204" s="31">
        <v>1.55E-2</v>
      </c>
      <c r="Z204" s="31">
        <v>1.55E-2</v>
      </c>
      <c r="AA204" s="31">
        <v>1.55E-2</v>
      </c>
      <c r="AB204" s="31">
        <v>1.55E-2</v>
      </c>
      <c r="AC204" s="31">
        <v>1.55E-2</v>
      </c>
      <c r="AD204" s="31">
        <v>1.55E-2</v>
      </c>
      <c r="AE204" s="31">
        <v>1.55E-2</v>
      </c>
      <c r="AF204" s="31">
        <v>1.55E-2</v>
      </c>
      <c r="AG204" s="31">
        <v>1.55E-2</v>
      </c>
      <c r="AH204" s="31">
        <v>1.55E-2</v>
      </c>
      <c r="AI204" s="31">
        <v>1.55E-2</v>
      </c>
      <c r="AJ204" s="31">
        <v>1.55E-2</v>
      </c>
    </row>
    <row r="205" spans="2:36">
      <c r="B205" s="21" t="s">
        <v>15</v>
      </c>
      <c r="C205" s="21" t="s">
        <v>122</v>
      </c>
      <c r="D205" s="21" t="s">
        <v>149</v>
      </c>
      <c r="E205" s="21" t="s">
        <v>204</v>
      </c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>
        <v>3.7400000000000003E-2</v>
      </c>
      <c r="W205" s="31">
        <v>3.7400000000000003E-2</v>
      </c>
      <c r="X205" s="31">
        <v>3.7400000000000003E-2</v>
      </c>
      <c r="Y205" s="31">
        <v>3.7400000000000003E-2</v>
      </c>
      <c r="Z205" s="31">
        <v>3.7400000000000003E-2</v>
      </c>
      <c r="AA205" s="31">
        <v>3.7400000000000003E-2</v>
      </c>
      <c r="AB205" s="31">
        <v>3.7400000000000003E-2</v>
      </c>
      <c r="AC205" s="31">
        <v>3.7400000000000003E-2</v>
      </c>
      <c r="AD205" s="31">
        <v>3.7400000000000003E-2</v>
      </c>
      <c r="AE205" s="31">
        <v>3.7400000000000003E-2</v>
      </c>
      <c r="AF205" s="31">
        <v>3.7400000000000003E-2</v>
      </c>
      <c r="AG205" s="31">
        <v>3.7400000000000003E-2</v>
      </c>
      <c r="AH205" s="31">
        <v>3.7400000000000003E-2</v>
      </c>
      <c r="AI205" s="31">
        <v>3.7400000000000003E-2</v>
      </c>
      <c r="AJ205" s="31">
        <v>3.7400000000000003E-2</v>
      </c>
    </row>
    <row r="206" spans="2:36">
      <c r="B206" s="21" t="s">
        <v>16</v>
      </c>
      <c r="C206" s="21" t="s">
        <v>122</v>
      </c>
      <c r="D206" s="21" t="s">
        <v>149</v>
      </c>
      <c r="E206" s="21" t="s">
        <v>204</v>
      </c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>
        <f t="shared" ref="V206:AI206" si="6">SUM(V202:V205)</f>
        <v>1.2159000000000002</v>
      </c>
      <c r="W206" s="31">
        <f t="shared" si="6"/>
        <v>1.2159000000000002</v>
      </c>
      <c r="X206" s="31">
        <f t="shared" si="6"/>
        <v>1.2159000000000002</v>
      </c>
      <c r="Y206" s="31">
        <f t="shared" si="6"/>
        <v>1.2159000000000002</v>
      </c>
      <c r="Z206" s="31">
        <f t="shared" si="6"/>
        <v>1.2159000000000002</v>
      </c>
      <c r="AA206" s="31">
        <f t="shared" si="6"/>
        <v>1.2159000000000002</v>
      </c>
      <c r="AB206" s="31">
        <f t="shared" si="6"/>
        <v>1.2159000000000002</v>
      </c>
      <c r="AC206" s="31">
        <f t="shared" si="6"/>
        <v>1.2159000000000002</v>
      </c>
      <c r="AD206" s="31">
        <f t="shared" si="6"/>
        <v>1.2159000000000002</v>
      </c>
      <c r="AE206" s="31">
        <f t="shared" si="6"/>
        <v>1.2159000000000002</v>
      </c>
      <c r="AF206" s="31">
        <f t="shared" si="6"/>
        <v>1.2159000000000002</v>
      </c>
      <c r="AG206" s="31">
        <f t="shared" si="6"/>
        <v>1.2159000000000002</v>
      </c>
      <c r="AH206" s="31">
        <f t="shared" si="6"/>
        <v>1.2159000000000002</v>
      </c>
      <c r="AI206" s="31">
        <f t="shared" si="6"/>
        <v>1.2159000000000002</v>
      </c>
      <c r="AJ206" s="31">
        <f t="shared" ref="AJ206" si="7">SUM(AJ202:AJ205)</f>
        <v>1.2159000000000002</v>
      </c>
    </row>
    <row r="207" spans="2:36">
      <c r="B207" s="21" t="s">
        <v>17</v>
      </c>
      <c r="C207" s="21" t="s">
        <v>124</v>
      </c>
      <c r="D207" s="21" t="s">
        <v>149</v>
      </c>
      <c r="E207" s="21" t="s">
        <v>204</v>
      </c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>
        <v>5</v>
      </c>
      <c r="W207" s="31">
        <v>5</v>
      </c>
      <c r="X207" s="31">
        <v>5</v>
      </c>
      <c r="Y207" s="31">
        <v>5</v>
      </c>
      <c r="Z207" s="31">
        <v>5</v>
      </c>
      <c r="AA207" s="31">
        <v>5</v>
      </c>
      <c r="AB207" s="31">
        <v>5</v>
      </c>
      <c r="AC207" s="31">
        <v>5</v>
      </c>
      <c r="AD207" s="31">
        <v>5</v>
      </c>
      <c r="AE207" s="31">
        <v>5</v>
      </c>
      <c r="AF207" s="31">
        <v>5</v>
      </c>
      <c r="AG207" s="31">
        <v>5</v>
      </c>
      <c r="AH207" s="31">
        <v>5</v>
      </c>
      <c r="AI207" s="31">
        <v>5</v>
      </c>
      <c r="AJ207" s="31">
        <v>5</v>
      </c>
    </row>
  </sheetData>
  <phoneticPr fontId="24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396E3-C095-4CBD-9087-B9A1B5989B4A}">
  <sheetPr>
    <tabColor rgb="FF92D050"/>
  </sheetPr>
  <dimension ref="B1:AJ99"/>
  <sheetViews>
    <sheetView zoomScale="75" zoomScaleNormal="75" workbookViewId="0">
      <selection activeCell="S36" sqref="S36"/>
    </sheetView>
  </sheetViews>
  <sheetFormatPr defaultColWidth="9.140625" defaultRowHeight="15"/>
  <cols>
    <col min="1" max="1" width="9.140625" style="21"/>
    <col min="2" max="2" width="17.7109375" style="21" bestFit="1" customWidth="1"/>
    <col min="3" max="3" width="7.28515625" style="21" customWidth="1"/>
    <col min="4" max="4" width="17.85546875" style="21" customWidth="1"/>
    <col min="5" max="5" width="18.5703125" style="21" customWidth="1"/>
    <col min="6" max="23" width="9.28515625" style="34" bestFit="1" customWidth="1"/>
    <col min="24" max="24" width="8.7109375" style="34" bestFit="1" customWidth="1"/>
    <col min="25" max="25" width="8.140625" style="34" bestFit="1" customWidth="1"/>
    <col min="26" max="26" width="7.5703125" style="34" bestFit="1" customWidth="1"/>
    <col min="27" max="27" width="8.7109375" style="34" bestFit="1" customWidth="1"/>
    <col min="28" max="33" width="7.5703125" style="34" bestFit="1" customWidth="1"/>
    <col min="34" max="36" width="7.140625" style="34" customWidth="1"/>
    <col min="37" max="16384" width="9.140625" style="21"/>
  </cols>
  <sheetData>
    <row r="1" spans="2:36">
      <c r="B1" s="28" t="s">
        <v>168</v>
      </c>
    </row>
    <row r="2" spans="2:36" s="17" customFormat="1">
      <c r="B2" s="17" t="s">
        <v>29</v>
      </c>
      <c r="C2" s="17" t="s">
        <v>31</v>
      </c>
      <c r="D2" s="17" t="s">
        <v>32</v>
      </c>
      <c r="E2" s="21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</row>
    <row r="3" spans="2:36" s="17" customFormat="1">
      <c r="B3" s="17" t="s">
        <v>18</v>
      </c>
      <c r="C3" s="17" t="s">
        <v>135</v>
      </c>
      <c r="D3" s="17" t="s">
        <v>136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</row>
    <row r="4" spans="2:36" s="17" customFormat="1"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</row>
    <row r="5" spans="2:36" s="17" customFormat="1">
      <c r="B5" s="17" t="s">
        <v>30</v>
      </c>
      <c r="C5" s="17" t="s">
        <v>22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</row>
    <row r="6" spans="2:36" s="17" customFormat="1">
      <c r="B6" s="17" t="s">
        <v>21</v>
      </c>
      <c r="C6" s="17" t="s">
        <v>23</v>
      </c>
      <c r="D6" s="17" t="s">
        <v>28</v>
      </c>
      <c r="E6" s="17" t="s">
        <v>178</v>
      </c>
      <c r="F6" s="35">
        <v>1990</v>
      </c>
      <c r="G6" s="35">
        <v>1991</v>
      </c>
      <c r="H6" s="35">
        <v>1992</v>
      </c>
      <c r="I6" s="35">
        <v>1993</v>
      </c>
      <c r="J6" s="35">
        <v>1994</v>
      </c>
      <c r="K6" s="35">
        <v>1995</v>
      </c>
      <c r="L6" s="35">
        <v>1996</v>
      </c>
      <c r="M6" s="35">
        <v>1997</v>
      </c>
      <c r="N6" s="35">
        <v>1998</v>
      </c>
      <c r="O6" s="35">
        <v>1999</v>
      </c>
      <c r="P6" s="35">
        <v>2000</v>
      </c>
      <c r="Q6" s="35">
        <v>2001</v>
      </c>
      <c r="R6" s="35">
        <v>2002</v>
      </c>
      <c r="S6" s="35">
        <v>2003</v>
      </c>
      <c r="T6" s="35">
        <v>2004</v>
      </c>
      <c r="U6" s="35">
        <v>2005</v>
      </c>
      <c r="V6" s="35">
        <v>2006</v>
      </c>
      <c r="W6" s="35">
        <v>2007</v>
      </c>
      <c r="X6" s="35">
        <v>2008</v>
      </c>
      <c r="Y6" s="35">
        <v>2009</v>
      </c>
      <c r="Z6" s="35">
        <v>2010</v>
      </c>
      <c r="AA6" s="35">
        <v>2011</v>
      </c>
      <c r="AB6" s="35">
        <v>2012</v>
      </c>
      <c r="AC6" s="35">
        <v>2013</v>
      </c>
      <c r="AD6" s="35">
        <v>2014</v>
      </c>
      <c r="AE6" s="35">
        <v>2015</v>
      </c>
      <c r="AF6" s="35">
        <v>2016</v>
      </c>
      <c r="AG6" s="35">
        <v>2017</v>
      </c>
      <c r="AH6" s="35">
        <v>2018</v>
      </c>
      <c r="AI6" s="35">
        <v>2019</v>
      </c>
      <c r="AJ6" s="35">
        <v>2020</v>
      </c>
    </row>
    <row r="7" spans="2:36" ht="18">
      <c r="B7" s="21" t="s">
        <v>150</v>
      </c>
      <c r="C7" s="21" t="s">
        <v>33</v>
      </c>
      <c r="D7" s="21" t="s">
        <v>149</v>
      </c>
      <c r="E7" s="21" t="s">
        <v>196</v>
      </c>
      <c r="F7" s="41">
        <v>173</v>
      </c>
      <c r="G7" s="41">
        <v>173</v>
      </c>
      <c r="H7" s="41">
        <v>173</v>
      </c>
      <c r="I7" s="41">
        <v>173</v>
      </c>
      <c r="J7" s="41">
        <v>173</v>
      </c>
      <c r="K7" s="41">
        <v>173</v>
      </c>
      <c r="L7" s="41">
        <v>173</v>
      </c>
      <c r="M7" s="41">
        <v>173</v>
      </c>
      <c r="N7" s="41">
        <v>173</v>
      </c>
      <c r="O7" s="41">
        <v>173</v>
      </c>
      <c r="P7" s="41">
        <v>173</v>
      </c>
      <c r="Q7" s="41">
        <v>173</v>
      </c>
      <c r="R7" s="41">
        <v>173</v>
      </c>
      <c r="S7" s="41">
        <v>173</v>
      </c>
      <c r="T7" s="41">
        <v>173</v>
      </c>
      <c r="U7" s="41">
        <v>173</v>
      </c>
      <c r="V7" s="41">
        <v>173</v>
      </c>
      <c r="W7" s="41">
        <v>173</v>
      </c>
      <c r="X7" s="41">
        <v>173</v>
      </c>
      <c r="Y7" s="41">
        <v>173</v>
      </c>
      <c r="Z7" s="41">
        <v>173</v>
      </c>
      <c r="AA7" s="41">
        <v>173</v>
      </c>
      <c r="AB7" s="41">
        <v>173</v>
      </c>
      <c r="AC7" s="41">
        <v>173</v>
      </c>
      <c r="AD7" s="41">
        <v>173</v>
      </c>
      <c r="AE7" s="41">
        <v>173</v>
      </c>
      <c r="AF7" s="41">
        <v>173</v>
      </c>
      <c r="AG7" s="41">
        <v>173</v>
      </c>
      <c r="AH7" s="41">
        <v>173</v>
      </c>
      <c r="AI7" s="41">
        <v>173</v>
      </c>
      <c r="AJ7" s="41">
        <v>173</v>
      </c>
    </row>
    <row r="8" spans="2:36" ht="18">
      <c r="B8" s="21" t="s">
        <v>151</v>
      </c>
      <c r="C8" s="21" t="s">
        <v>33</v>
      </c>
      <c r="D8" s="21" t="s">
        <v>149</v>
      </c>
      <c r="E8" s="21" t="s">
        <v>196</v>
      </c>
      <c r="F8" s="41">
        <v>720</v>
      </c>
      <c r="G8" s="41">
        <v>720</v>
      </c>
      <c r="H8" s="41">
        <v>720</v>
      </c>
      <c r="I8" s="41">
        <v>720</v>
      </c>
      <c r="J8" s="41">
        <v>720</v>
      </c>
      <c r="K8" s="41">
        <v>720</v>
      </c>
      <c r="L8" s="41">
        <v>720</v>
      </c>
      <c r="M8" s="41">
        <v>720</v>
      </c>
      <c r="N8" s="41">
        <v>720</v>
      </c>
      <c r="O8" s="41">
        <v>720</v>
      </c>
      <c r="P8" s="41">
        <v>720</v>
      </c>
      <c r="Q8" s="41">
        <v>720</v>
      </c>
      <c r="R8" s="41">
        <v>720</v>
      </c>
      <c r="S8" s="41">
        <v>720</v>
      </c>
      <c r="T8" s="41">
        <v>720</v>
      </c>
      <c r="U8" s="41">
        <v>720</v>
      </c>
      <c r="V8" s="41">
        <v>720</v>
      </c>
      <c r="W8" s="41">
        <v>720</v>
      </c>
      <c r="X8" s="41">
        <v>720</v>
      </c>
      <c r="Y8" s="41">
        <v>720</v>
      </c>
      <c r="Z8" s="41">
        <v>720</v>
      </c>
      <c r="AA8" s="41">
        <v>720</v>
      </c>
      <c r="AB8" s="41">
        <v>720</v>
      </c>
      <c r="AC8" s="41">
        <v>720</v>
      </c>
      <c r="AD8" s="41">
        <v>720</v>
      </c>
      <c r="AE8" s="41">
        <v>720</v>
      </c>
      <c r="AF8" s="41">
        <v>720</v>
      </c>
      <c r="AG8" s="41">
        <v>720</v>
      </c>
      <c r="AH8" s="41">
        <v>720</v>
      </c>
      <c r="AI8" s="41">
        <v>720</v>
      </c>
      <c r="AJ8" s="41">
        <v>720</v>
      </c>
    </row>
    <row r="9" spans="2:36">
      <c r="B9" s="21" t="s">
        <v>1</v>
      </c>
      <c r="C9" s="21" t="s">
        <v>33</v>
      </c>
      <c r="D9" s="21" t="s">
        <v>149</v>
      </c>
      <c r="E9" s="21" t="s">
        <v>196</v>
      </c>
      <c r="F9" s="41">
        <v>88.8</v>
      </c>
      <c r="G9" s="41">
        <v>88.8</v>
      </c>
      <c r="H9" s="41">
        <v>88.8</v>
      </c>
      <c r="I9" s="41">
        <v>88.8</v>
      </c>
      <c r="J9" s="41">
        <v>88.8</v>
      </c>
      <c r="K9" s="41">
        <v>88.8</v>
      </c>
      <c r="L9" s="41">
        <v>88.8</v>
      </c>
      <c r="M9" s="41">
        <v>88.8</v>
      </c>
      <c r="N9" s="41">
        <v>88.8</v>
      </c>
      <c r="O9" s="41">
        <v>88.8</v>
      </c>
      <c r="P9" s="41">
        <v>88.8</v>
      </c>
      <c r="Q9" s="41">
        <v>88.8</v>
      </c>
      <c r="R9" s="41">
        <v>88.8</v>
      </c>
      <c r="S9" s="41">
        <v>88.8</v>
      </c>
      <c r="T9" s="41">
        <v>88.8</v>
      </c>
      <c r="U9" s="41">
        <v>88.8</v>
      </c>
      <c r="V9" s="41">
        <v>88.8</v>
      </c>
      <c r="W9" s="41">
        <v>88.8</v>
      </c>
      <c r="X9" s="41">
        <v>88.8</v>
      </c>
      <c r="Y9" s="41">
        <v>88.8</v>
      </c>
      <c r="Z9" s="41">
        <v>88.8</v>
      </c>
      <c r="AA9" s="41">
        <v>88.8</v>
      </c>
      <c r="AB9" s="41">
        <v>88.8</v>
      </c>
      <c r="AC9" s="41">
        <v>88.8</v>
      </c>
      <c r="AD9" s="41">
        <v>88.8</v>
      </c>
      <c r="AE9" s="41">
        <v>88.8</v>
      </c>
      <c r="AF9" s="41">
        <v>88.8</v>
      </c>
      <c r="AG9" s="41">
        <v>88.8</v>
      </c>
      <c r="AH9" s="41">
        <v>88.8</v>
      </c>
      <c r="AI9" s="41">
        <v>88.8</v>
      </c>
      <c r="AJ9" s="41">
        <v>88.8</v>
      </c>
    </row>
    <row r="10" spans="2:36">
      <c r="B10" s="21" t="s">
        <v>0</v>
      </c>
      <c r="C10" s="21" t="s">
        <v>33</v>
      </c>
      <c r="D10" s="21" t="s">
        <v>149</v>
      </c>
      <c r="E10" s="21" t="s">
        <v>196</v>
      </c>
      <c r="F10" s="41">
        <v>931</v>
      </c>
      <c r="G10" s="41">
        <v>931</v>
      </c>
      <c r="H10" s="41">
        <v>931</v>
      </c>
      <c r="I10" s="41">
        <v>931</v>
      </c>
      <c r="J10" s="41">
        <v>931</v>
      </c>
      <c r="K10" s="41">
        <v>931</v>
      </c>
      <c r="L10" s="41">
        <v>931</v>
      </c>
      <c r="M10" s="41">
        <v>931</v>
      </c>
      <c r="N10" s="41">
        <v>931</v>
      </c>
      <c r="O10" s="41">
        <v>931</v>
      </c>
      <c r="P10" s="41">
        <v>931</v>
      </c>
      <c r="Q10" s="41">
        <v>931</v>
      </c>
      <c r="R10" s="41">
        <v>931</v>
      </c>
      <c r="S10" s="41">
        <v>931</v>
      </c>
      <c r="T10" s="41">
        <v>931</v>
      </c>
      <c r="U10" s="41">
        <v>931</v>
      </c>
      <c r="V10" s="41">
        <v>931</v>
      </c>
      <c r="W10" s="41">
        <v>931</v>
      </c>
      <c r="X10" s="41">
        <v>931</v>
      </c>
      <c r="Y10" s="41">
        <v>931</v>
      </c>
      <c r="Z10" s="41">
        <v>931</v>
      </c>
      <c r="AA10" s="41">
        <v>931</v>
      </c>
      <c r="AB10" s="41">
        <v>931</v>
      </c>
      <c r="AC10" s="41">
        <v>931</v>
      </c>
      <c r="AD10" s="41">
        <v>931</v>
      </c>
      <c r="AE10" s="41">
        <v>931</v>
      </c>
      <c r="AF10" s="41">
        <v>931</v>
      </c>
      <c r="AG10" s="41">
        <v>931</v>
      </c>
      <c r="AH10" s="41">
        <v>931</v>
      </c>
      <c r="AI10" s="41">
        <v>931</v>
      </c>
      <c r="AJ10" s="41">
        <v>931</v>
      </c>
    </row>
    <row r="11" spans="2:36" ht="18">
      <c r="B11" s="21" t="s">
        <v>152</v>
      </c>
      <c r="F11" s="34" t="s">
        <v>34</v>
      </c>
      <c r="G11" s="34" t="s">
        <v>34</v>
      </c>
      <c r="H11" s="34" t="s">
        <v>34</v>
      </c>
      <c r="I11" s="34" t="s">
        <v>34</v>
      </c>
      <c r="J11" s="34" t="s">
        <v>34</v>
      </c>
      <c r="K11" s="34" t="s">
        <v>34</v>
      </c>
      <c r="L11" s="34" t="s">
        <v>34</v>
      </c>
      <c r="M11" s="34" t="s">
        <v>34</v>
      </c>
      <c r="N11" s="34" t="s">
        <v>34</v>
      </c>
      <c r="O11" s="34" t="s">
        <v>34</v>
      </c>
      <c r="P11" s="34" t="s">
        <v>34</v>
      </c>
      <c r="Q11" s="34" t="s">
        <v>34</v>
      </c>
      <c r="R11" s="34" t="s">
        <v>34</v>
      </c>
      <c r="S11" s="34" t="s">
        <v>34</v>
      </c>
      <c r="T11" s="34" t="s">
        <v>34</v>
      </c>
      <c r="U11" s="34" t="s">
        <v>34</v>
      </c>
      <c r="V11" s="34" t="s">
        <v>34</v>
      </c>
      <c r="W11" s="34" t="s">
        <v>34</v>
      </c>
      <c r="X11" s="34" t="s">
        <v>34</v>
      </c>
      <c r="Y11" s="34" t="s">
        <v>34</v>
      </c>
      <c r="Z11" s="34" t="s">
        <v>34</v>
      </c>
      <c r="AA11" s="34" t="s">
        <v>34</v>
      </c>
      <c r="AB11" s="34" t="s">
        <v>34</v>
      </c>
      <c r="AC11" s="34" t="s">
        <v>34</v>
      </c>
      <c r="AD11" s="34" t="s">
        <v>34</v>
      </c>
      <c r="AE11" s="34" t="s">
        <v>34</v>
      </c>
      <c r="AF11" s="34" t="s">
        <v>34</v>
      </c>
      <c r="AG11" s="34" t="s">
        <v>34</v>
      </c>
      <c r="AH11" s="34" t="s">
        <v>34</v>
      </c>
      <c r="AI11" s="34" t="s">
        <v>34</v>
      </c>
      <c r="AJ11" s="34" t="s">
        <v>34</v>
      </c>
    </row>
    <row r="12" spans="2:36">
      <c r="B12" s="21" t="s">
        <v>2</v>
      </c>
      <c r="C12" s="21" t="s">
        <v>33</v>
      </c>
      <c r="D12" s="21" t="s">
        <v>149</v>
      </c>
      <c r="E12" s="21" t="s">
        <v>196</v>
      </c>
      <c r="F12" s="41">
        <v>124</v>
      </c>
      <c r="G12" s="41">
        <v>124</v>
      </c>
      <c r="H12" s="41">
        <v>124</v>
      </c>
      <c r="I12" s="41">
        <v>124</v>
      </c>
      <c r="J12" s="41">
        <v>124</v>
      </c>
      <c r="K12" s="41">
        <v>124</v>
      </c>
      <c r="L12" s="41">
        <v>124</v>
      </c>
      <c r="M12" s="41">
        <v>124</v>
      </c>
      <c r="N12" s="41">
        <v>124</v>
      </c>
      <c r="O12" s="41">
        <v>124</v>
      </c>
      <c r="P12" s="41">
        <v>124</v>
      </c>
      <c r="Q12" s="41">
        <v>124</v>
      </c>
      <c r="R12" s="41">
        <v>124</v>
      </c>
      <c r="S12" s="41">
        <v>124</v>
      </c>
      <c r="T12" s="41">
        <v>124</v>
      </c>
      <c r="U12" s="41">
        <v>124</v>
      </c>
      <c r="V12" s="41">
        <v>124</v>
      </c>
      <c r="W12" s="41">
        <v>124</v>
      </c>
      <c r="X12" s="41">
        <v>124</v>
      </c>
      <c r="Y12" s="41">
        <v>124</v>
      </c>
      <c r="Z12" s="41">
        <v>124</v>
      </c>
      <c r="AA12" s="41">
        <v>124</v>
      </c>
      <c r="AB12" s="41">
        <v>124</v>
      </c>
      <c r="AC12" s="41">
        <v>124</v>
      </c>
      <c r="AD12" s="41">
        <v>124</v>
      </c>
      <c r="AE12" s="41">
        <v>124</v>
      </c>
      <c r="AF12" s="41">
        <v>124</v>
      </c>
      <c r="AG12" s="41">
        <v>124</v>
      </c>
      <c r="AH12" s="41">
        <v>124</v>
      </c>
      <c r="AI12" s="41">
        <v>124</v>
      </c>
      <c r="AJ12" s="41">
        <v>124</v>
      </c>
    </row>
    <row r="13" spans="2:36" ht="18">
      <c r="B13" s="21" t="s">
        <v>153</v>
      </c>
      <c r="C13" s="21" t="s">
        <v>33</v>
      </c>
      <c r="D13" s="21" t="s">
        <v>149</v>
      </c>
      <c r="E13" s="21" t="s">
        <v>196</v>
      </c>
      <c r="F13" s="41">
        <v>117</v>
      </c>
      <c r="G13" s="41">
        <v>117</v>
      </c>
      <c r="H13" s="41">
        <v>117</v>
      </c>
      <c r="I13" s="41">
        <v>117</v>
      </c>
      <c r="J13" s="41">
        <v>117</v>
      </c>
      <c r="K13" s="41">
        <v>117</v>
      </c>
      <c r="L13" s="41">
        <v>117</v>
      </c>
      <c r="M13" s="41">
        <v>117</v>
      </c>
      <c r="N13" s="41">
        <v>117</v>
      </c>
      <c r="O13" s="41">
        <v>117</v>
      </c>
      <c r="P13" s="41">
        <v>117</v>
      </c>
      <c r="Q13" s="41">
        <v>117</v>
      </c>
      <c r="R13" s="41">
        <v>117</v>
      </c>
      <c r="S13" s="41">
        <v>117</v>
      </c>
      <c r="T13" s="41">
        <v>117</v>
      </c>
      <c r="U13" s="41">
        <v>117</v>
      </c>
      <c r="V13" s="41">
        <v>117</v>
      </c>
      <c r="W13" s="41">
        <v>117</v>
      </c>
      <c r="X13" s="41">
        <v>117</v>
      </c>
      <c r="Y13" s="41">
        <v>117</v>
      </c>
      <c r="Z13" s="41">
        <v>117</v>
      </c>
      <c r="AA13" s="41">
        <v>117</v>
      </c>
      <c r="AB13" s="41">
        <v>117</v>
      </c>
      <c r="AC13" s="41">
        <v>117</v>
      </c>
      <c r="AD13" s="41">
        <v>117</v>
      </c>
      <c r="AE13" s="41">
        <v>117</v>
      </c>
      <c r="AF13" s="41">
        <v>117</v>
      </c>
      <c r="AG13" s="41">
        <v>117</v>
      </c>
      <c r="AH13" s="41">
        <v>117</v>
      </c>
      <c r="AI13" s="41">
        <v>117</v>
      </c>
      <c r="AJ13" s="41">
        <v>117</v>
      </c>
    </row>
    <row r="14" spans="2:36" ht="18">
      <c r="B14" s="21" t="s">
        <v>154</v>
      </c>
      <c r="C14" s="21" t="s">
        <v>33</v>
      </c>
      <c r="D14" s="21" t="s">
        <v>149</v>
      </c>
      <c r="E14" s="21" t="s">
        <v>196</v>
      </c>
      <c r="F14" s="41">
        <v>108</v>
      </c>
      <c r="G14" s="41">
        <v>108</v>
      </c>
      <c r="H14" s="41">
        <v>108</v>
      </c>
      <c r="I14" s="41">
        <v>108</v>
      </c>
      <c r="J14" s="41">
        <v>108</v>
      </c>
      <c r="K14" s="41">
        <v>108</v>
      </c>
      <c r="L14" s="41">
        <v>108</v>
      </c>
      <c r="M14" s="41">
        <v>108</v>
      </c>
      <c r="N14" s="41">
        <v>108</v>
      </c>
      <c r="O14" s="41">
        <v>108</v>
      </c>
      <c r="P14" s="41">
        <v>108</v>
      </c>
      <c r="Q14" s="41">
        <v>108</v>
      </c>
      <c r="R14" s="41">
        <v>108</v>
      </c>
      <c r="S14" s="41">
        <v>108</v>
      </c>
      <c r="T14" s="41">
        <v>108</v>
      </c>
      <c r="U14" s="41">
        <v>108</v>
      </c>
      <c r="V14" s="41">
        <v>108</v>
      </c>
      <c r="W14" s="41">
        <v>108</v>
      </c>
      <c r="X14" s="41">
        <v>108</v>
      </c>
      <c r="Y14" s="41">
        <v>108</v>
      </c>
      <c r="Z14" s="41">
        <v>108</v>
      </c>
      <c r="AA14" s="41">
        <v>108</v>
      </c>
      <c r="AB14" s="41">
        <v>108</v>
      </c>
      <c r="AC14" s="41">
        <v>108</v>
      </c>
      <c r="AD14" s="41">
        <v>108</v>
      </c>
      <c r="AE14" s="41">
        <v>108</v>
      </c>
      <c r="AF14" s="41">
        <v>108</v>
      </c>
      <c r="AG14" s="41">
        <v>108</v>
      </c>
      <c r="AH14" s="41">
        <v>108</v>
      </c>
      <c r="AI14" s="41">
        <v>108</v>
      </c>
      <c r="AJ14" s="41">
        <v>108</v>
      </c>
    </row>
    <row r="15" spans="2:36" ht="18">
      <c r="B15" s="21" t="s">
        <v>116</v>
      </c>
      <c r="C15" s="21" t="s">
        <v>155</v>
      </c>
      <c r="D15" s="21" t="s">
        <v>149</v>
      </c>
      <c r="E15" s="21" t="s">
        <v>196</v>
      </c>
      <c r="F15" s="36">
        <v>6.4000000000000001E-2</v>
      </c>
      <c r="G15" s="36">
        <v>6.4000000000000001E-2</v>
      </c>
      <c r="H15" s="36">
        <v>6.4000000000000001E-2</v>
      </c>
      <c r="I15" s="36">
        <v>6.4000000000000001E-2</v>
      </c>
      <c r="J15" s="36">
        <v>6.4000000000000001E-2</v>
      </c>
      <c r="K15" s="36">
        <v>6.4000000000000001E-2</v>
      </c>
      <c r="L15" s="36">
        <v>6.4000000000000001E-2</v>
      </c>
      <c r="M15" s="36">
        <v>6.4000000000000001E-2</v>
      </c>
      <c r="N15" s="36">
        <v>6.4000000000000001E-2</v>
      </c>
      <c r="O15" s="36">
        <v>6.4000000000000001E-2</v>
      </c>
      <c r="P15" s="36">
        <v>6.4000000000000001E-2</v>
      </c>
      <c r="Q15" s="36">
        <v>6.4000000000000001E-2</v>
      </c>
      <c r="R15" s="36">
        <v>6.4000000000000001E-2</v>
      </c>
      <c r="S15" s="36">
        <v>6.4000000000000001E-2</v>
      </c>
      <c r="T15" s="36">
        <v>6.4000000000000001E-2</v>
      </c>
      <c r="U15" s="36">
        <v>6.4000000000000001E-2</v>
      </c>
      <c r="V15" s="36">
        <v>6.4000000000000001E-2</v>
      </c>
      <c r="W15" s="36">
        <v>6.4000000000000001E-2</v>
      </c>
      <c r="X15" s="36">
        <v>6.4000000000000001E-2</v>
      </c>
      <c r="Y15" s="36">
        <v>6.4000000000000001E-2</v>
      </c>
      <c r="Z15" s="36">
        <v>6.4000000000000001E-2</v>
      </c>
      <c r="AA15" s="36">
        <v>6.4000000000000001E-2</v>
      </c>
      <c r="AB15" s="36">
        <v>6.4000000000000001E-2</v>
      </c>
      <c r="AC15" s="36">
        <v>6.4000000000000001E-2</v>
      </c>
      <c r="AD15" s="36">
        <v>6.4000000000000001E-2</v>
      </c>
      <c r="AE15" s="36">
        <v>6.4000000000000001E-2</v>
      </c>
      <c r="AF15" s="36">
        <v>6.4000000000000001E-2</v>
      </c>
      <c r="AG15" s="36">
        <v>6.4000000000000001E-2</v>
      </c>
      <c r="AH15" s="36">
        <v>6.4000000000000001E-2</v>
      </c>
      <c r="AI15" s="36">
        <v>6.4000000000000001E-2</v>
      </c>
      <c r="AJ15" s="36">
        <v>6.4000000000000001E-2</v>
      </c>
    </row>
    <row r="17" spans="2:36" s="17" customFormat="1">
      <c r="B17" s="17" t="s">
        <v>30</v>
      </c>
      <c r="C17" s="17" t="s">
        <v>43</v>
      </c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</row>
    <row r="18" spans="2:36" s="17" customFormat="1">
      <c r="B18" s="17" t="s">
        <v>21</v>
      </c>
      <c r="C18" s="17" t="s">
        <v>23</v>
      </c>
      <c r="D18" s="17" t="s">
        <v>28</v>
      </c>
      <c r="E18" s="17" t="s">
        <v>178</v>
      </c>
      <c r="F18" s="35">
        <v>1990</v>
      </c>
      <c r="G18" s="35">
        <v>1991</v>
      </c>
      <c r="H18" s="35">
        <v>1992</v>
      </c>
      <c r="I18" s="35">
        <v>1993</v>
      </c>
      <c r="J18" s="35">
        <v>1994</v>
      </c>
      <c r="K18" s="35">
        <v>1995</v>
      </c>
      <c r="L18" s="35">
        <v>1996</v>
      </c>
      <c r="M18" s="35">
        <v>1997</v>
      </c>
      <c r="N18" s="35">
        <v>1998</v>
      </c>
      <c r="O18" s="35">
        <v>1999</v>
      </c>
      <c r="P18" s="35">
        <v>2000</v>
      </c>
      <c r="Q18" s="35">
        <v>2001</v>
      </c>
      <c r="R18" s="35">
        <v>2002</v>
      </c>
      <c r="S18" s="35">
        <v>2003</v>
      </c>
      <c r="T18" s="35">
        <v>2004</v>
      </c>
      <c r="U18" s="35">
        <v>2005</v>
      </c>
      <c r="V18" s="35">
        <v>2006</v>
      </c>
      <c r="W18" s="35">
        <v>2007</v>
      </c>
      <c r="X18" s="35">
        <v>2008</v>
      </c>
      <c r="Y18" s="35">
        <v>2009</v>
      </c>
      <c r="Z18" s="35">
        <v>2010</v>
      </c>
      <c r="AA18" s="35">
        <v>2011</v>
      </c>
      <c r="AB18" s="35">
        <v>2012</v>
      </c>
      <c r="AC18" s="35">
        <v>2013</v>
      </c>
      <c r="AD18" s="35">
        <v>2014</v>
      </c>
      <c r="AE18" s="35">
        <v>2015</v>
      </c>
      <c r="AF18" s="35">
        <v>2016</v>
      </c>
      <c r="AG18" s="35">
        <v>2017</v>
      </c>
      <c r="AH18" s="35">
        <v>2018</v>
      </c>
      <c r="AI18" s="35">
        <v>2019</v>
      </c>
      <c r="AJ18" s="35">
        <v>2020</v>
      </c>
    </row>
    <row r="19" spans="2:36" ht="18">
      <c r="B19" s="21" t="s">
        <v>150</v>
      </c>
      <c r="C19" s="21" t="s">
        <v>33</v>
      </c>
      <c r="D19" s="21" t="s">
        <v>120</v>
      </c>
      <c r="E19" s="21" t="s">
        <v>182</v>
      </c>
      <c r="F19" s="41">
        <v>100</v>
      </c>
      <c r="G19" s="41">
        <v>100</v>
      </c>
      <c r="H19" s="41">
        <v>100</v>
      </c>
      <c r="I19" s="41">
        <v>100</v>
      </c>
      <c r="J19" s="41">
        <v>100</v>
      </c>
      <c r="K19" s="41">
        <v>100</v>
      </c>
      <c r="L19" s="41">
        <v>100</v>
      </c>
      <c r="M19" s="41">
        <v>100</v>
      </c>
      <c r="N19" s="41">
        <v>100</v>
      </c>
      <c r="O19" s="41">
        <v>100</v>
      </c>
      <c r="P19" s="41">
        <v>100</v>
      </c>
      <c r="Q19" s="41">
        <v>100</v>
      </c>
      <c r="R19" s="41">
        <v>100</v>
      </c>
      <c r="S19" s="41">
        <v>100</v>
      </c>
      <c r="T19" s="41">
        <v>100</v>
      </c>
      <c r="U19" s="41">
        <v>100</v>
      </c>
      <c r="V19" s="41">
        <v>100</v>
      </c>
      <c r="W19" s="41">
        <v>100</v>
      </c>
      <c r="X19" s="41">
        <v>100</v>
      </c>
      <c r="Y19" s="41">
        <v>100</v>
      </c>
      <c r="Z19" s="41">
        <v>100</v>
      </c>
      <c r="AA19" s="41">
        <v>100</v>
      </c>
      <c r="AB19" s="41">
        <v>100</v>
      </c>
      <c r="AC19" s="41">
        <v>100</v>
      </c>
      <c r="AD19" s="41">
        <v>100</v>
      </c>
      <c r="AE19" s="41">
        <v>100</v>
      </c>
      <c r="AF19" s="41">
        <v>100</v>
      </c>
      <c r="AG19" s="41">
        <v>100</v>
      </c>
      <c r="AH19" s="41">
        <v>100</v>
      </c>
      <c r="AI19" s="41">
        <v>100</v>
      </c>
      <c r="AJ19" s="41">
        <v>100</v>
      </c>
    </row>
    <row r="20" spans="2:36" ht="18">
      <c r="B20" s="21" t="s">
        <v>151</v>
      </c>
      <c r="C20" s="21" t="s">
        <v>33</v>
      </c>
      <c r="D20" s="21" t="s">
        <v>61</v>
      </c>
      <c r="F20" s="41">
        <v>138.38999999999999</v>
      </c>
      <c r="G20" s="41">
        <v>138.38999999999999</v>
      </c>
      <c r="H20" s="41">
        <v>138.38999999999999</v>
      </c>
      <c r="I20" s="41">
        <v>138.38999999999999</v>
      </c>
      <c r="J20" s="41">
        <v>138.38999999999999</v>
      </c>
      <c r="K20" s="41">
        <v>92.26</v>
      </c>
      <c r="L20" s="41">
        <v>92.26</v>
      </c>
      <c r="M20" s="41">
        <v>92.26</v>
      </c>
      <c r="N20" s="41">
        <v>92.26</v>
      </c>
      <c r="O20" s="41">
        <v>73.900000000000006</v>
      </c>
      <c r="P20" s="41">
        <v>73.900000000000006</v>
      </c>
      <c r="Q20" s="41">
        <v>73.900000000000006</v>
      </c>
      <c r="R20" s="41">
        <v>63</v>
      </c>
      <c r="S20" s="41">
        <v>63</v>
      </c>
      <c r="T20" s="41">
        <v>63</v>
      </c>
      <c r="U20" s="41">
        <v>63</v>
      </c>
      <c r="V20" s="41">
        <v>63</v>
      </c>
      <c r="W20" s="41">
        <v>60</v>
      </c>
      <c r="X20" s="41">
        <v>28.14</v>
      </c>
      <c r="Y20" s="41">
        <v>37.74</v>
      </c>
      <c r="Z20" s="41">
        <v>35.700000000000003</v>
      </c>
      <c r="AA20" s="41">
        <v>33.110136227199263</v>
      </c>
      <c r="AB20" s="41">
        <v>36.11175248210575</v>
      </c>
      <c r="AC20" s="41">
        <v>32.232740706534287</v>
      </c>
      <c r="AD20" s="41">
        <v>15.885476795197414</v>
      </c>
      <c r="AE20" s="41">
        <v>11.683214038328328</v>
      </c>
      <c r="AF20" s="41">
        <v>9.0048487647194637</v>
      </c>
      <c r="AG20" s="41">
        <v>29.231124451627796</v>
      </c>
      <c r="AH20" s="41">
        <v>31.632417455552993</v>
      </c>
      <c r="AI20" s="41">
        <v>28.815516047102285</v>
      </c>
      <c r="AJ20" s="41">
        <v>28.815516047102285</v>
      </c>
    </row>
    <row r="21" spans="2:36">
      <c r="B21" s="21" t="s">
        <v>1</v>
      </c>
      <c r="C21" s="21" t="s">
        <v>33</v>
      </c>
      <c r="D21" s="21" t="s">
        <v>120</v>
      </c>
      <c r="E21" s="21" t="s">
        <v>182</v>
      </c>
      <c r="F21" s="41">
        <v>10</v>
      </c>
      <c r="G21" s="41">
        <v>10</v>
      </c>
      <c r="H21" s="41">
        <v>10</v>
      </c>
      <c r="I21" s="41">
        <v>10</v>
      </c>
      <c r="J21" s="41">
        <v>10</v>
      </c>
      <c r="K21" s="41">
        <v>10</v>
      </c>
      <c r="L21" s="41">
        <v>10</v>
      </c>
      <c r="M21" s="41">
        <v>10</v>
      </c>
      <c r="N21" s="41">
        <v>10</v>
      </c>
      <c r="O21" s="41">
        <v>10</v>
      </c>
      <c r="P21" s="41">
        <v>10</v>
      </c>
      <c r="Q21" s="41">
        <v>10</v>
      </c>
      <c r="R21" s="41">
        <v>10</v>
      </c>
      <c r="S21" s="41">
        <v>10</v>
      </c>
      <c r="T21" s="41">
        <v>10</v>
      </c>
      <c r="U21" s="41">
        <v>10</v>
      </c>
      <c r="V21" s="41">
        <v>10</v>
      </c>
      <c r="W21" s="41">
        <v>10</v>
      </c>
      <c r="X21" s="41">
        <v>10</v>
      </c>
      <c r="Y21" s="41">
        <v>10</v>
      </c>
      <c r="Z21" s="41">
        <v>10</v>
      </c>
      <c r="AA21" s="41">
        <v>10</v>
      </c>
      <c r="AB21" s="41">
        <v>10</v>
      </c>
      <c r="AC21" s="41">
        <v>10</v>
      </c>
      <c r="AD21" s="41">
        <v>10</v>
      </c>
      <c r="AE21" s="41">
        <v>10</v>
      </c>
      <c r="AF21" s="41">
        <v>10</v>
      </c>
      <c r="AG21" s="41">
        <v>10</v>
      </c>
      <c r="AH21" s="41">
        <v>10</v>
      </c>
      <c r="AI21" s="41">
        <v>10</v>
      </c>
      <c r="AJ21" s="41">
        <v>10</v>
      </c>
    </row>
    <row r="22" spans="2:36">
      <c r="B22" s="21" t="s">
        <v>0</v>
      </c>
      <c r="C22" s="21" t="s">
        <v>33</v>
      </c>
      <c r="D22" s="21" t="s">
        <v>120</v>
      </c>
      <c r="E22" s="21" t="s">
        <v>182</v>
      </c>
      <c r="F22" s="41">
        <v>40</v>
      </c>
      <c r="G22" s="41">
        <v>40</v>
      </c>
      <c r="H22" s="41">
        <v>40</v>
      </c>
      <c r="I22" s="41">
        <v>40</v>
      </c>
      <c r="J22" s="41">
        <v>40</v>
      </c>
      <c r="K22" s="41">
        <v>40</v>
      </c>
      <c r="L22" s="41">
        <v>40</v>
      </c>
      <c r="M22" s="41">
        <v>40</v>
      </c>
      <c r="N22" s="41">
        <v>40</v>
      </c>
      <c r="O22" s="41">
        <v>40</v>
      </c>
      <c r="P22" s="41">
        <v>40</v>
      </c>
      <c r="Q22" s="41">
        <v>40</v>
      </c>
      <c r="R22" s="41">
        <v>40</v>
      </c>
      <c r="S22" s="41">
        <v>40</v>
      </c>
      <c r="T22" s="41">
        <v>40</v>
      </c>
      <c r="U22" s="41">
        <v>40</v>
      </c>
      <c r="V22" s="41">
        <v>40</v>
      </c>
      <c r="W22" s="41">
        <v>40</v>
      </c>
      <c r="X22" s="41">
        <v>40</v>
      </c>
      <c r="Y22" s="41">
        <v>40</v>
      </c>
      <c r="Z22" s="41">
        <v>40</v>
      </c>
      <c r="AA22" s="41">
        <v>40</v>
      </c>
      <c r="AB22" s="41">
        <v>40</v>
      </c>
      <c r="AC22" s="41">
        <v>40</v>
      </c>
      <c r="AD22" s="41">
        <v>40</v>
      </c>
      <c r="AE22" s="41">
        <v>40</v>
      </c>
      <c r="AF22" s="41">
        <v>40</v>
      </c>
      <c r="AG22" s="41">
        <v>40</v>
      </c>
      <c r="AH22" s="41">
        <v>40</v>
      </c>
      <c r="AI22" s="41">
        <v>40</v>
      </c>
      <c r="AJ22" s="41">
        <v>40</v>
      </c>
    </row>
    <row r="23" spans="2:36" ht="18">
      <c r="B23" s="21" t="s">
        <v>152</v>
      </c>
      <c r="F23" s="34" t="s">
        <v>34</v>
      </c>
      <c r="G23" s="34" t="s">
        <v>34</v>
      </c>
      <c r="H23" s="34" t="s">
        <v>34</v>
      </c>
      <c r="I23" s="34" t="s">
        <v>34</v>
      </c>
      <c r="J23" s="34" t="s">
        <v>34</v>
      </c>
      <c r="K23" s="34" t="s">
        <v>34</v>
      </c>
      <c r="L23" s="34" t="s">
        <v>34</v>
      </c>
      <c r="M23" s="34" t="s">
        <v>34</v>
      </c>
      <c r="N23" s="34" t="s">
        <v>34</v>
      </c>
      <c r="O23" s="34" t="s">
        <v>34</v>
      </c>
      <c r="P23" s="34" t="s">
        <v>34</v>
      </c>
      <c r="Q23" s="34" t="s">
        <v>34</v>
      </c>
      <c r="R23" s="34" t="s">
        <v>34</v>
      </c>
      <c r="S23" s="34" t="s">
        <v>34</v>
      </c>
      <c r="T23" s="34" t="s">
        <v>34</v>
      </c>
      <c r="U23" s="34" t="s">
        <v>34</v>
      </c>
      <c r="V23" s="34" t="s">
        <v>34</v>
      </c>
      <c r="W23" s="34" t="s">
        <v>34</v>
      </c>
      <c r="X23" s="34" t="s">
        <v>34</v>
      </c>
      <c r="Y23" s="34" t="s">
        <v>34</v>
      </c>
      <c r="Z23" s="34" t="s">
        <v>34</v>
      </c>
      <c r="AA23" s="34" t="s">
        <v>34</v>
      </c>
      <c r="AB23" s="34" t="s">
        <v>34</v>
      </c>
      <c r="AC23" s="34" t="s">
        <v>34</v>
      </c>
      <c r="AD23" s="34" t="s">
        <v>34</v>
      </c>
      <c r="AE23" s="34" t="s">
        <v>34</v>
      </c>
      <c r="AF23" s="34" t="s">
        <v>34</v>
      </c>
      <c r="AG23" s="34" t="s">
        <v>34</v>
      </c>
      <c r="AH23" s="34" t="s">
        <v>34</v>
      </c>
      <c r="AI23" s="34" t="s">
        <v>34</v>
      </c>
      <c r="AJ23" s="34" t="s">
        <v>34</v>
      </c>
    </row>
    <row r="24" spans="2:36">
      <c r="B24" s="21" t="s">
        <v>2</v>
      </c>
      <c r="C24" s="21" t="s">
        <v>33</v>
      </c>
      <c r="D24" s="21" t="s">
        <v>120</v>
      </c>
      <c r="E24" s="21" t="s">
        <v>182</v>
      </c>
      <c r="F24" s="41">
        <v>27.5</v>
      </c>
      <c r="G24" s="41">
        <v>27.5</v>
      </c>
      <c r="H24" s="41">
        <v>27.5</v>
      </c>
      <c r="I24" s="41">
        <v>27.5</v>
      </c>
      <c r="J24" s="41">
        <v>27.5</v>
      </c>
      <c r="K24" s="41">
        <v>27.5</v>
      </c>
      <c r="L24" s="41">
        <v>27.5</v>
      </c>
      <c r="M24" s="41">
        <v>27.5</v>
      </c>
      <c r="N24" s="41">
        <v>27.5</v>
      </c>
      <c r="O24" s="41">
        <v>27.5</v>
      </c>
      <c r="P24" s="41">
        <v>27.5</v>
      </c>
      <c r="Q24" s="41">
        <v>27.5</v>
      </c>
      <c r="R24" s="41">
        <v>27.5</v>
      </c>
      <c r="S24" s="41">
        <v>27.5</v>
      </c>
      <c r="T24" s="41">
        <v>27.5</v>
      </c>
      <c r="U24" s="41">
        <v>27.5</v>
      </c>
      <c r="V24" s="41">
        <v>27.5</v>
      </c>
      <c r="W24" s="41">
        <v>27.5</v>
      </c>
      <c r="X24" s="41">
        <v>27.5</v>
      </c>
      <c r="Y24" s="41">
        <v>27.5</v>
      </c>
      <c r="Z24" s="41">
        <v>27.5</v>
      </c>
      <c r="AA24" s="41">
        <v>27.5</v>
      </c>
      <c r="AB24" s="41">
        <v>27.5</v>
      </c>
      <c r="AC24" s="41">
        <v>27.5</v>
      </c>
      <c r="AD24" s="41">
        <v>27.5</v>
      </c>
      <c r="AE24" s="41">
        <v>27.5</v>
      </c>
      <c r="AF24" s="41">
        <v>27.5</v>
      </c>
      <c r="AG24" s="41">
        <v>27.5</v>
      </c>
      <c r="AH24" s="41">
        <v>27.5</v>
      </c>
      <c r="AI24" s="41">
        <v>27.5</v>
      </c>
      <c r="AJ24" s="41">
        <v>27.5</v>
      </c>
    </row>
    <row r="25" spans="2:36" ht="18">
      <c r="B25" s="21" t="s">
        <v>153</v>
      </c>
      <c r="C25" s="21" t="s">
        <v>33</v>
      </c>
      <c r="D25" s="21" t="s">
        <v>120</v>
      </c>
      <c r="E25" s="21" t="s">
        <v>182</v>
      </c>
      <c r="F25" s="41">
        <v>21.5</v>
      </c>
      <c r="G25" s="41">
        <v>21.5</v>
      </c>
      <c r="H25" s="41">
        <v>21.5</v>
      </c>
      <c r="I25" s="41">
        <v>21.5</v>
      </c>
      <c r="J25" s="41">
        <v>21.5</v>
      </c>
      <c r="K25" s="41">
        <v>21.5</v>
      </c>
      <c r="L25" s="41">
        <v>21.5</v>
      </c>
      <c r="M25" s="41">
        <v>21.5</v>
      </c>
      <c r="N25" s="41">
        <v>21.5</v>
      </c>
      <c r="O25" s="41">
        <v>21.5</v>
      </c>
      <c r="P25" s="41">
        <v>21.5</v>
      </c>
      <c r="Q25" s="41">
        <v>21.5</v>
      </c>
      <c r="R25" s="41">
        <v>21.5</v>
      </c>
      <c r="S25" s="41">
        <v>21.5</v>
      </c>
      <c r="T25" s="41">
        <v>21.5</v>
      </c>
      <c r="U25" s="41">
        <v>21.5</v>
      </c>
      <c r="V25" s="41">
        <v>21.5</v>
      </c>
      <c r="W25" s="41">
        <v>21.5</v>
      </c>
      <c r="X25" s="41">
        <v>21.5</v>
      </c>
      <c r="Y25" s="41">
        <v>21.5</v>
      </c>
      <c r="Z25" s="41">
        <v>21.5</v>
      </c>
      <c r="AA25" s="41">
        <v>21.5</v>
      </c>
      <c r="AB25" s="41">
        <v>21.5</v>
      </c>
      <c r="AC25" s="41">
        <v>21.5</v>
      </c>
      <c r="AD25" s="41">
        <v>21.5</v>
      </c>
      <c r="AE25" s="41">
        <v>21.5</v>
      </c>
      <c r="AF25" s="41">
        <v>21.5</v>
      </c>
      <c r="AG25" s="41">
        <v>21.5</v>
      </c>
      <c r="AH25" s="41">
        <v>21.5</v>
      </c>
      <c r="AI25" s="41">
        <v>21.5</v>
      </c>
      <c r="AJ25" s="41">
        <v>21.5</v>
      </c>
    </row>
    <row r="26" spans="2:36" ht="18">
      <c r="B26" s="21" t="s">
        <v>154</v>
      </c>
      <c r="C26" s="21" t="s">
        <v>33</v>
      </c>
      <c r="D26" s="21" t="s">
        <v>120</v>
      </c>
      <c r="E26" s="21" t="s">
        <v>182</v>
      </c>
      <c r="F26" s="41">
        <v>16.5</v>
      </c>
      <c r="G26" s="41">
        <v>16.5</v>
      </c>
      <c r="H26" s="41">
        <v>16.5</v>
      </c>
      <c r="I26" s="41">
        <v>16.5</v>
      </c>
      <c r="J26" s="41">
        <v>16.5</v>
      </c>
      <c r="K26" s="41">
        <v>16.5</v>
      </c>
      <c r="L26" s="41">
        <v>16.5</v>
      </c>
      <c r="M26" s="41">
        <v>16.5</v>
      </c>
      <c r="N26" s="41">
        <v>16.5</v>
      </c>
      <c r="O26" s="41">
        <v>16.5</v>
      </c>
      <c r="P26" s="41">
        <v>16.5</v>
      </c>
      <c r="Q26" s="41">
        <v>16.5</v>
      </c>
      <c r="R26" s="41">
        <v>16.5</v>
      </c>
      <c r="S26" s="41">
        <v>16.5</v>
      </c>
      <c r="T26" s="41">
        <v>16.5</v>
      </c>
      <c r="U26" s="41">
        <v>16.5</v>
      </c>
      <c r="V26" s="41">
        <v>16.5</v>
      </c>
      <c r="W26" s="41">
        <v>16.5</v>
      </c>
      <c r="X26" s="41">
        <v>16.5</v>
      </c>
      <c r="Y26" s="41">
        <v>16.5</v>
      </c>
      <c r="Z26" s="41">
        <v>16.5</v>
      </c>
      <c r="AA26" s="41">
        <v>16.5</v>
      </c>
      <c r="AB26" s="41">
        <v>16.5</v>
      </c>
      <c r="AC26" s="41">
        <v>16.5</v>
      </c>
      <c r="AD26" s="41">
        <v>16.5</v>
      </c>
      <c r="AE26" s="41">
        <v>16.5</v>
      </c>
      <c r="AF26" s="41">
        <v>16.5</v>
      </c>
      <c r="AG26" s="41">
        <v>16.5</v>
      </c>
      <c r="AH26" s="41">
        <v>16.5</v>
      </c>
      <c r="AI26" s="41">
        <v>16.5</v>
      </c>
      <c r="AJ26" s="41">
        <v>16.5</v>
      </c>
    </row>
    <row r="27" spans="2:36" ht="18">
      <c r="B27" s="21" t="s">
        <v>116</v>
      </c>
      <c r="C27" s="21" t="s">
        <v>155</v>
      </c>
      <c r="D27" s="23" t="s">
        <v>149</v>
      </c>
      <c r="E27" s="23" t="s">
        <v>182</v>
      </c>
      <c r="F27" s="36">
        <v>0.56000000000000005</v>
      </c>
      <c r="G27" s="36">
        <v>0.56000000000000005</v>
      </c>
      <c r="H27" s="36">
        <v>0.56000000000000005</v>
      </c>
      <c r="I27" s="36">
        <v>0.56000000000000005</v>
      </c>
      <c r="J27" s="36">
        <v>0.56000000000000005</v>
      </c>
      <c r="K27" s="36">
        <v>0.56000000000000005</v>
      </c>
      <c r="L27" s="36">
        <v>0.56000000000000005</v>
      </c>
      <c r="M27" s="36">
        <v>0.56000000000000005</v>
      </c>
      <c r="N27" s="36">
        <v>0.56000000000000005</v>
      </c>
      <c r="O27" s="36">
        <v>0.56000000000000005</v>
      </c>
      <c r="P27" s="36">
        <v>0.56000000000000005</v>
      </c>
      <c r="Q27" s="36">
        <v>0.56000000000000005</v>
      </c>
      <c r="R27" s="36">
        <v>0.56000000000000005</v>
      </c>
      <c r="S27" s="36">
        <v>0.56000000000000005</v>
      </c>
      <c r="T27" s="36">
        <v>0.56000000000000005</v>
      </c>
      <c r="U27" s="36">
        <v>0.56000000000000005</v>
      </c>
      <c r="V27" s="36">
        <v>0.56000000000000005</v>
      </c>
      <c r="W27" s="36">
        <v>0.56000000000000005</v>
      </c>
      <c r="X27" s="36">
        <v>0.56000000000000005</v>
      </c>
      <c r="Y27" s="36">
        <v>0.56000000000000005</v>
      </c>
      <c r="Z27" s="36">
        <v>0.56000000000000005</v>
      </c>
      <c r="AA27" s="36">
        <v>0.56000000000000005</v>
      </c>
      <c r="AB27" s="36">
        <v>0.56000000000000005</v>
      </c>
      <c r="AC27" s="36">
        <v>0.56000000000000005</v>
      </c>
      <c r="AD27" s="36">
        <v>0.56000000000000005</v>
      </c>
      <c r="AE27" s="36">
        <v>0.56000000000000005</v>
      </c>
      <c r="AF27" s="36">
        <v>0.56000000000000005</v>
      </c>
      <c r="AG27" s="36">
        <v>0.56000000000000005</v>
      </c>
      <c r="AH27" s="36">
        <v>0.56000000000000005</v>
      </c>
      <c r="AI27" s="36">
        <v>0.56000000000000005</v>
      </c>
      <c r="AJ27" s="36">
        <v>0.56000000000000005</v>
      </c>
    </row>
    <row r="28" spans="2:36">
      <c r="D28" s="23"/>
      <c r="E28" s="23"/>
    </row>
    <row r="29" spans="2:36" s="17" customFormat="1">
      <c r="B29" s="17" t="s">
        <v>30</v>
      </c>
      <c r="C29" s="17" t="s">
        <v>58</v>
      </c>
      <c r="D29" s="26"/>
      <c r="E29" s="26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</row>
    <row r="30" spans="2:36" s="17" customFormat="1">
      <c r="B30" s="17" t="s">
        <v>21</v>
      </c>
      <c r="C30" s="17" t="s">
        <v>23</v>
      </c>
      <c r="D30" s="26" t="s">
        <v>28</v>
      </c>
      <c r="E30" s="26" t="s">
        <v>178</v>
      </c>
      <c r="F30" s="35">
        <v>1990</v>
      </c>
      <c r="G30" s="35">
        <v>1991</v>
      </c>
      <c r="H30" s="35">
        <v>1992</v>
      </c>
      <c r="I30" s="35">
        <v>1993</v>
      </c>
      <c r="J30" s="35">
        <v>1994</v>
      </c>
      <c r="K30" s="35">
        <v>1995</v>
      </c>
      <c r="L30" s="35">
        <v>1996</v>
      </c>
      <c r="M30" s="35">
        <v>1997</v>
      </c>
      <c r="N30" s="35">
        <v>1998</v>
      </c>
      <c r="O30" s="35">
        <v>1999</v>
      </c>
      <c r="P30" s="35">
        <v>2000</v>
      </c>
      <c r="Q30" s="35">
        <v>2001</v>
      </c>
      <c r="R30" s="35">
        <v>2002</v>
      </c>
      <c r="S30" s="35">
        <v>2003</v>
      </c>
      <c r="T30" s="35">
        <v>2004</v>
      </c>
      <c r="U30" s="35">
        <v>2005</v>
      </c>
      <c r="V30" s="35">
        <v>2006</v>
      </c>
      <c r="W30" s="35">
        <v>2007</v>
      </c>
      <c r="X30" s="35">
        <v>2008</v>
      </c>
      <c r="Y30" s="35">
        <v>2009</v>
      </c>
      <c r="Z30" s="35">
        <v>2010</v>
      </c>
      <c r="AA30" s="35">
        <v>2011</v>
      </c>
      <c r="AB30" s="35">
        <v>2012</v>
      </c>
      <c r="AC30" s="35">
        <v>2013</v>
      </c>
      <c r="AD30" s="35">
        <v>2014</v>
      </c>
      <c r="AE30" s="35">
        <v>2015</v>
      </c>
      <c r="AF30" s="35">
        <v>2016</v>
      </c>
      <c r="AG30" s="35">
        <v>2017</v>
      </c>
      <c r="AH30" s="35">
        <v>2018</v>
      </c>
      <c r="AI30" s="35">
        <v>2019</v>
      </c>
      <c r="AJ30" s="35">
        <v>2020</v>
      </c>
    </row>
    <row r="31" spans="2:36" ht="18">
      <c r="B31" s="21" t="s">
        <v>150</v>
      </c>
      <c r="C31" s="21" t="s">
        <v>33</v>
      </c>
      <c r="D31" s="23" t="s">
        <v>120</v>
      </c>
      <c r="E31" s="23" t="s">
        <v>182</v>
      </c>
      <c r="F31" s="41">
        <v>100</v>
      </c>
      <c r="G31" s="41">
        <v>100</v>
      </c>
      <c r="H31" s="41">
        <v>100</v>
      </c>
      <c r="I31" s="41">
        <v>100</v>
      </c>
      <c r="J31" s="41">
        <v>100</v>
      </c>
      <c r="K31" s="41">
        <v>100</v>
      </c>
      <c r="L31" s="41">
        <v>100</v>
      </c>
      <c r="M31" s="41">
        <v>100</v>
      </c>
      <c r="N31" s="41">
        <v>100</v>
      </c>
      <c r="O31" s="41">
        <v>100</v>
      </c>
      <c r="P31" s="41">
        <v>100</v>
      </c>
      <c r="Q31" s="41">
        <v>100</v>
      </c>
      <c r="R31" s="41">
        <v>100</v>
      </c>
      <c r="S31" s="41">
        <v>100</v>
      </c>
      <c r="T31" s="41">
        <v>100</v>
      </c>
      <c r="U31" s="41">
        <v>100</v>
      </c>
      <c r="V31" s="41">
        <v>100</v>
      </c>
      <c r="W31" s="41">
        <v>100</v>
      </c>
      <c r="X31" s="41">
        <v>100</v>
      </c>
      <c r="Y31" s="41">
        <v>100</v>
      </c>
      <c r="Z31" s="41">
        <v>100</v>
      </c>
      <c r="AA31" s="41">
        <v>100</v>
      </c>
      <c r="AB31" s="41">
        <v>100</v>
      </c>
      <c r="AC31" s="41">
        <v>100</v>
      </c>
      <c r="AD31" s="41">
        <v>100</v>
      </c>
      <c r="AE31" s="41">
        <v>100</v>
      </c>
      <c r="AF31" s="41">
        <v>100</v>
      </c>
      <c r="AG31" s="41">
        <v>100</v>
      </c>
      <c r="AH31" s="41">
        <v>100</v>
      </c>
      <c r="AI31" s="41">
        <v>100</v>
      </c>
      <c r="AJ31" s="41">
        <v>100</v>
      </c>
    </row>
    <row r="32" spans="2:36" ht="18">
      <c r="B32" s="21" t="s">
        <v>151</v>
      </c>
      <c r="C32" s="21" t="s">
        <v>33</v>
      </c>
      <c r="D32" s="23" t="s">
        <v>61</v>
      </c>
      <c r="E32" s="23"/>
      <c r="F32" s="41">
        <v>45.2</v>
      </c>
      <c r="G32" s="41">
        <v>45.2</v>
      </c>
      <c r="H32" s="41">
        <v>45.2</v>
      </c>
      <c r="I32" s="41">
        <v>45.2</v>
      </c>
      <c r="J32" s="41">
        <v>45.2</v>
      </c>
      <c r="K32" s="41">
        <v>45.2</v>
      </c>
      <c r="L32" s="41">
        <v>45.2</v>
      </c>
      <c r="M32" s="41">
        <v>45.2</v>
      </c>
      <c r="N32" s="41">
        <v>45.2</v>
      </c>
      <c r="O32" s="41">
        <v>33.9</v>
      </c>
      <c r="P32" s="41">
        <v>33.9</v>
      </c>
      <c r="Q32" s="41">
        <v>33.9</v>
      </c>
      <c r="R32" s="41">
        <v>33.9</v>
      </c>
      <c r="S32" s="41">
        <v>33.9</v>
      </c>
      <c r="T32" s="41">
        <v>33.9</v>
      </c>
      <c r="U32" s="41">
        <v>33.9</v>
      </c>
      <c r="V32" s="41">
        <v>33.9</v>
      </c>
      <c r="W32" s="41">
        <v>33.9</v>
      </c>
      <c r="X32" s="41">
        <v>13.56</v>
      </c>
      <c r="Y32" s="41">
        <v>12.66</v>
      </c>
      <c r="Z32" s="41">
        <v>12.941176470588236</v>
      </c>
      <c r="AA32" s="41">
        <v>17.013574660633484</v>
      </c>
      <c r="AB32" s="41">
        <v>9.6380090497737552</v>
      </c>
      <c r="AC32" s="41">
        <v>8.0090497737556561</v>
      </c>
      <c r="AD32" s="41">
        <v>8.9592760180995477</v>
      </c>
      <c r="AE32" s="41">
        <v>8.2805429864253384</v>
      </c>
      <c r="AF32" s="41">
        <v>21.53846153846154</v>
      </c>
      <c r="AG32" s="41">
        <v>21.53846153846154</v>
      </c>
      <c r="AH32" s="41">
        <v>7.9638009049773766</v>
      </c>
      <c r="AI32" s="41">
        <v>8.4615384615384617</v>
      </c>
      <c r="AJ32" s="41">
        <v>8.4615384615384617</v>
      </c>
    </row>
    <row r="33" spans="2:36">
      <c r="B33" s="21" t="s">
        <v>1</v>
      </c>
      <c r="C33" s="21" t="s">
        <v>33</v>
      </c>
      <c r="D33" s="23" t="s">
        <v>120</v>
      </c>
      <c r="E33" s="23" t="s">
        <v>182</v>
      </c>
      <c r="F33" s="41">
        <v>10</v>
      </c>
      <c r="G33" s="41">
        <v>10</v>
      </c>
      <c r="H33" s="41">
        <v>10</v>
      </c>
      <c r="I33" s="41">
        <v>10</v>
      </c>
      <c r="J33" s="41">
        <v>10</v>
      </c>
      <c r="K33" s="41">
        <v>10</v>
      </c>
      <c r="L33" s="41">
        <v>10</v>
      </c>
      <c r="M33" s="41">
        <v>10</v>
      </c>
      <c r="N33" s="41">
        <v>10</v>
      </c>
      <c r="O33" s="41">
        <v>10</v>
      </c>
      <c r="P33" s="41">
        <v>10</v>
      </c>
      <c r="Q33" s="41">
        <v>10</v>
      </c>
      <c r="R33" s="41">
        <v>10</v>
      </c>
      <c r="S33" s="41">
        <v>10</v>
      </c>
      <c r="T33" s="41">
        <v>10</v>
      </c>
      <c r="U33" s="41">
        <v>10</v>
      </c>
      <c r="V33" s="41">
        <v>10</v>
      </c>
      <c r="W33" s="41">
        <v>10</v>
      </c>
      <c r="X33" s="41">
        <v>10</v>
      </c>
      <c r="Y33" s="41">
        <v>10</v>
      </c>
      <c r="Z33" s="41">
        <v>10</v>
      </c>
      <c r="AA33" s="41">
        <v>10</v>
      </c>
      <c r="AB33" s="41">
        <v>10</v>
      </c>
      <c r="AC33" s="41">
        <v>10</v>
      </c>
      <c r="AD33" s="41">
        <v>10</v>
      </c>
      <c r="AE33" s="41">
        <v>10</v>
      </c>
      <c r="AF33" s="41">
        <v>10</v>
      </c>
      <c r="AG33" s="41">
        <v>10</v>
      </c>
      <c r="AH33" s="41">
        <v>10</v>
      </c>
      <c r="AI33" s="41">
        <v>10</v>
      </c>
      <c r="AJ33" s="41">
        <v>10</v>
      </c>
    </row>
    <row r="34" spans="2:36">
      <c r="B34" s="21" t="s">
        <v>0</v>
      </c>
      <c r="C34" s="21" t="s">
        <v>33</v>
      </c>
      <c r="D34" s="23" t="s">
        <v>120</v>
      </c>
      <c r="E34" s="23" t="s">
        <v>182</v>
      </c>
      <c r="F34" s="41">
        <v>40</v>
      </c>
      <c r="G34" s="41">
        <v>40</v>
      </c>
      <c r="H34" s="41">
        <v>40</v>
      </c>
      <c r="I34" s="41">
        <v>40</v>
      </c>
      <c r="J34" s="41">
        <v>40</v>
      </c>
      <c r="K34" s="41">
        <v>40</v>
      </c>
      <c r="L34" s="41">
        <v>40</v>
      </c>
      <c r="M34" s="41">
        <v>40</v>
      </c>
      <c r="N34" s="41">
        <v>40</v>
      </c>
      <c r="O34" s="41">
        <v>40</v>
      </c>
      <c r="P34" s="41">
        <v>40</v>
      </c>
      <c r="Q34" s="41">
        <v>40</v>
      </c>
      <c r="R34" s="41">
        <v>40</v>
      </c>
      <c r="S34" s="41">
        <v>40</v>
      </c>
      <c r="T34" s="41">
        <v>40</v>
      </c>
      <c r="U34" s="41">
        <v>40</v>
      </c>
      <c r="V34" s="41">
        <v>40</v>
      </c>
      <c r="W34" s="41">
        <v>40</v>
      </c>
      <c r="X34" s="41">
        <v>40</v>
      </c>
      <c r="Y34" s="41">
        <v>40</v>
      </c>
      <c r="Z34" s="41">
        <v>40</v>
      </c>
      <c r="AA34" s="41">
        <v>40</v>
      </c>
      <c r="AB34" s="41">
        <v>40</v>
      </c>
      <c r="AC34" s="41">
        <v>40</v>
      </c>
      <c r="AD34" s="41">
        <v>40</v>
      </c>
      <c r="AE34" s="41">
        <v>40</v>
      </c>
      <c r="AF34" s="41">
        <v>40</v>
      </c>
      <c r="AG34" s="41">
        <v>40</v>
      </c>
      <c r="AH34" s="41">
        <v>40</v>
      </c>
      <c r="AI34" s="41">
        <v>40</v>
      </c>
      <c r="AJ34" s="41">
        <v>40</v>
      </c>
    </row>
    <row r="35" spans="2:36" ht="18">
      <c r="B35" s="21" t="s">
        <v>152</v>
      </c>
      <c r="D35" s="23"/>
      <c r="E35" s="23"/>
      <c r="F35" s="34" t="s">
        <v>34</v>
      </c>
      <c r="G35" s="34" t="s">
        <v>34</v>
      </c>
      <c r="H35" s="34" t="s">
        <v>34</v>
      </c>
      <c r="I35" s="34" t="s">
        <v>34</v>
      </c>
      <c r="J35" s="34" t="s">
        <v>34</v>
      </c>
      <c r="K35" s="34" t="s">
        <v>34</v>
      </c>
      <c r="L35" s="34" t="s">
        <v>34</v>
      </c>
      <c r="M35" s="34" t="s">
        <v>34</v>
      </c>
      <c r="N35" s="34" t="s">
        <v>34</v>
      </c>
      <c r="O35" s="34" t="s">
        <v>34</v>
      </c>
      <c r="P35" s="34" t="s">
        <v>34</v>
      </c>
      <c r="Q35" s="34" t="s">
        <v>34</v>
      </c>
      <c r="R35" s="34" t="s">
        <v>34</v>
      </c>
      <c r="S35" s="34" t="s">
        <v>34</v>
      </c>
      <c r="T35" s="34" t="s">
        <v>34</v>
      </c>
      <c r="U35" s="34" t="s">
        <v>34</v>
      </c>
      <c r="V35" s="34" t="s">
        <v>34</v>
      </c>
      <c r="W35" s="34" t="s">
        <v>34</v>
      </c>
      <c r="X35" s="34" t="s">
        <v>34</v>
      </c>
      <c r="Y35" s="34" t="s">
        <v>34</v>
      </c>
      <c r="Z35" s="34" t="s">
        <v>34</v>
      </c>
      <c r="AA35" s="34" t="s">
        <v>34</v>
      </c>
      <c r="AB35" s="34" t="s">
        <v>34</v>
      </c>
      <c r="AC35" s="34" t="s">
        <v>34</v>
      </c>
      <c r="AD35" s="34" t="s">
        <v>34</v>
      </c>
      <c r="AE35" s="34" t="s">
        <v>34</v>
      </c>
      <c r="AF35" s="34" t="s">
        <v>34</v>
      </c>
      <c r="AG35" s="34" t="s">
        <v>34</v>
      </c>
      <c r="AH35" s="34" t="s">
        <v>34</v>
      </c>
      <c r="AI35" s="34" t="s">
        <v>34</v>
      </c>
      <c r="AJ35" s="34" t="s">
        <v>34</v>
      </c>
    </row>
    <row r="36" spans="2:36">
      <c r="B36" s="21" t="s">
        <v>2</v>
      </c>
      <c r="C36" s="21" t="s">
        <v>33</v>
      </c>
      <c r="D36" s="23" t="s">
        <v>120</v>
      </c>
      <c r="E36" s="23" t="s">
        <v>182</v>
      </c>
      <c r="F36" s="41">
        <v>27.5</v>
      </c>
      <c r="G36" s="41">
        <v>27.5</v>
      </c>
      <c r="H36" s="41">
        <v>27.5</v>
      </c>
      <c r="I36" s="41">
        <v>27.5</v>
      </c>
      <c r="J36" s="41">
        <v>27.5</v>
      </c>
      <c r="K36" s="41">
        <v>27.5</v>
      </c>
      <c r="L36" s="41">
        <v>27.5</v>
      </c>
      <c r="M36" s="41">
        <v>27.5</v>
      </c>
      <c r="N36" s="41">
        <v>27.5</v>
      </c>
      <c r="O36" s="41">
        <v>27.5</v>
      </c>
      <c r="P36" s="41">
        <v>27.5</v>
      </c>
      <c r="Q36" s="41">
        <v>27.5</v>
      </c>
      <c r="R36" s="41">
        <v>27.5</v>
      </c>
      <c r="S36" s="41">
        <v>27.5</v>
      </c>
      <c r="T36" s="41">
        <v>27.5</v>
      </c>
      <c r="U36" s="41">
        <v>27.5</v>
      </c>
      <c r="V36" s="41">
        <v>27.5</v>
      </c>
      <c r="W36" s="41">
        <v>27.5</v>
      </c>
      <c r="X36" s="41">
        <v>27.5</v>
      </c>
      <c r="Y36" s="41">
        <v>27.5</v>
      </c>
      <c r="Z36" s="41">
        <v>27.5</v>
      </c>
      <c r="AA36" s="41">
        <v>27.5</v>
      </c>
      <c r="AB36" s="41">
        <v>27.5</v>
      </c>
      <c r="AC36" s="41">
        <v>27.5</v>
      </c>
      <c r="AD36" s="41">
        <v>27.5</v>
      </c>
      <c r="AE36" s="41">
        <v>27.5</v>
      </c>
      <c r="AF36" s="41">
        <v>27.5</v>
      </c>
      <c r="AG36" s="41">
        <v>27.5</v>
      </c>
      <c r="AH36" s="41">
        <v>27.5</v>
      </c>
      <c r="AI36" s="41">
        <v>27.5</v>
      </c>
      <c r="AJ36" s="41">
        <v>27.5</v>
      </c>
    </row>
    <row r="37" spans="2:36" ht="18">
      <c r="B37" s="21" t="s">
        <v>153</v>
      </c>
      <c r="C37" s="21" t="s">
        <v>33</v>
      </c>
      <c r="D37" s="23" t="s">
        <v>120</v>
      </c>
      <c r="E37" s="23" t="s">
        <v>182</v>
      </c>
      <c r="F37" s="41">
        <v>21.5</v>
      </c>
      <c r="G37" s="41">
        <v>21.5</v>
      </c>
      <c r="H37" s="41">
        <v>21.5</v>
      </c>
      <c r="I37" s="41">
        <v>21.5</v>
      </c>
      <c r="J37" s="41">
        <v>21.5</v>
      </c>
      <c r="K37" s="41">
        <v>21.5</v>
      </c>
      <c r="L37" s="41">
        <v>21.5</v>
      </c>
      <c r="M37" s="41">
        <v>21.5</v>
      </c>
      <c r="N37" s="41">
        <v>21.5</v>
      </c>
      <c r="O37" s="41">
        <v>21.5</v>
      </c>
      <c r="P37" s="41">
        <v>21.5</v>
      </c>
      <c r="Q37" s="41">
        <v>21.5</v>
      </c>
      <c r="R37" s="41">
        <v>21.5</v>
      </c>
      <c r="S37" s="41">
        <v>21.5</v>
      </c>
      <c r="T37" s="41">
        <v>21.5</v>
      </c>
      <c r="U37" s="41">
        <v>21.5</v>
      </c>
      <c r="V37" s="41">
        <v>21.5</v>
      </c>
      <c r="W37" s="41">
        <v>21.5</v>
      </c>
      <c r="X37" s="41">
        <v>21.5</v>
      </c>
      <c r="Y37" s="41">
        <v>21.5</v>
      </c>
      <c r="Z37" s="41">
        <v>21.5</v>
      </c>
      <c r="AA37" s="41">
        <v>21.5</v>
      </c>
      <c r="AB37" s="41">
        <v>21.5</v>
      </c>
      <c r="AC37" s="41">
        <v>21.5</v>
      </c>
      <c r="AD37" s="41">
        <v>21.5</v>
      </c>
      <c r="AE37" s="41">
        <v>21.5</v>
      </c>
      <c r="AF37" s="41">
        <v>21.5</v>
      </c>
      <c r="AG37" s="41">
        <v>21.5</v>
      </c>
      <c r="AH37" s="41">
        <v>21.5</v>
      </c>
      <c r="AI37" s="41">
        <v>21.5</v>
      </c>
      <c r="AJ37" s="41">
        <v>21.5</v>
      </c>
    </row>
    <row r="38" spans="2:36" ht="18">
      <c r="B38" s="21" t="s">
        <v>154</v>
      </c>
      <c r="C38" s="21" t="s">
        <v>33</v>
      </c>
      <c r="D38" s="23" t="s">
        <v>120</v>
      </c>
      <c r="E38" s="23" t="s">
        <v>182</v>
      </c>
      <c r="F38" s="41">
        <v>16.5</v>
      </c>
      <c r="G38" s="41">
        <v>16.5</v>
      </c>
      <c r="H38" s="41">
        <v>16.5</v>
      </c>
      <c r="I38" s="41">
        <v>16.5</v>
      </c>
      <c r="J38" s="41">
        <v>16.5</v>
      </c>
      <c r="K38" s="41">
        <v>16.5</v>
      </c>
      <c r="L38" s="41">
        <v>16.5</v>
      </c>
      <c r="M38" s="41">
        <v>16.5</v>
      </c>
      <c r="N38" s="41">
        <v>16.5</v>
      </c>
      <c r="O38" s="41">
        <v>16.5</v>
      </c>
      <c r="P38" s="41">
        <v>16.5</v>
      </c>
      <c r="Q38" s="41">
        <v>16.5</v>
      </c>
      <c r="R38" s="41">
        <v>16.5</v>
      </c>
      <c r="S38" s="41">
        <v>16.5</v>
      </c>
      <c r="T38" s="41">
        <v>16.5</v>
      </c>
      <c r="U38" s="41">
        <v>16.5</v>
      </c>
      <c r="V38" s="41">
        <v>16.5</v>
      </c>
      <c r="W38" s="41">
        <v>16.5</v>
      </c>
      <c r="X38" s="41">
        <v>16.5</v>
      </c>
      <c r="Y38" s="41">
        <v>16.5</v>
      </c>
      <c r="Z38" s="41">
        <v>16.5</v>
      </c>
      <c r="AA38" s="41">
        <v>16.5</v>
      </c>
      <c r="AB38" s="41">
        <v>16.5</v>
      </c>
      <c r="AC38" s="41">
        <v>16.5</v>
      </c>
      <c r="AD38" s="41">
        <v>16.5</v>
      </c>
      <c r="AE38" s="41">
        <v>16.5</v>
      </c>
      <c r="AF38" s="41">
        <v>16.5</v>
      </c>
      <c r="AG38" s="41">
        <v>16.5</v>
      </c>
      <c r="AH38" s="41">
        <v>16.5</v>
      </c>
      <c r="AI38" s="41">
        <v>16.5</v>
      </c>
      <c r="AJ38" s="41">
        <v>16.5</v>
      </c>
    </row>
    <row r="39" spans="2:36" ht="18">
      <c r="B39" s="21" t="s">
        <v>116</v>
      </c>
      <c r="C39" s="21" t="s">
        <v>155</v>
      </c>
      <c r="D39" s="23" t="s">
        <v>149</v>
      </c>
      <c r="E39" s="23" t="s">
        <v>182</v>
      </c>
      <c r="F39" s="36">
        <v>0.56000000000000005</v>
      </c>
      <c r="G39" s="36">
        <v>0.56000000000000005</v>
      </c>
      <c r="H39" s="36">
        <v>0.56000000000000005</v>
      </c>
      <c r="I39" s="36">
        <v>0.56000000000000005</v>
      </c>
      <c r="J39" s="36">
        <v>0.56000000000000005</v>
      </c>
      <c r="K39" s="36">
        <v>0.56000000000000005</v>
      </c>
      <c r="L39" s="36">
        <v>0.56000000000000005</v>
      </c>
      <c r="M39" s="36">
        <v>0.56000000000000005</v>
      </c>
      <c r="N39" s="36">
        <v>0.56000000000000005</v>
      </c>
      <c r="O39" s="36">
        <v>0.56000000000000005</v>
      </c>
      <c r="P39" s="36">
        <v>0.56000000000000005</v>
      </c>
      <c r="Q39" s="36">
        <v>0.56000000000000005</v>
      </c>
      <c r="R39" s="36">
        <v>0.56000000000000005</v>
      </c>
      <c r="S39" s="36">
        <v>0.56000000000000005</v>
      </c>
      <c r="T39" s="36">
        <v>0.56000000000000005</v>
      </c>
      <c r="U39" s="36">
        <v>0.56000000000000005</v>
      </c>
      <c r="V39" s="36">
        <v>0.56000000000000005</v>
      </c>
      <c r="W39" s="36">
        <v>0.56000000000000005</v>
      </c>
      <c r="X39" s="36">
        <v>0.56000000000000005</v>
      </c>
      <c r="Y39" s="36">
        <v>0.56000000000000005</v>
      </c>
      <c r="Z39" s="36">
        <v>0.56000000000000005</v>
      </c>
      <c r="AA39" s="36">
        <v>0.56000000000000005</v>
      </c>
      <c r="AB39" s="36">
        <v>0.56000000000000005</v>
      </c>
      <c r="AC39" s="36">
        <v>0.56000000000000005</v>
      </c>
      <c r="AD39" s="36">
        <v>0.56000000000000005</v>
      </c>
      <c r="AE39" s="36">
        <v>0.56000000000000005</v>
      </c>
      <c r="AF39" s="36">
        <v>0.56000000000000005</v>
      </c>
      <c r="AG39" s="36">
        <v>0.56000000000000005</v>
      </c>
      <c r="AH39" s="36">
        <v>0.56000000000000005</v>
      </c>
      <c r="AI39" s="36">
        <v>0.56000000000000005</v>
      </c>
      <c r="AJ39" s="36">
        <v>0.56000000000000005</v>
      </c>
    </row>
    <row r="40" spans="2:36">
      <c r="D40" s="23"/>
      <c r="E40" s="23"/>
    </row>
    <row r="41" spans="2:36" s="17" customFormat="1">
      <c r="B41" s="17" t="s">
        <v>30</v>
      </c>
      <c r="C41" s="17" t="s">
        <v>59</v>
      </c>
      <c r="D41" s="26"/>
      <c r="E41" s="26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</row>
    <row r="42" spans="2:36" s="17" customFormat="1">
      <c r="B42" s="17" t="s">
        <v>21</v>
      </c>
      <c r="C42" s="17" t="s">
        <v>23</v>
      </c>
      <c r="D42" s="26" t="s">
        <v>28</v>
      </c>
      <c r="E42" s="26" t="s">
        <v>178</v>
      </c>
      <c r="F42" s="35">
        <v>1990</v>
      </c>
      <c r="G42" s="35">
        <v>1991</v>
      </c>
      <c r="H42" s="35">
        <v>1992</v>
      </c>
      <c r="I42" s="35">
        <v>1993</v>
      </c>
      <c r="J42" s="35">
        <v>1994</v>
      </c>
      <c r="K42" s="35">
        <v>1995</v>
      </c>
      <c r="L42" s="35">
        <v>1996</v>
      </c>
      <c r="M42" s="35">
        <v>1997</v>
      </c>
      <c r="N42" s="35">
        <v>1998</v>
      </c>
      <c r="O42" s="35">
        <v>1999</v>
      </c>
      <c r="P42" s="35">
        <v>2000</v>
      </c>
      <c r="Q42" s="35">
        <v>2001</v>
      </c>
      <c r="R42" s="35">
        <v>2002</v>
      </c>
      <c r="S42" s="35">
        <v>2003</v>
      </c>
      <c r="T42" s="35">
        <v>2004</v>
      </c>
      <c r="U42" s="35">
        <v>2005</v>
      </c>
      <c r="V42" s="35">
        <v>2006</v>
      </c>
      <c r="W42" s="35">
        <v>2007</v>
      </c>
      <c r="X42" s="35">
        <v>2008</v>
      </c>
      <c r="Y42" s="35">
        <v>2009</v>
      </c>
      <c r="Z42" s="35">
        <v>2010</v>
      </c>
      <c r="AA42" s="35">
        <v>2011</v>
      </c>
      <c r="AB42" s="35">
        <v>2012</v>
      </c>
      <c r="AC42" s="35">
        <v>2013</v>
      </c>
      <c r="AD42" s="35">
        <v>2014</v>
      </c>
      <c r="AE42" s="35">
        <v>2015</v>
      </c>
      <c r="AF42" s="35">
        <v>2016</v>
      </c>
      <c r="AG42" s="35">
        <v>2017</v>
      </c>
      <c r="AH42" s="35">
        <v>2018</v>
      </c>
      <c r="AI42" s="35">
        <v>2019</v>
      </c>
      <c r="AJ42" s="35">
        <v>2020</v>
      </c>
    </row>
    <row r="43" spans="2:36" ht="18">
      <c r="B43" s="21" t="s">
        <v>150</v>
      </c>
      <c r="C43" s="21" t="s">
        <v>33</v>
      </c>
      <c r="D43" s="23" t="s">
        <v>120</v>
      </c>
      <c r="E43" s="23" t="s">
        <v>182</v>
      </c>
      <c r="F43" s="41">
        <v>100</v>
      </c>
      <c r="G43" s="41">
        <v>100</v>
      </c>
      <c r="H43" s="41">
        <v>100</v>
      </c>
      <c r="I43" s="41">
        <v>100</v>
      </c>
      <c r="J43" s="41">
        <v>100</v>
      </c>
      <c r="K43" s="41">
        <v>100</v>
      </c>
      <c r="L43" s="41">
        <v>100</v>
      </c>
      <c r="M43" s="41">
        <v>100</v>
      </c>
      <c r="N43" s="41">
        <v>100</v>
      </c>
      <c r="O43" s="41">
        <v>100</v>
      </c>
      <c r="P43" s="41">
        <v>100</v>
      </c>
      <c r="Q43" s="41">
        <v>100</v>
      </c>
      <c r="R43" s="41">
        <v>100</v>
      </c>
      <c r="S43" s="41">
        <v>100</v>
      </c>
      <c r="T43" s="41">
        <v>100</v>
      </c>
      <c r="U43" s="41">
        <v>100</v>
      </c>
      <c r="V43" s="41">
        <v>100</v>
      </c>
      <c r="W43" s="41">
        <v>100</v>
      </c>
      <c r="X43" s="41">
        <v>100</v>
      </c>
      <c r="Y43" s="41">
        <v>100</v>
      </c>
      <c r="Z43" s="41">
        <v>100</v>
      </c>
      <c r="AA43" s="41">
        <v>100</v>
      </c>
      <c r="AB43" s="41">
        <v>100</v>
      </c>
      <c r="AC43" s="41">
        <v>100</v>
      </c>
      <c r="AD43" s="41">
        <v>100</v>
      </c>
      <c r="AE43" s="41">
        <v>100</v>
      </c>
      <c r="AF43" s="41">
        <v>100</v>
      </c>
      <c r="AG43" s="41">
        <v>100</v>
      </c>
      <c r="AH43" s="41">
        <v>100</v>
      </c>
      <c r="AI43" s="41">
        <v>100</v>
      </c>
      <c r="AJ43" s="41">
        <v>100</v>
      </c>
    </row>
    <row r="44" spans="2:36" ht="18">
      <c r="B44" s="21" t="s">
        <v>151</v>
      </c>
      <c r="C44" s="21" t="s">
        <v>33</v>
      </c>
      <c r="D44" s="23" t="s">
        <v>120</v>
      </c>
      <c r="E44" s="23"/>
      <c r="F44" s="41">
        <v>1541.25</v>
      </c>
      <c r="G44" s="41">
        <v>1541.25</v>
      </c>
      <c r="H44" s="41">
        <v>1541.25</v>
      </c>
      <c r="I44" s="41">
        <v>1541.25</v>
      </c>
      <c r="J44" s="41">
        <v>1541.25</v>
      </c>
      <c r="K44" s="41">
        <v>1541.25</v>
      </c>
      <c r="L44" s="41">
        <v>1541.25</v>
      </c>
      <c r="M44" s="41">
        <v>1541.25</v>
      </c>
      <c r="N44" s="41">
        <v>1541.25</v>
      </c>
      <c r="O44" s="41">
        <v>1541.25</v>
      </c>
      <c r="P44" s="41">
        <v>1541.25</v>
      </c>
      <c r="Q44" s="41">
        <v>1541.25</v>
      </c>
      <c r="R44" s="41">
        <v>1541.25</v>
      </c>
      <c r="S44" s="41">
        <v>1541.25</v>
      </c>
      <c r="T44" s="41">
        <v>1461.04</v>
      </c>
      <c r="U44" s="41">
        <v>1461.04</v>
      </c>
      <c r="V44" s="41">
        <v>1461.04</v>
      </c>
      <c r="W44" s="41">
        <v>1380.83</v>
      </c>
      <c r="X44" s="41">
        <v>1025.5924863779753</v>
      </c>
      <c r="Y44" s="41">
        <v>933.91941496988807</v>
      </c>
      <c r="Z44" s="41">
        <v>899.54201319185552</v>
      </c>
      <c r="AA44" s="41">
        <v>1008.4037854889591</v>
      </c>
      <c r="AB44" s="41">
        <v>968.29681674792084</v>
      </c>
      <c r="AC44" s="41">
        <v>968.29681674792084</v>
      </c>
      <c r="AD44" s="41">
        <v>968.29681674792084</v>
      </c>
      <c r="AE44" s="41">
        <v>968.29681674792084</v>
      </c>
      <c r="AF44" s="41">
        <v>968.29681674792084</v>
      </c>
      <c r="AG44" s="41">
        <v>968.29681674792084</v>
      </c>
      <c r="AH44" s="41">
        <v>968.29681674792084</v>
      </c>
      <c r="AI44" s="41">
        <v>968.29681674792084</v>
      </c>
      <c r="AJ44" s="41">
        <v>968.29681674792084</v>
      </c>
    </row>
    <row r="45" spans="2:36">
      <c r="B45" s="21" t="s">
        <v>1</v>
      </c>
      <c r="C45" s="21" t="s">
        <v>33</v>
      </c>
      <c r="D45" s="23" t="s">
        <v>120</v>
      </c>
      <c r="E45" s="23" t="s">
        <v>182</v>
      </c>
      <c r="F45" s="41">
        <v>10</v>
      </c>
      <c r="G45" s="41">
        <v>10</v>
      </c>
      <c r="H45" s="41">
        <v>10</v>
      </c>
      <c r="I45" s="41">
        <v>10</v>
      </c>
      <c r="J45" s="41">
        <v>10</v>
      </c>
      <c r="K45" s="41">
        <v>10</v>
      </c>
      <c r="L45" s="41">
        <v>10</v>
      </c>
      <c r="M45" s="41">
        <v>10</v>
      </c>
      <c r="N45" s="41">
        <v>10</v>
      </c>
      <c r="O45" s="41">
        <v>10</v>
      </c>
      <c r="P45" s="41">
        <v>10</v>
      </c>
      <c r="Q45" s="41">
        <v>10</v>
      </c>
      <c r="R45" s="41">
        <v>10</v>
      </c>
      <c r="S45" s="41">
        <v>10</v>
      </c>
      <c r="T45" s="41">
        <v>10</v>
      </c>
      <c r="U45" s="41">
        <v>10</v>
      </c>
      <c r="V45" s="41">
        <v>10</v>
      </c>
      <c r="W45" s="41">
        <v>10</v>
      </c>
      <c r="X45" s="41">
        <v>10</v>
      </c>
      <c r="Y45" s="41">
        <v>10</v>
      </c>
      <c r="Z45" s="41">
        <v>10</v>
      </c>
      <c r="AA45" s="41">
        <v>10</v>
      </c>
      <c r="AB45" s="41">
        <v>10</v>
      </c>
      <c r="AC45" s="41">
        <v>10</v>
      </c>
      <c r="AD45" s="41">
        <v>10</v>
      </c>
      <c r="AE45" s="41">
        <v>10</v>
      </c>
      <c r="AF45" s="41">
        <v>10</v>
      </c>
      <c r="AG45" s="41">
        <v>10</v>
      </c>
      <c r="AH45" s="41">
        <v>10</v>
      </c>
      <c r="AI45" s="41">
        <v>10</v>
      </c>
      <c r="AJ45" s="41">
        <v>10</v>
      </c>
    </row>
    <row r="46" spans="2:36">
      <c r="B46" s="21" t="s">
        <v>0</v>
      </c>
      <c r="C46" s="21" t="s">
        <v>33</v>
      </c>
      <c r="D46" s="23" t="s">
        <v>120</v>
      </c>
      <c r="E46" s="23" t="s">
        <v>182</v>
      </c>
      <c r="F46" s="41">
        <v>40</v>
      </c>
      <c r="G46" s="41">
        <v>40</v>
      </c>
      <c r="H46" s="41">
        <v>40</v>
      </c>
      <c r="I46" s="41">
        <v>40</v>
      </c>
      <c r="J46" s="41">
        <v>40</v>
      </c>
      <c r="K46" s="41">
        <v>40</v>
      </c>
      <c r="L46" s="41">
        <v>40</v>
      </c>
      <c r="M46" s="41">
        <v>40</v>
      </c>
      <c r="N46" s="41">
        <v>40</v>
      </c>
      <c r="O46" s="41">
        <v>40</v>
      </c>
      <c r="P46" s="41">
        <v>40</v>
      </c>
      <c r="Q46" s="41">
        <v>40</v>
      </c>
      <c r="R46" s="41">
        <v>40</v>
      </c>
      <c r="S46" s="41">
        <v>40</v>
      </c>
      <c r="T46" s="41">
        <v>40</v>
      </c>
      <c r="U46" s="41">
        <v>40</v>
      </c>
      <c r="V46" s="41">
        <v>40</v>
      </c>
      <c r="W46" s="41">
        <v>40</v>
      </c>
      <c r="X46" s="41">
        <v>40</v>
      </c>
      <c r="Y46" s="41">
        <v>40</v>
      </c>
      <c r="Z46" s="41">
        <v>40</v>
      </c>
      <c r="AA46" s="41">
        <v>40</v>
      </c>
      <c r="AB46" s="41">
        <v>40</v>
      </c>
      <c r="AC46" s="41">
        <v>40</v>
      </c>
      <c r="AD46" s="41">
        <v>40</v>
      </c>
      <c r="AE46" s="41">
        <v>40</v>
      </c>
      <c r="AF46" s="41">
        <v>40</v>
      </c>
      <c r="AG46" s="41">
        <v>40</v>
      </c>
      <c r="AH46" s="41">
        <v>40</v>
      </c>
      <c r="AI46" s="41">
        <v>40</v>
      </c>
      <c r="AJ46" s="41">
        <v>40</v>
      </c>
    </row>
    <row r="47" spans="2:36" ht="18">
      <c r="B47" s="21" t="s">
        <v>152</v>
      </c>
      <c r="D47" s="23"/>
      <c r="E47" s="23"/>
      <c r="F47" s="34" t="s">
        <v>34</v>
      </c>
      <c r="G47" s="34" t="s">
        <v>34</v>
      </c>
      <c r="H47" s="34" t="s">
        <v>34</v>
      </c>
      <c r="I47" s="34" t="s">
        <v>34</v>
      </c>
      <c r="J47" s="34" t="s">
        <v>34</v>
      </c>
      <c r="K47" s="34" t="s">
        <v>34</v>
      </c>
      <c r="L47" s="34" t="s">
        <v>34</v>
      </c>
      <c r="M47" s="34" t="s">
        <v>34</v>
      </c>
      <c r="N47" s="34" t="s">
        <v>34</v>
      </c>
      <c r="O47" s="34" t="s">
        <v>34</v>
      </c>
      <c r="P47" s="34" t="s">
        <v>34</v>
      </c>
      <c r="Q47" s="34" t="s">
        <v>34</v>
      </c>
      <c r="R47" s="34" t="s">
        <v>34</v>
      </c>
      <c r="S47" s="34" t="s">
        <v>34</v>
      </c>
      <c r="T47" s="34" t="s">
        <v>34</v>
      </c>
      <c r="U47" s="34" t="s">
        <v>34</v>
      </c>
      <c r="V47" s="34" t="s">
        <v>34</v>
      </c>
      <c r="W47" s="34" t="s">
        <v>34</v>
      </c>
      <c r="X47" s="34" t="s">
        <v>34</v>
      </c>
      <c r="Y47" s="34" t="s">
        <v>34</v>
      </c>
      <c r="Z47" s="34" t="s">
        <v>34</v>
      </c>
      <c r="AA47" s="34" t="s">
        <v>34</v>
      </c>
      <c r="AB47" s="34" t="s">
        <v>34</v>
      </c>
      <c r="AC47" s="34" t="s">
        <v>34</v>
      </c>
      <c r="AD47" s="34" t="s">
        <v>34</v>
      </c>
      <c r="AE47" s="34" t="s">
        <v>34</v>
      </c>
      <c r="AF47" s="34" t="s">
        <v>34</v>
      </c>
      <c r="AG47" s="34" t="s">
        <v>34</v>
      </c>
      <c r="AH47" s="34" t="s">
        <v>34</v>
      </c>
      <c r="AI47" s="34" t="s">
        <v>34</v>
      </c>
      <c r="AJ47" s="34" t="s">
        <v>34</v>
      </c>
    </row>
    <row r="48" spans="2:36">
      <c r="B48" s="21" t="s">
        <v>2</v>
      </c>
      <c r="C48" s="21" t="s">
        <v>33</v>
      </c>
      <c r="D48" s="23" t="s">
        <v>120</v>
      </c>
      <c r="E48" s="23" t="s">
        <v>182</v>
      </c>
      <c r="F48" s="41">
        <v>27.5</v>
      </c>
      <c r="G48" s="41">
        <v>27.5</v>
      </c>
      <c r="H48" s="41">
        <v>27.5</v>
      </c>
      <c r="I48" s="41">
        <v>27.5</v>
      </c>
      <c r="J48" s="41">
        <v>27.5</v>
      </c>
      <c r="K48" s="41">
        <v>27.5</v>
      </c>
      <c r="L48" s="41">
        <v>27.5</v>
      </c>
      <c r="M48" s="41">
        <v>27.5</v>
      </c>
      <c r="N48" s="41">
        <v>27.5</v>
      </c>
      <c r="O48" s="41">
        <v>27.5</v>
      </c>
      <c r="P48" s="41">
        <v>27.5</v>
      </c>
      <c r="Q48" s="41">
        <v>27.5</v>
      </c>
      <c r="R48" s="41">
        <v>27.5</v>
      </c>
      <c r="S48" s="41">
        <v>27.5</v>
      </c>
      <c r="T48" s="41">
        <v>27.5</v>
      </c>
      <c r="U48" s="41">
        <v>27.5</v>
      </c>
      <c r="V48" s="41">
        <v>27.5</v>
      </c>
      <c r="W48" s="41">
        <v>27.5</v>
      </c>
      <c r="X48" s="41">
        <v>27.5</v>
      </c>
      <c r="Y48" s="41">
        <v>27.5</v>
      </c>
      <c r="Z48" s="41">
        <v>27.5</v>
      </c>
      <c r="AA48" s="41">
        <v>27.5</v>
      </c>
      <c r="AB48" s="41">
        <v>27.5</v>
      </c>
      <c r="AC48" s="41">
        <v>27.5</v>
      </c>
      <c r="AD48" s="41">
        <v>27.5</v>
      </c>
      <c r="AE48" s="41">
        <v>27.5</v>
      </c>
      <c r="AF48" s="41">
        <v>27.5</v>
      </c>
      <c r="AG48" s="41">
        <v>27.5</v>
      </c>
      <c r="AH48" s="41">
        <v>27.5</v>
      </c>
      <c r="AI48" s="41">
        <v>27.5</v>
      </c>
      <c r="AJ48" s="41">
        <v>27.5</v>
      </c>
    </row>
    <row r="49" spans="2:36" ht="18">
      <c r="B49" s="21" t="s">
        <v>153</v>
      </c>
      <c r="C49" s="21" t="s">
        <v>33</v>
      </c>
      <c r="D49" s="23" t="s">
        <v>120</v>
      </c>
      <c r="E49" s="23" t="s">
        <v>182</v>
      </c>
      <c r="F49" s="41">
        <v>21.5</v>
      </c>
      <c r="G49" s="41">
        <v>21.5</v>
      </c>
      <c r="H49" s="41">
        <v>21.5</v>
      </c>
      <c r="I49" s="41">
        <v>21.5</v>
      </c>
      <c r="J49" s="41">
        <v>21.5</v>
      </c>
      <c r="K49" s="41">
        <v>21.5</v>
      </c>
      <c r="L49" s="41">
        <v>21.5</v>
      </c>
      <c r="M49" s="41">
        <v>21.5</v>
      </c>
      <c r="N49" s="41">
        <v>21.5</v>
      </c>
      <c r="O49" s="41">
        <v>21.5</v>
      </c>
      <c r="P49" s="41">
        <v>21.5</v>
      </c>
      <c r="Q49" s="41">
        <v>21.5</v>
      </c>
      <c r="R49" s="41">
        <v>21.5</v>
      </c>
      <c r="S49" s="41">
        <v>21.5</v>
      </c>
      <c r="T49" s="41">
        <v>21.5</v>
      </c>
      <c r="U49" s="41">
        <v>21.5</v>
      </c>
      <c r="V49" s="41">
        <v>21.5</v>
      </c>
      <c r="W49" s="41">
        <v>21.5</v>
      </c>
      <c r="X49" s="41">
        <v>21.5</v>
      </c>
      <c r="Y49" s="41">
        <v>21.5</v>
      </c>
      <c r="Z49" s="41">
        <v>21.5</v>
      </c>
      <c r="AA49" s="41">
        <v>21.5</v>
      </c>
      <c r="AB49" s="41">
        <v>21.5</v>
      </c>
      <c r="AC49" s="41">
        <v>21.5</v>
      </c>
      <c r="AD49" s="41">
        <v>21.5</v>
      </c>
      <c r="AE49" s="41">
        <v>21.5</v>
      </c>
      <c r="AF49" s="41">
        <v>21.5</v>
      </c>
      <c r="AG49" s="41">
        <v>21.5</v>
      </c>
      <c r="AH49" s="41">
        <v>21.5</v>
      </c>
      <c r="AI49" s="41">
        <v>21.5</v>
      </c>
      <c r="AJ49" s="41">
        <v>21.5</v>
      </c>
    </row>
    <row r="50" spans="2:36" ht="18">
      <c r="B50" s="21" t="s">
        <v>154</v>
      </c>
      <c r="C50" s="21" t="s">
        <v>33</v>
      </c>
      <c r="D50" s="23" t="s">
        <v>120</v>
      </c>
      <c r="E50" s="23" t="s">
        <v>182</v>
      </c>
      <c r="F50" s="41">
        <v>16.5</v>
      </c>
      <c r="G50" s="41">
        <v>16.5</v>
      </c>
      <c r="H50" s="41">
        <v>16.5</v>
      </c>
      <c r="I50" s="41">
        <v>16.5</v>
      </c>
      <c r="J50" s="41">
        <v>16.5</v>
      </c>
      <c r="K50" s="41">
        <v>16.5</v>
      </c>
      <c r="L50" s="41">
        <v>16.5</v>
      </c>
      <c r="M50" s="41">
        <v>16.5</v>
      </c>
      <c r="N50" s="41">
        <v>16.5</v>
      </c>
      <c r="O50" s="41">
        <v>16.5</v>
      </c>
      <c r="P50" s="41">
        <v>16.5</v>
      </c>
      <c r="Q50" s="41">
        <v>16.5</v>
      </c>
      <c r="R50" s="41">
        <v>16.5</v>
      </c>
      <c r="S50" s="41">
        <v>16.5</v>
      </c>
      <c r="T50" s="41">
        <v>16.5</v>
      </c>
      <c r="U50" s="41">
        <v>16.5</v>
      </c>
      <c r="V50" s="41">
        <v>16.5</v>
      </c>
      <c r="W50" s="41">
        <v>16.5</v>
      </c>
      <c r="X50" s="41">
        <v>16.5</v>
      </c>
      <c r="Y50" s="41">
        <v>16.5</v>
      </c>
      <c r="Z50" s="41">
        <v>16.5</v>
      </c>
      <c r="AA50" s="41">
        <v>16.5</v>
      </c>
      <c r="AB50" s="41">
        <v>16.5</v>
      </c>
      <c r="AC50" s="41">
        <v>16.5</v>
      </c>
      <c r="AD50" s="41">
        <v>16.5</v>
      </c>
      <c r="AE50" s="41">
        <v>16.5</v>
      </c>
      <c r="AF50" s="41">
        <v>16.5</v>
      </c>
      <c r="AG50" s="41">
        <v>16.5</v>
      </c>
      <c r="AH50" s="41">
        <v>16.5</v>
      </c>
      <c r="AI50" s="41">
        <v>16.5</v>
      </c>
      <c r="AJ50" s="41">
        <v>16.5</v>
      </c>
    </row>
    <row r="51" spans="2:36" ht="18">
      <c r="B51" s="21" t="s">
        <v>116</v>
      </c>
      <c r="C51" s="21" t="s">
        <v>155</v>
      </c>
      <c r="D51" s="23" t="s">
        <v>149</v>
      </c>
      <c r="E51" s="23" t="s">
        <v>182</v>
      </c>
      <c r="F51" s="36">
        <v>0.56000000000000005</v>
      </c>
      <c r="G51" s="36">
        <v>0.56000000000000005</v>
      </c>
      <c r="H51" s="36">
        <v>0.56000000000000005</v>
      </c>
      <c r="I51" s="36">
        <v>0.56000000000000005</v>
      </c>
      <c r="J51" s="36">
        <v>0.56000000000000005</v>
      </c>
      <c r="K51" s="36">
        <v>0.56000000000000005</v>
      </c>
      <c r="L51" s="36">
        <v>0.56000000000000005</v>
      </c>
      <c r="M51" s="36">
        <v>0.56000000000000005</v>
      </c>
      <c r="N51" s="36">
        <v>0.56000000000000005</v>
      </c>
      <c r="O51" s="36">
        <v>0.56000000000000005</v>
      </c>
      <c r="P51" s="36">
        <v>0.56000000000000005</v>
      </c>
      <c r="Q51" s="36">
        <v>0.56000000000000005</v>
      </c>
      <c r="R51" s="36">
        <v>0.56000000000000005</v>
      </c>
      <c r="S51" s="36">
        <v>0.56000000000000005</v>
      </c>
      <c r="T51" s="36">
        <v>0.56000000000000005</v>
      </c>
      <c r="U51" s="36">
        <v>0.56000000000000005</v>
      </c>
      <c r="V51" s="36">
        <v>0.56000000000000005</v>
      </c>
      <c r="W51" s="36">
        <v>0.56000000000000005</v>
      </c>
      <c r="X51" s="36">
        <v>0.56000000000000005</v>
      </c>
      <c r="Y51" s="36">
        <v>0.56000000000000005</v>
      </c>
      <c r="Z51" s="36">
        <v>0.56000000000000005</v>
      </c>
      <c r="AA51" s="36">
        <v>0.56000000000000005</v>
      </c>
      <c r="AB51" s="36">
        <v>0.56000000000000005</v>
      </c>
      <c r="AC51" s="36">
        <v>0.56000000000000005</v>
      </c>
      <c r="AD51" s="36">
        <v>0.56000000000000005</v>
      </c>
      <c r="AE51" s="36">
        <v>0.56000000000000005</v>
      </c>
      <c r="AF51" s="36">
        <v>0.56000000000000005</v>
      </c>
      <c r="AG51" s="36">
        <v>0.56000000000000005</v>
      </c>
      <c r="AH51" s="36">
        <v>0.56000000000000005</v>
      </c>
      <c r="AI51" s="36">
        <v>0.56000000000000005</v>
      </c>
      <c r="AJ51" s="36">
        <v>0.56000000000000005</v>
      </c>
    </row>
    <row r="52" spans="2:36">
      <c r="D52" s="23"/>
      <c r="E52" s="23"/>
    </row>
    <row r="53" spans="2:36" s="17" customFormat="1">
      <c r="B53" s="17" t="s">
        <v>30</v>
      </c>
      <c r="C53" s="17" t="s">
        <v>42</v>
      </c>
      <c r="D53" s="26"/>
      <c r="E53" s="26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</row>
    <row r="54" spans="2:36" s="17" customFormat="1">
      <c r="B54" s="17" t="s">
        <v>21</v>
      </c>
      <c r="C54" s="17" t="s">
        <v>23</v>
      </c>
      <c r="D54" s="26" t="s">
        <v>28</v>
      </c>
      <c r="E54" s="26" t="s">
        <v>178</v>
      </c>
      <c r="F54" s="35">
        <v>1990</v>
      </c>
      <c r="G54" s="35">
        <v>1991</v>
      </c>
      <c r="H54" s="35">
        <v>1992</v>
      </c>
      <c r="I54" s="35">
        <v>1993</v>
      </c>
      <c r="J54" s="35">
        <v>1994</v>
      </c>
      <c r="K54" s="35">
        <v>1995</v>
      </c>
      <c r="L54" s="35">
        <v>1996</v>
      </c>
      <c r="M54" s="35">
        <v>1997</v>
      </c>
      <c r="N54" s="35">
        <v>1998</v>
      </c>
      <c r="O54" s="35">
        <v>1999</v>
      </c>
      <c r="P54" s="35">
        <v>2000</v>
      </c>
      <c r="Q54" s="35">
        <v>2001</v>
      </c>
      <c r="R54" s="35">
        <v>2002</v>
      </c>
      <c r="S54" s="35">
        <v>2003</v>
      </c>
      <c r="T54" s="35">
        <v>2004</v>
      </c>
      <c r="U54" s="35">
        <v>2005</v>
      </c>
      <c r="V54" s="35">
        <v>2006</v>
      </c>
      <c r="W54" s="35">
        <v>2007</v>
      </c>
      <c r="X54" s="35">
        <v>2008</v>
      </c>
      <c r="Y54" s="35">
        <v>2009</v>
      </c>
      <c r="Z54" s="35">
        <v>2010</v>
      </c>
      <c r="AA54" s="35">
        <v>2011</v>
      </c>
      <c r="AB54" s="35">
        <v>2012</v>
      </c>
      <c r="AC54" s="35">
        <v>2013</v>
      </c>
      <c r="AD54" s="35">
        <v>2014</v>
      </c>
      <c r="AE54" s="35">
        <v>2015</v>
      </c>
      <c r="AF54" s="35">
        <v>2016</v>
      </c>
      <c r="AG54" s="35">
        <v>2017</v>
      </c>
      <c r="AH54" s="35">
        <v>2018</v>
      </c>
      <c r="AI54" s="35">
        <v>2019</v>
      </c>
      <c r="AJ54" s="35">
        <v>2020</v>
      </c>
    </row>
    <row r="55" spans="2:36" ht="18">
      <c r="B55" s="21" t="s">
        <v>150</v>
      </c>
      <c r="C55" s="21" t="s">
        <v>33</v>
      </c>
      <c r="D55" s="23" t="s">
        <v>120</v>
      </c>
      <c r="E55" s="23" t="s">
        <v>182</v>
      </c>
      <c r="F55" s="41">
        <v>100</v>
      </c>
      <c r="G55" s="41">
        <v>100</v>
      </c>
      <c r="H55" s="41">
        <v>100</v>
      </c>
      <c r="I55" s="41">
        <v>100</v>
      </c>
      <c r="J55" s="41">
        <v>100</v>
      </c>
      <c r="K55" s="41">
        <v>100</v>
      </c>
      <c r="L55" s="41">
        <v>100</v>
      </c>
      <c r="M55" s="41">
        <v>100</v>
      </c>
      <c r="N55" s="41">
        <v>100</v>
      </c>
      <c r="O55" s="41">
        <v>100</v>
      </c>
      <c r="P55" s="41">
        <v>100</v>
      </c>
      <c r="Q55" s="41">
        <v>100</v>
      </c>
      <c r="R55" s="41">
        <v>100</v>
      </c>
      <c r="S55" s="41">
        <v>100</v>
      </c>
      <c r="T55" s="41">
        <v>100</v>
      </c>
      <c r="U55" s="41">
        <v>100</v>
      </c>
      <c r="V55" s="41">
        <v>100</v>
      </c>
      <c r="W55" s="41">
        <v>100</v>
      </c>
      <c r="X55" s="41">
        <v>100</v>
      </c>
      <c r="Y55" s="41">
        <v>100</v>
      </c>
      <c r="Z55" s="41">
        <v>100</v>
      </c>
      <c r="AA55" s="41">
        <v>100</v>
      </c>
      <c r="AB55" s="41">
        <v>100</v>
      </c>
      <c r="AC55" s="41">
        <v>100</v>
      </c>
      <c r="AD55" s="41">
        <v>100</v>
      </c>
      <c r="AE55" s="41">
        <v>100</v>
      </c>
      <c r="AF55" s="41">
        <v>100</v>
      </c>
      <c r="AG55" s="41">
        <v>100</v>
      </c>
      <c r="AH55" s="41">
        <v>100</v>
      </c>
      <c r="AI55" s="41">
        <v>100</v>
      </c>
      <c r="AJ55" s="41">
        <v>100</v>
      </c>
    </row>
    <row r="56" spans="2:36" ht="18">
      <c r="B56" s="21" t="s">
        <v>151</v>
      </c>
      <c r="C56" s="21" t="s">
        <v>33</v>
      </c>
      <c r="D56" s="23" t="s">
        <v>61</v>
      </c>
      <c r="E56" s="23"/>
      <c r="F56" s="41">
        <v>1356.48</v>
      </c>
      <c r="G56" s="41">
        <v>1356.48</v>
      </c>
      <c r="H56" s="41">
        <v>1356.48</v>
      </c>
      <c r="I56" s="41">
        <v>1356.48</v>
      </c>
      <c r="J56" s="41">
        <v>1356.48</v>
      </c>
      <c r="K56" s="41">
        <v>1356.48</v>
      </c>
      <c r="L56" s="41">
        <v>1356.48</v>
      </c>
      <c r="M56" s="41">
        <v>1356.48</v>
      </c>
      <c r="N56" s="41">
        <v>1356.48</v>
      </c>
      <c r="O56" s="41">
        <v>1114.25</v>
      </c>
      <c r="P56" s="41">
        <v>1114.25</v>
      </c>
      <c r="Q56" s="41">
        <v>1114.25</v>
      </c>
      <c r="R56" s="41">
        <v>484.46</v>
      </c>
      <c r="S56" s="41">
        <v>484.46</v>
      </c>
      <c r="T56" s="41">
        <v>484.46</v>
      </c>
      <c r="U56" s="41">
        <v>484.46</v>
      </c>
      <c r="V56" s="41">
        <v>484.46</v>
      </c>
      <c r="W56" s="41">
        <v>484.46</v>
      </c>
      <c r="X56" s="41">
        <v>484.46</v>
      </c>
      <c r="Y56" s="41">
        <v>251.92</v>
      </c>
      <c r="Z56" s="41">
        <v>339.4762366634335</v>
      </c>
      <c r="AA56" s="41">
        <v>373.42386032977691</v>
      </c>
      <c r="AB56" s="41">
        <v>290.97963142580016</v>
      </c>
      <c r="AC56" s="41">
        <v>378.27352085354022</v>
      </c>
      <c r="AD56" s="41">
        <v>223.08438409311344</v>
      </c>
      <c r="AE56" s="41">
        <v>329.77691561590689</v>
      </c>
      <c r="AF56" s="41">
        <v>329.77691561590689</v>
      </c>
      <c r="AG56" s="41">
        <v>332.8322017458778</v>
      </c>
      <c r="AH56" s="41">
        <v>372.6964112512124</v>
      </c>
      <c r="AI56" s="41">
        <v>224.53928225024248</v>
      </c>
      <c r="AJ56" s="41">
        <v>224.53928225024248</v>
      </c>
    </row>
    <row r="57" spans="2:36">
      <c r="B57" s="21" t="s">
        <v>1</v>
      </c>
      <c r="C57" s="21" t="s">
        <v>33</v>
      </c>
      <c r="D57" s="23" t="s">
        <v>120</v>
      </c>
      <c r="E57" s="23" t="s">
        <v>182</v>
      </c>
      <c r="F57" s="41">
        <v>10</v>
      </c>
      <c r="G57" s="41">
        <v>10</v>
      </c>
      <c r="H57" s="41">
        <v>10</v>
      </c>
      <c r="I57" s="41">
        <v>10</v>
      </c>
      <c r="J57" s="41">
        <v>10</v>
      </c>
      <c r="K57" s="41">
        <v>10</v>
      </c>
      <c r="L57" s="41">
        <v>10</v>
      </c>
      <c r="M57" s="41">
        <v>10</v>
      </c>
      <c r="N57" s="41">
        <v>10</v>
      </c>
      <c r="O57" s="41">
        <v>10</v>
      </c>
      <c r="P57" s="41">
        <v>10</v>
      </c>
      <c r="Q57" s="41">
        <v>10</v>
      </c>
      <c r="R57" s="41">
        <v>10</v>
      </c>
      <c r="S57" s="41">
        <v>10</v>
      </c>
      <c r="T57" s="41">
        <v>10</v>
      </c>
      <c r="U57" s="41">
        <v>10</v>
      </c>
      <c r="V57" s="41">
        <v>10</v>
      </c>
      <c r="W57" s="41">
        <v>10</v>
      </c>
      <c r="X57" s="41">
        <v>10</v>
      </c>
      <c r="Y57" s="41">
        <v>10</v>
      </c>
      <c r="Z57" s="41">
        <v>10</v>
      </c>
      <c r="AA57" s="41">
        <v>10</v>
      </c>
      <c r="AB57" s="41">
        <v>10</v>
      </c>
      <c r="AC57" s="41">
        <v>10</v>
      </c>
      <c r="AD57" s="41">
        <v>10</v>
      </c>
      <c r="AE57" s="41">
        <v>10</v>
      </c>
      <c r="AF57" s="41">
        <v>10</v>
      </c>
      <c r="AG57" s="41">
        <v>10</v>
      </c>
      <c r="AH57" s="41">
        <v>10</v>
      </c>
      <c r="AI57" s="41">
        <v>10</v>
      </c>
      <c r="AJ57" s="41">
        <v>10</v>
      </c>
    </row>
    <row r="58" spans="2:36">
      <c r="B58" s="21" t="s">
        <v>0</v>
      </c>
      <c r="C58" s="21" t="s">
        <v>33</v>
      </c>
      <c r="D58" s="23" t="s">
        <v>120</v>
      </c>
      <c r="E58" s="23" t="s">
        <v>182</v>
      </c>
      <c r="F58" s="41">
        <v>40</v>
      </c>
      <c r="G58" s="41">
        <v>40</v>
      </c>
      <c r="H58" s="41">
        <v>40</v>
      </c>
      <c r="I58" s="41">
        <v>40</v>
      </c>
      <c r="J58" s="41">
        <v>40</v>
      </c>
      <c r="K58" s="41">
        <v>40</v>
      </c>
      <c r="L58" s="41">
        <v>40</v>
      </c>
      <c r="M58" s="41">
        <v>40</v>
      </c>
      <c r="N58" s="41">
        <v>40</v>
      </c>
      <c r="O58" s="41">
        <v>40</v>
      </c>
      <c r="P58" s="41">
        <v>40</v>
      </c>
      <c r="Q58" s="41">
        <v>40</v>
      </c>
      <c r="R58" s="41">
        <v>40</v>
      </c>
      <c r="S58" s="41">
        <v>40</v>
      </c>
      <c r="T58" s="41">
        <v>40</v>
      </c>
      <c r="U58" s="41">
        <v>40</v>
      </c>
      <c r="V58" s="41">
        <v>40</v>
      </c>
      <c r="W58" s="41">
        <v>40</v>
      </c>
      <c r="X58" s="41">
        <v>40</v>
      </c>
      <c r="Y58" s="41">
        <v>40</v>
      </c>
      <c r="Z58" s="41">
        <v>40</v>
      </c>
      <c r="AA58" s="41">
        <v>40</v>
      </c>
      <c r="AB58" s="41">
        <v>40</v>
      </c>
      <c r="AC58" s="41">
        <v>40</v>
      </c>
      <c r="AD58" s="41">
        <v>40</v>
      </c>
      <c r="AE58" s="41">
        <v>40</v>
      </c>
      <c r="AF58" s="41">
        <v>40</v>
      </c>
      <c r="AG58" s="41">
        <v>40</v>
      </c>
      <c r="AH58" s="41">
        <v>40</v>
      </c>
      <c r="AI58" s="41">
        <v>40</v>
      </c>
      <c r="AJ58" s="41">
        <v>40</v>
      </c>
    </row>
    <row r="59" spans="2:36" ht="18">
      <c r="B59" s="21" t="s">
        <v>152</v>
      </c>
      <c r="D59" s="23"/>
      <c r="E59" s="23"/>
      <c r="F59" s="34" t="s">
        <v>34</v>
      </c>
      <c r="G59" s="34" t="s">
        <v>34</v>
      </c>
      <c r="H59" s="34" t="s">
        <v>34</v>
      </c>
      <c r="I59" s="34" t="s">
        <v>34</v>
      </c>
      <c r="J59" s="34" t="s">
        <v>34</v>
      </c>
      <c r="K59" s="34" t="s">
        <v>34</v>
      </c>
      <c r="L59" s="34" t="s">
        <v>34</v>
      </c>
      <c r="M59" s="34" t="s">
        <v>34</v>
      </c>
      <c r="N59" s="34" t="s">
        <v>34</v>
      </c>
      <c r="O59" s="34" t="s">
        <v>34</v>
      </c>
      <c r="P59" s="34" t="s">
        <v>34</v>
      </c>
      <c r="Q59" s="34" t="s">
        <v>34</v>
      </c>
      <c r="R59" s="34" t="s">
        <v>34</v>
      </c>
      <c r="S59" s="34" t="s">
        <v>34</v>
      </c>
      <c r="T59" s="34" t="s">
        <v>34</v>
      </c>
      <c r="U59" s="34" t="s">
        <v>34</v>
      </c>
      <c r="V59" s="34" t="s">
        <v>34</v>
      </c>
      <c r="W59" s="34" t="s">
        <v>34</v>
      </c>
      <c r="X59" s="34" t="s">
        <v>34</v>
      </c>
      <c r="Y59" s="34" t="s">
        <v>34</v>
      </c>
      <c r="Z59" s="34" t="s">
        <v>34</v>
      </c>
      <c r="AA59" s="34" t="s">
        <v>34</v>
      </c>
      <c r="AB59" s="34" t="s">
        <v>34</v>
      </c>
      <c r="AC59" s="34" t="s">
        <v>34</v>
      </c>
      <c r="AD59" s="34" t="s">
        <v>34</v>
      </c>
      <c r="AE59" s="34" t="s">
        <v>34</v>
      </c>
      <c r="AF59" s="34" t="s">
        <v>34</v>
      </c>
      <c r="AG59" s="34" t="s">
        <v>34</v>
      </c>
      <c r="AH59" s="34" t="s">
        <v>34</v>
      </c>
      <c r="AI59" s="34" t="s">
        <v>34</v>
      </c>
      <c r="AJ59" s="34" t="s">
        <v>34</v>
      </c>
    </row>
    <row r="60" spans="2:36">
      <c r="B60" s="21" t="s">
        <v>2</v>
      </c>
      <c r="C60" s="21" t="s">
        <v>33</v>
      </c>
      <c r="D60" s="23" t="s">
        <v>120</v>
      </c>
      <c r="E60" s="23" t="s">
        <v>182</v>
      </c>
      <c r="F60" s="41">
        <v>27.5</v>
      </c>
      <c r="G60" s="41">
        <v>27.5</v>
      </c>
      <c r="H60" s="41">
        <v>27.5</v>
      </c>
      <c r="I60" s="41">
        <v>27.5</v>
      </c>
      <c r="J60" s="41">
        <v>27.5</v>
      </c>
      <c r="K60" s="41">
        <v>27.5</v>
      </c>
      <c r="L60" s="41">
        <v>27.5</v>
      </c>
      <c r="M60" s="41">
        <v>27.5</v>
      </c>
      <c r="N60" s="41">
        <v>27.5</v>
      </c>
      <c r="O60" s="41">
        <v>27.5</v>
      </c>
      <c r="P60" s="41">
        <v>27.5</v>
      </c>
      <c r="Q60" s="41">
        <v>27.5</v>
      </c>
      <c r="R60" s="41">
        <v>27.5</v>
      </c>
      <c r="S60" s="41">
        <v>27.5</v>
      </c>
      <c r="T60" s="41">
        <v>27.5</v>
      </c>
      <c r="U60" s="41">
        <v>27.5</v>
      </c>
      <c r="V60" s="41">
        <v>27.5</v>
      </c>
      <c r="W60" s="41">
        <v>27.5</v>
      </c>
      <c r="X60" s="41">
        <v>27.5</v>
      </c>
      <c r="Y60" s="41">
        <v>27.5</v>
      </c>
      <c r="Z60" s="41">
        <v>27.5</v>
      </c>
      <c r="AA60" s="41">
        <v>27.5</v>
      </c>
      <c r="AB60" s="41">
        <v>27.5</v>
      </c>
      <c r="AC60" s="41">
        <v>27.5</v>
      </c>
      <c r="AD60" s="41">
        <v>27.5</v>
      </c>
      <c r="AE60" s="41">
        <v>27.5</v>
      </c>
      <c r="AF60" s="41">
        <v>27.5</v>
      </c>
      <c r="AG60" s="41">
        <v>27.5</v>
      </c>
      <c r="AH60" s="41">
        <v>27.5</v>
      </c>
      <c r="AI60" s="41">
        <v>27.5</v>
      </c>
      <c r="AJ60" s="41">
        <v>27.5</v>
      </c>
    </row>
    <row r="61" spans="2:36" ht="18">
      <c r="B61" s="21" t="s">
        <v>153</v>
      </c>
      <c r="C61" s="21" t="s">
        <v>33</v>
      </c>
      <c r="D61" s="23" t="s">
        <v>120</v>
      </c>
      <c r="E61" s="23" t="s">
        <v>182</v>
      </c>
      <c r="F61" s="41">
        <v>21.5</v>
      </c>
      <c r="G61" s="41">
        <v>21.5</v>
      </c>
      <c r="H61" s="41">
        <v>21.5</v>
      </c>
      <c r="I61" s="41">
        <v>21.5</v>
      </c>
      <c r="J61" s="41">
        <v>21.5</v>
      </c>
      <c r="K61" s="41">
        <v>21.5</v>
      </c>
      <c r="L61" s="41">
        <v>21.5</v>
      </c>
      <c r="M61" s="41">
        <v>21.5</v>
      </c>
      <c r="N61" s="41">
        <v>21.5</v>
      </c>
      <c r="O61" s="41">
        <v>21.5</v>
      </c>
      <c r="P61" s="41">
        <v>21.5</v>
      </c>
      <c r="Q61" s="41">
        <v>21.5</v>
      </c>
      <c r="R61" s="41">
        <v>21.5</v>
      </c>
      <c r="S61" s="41">
        <v>21.5</v>
      </c>
      <c r="T61" s="41">
        <v>21.5</v>
      </c>
      <c r="U61" s="41">
        <v>21.5</v>
      </c>
      <c r="V61" s="41">
        <v>21.5</v>
      </c>
      <c r="W61" s="41">
        <v>21.5</v>
      </c>
      <c r="X61" s="41">
        <v>21.5</v>
      </c>
      <c r="Y61" s="41">
        <v>21.5</v>
      </c>
      <c r="Z61" s="41">
        <v>21.5</v>
      </c>
      <c r="AA61" s="41">
        <v>21.5</v>
      </c>
      <c r="AB61" s="41">
        <v>21.5</v>
      </c>
      <c r="AC61" s="41">
        <v>21.5</v>
      </c>
      <c r="AD61" s="41">
        <v>21.5</v>
      </c>
      <c r="AE61" s="41">
        <v>21.5</v>
      </c>
      <c r="AF61" s="41">
        <v>21.5</v>
      </c>
      <c r="AG61" s="41">
        <v>21.5</v>
      </c>
      <c r="AH61" s="41">
        <v>21.5</v>
      </c>
      <c r="AI61" s="41">
        <v>21.5</v>
      </c>
      <c r="AJ61" s="41">
        <v>21.5</v>
      </c>
    </row>
    <row r="62" spans="2:36" ht="18">
      <c r="B62" s="21" t="s">
        <v>154</v>
      </c>
      <c r="C62" s="21" t="s">
        <v>33</v>
      </c>
      <c r="D62" s="23" t="s">
        <v>120</v>
      </c>
      <c r="E62" s="23" t="s">
        <v>182</v>
      </c>
      <c r="F62" s="41">
        <v>16.5</v>
      </c>
      <c r="G62" s="41">
        <v>16.5</v>
      </c>
      <c r="H62" s="41">
        <v>16.5</v>
      </c>
      <c r="I62" s="41">
        <v>16.5</v>
      </c>
      <c r="J62" s="41">
        <v>16.5</v>
      </c>
      <c r="K62" s="41">
        <v>16.5</v>
      </c>
      <c r="L62" s="41">
        <v>16.5</v>
      </c>
      <c r="M62" s="41">
        <v>16.5</v>
      </c>
      <c r="N62" s="41">
        <v>16.5</v>
      </c>
      <c r="O62" s="41">
        <v>16.5</v>
      </c>
      <c r="P62" s="41">
        <v>16.5</v>
      </c>
      <c r="Q62" s="41">
        <v>16.5</v>
      </c>
      <c r="R62" s="41">
        <v>16.5</v>
      </c>
      <c r="S62" s="41">
        <v>16.5</v>
      </c>
      <c r="T62" s="41">
        <v>16.5</v>
      </c>
      <c r="U62" s="41">
        <v>16.5</v>
      </c>
      <c r="V62" s="41">
        <v>16.5</v>
      </c>
      <c r="W62" s="41">
        <v>16.5</v>
      </c>
      <c r="X62" s="41">
        <v>16.5</v>
      </c>
      <c r="Y62" s="41">
        <v>16.5</v>
      </c>
      <c r="Z62" s="41">
        <v>16.5</v>
      </c>
      <c r="AA62" s="41">
        <v>16.5</v>
      </c>
      <c r="AB62" s="41">
        <v>16.5</v>
      </c>
      <c r="AC62" s="41">
        <v>16.5</v>
      </c>
      <c r="AD62" s="41">
        <v>16.5</v>
      </c>
      <c r="AE62" s="41">
        <v>16.5</v>
      </c>
      <c r="AF62" s="41">
        <v>16.5</v>
      </c>
      <c r="AG62" s="41">
        <v>16.5</v>
      </c>
      <c r="AH62" s="41">
        <v>16.5</v>
      </c>
      <c r="AI62" s="41">
        <v>16.5</v>
      </c>
      <c r="AJ62" s="41">
        <v>16.5</v>
      </c>
    </row>
    <row r="63" spans="2:36" ht="18">
      <c r="B63" s="21" t="s">
        <v>116</v>
      </c>
      <c r="C63" s="21" t="s">
        <v>155</v>
      </c>
      <c r="D63" s="23" t="s">
        <v>149</v>
      </c>
      <c r="E63" s="23" t="s">
        <v>182</v>
      </c>
      <c r="F63" s="36">
        <v>0.56000000000000005</v>
      </c>
      <c r="G63" s="36">
        <v>0.56000000000000005</v>
      </c>
      <c r="H63" s="36">
        <v>0.56000000000000005</v>
      </c>
      <c r="I63" s="36">
        <v>0.56000000000000005</v>
      </c>
      <c r="J63" s="36">
        <v>0.56000000000000005</v>
      </c>
      <c r="K63" s="36">
        <v>0.56000000000000005</v>
      </c>
      <c r="L63" s="36">
        <v>0.56000000000000005</v>
      </c>
      <c r="M63" s="36">
        <v>0.56000000000000005</v>
      </c>
      <c r="N63" s="36">
        <v>0.56000000000000005</v>
      </c>
      <c r="O63" s="36">
        <v>0.56000000000000005</v>
      </c>
      <c r="P63" s="36">
        <v>0.56000000000000005</v>
      </c>
      <c r="Q63" s="36">
        <v>0.56000000000000005</v>
      </c>
      <c r="R63" s="36">
        <v>0.56000000000000005</v>
      </c>
      <c r="S63" s="36">
        <v>0.56000000000000005</v>
      </c>
      <c r="T63" s="36">
        <v>0.56000000000000005</v>
      </c>
      <c r="U63" s="36">
        <v>0.56000000000000005</v>
      </c>
      <c r="V63" s="36">
        <v>0.56000000000000005</v>
      </c>
      <c r="W63" s="36">
        <v>0.56000000000000005</v>
      </c>
      <c r="X63" s="36">
        <v>0.56000000000000005</v>
      </c>
      <c r="Y63" s="36">
        <v>0.56000000000000005</v>
      </c>
      <c r="Z63" s="36">
        <v>0.56000000000000005</v>
      </c>
      <c r="AA63" s="36">
        <v>0.56000000000000005</v>
      </c>
      <c r="AB63" s="36">
        <v>0.56000000000000005</v>
      </c>
      <c r="AC63" s="36">
        <v>0.56000000000000005</v>
      </c>
      <c r="AD63" s="36">
        <v>0.56000000000000005</v>
      </c>
      <c r="AE63" s="36">
        <v>0.56000000000000005</v>
      </c>
      <c r="AF63" s="36">
        <v>0.56000000000000005</v>
      </c>
      <c r="AG63" s="36">
        <v>0.56000000000000005</v>
      </c>
      <c r="AH63" s="36">
        <v>0.56000000000000005</v>
      </c>
      <c r="AI63" s="36">
        <v>0.56000000000000005</v>
      </c>
      <c r="AJ63" s="36">
        <v>0.56000000000000005</v>
      </c>
    </row>
    <row r="64" spans="2:36">
      <c r="D64" s="23"/>
      <c r="E64" s="23"/>
    </row>
    <row r="65" spans="2:36" s="17" customFormat="1">
      <c r="B65" s="17" t="s">
        <v>30</v>
      </c>
      <c r="C65" s="17" t="s">
        <v>26</v>
      </c>
      <c r="D65" s="26"/>
      <c r="E65" s="26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</row>
    <row r="66" spans="2:36" s="17" customFormat="1">
      <c r="B66" s="17" t="s">
        <v>21</v>
      </c>
      <c r="C66" s="17" t="s">
        <v>23</v>
      </c>
      <c r="D66" s="26" t="s">
        <v>28</v>
      </c>
      <c r="E66" s="26" t="s">
        <v>178</v>
      </c>
      <c r="F66" s="35">
        <v>1990</v>
      </c>
      <c r="G66" s="35">
        <v>1991</v>
      </c>
      <c r="H66" s="35">
        <v>1992</v>
      </c>
      <c r="I66" s="35">
        <v>1993</v>
      </c>
      <c r="J66" s="35">
        <v>1994</v>
      </c>
      <c r="K66" s="35">
        <v>1995</v>
      </c>
      <c r="L66" s="35">
        <v>1996</v>
      </c>
      <c r="M66" s="35">
        <v>1997</v>
      </c>
      <c r="N66" s="35">
        <v>1998</v>
      </c>
      <c r="O66" s="35">
        <v>1999</v>
      </c>
      <c r="P66" s="35">
        <v>2000</v>
      </c>
      <c r="Q66" s="35">
        <v>2001</v>
      </c>
      <c r="R66" s="35">
        <v>2002</v>
      </c>
      <c r="S66" s="35">
        <v>2003</v>
      </c>
      <c r="T66" s="35">
        <v>2004</v>
      </c>
      <c r="U66" s="35">
        <v>2005</v>
      </c>
      <c r="V66" s="35">
        <v>2006</v>
      </c>
      <c r="W66" s="35">
        <v>2007</v>
      </c>
      <c r="X66" s="35">
        <v>2008</v>
      </c>
      <c r="Y66" s="35">
        <v>2009</v>
      </c>
      <c r="Z66" s="35">
        <v>2010</v>
      </c>
      <c r="AA66" s="35">
        <v>2011</v>
      </c>
      <c r="AB66" s="35">
        <v>2012</v>
      </c>
      <c r="AC66" s="35">
        <v>2013</v>
      </c>
      <c r="AD66" s="35">
        <v>2014</v>
      </c>
      <c r="AE66" s="35">
        <v>2015</v>
      </c>
      <c r="AF66" s="35">
        <v>2016</v>
      </c>
      <c r="AG66" s="35">
        <v>2017</v>
      </c>
      <c r="AH66" s="35">
        <v>2018</v>
      </c>
      <c r="AI66" s="35">
        <v>2019</v>
      </c>
      <c r="AJ66" s="35">
        <v>2020</v>
      </c>
    </row>
    <row r="67" spans="2:36" ht="18">
      <c r="B67" s="21" t="s">
        <v>150</v>
      </c>
      <c r="C67" s="21" t="s">
        <v>33</v>
      </c>
      <c r="D67" s="23" t="s">
        <v>149</v>
      </c>
      <c r="E67" s="23" t="s">
        <v>198</v>
      </c>
      <c r="F67" s="41">
        <v>74</v>
      </c>
      <c r="G67" s="41">
        <v>74</v>
      </c>
      <c r="H67" s="41">
        <v>74</v>
      </c>
      <c r="I67" s="41">
        <v>74</v>
      </c>
      <c r="J67" s="41">
        <v>74</v>
      </c>
      <c r="K67" s="41">
        <v>74</v>
      </c>
      <c r="L67" s="41">
        <v>74</v>
      </c>
      <c r="M67" s="41">
        <v>74</v>
      </c>
      <c r="N67" s="41">
        <v>74</v>
      </c>
      <c r="O67" s="41">
        <v>74</v>
      </c>
      <c r="P67" s="41">
        <v>74</v>
      </c>
      <c r="Q67" s="41">
        <v>74</v>
      </c>
      <c r="R67" s="41">
        <v>74</v>
      </c>
      <c r="S67" s="41">
        <v>74</v>
      </c>
      <c r="T67" s="41">
        <v>74</v>
      </c>
      <c r="U67" s="41">
        <v>74</v>
      </c>
      <c r="V67" s="41">
        <v>74</v>
      </c>
      <c r="W67" s="41">
        <v>74</v>
      </c>
      <c r="X67" s="41">
        <v>74</v>
      </c>
      <c r="Y67" s="41">
        <v>74</v>
      </c>
      <c r="Z67" s="41">
        <v>74</v>
      </c>
      <c r="AA67" s="41">
        <v>74</v>
      </c>
      <c r="AB67" s="41">
        <v>74</v>
      </c>
      <c r="AC67" s="41">
        <v>74</v>
      </c>
      <c r="AD67" s="41">
        <v>74</v>
      </c>
      <c r="AE67" s="41">
        <v>74</v>
      </c>
      <c r="AF67" s="41">
        <v>74</v>
      </c>
      <c r="AG67" s="41">
        <v>74</v>
      </c>
      <c r="AH67" s="41">
        <v>74</v>
      </c>
      <c r="AI67" s="41">
        <v>74</v>
      </c>
      <c r="AJ67" s="41">
        <v>74</v>
      </c>
    </row>
    <row r="68" spans="2:36" ht="18">
      <c r="B68" s="21" t="s">
        <v>151</v>
      </c>
      <c r="C68" s="21" t="s">
        <v>33</v>
      </c>
      <c r="D68" s="23" t="s">
        <v>61</v>
      </c>
      <c r="E68" s="23"/>
      <c r="F68" s="41">
        <v>5.5576444631016179E-2</v>
      </c>
      <c r="G68" s="41">
        <v>5.5576444631016179E-2</v>
      </c>
      <c r="H68" s="41">
        <v>5.5576444631016179E-2</v>
      </c>
      <c r="I68" s="41">
        <v>5.568109519742527E-2</v>
      </c>
      <c r="J68" s="41">
        <v>5.56382212654647E-2</v>
      </c>
      <c r="K68" s="41">
        <v>5.7492499564354059E-2</v>
      </c>
      <c r="L68" s="41">
        <v>6.5141247010716122E-2</v>
      </c>
      <c r="M68" s="41">
        <v>7.196045182189352E-2</v>
      </c>
      <c r="N68" s="41">
        <v>8.1707845625570971E-2</v>
      </c>
      <c r="O68" s="41">
        <v>8.8730552907867244E-2</v>
      </c>
      <c r="P68" s="41">
        <v>9.3412457483379188E-2</v>
      </c>
      <c r="Q68" s="41">
        <v>9.8816636517705128E-2</v>
      </c>
      <c r="R68" s="41">
        <v>9.9150859488600349E-2</v>
      </c>
      <c r="S68" s="41">
        <v>0.10105032666686438</v>
      </c>
      <c r="T68" s="41">
        <v>0.10720218580189748</v>
      </c>
      <c r="U68" s="41">
        <v>9.9535932792451778E-2</v>
      </c>
      <c r="V68" s="41">
        <v>0.10545103346363724</v>
      </c>
      <c r="W68" s="41">
        <v>9.5802391408412776E-2</v>
      </c>
      <c r="X68" s="41">
        <v>0.1063537786925841</v>
      </c>
      <c r="Y68" s="41">
        <v>0.11251131745241166</v>
      </c>
      <c r="Z68" s="41">
        <v>0.12703462880040609</v>
      </c>
      <c r="AA68" s="41">
        <v>0.10590054681638512</v>
      </c>
      <c r="AB68" s="41">
        <v>9.9140534136351433E-2</v>
      </c>
      <c r="AC68" s="41">
        <v>9.1874352763964134E-2</v>
      </c>
      <c r="AD68" s="41">
        <v>9.5094839776919807E-2</v>
      </c>
      <c r="AE68" s="41">
        <v>7.935728558742304E-2</v>
      </c>
      <c r="AF68" s="41">
        <v>4.2548017482592862E-2</v>
      </c>
      <c r="AG68" s="41">
        <v>3.2779795468073775E-2</v>
      </c>
      <c r="AH68" s="41">
        <v>4.3883566059228989E-2</v>
      </c>
      <c r="AI68" s="41">
        <v>5.9975809363734964E-2</v>
      </c>
      <c r="AJ68" s="41">
        <v>6.5661768394617126E-2</v>
      </c>
    </row>
    <row r="69" spans="2:36">
      <c r="B69" s="21" t="s">
        <v>1</v>
      </c>
      <c r="C69" s="21" t="s">
        <v>33</v>
      </c>
      <c r="D69" s="23" t="s">
        <v>149</v>
      </c>
      <c r="E69" s="23" t="s">
        <v>198</v>
      </c>
      <c r="F69" s="41">
        <v>23</v>
      </c>
      <c r="G69" s="41">
        <v>23</v>
      </c>
      <c r="H69" s="41">
        <v>23</v>
      </c>
      <c r="I69" s="41">
        <v>23</v>
      </c>
      <c r="J69" s="41">
        <v>23</v>
      </c>
      <c r="K69" s="41">
        <v>23</v>
      </c>
      <c r="L69" s="41">
        <v>23</v>
      </c>
      <c r="M69" s="41">
        <v>23</v>
      </c>
      <c r="N69" s="41">
        <v>23</v>
      </c>
      <c r="O69" s="41">
        <v>23</v>
      </c>
      <c r="P69" s="41">
        <v>23</v>
      </c>
      <c r="Q69" s="41">
        <v>23</v>
      </c>
      <c r="R69" s="41">
        <v>23</v>
      </c>
      <c r="S69" s="41">
        <v>23</v>
      </c>
      <c r="T69" s="41">
        <v>23</v>
      </c>
      <c r="U69" s="41">
        <v>23</v>
      </c>
      <c r="V69" s="41">
        <v>23</v>
      </c>
      <c r="W69" s="41">
        <v>23</v>
      </c>
      <c r="X69" s="41">
        <v>23</v>
      </c>
      <c r="Y69" s="41">
        <v>23</v>
      </c>
      <c r="Z69" s="41">
        <v>23</v>
      </c>
      <c r="AA69" s="41">
        <v>23</v>
      </c>
      <c r="AB69" s="41">
        <v>23</v>
      </c>
      <c r="AC69" s="41">
        <v>23</v>
      </c>
      <c r="AD69" s="41">
        <v>23</v>
      </c>
      <c r="AE69" s="41">
        <v>23</v>
      </c>
      <c r="AF69" s="41">
        <v>23</v>
      </c>
      <c r="AG69" s="41">
        <v>23</v>
      </c>
      <c r="AH69" s="41">
        <v>23</v>
      </c>
      <c r="AI69" s="41">
        <v>23</v>
      </c>
      <c r="AJ69" s="41">
        <v>23</v>
      </c>
    </row>
    <row r="70" spans="2:36">
      <c r="B70" s="21" t="s">
        <v>0</v>
      </c>
      <c r="C70" s="21" t="s">
        <v>33</v>
      </c>
      <c r="D70" s="21" t="s">
        <v>149</v>
      </c>
      <c r="E70" s="21" t="s">
        <v>198</v>
      </c>
      <c r="F70" s="41">
        <v>29</v>
      </c>
      <c r="G70" s="41">
        <v>29</v>
      </c>
      <c r="H70" s="41">
        <v>29</v>
      </c>
      <c r="I70" s="41">
        <v>29</v>
      </c>
      <c r="J70" s="41">
        <v>29</v>
      </c>
      <c r="K70" s="41">
        <v>29</v>
      </c>
      <c r="L70" s="41">
        <v>29</v>
      </c>
      <c r="M70" s="41">
        <v>29</v>
      </c>
      <c r="N70" s="41">
        <v>29</v>
      </c>
      <c r="O70" s="41">
        <v>29</v>
      </c>
      <c r="P70" s="41">
        <v>29</v>
      </c>
      <c r="Q70" s="41">
        <v>29</v>
      </c>
      <c r="R70" s="41">
        <v>29</v>
      </c>
      <c r="S70" s="41">
        <v>29</v>
      </c>
      <c r="T70" s="41">
        <v>29</v>
      </c>
      <c r="U70" s="41">
        <v>29</v>
      </c>
      <c r="V70" s="41">
        <v>29</v>
      </c>
      <c r="W70" s="41">
        <v>29</v>
      </c>
      <c r="X70" s="41">
        <v>29</v>
      </c>
      <c r="Y70" s="41">
        <v>29</v>
      </c>
      <c r="Z70" s="41">
        <v>29</v>
      </c>
      <c r="AA70" s="41">
        <v>29</v>
      </c>
      <c r="AB70" s="41">
        <v>29</v>
      </c>
      <c r="AC70" s="41">
        <v>29</v>
      </c>
      <c r="AD70" s="41">
        <v>29</v>
      </c>
      <c r="AE70" s="41">
        <v>29</v>
      </c>
      <c r="AF70" s="41">
        <v>29</v>
      </c>
      <c r="AG70" s="41">
        <v>29</v>
      </c>
      <c r="AH70" s="41">
        <v>29</v>
      </c>
      <c r="AI70" s="41">
        <v>29</v>
      </c>
      <c r="AJ70" s="41">
        <v>29</v>
      </c>
    </row>
    <row r="71" spans="2:36" ht="18">
      <c r="B71" s="21" t="s">
        <v>152</v>
      </c>
      <c r="F71" s="34" t="s">
        <v>34</v>
      </c>
      <c r="G71" s="34" t="s">
        <v>34</v>
      </c>
      <c r="H71" s="34" t="s">
        <v>34</v>
      </c>
      <c r="I71" s="34" t="s">
        <v>34</v>
      </c>
      <c r="J71" s="34" t="s">
        <v>34</v>
      </c>
      <c r="K71" s="34" t="s">
        <v>34</v>
      </c>
      <c r="L71" s="34" t="s">
        <v>34</v>
      </c>
      <c r="M71" s="34" t="s">
        <v>34</v>
      </c>
      <c r="N71" s="34" t="s">
        <v>34</v>
      </c>
      <c r="O71" s="34" t="s">
        <v>34</v>
      </c>
      <c r="P71" s="34" t="s">
        <v>34</v>
      </c>
      <c r="Q71" s="34" t="s">
        <v>34</v>
      </c>
      <c r="R71" s="34" t="s">
        <v>34</v>
      </c>
      <c r="S71" s="34" t="s">
        <v>34</v>
      </c>
      <c r="T71" s="34" t="s">
        <v>34</v>
      </c>
      <c r="U71" s="34" t="s">
        <v>34</v>
      </c>
      <c r="V71" s="34" t="s">
        <v>34</v>
      </c>
      <c r="W71" s="34" t="s">
        <v>34</v>
      </c>
      <c r="X71" s="34" t="s">
        <v>34</v>
      </c>
      <c r="Y71" s="34" t="s">
        <v>34</v>
      </c>
      <c r="Z71" s="34" t="s">
        <v>34</v>
      </c>
      <c r="AA71" s="34" t="s">
        <v>34</v>
      </c>
      <c r="AB71" s="34" t="s">
        <v>34</v>
      </c>
      <c r="AC71" s="34" t="s">
        <v>34</v>
      </c>
      <c r="AD71" s="34" t="s">
        <v>34</v>
      </c>
      <c r="AE71" s="34" t="s">
        <v>34</v>
      </c>
      <c r="AF71" s="34" t="s">
        <v>34</v>
      </c>
      <c r="AG71" s="34" t="s">
        <v>34</v>
      </c>
      <c r="AH71" s="34" t="s">
        <v>34</v>
      </c>
      <c r="AI71" s="34" t="s">
        <v>34</v>
      </c>
      <c r="AJ71" s="34" t="s">
        <v>34</v>
      </c>
    </row>
    <row r="72" spans="2:36">
      <c r="B72" s="21" t="s">
        <v>2</v>
      </c>
      <c r="C72" s="21" t="s">
        <v>33</v>
      </c>
      <c r="D72" s="21" t="s">
        <v>149</v>
      </c>
      <c r="E72" s="21" t="s">
        <v>198</v>
      </c>
      <c r="F72" s="41">
        <v>0.78</v>
      </c>
      <c r="G72" s="41">
        <v>0.78</v>
      </c>
      <c r="H72" s="41">
        <v>0.78</v>
      </c>
      <c r="I72" s="41">
        <v>0.78</v>
      </c>
      <c r="J72" s="41">
        <v>0.78</v>
      </c>
      <c r="K72" s="41">
        <v>0.78</v>
      </c>
      <c r="L72" s="41">
        <v>0.78</v>
      </c>
      <c r="M72" s="41">
        <v>0.78</v>
      </c>
      <c r="N72" s="41">
        <v>0.78</v>
      </c>
      <c r="O72" s="41">
        <v>0.78</v>
      </c>
      <c r="P72" s="41">
        <v>0.78</v>
      </c>
      <c r="Q72" s="41">
        <v>0.78</v>
      </c>
      <c r="R72" s="41">
        <v>0.78</v>
      </c>
      <c r="S72" s="41">
        <v>0.78</v>
      </c>
      <c r="T72" s="41">
        <v>0.78</v>
      </c>
      <c r="U72" s="41">
        <v>0.78</v>
      </c>
      <c r="V72" s="41">
        <v>0.78</v>
      </c>
      <c r="W72" s="41">
        <v>0.78</v>
      </c>
      <c r="X72" s="41">
        <v>0.78</v>
      </c>
      <c r="Y72" s="41">
        <v>0.78</v>
      </c>
      <c r="Z72" s="41">
        <v>0.78</v>
      </c>
      <c r="AA72" s="41">
        <v>0.78</v>
      </c>
      <c r="AB72" s="41">
        <v>0.78</v>
      </c>
      <c r="AC72" s="41">
        <v>0.78</v>
      </c>
      <c r="AD72" s="41">
        <v>0.78</v>
      </c>
      <c r="AE72" s="41">
        <v>0.78</v>
      </c>
      <c r="AF72" s="41">
        <v>0.78</v>
      </c>
      <c r="AG72" s="41">
        <v>0.78</v>
      </c>
      <c r="AH72" s="41">
        <v>0.78</v>
      </c>
      <c r="AI72" s="41">
        <v>0.78</v>
      </c>
      <c r="AJ72" s="41">
        <v>0.78</v>
      </c>
    </row>
    <row r="73" spans="2:36" ht="18">
      <c r="B73" s="21" t="s">
        <v>153</v>
      </c>
      <c r="C73" s="21" t="s">
        <v>33</v>
      </c>
      <c r="D73" s="21" t="s">
        <v>149</v>
      </c>
      <c r="E73" s="21" t="s">
        <v>198</v>
      </c>
      <c r="F73" s="41">
        <v>0.78</v>
      </c>
      <c r="G73" s="41">
        <v>0.78</v>
      </c>
      <c r="H73" s="41">
        <v>0.78</v>
      </c>
      <c r="I73" s="41">
        <v>0.78</v>
      </c>
      <c r="J73" s="41">
        <v>0.78</v>
      </c>
      <c r="K73" s="41">
        <v>0.78</v>
      </c>
      <c r="L73" s="41">
        <v>0.78</v>
      </c>
      <c r="M73" s="41">
        <v>0.78</v>
      </c>
      <c r="N73" s="41">
        <v>0.78</v>
      </c>
      <c r="O73" s="41">
        <v>0.78</v>
      </c>
      <c r="P73" s="41">
        <v>0.78</v>
      </c>
      <c r="Q73" s="41">
        <v>0.78</v>
      </c>
      <c r="R73" s="41">
        <v>0.78</v>
      </c>
      <c r="S73" s="41">
        <v>0.78</v>
      </c>
      <c r="T73" s="41">
        <v>0.78</v>
      </c>
      <c r="U73" s="41">
        <v>0.78</v>
      </c>
      <c r="V73" s="41">
        <v>0.78</v>
      </c>
      <c r="W73" s="41">
        <v>0.78</v>
      </c>
      <c r="X73" s="41">
        <v>0.78</v>
      </c>
      <c r="Y73" s="41">
        <v>0.78</v>
      </c>
      <c r="Z73" s="41">
        <v>0.78</v>
      </c>
      <c r="AA73" s="41">
        <v>0.78</v>
      </c>
      <c r="AB73" s="41">
        <v>0.78</v>
      </c>
      <c r="AC73" s="41">
        <v>0.78</v>
      </c>
      <c r="AD73" s="41">
        <v>0.78</v>
      </c>
      <c r="AE73" s="41">
        <v>0.78</v>
      </c>
      <c r="AF73" s="41">
        <v>0.78</v>
      </c>
      <c r="AG73" s="41">
        <v>0.78</v>
      </c>
      <c r="AH73" s="41">
        <v>0.78</v>
      </c>
      <c r="AI73" s="41">
        <v>0.78</v>
      </c>
      <c r="AJ73" s="41">
        <v>0.78</v>
      </c>
    </row>
    <row r="74" spans="2:36" ht="18">
      <c r="B74" s="21" t="s">
        <v>154</v>
      </c>
      <c r="C74" s="21" t="s">
        <v>33</v>
      </c>
      <c r="D74" s="21" t="s">
        <v>149</v>
      </c>
      <c r="E74" s="21" t="s">
        <v>198</v>
      </c>
      <c r="F74" s="41">
        <v>0.78</v>
      </c>
      <c r="G74" s="41">
        <v>0.78</v>
      </c>
      <c r="H74" s="41">
        <v>0.78</v>
      </c>
      <c r="I74" s="41">
        <v>0.78</v>
      </c>
      <c r="J74" s="41">
        <v>0.78</v>
      </c>
      <c r="K74" s="41">
        <v>0.78</v>
      </c>
      <c r="L74" s="41">
        <v>0.78</v>
      </c>
      <c r="M74" s="41">
        <v>0.78</v>
      </c>
      <c r="N74" s="41">
        <v>0.78</v>
      </c>
      <c r="O74" s="41">
        <v>0.78</v>
      </c>
      <c r="P74" s="41">
        <v>0.78</v>
      </c>
      <c r="Q74" s="41">
        <v>0.78</v>
      </c>
      <c r="R74" s="41">
        <v>0.78</v>
      </c>
      <c r="S74" s="41">
        <v>0.78</v>
      </c>
      <c r="T74" s="41">
        <v>0.78</v>
      </c>
      <c r="U74" s="41">
        <v>0.78</v>
      </c>
      <c r="V74" s="41">
        <v>0.78</v>
      </c>
      <c r="W74" s="41">
        <v>0.78</v>
      </c>
      <c r="X74" s="41">
        <v>0.78</v>
      </c>
      <c r="Y74" s="41">
        <v>0.78</v>
      </c>
      <c r="Z74" s="41">
        <v>0.78</v>
      </c>
      <c r="AA74" s="41">
        <v>0.78</v>
      </c>
      <c r="AB74" s="41">
        <v>0.78</v>
      </c>
      <c r="AC74" s="41">
        <v>0.78</v>
      </c>
      <c r="AD74" s="41">
        <v>0.78</v>
      </c>
      <c r="AE74" s="41">
        <v>0.78</v>
      </c>
      <c r="AF74" s="41">
        <v>0.78</v>
      </c>
      <c r="AG74" s="41">
        <v>0.78</v>
      </c>
      <c r="AH74" s="41">
        <v>0.78</v>
      </c>
      <c r="AI74" s="41">
        <v>0.78</v>
      </c>
      <c r="AJ74" s="41">
        <v>0.78</v>
      </c>
    </row>
    <row r="75" spans="2:36" ht="18">
      <c r="B75" s="21" t="s">
        <v>116</v>
      </c>
      <c r="C75" s="21" t="s">
        <v>155</v>
      </c>
      <c r="D75" s="21" t="s">
        <v>149</v>
      </c>
      <c r="E75" s="21" t="s">
        <v>198</v>
      </c>
      <c r="F75" s="36">
        <v>0.04</v>
      </c>
      <c r="G75" s="36">
        <v>0.04</v>
      </c>
      <c r="H75" s="36">
        <v>0.04</v>
      </c>
      <c r="I75" s="36">
        <v>0.04</v>
      </c>
      <c r="J75" s="36">
        <v>0.04</v>
      </c>
      <c r="K75" s="36">
        <v>0.04</v>
      </c>
      <c r="L75" s="36">
        <v>0.04</v>
      </c>
      <c r="M75" s="36">
        <v>0.04</v>
      </c>
      <c r="N75" s="36">
        <v>0.04</v>
      </c>
      <c r="O75" s="36">
        <v>0.04</v>
      </c>
      <c r="P75" s="36">
        <v>0.04</v>
      </c>
      <c r="Q75" s="36">
        <v>0.04</v>
      </c>
      <c r="R75" s="36">
        <v>0.04</v>
      </c>
      <c r="S75" s="36">
        <v>0.04</v>
      </c>
      <c r="T75" s="36">
        <v>0.04</v>
      </c>
      <c r="U75" s="36">
        <v>0.04</v>
      </c>
      <c r="V75" s="36">
        <v>0.04</v>
      </c>
      <c r="W75" s="36">
        <v>0.04</v>
      </c>
      <c r="X75" s="36">
        <v>0.04</v>
      </c>
      <c r="Y75" s="36">
        <v>0.04</v>
      </c>
      <c r="Z75" s="36">
        <v>0.04</v>
      </c>
      <c r="AA75" s="36">
        <v>0.04</v>
      </c>
      <c r="AB75" s="36">
        <v>0.04</v>
      </c>
      <c r="AC75" s="36">
        <v>0.04</v>
      </c>
      <c r="AD75" s="36">
        <v>0.04</v>
      </c>
      <c r="AE75" s="36">
        <v>0.04</v>
      </c>
      <c r="AF75" s="36">
        <v>0.04</v>
      </c>
      <c r="AG75" s="36">
        <v>0.04</v>
      </c>
      <c r="AH75" s="36">
        <v>0.04</v>
      </c>
      <c r="AI75" s="36">
        <v>0.04</v>
      </c>
      <c r="AJ75" s="36">
        <v>0.04</v>
      </c>
    </row>
    <row r="77" spans="2:36" s="17" customFormat="1">
      <c r="B77" s="17" t="s">
        <v>30</v>
      </c>
      <c r="C77" s="17" t="s">
        <v>44</v>
      </c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</row>
    <row r="78" spans="2:36" s="17" customFormat="1">
      <c r="B78" s="17" t="s">
        <v>21</v>
      </c>
      <c r="C78" s="17" t="s">
        <v>23</v>
      </c>
      <c r="D78" s="17" t="s">
        <v>28</v>
      </c>
      <c r="E78" s="17" t="s">
        <v>178</v>
      </c>
      <c r="F78" s="35">
        <v>1990</v>
      </c>
      <c r="G78" s="35">
        <v>1991</v>
      </c>
      <c r="H78" s="35">
        <v>1992</v>
      </c>
      <c r="I78" s="35">
        <v>1993</v>
      </c>
      <c r="J78" s="35">
        <v>1994</v>
      </c>
      <c r="K78" s="35">
        <v>1995</v>
      </c>
      <c r="L78" s="35">
        <v>1996</v>
      </c>
      <c r="M78" s="35">
        <v>1997</v>
      </c>
      <c r="N78" s="35">
        <v>1998</v>
      </c>
      <c r="O78" s="35">
        <v>1999</v>
      </c>
      <c r="P78" s="35">
        <v>2000</v>
      </c>
      <c r="Q78" s="35">
        <v>2001</v>
      </c>
      <c r="R78" s="35">
        <v>2002</v>
      </c>
      <c r="S78" s="35">
        <v>2003</v>
      </c>
      <c r="T78" s="35">
        <v>2004</v>
      </c>
      <c r="U78" s="35">
        <v>2005</v>
      </c>
      <c r="V78" s="35">
        <v>2006</v>
      </c>
      <c r="W78" s="35">
        <v>2007</v>
      </c>
      <c r="X78" s="35">
        <v>2008</v>
      </c>
      <c r="Y78" s="35">
        <v>2009</v>
      </c>
      <c r="Z78" s="35">
        <v>2010</v>
      </c>
      <c r="AA78" s="35">
        <v>2011</v>
      </c>
      <c r="AB78" s="35">
        <v>2012</v>
      </c>
      <c r="AC78" s="35">
        <v>2013</v>
      </c>
      <c r="AD78" s="35">
        <v>2014</v>
      </c>
      <c r="AE78" s="35">
        <v>2015</v>
      </c>
      <c r="AF78" s="35">
        <v>2016</v>
      </c>
      <c r="AG78" s="35">
        <v>2017</v>
      </c>
      <c r="AH78" s="35">
        <v>2018</v>
      </c>
      <c r="AI78" s="35">
        <v>2019</v>
      </c>
      <c r="AJ78" s="35">
        <v>2020</v>
      </c>
    </row>
    <row r="79" spans="2:36" ht="18">
      <c r="B79" s="21" t="s">
        <v>150</v>
      </c>
      <c r="C79" s="21" t="s">
        <v>33</v>
      </c>
      <c r="D79" s="21" t="s">
        <v>149</v>
      </c>
      <c r="E79" s="21" t="s">
        <v>198</v>
      </c>
      <c r="F79" s="41">
        <v>74</v>
      </c>
      <c r="G79" s="41">
        <v>74</v>
      </c>
      <c r="H79" s="41">
        <v>74</v>
      </c>
      <c r="I79" s="41">
        <v>74</v>
      </c>
      <c r="J79" s="41">
        <v>74</v>
      </c>
      <c r="K79" s="41">
        <v>74</v>
      </c>
      <c r="L79" s="41">
        <v>74</v>
      </c>
      <c r="M79" s="41">
        <v>74</v>
      </c>
      <c r="N79" s="41">
        <v>74</v>
      </c>
      <c r="O79" s="41">
        <v>74</v>
      </c>
      <c r="P79" s="41">
        <v>74</v>
      </c>
      <c r="Q79" s="41">
        <v>74</v>
      </c>
      <c r="R79" s="41">
        <v>74</v>
      </c>
      <c r="S79" s="41">
        <v>74</v>
      </c>
      <c r="T79" s="41">
        <v>74</v>
      </c>
      <c r="U79" s="41">
        <v>74</v>
      </c>
      <c r="V79" s="41">
        <v>74</v>
      </c>
      <c r="W79" s="41">
        <v>74</v>
      </c>
      <c r="X79" s="41">
        <v>74</v>
      </c>
      <c r="Y79" s="41">
        <v>74</v>
      </c>
      <c r="Z79" s="41">
        <v>74</v>
      </c>
      <c r="AA79" s="41">
        <v>74</v>
      </c>
      <c r="AB79" s="41">
        <v>74</v>
      </c>
      <c r="AC79" s="41">
        <v>74</v>
      </c>
      <c r="AD79" s="41">
        <v>74</v>
      </c>
      <c r="AE79" s="41">
        <v>74</v>
      </c>
      <c r="AF79" s="41">
        <v>74</v>
      </c>
      <c r="AG79" s="41">
        <v>74</v>
      </c>
      <c r="AH79" s="41">
        <v>74</v>
      </c>
      <c r="AI79" s="41">
        <v>74</v>
      </c>
      <c r="AJ79" s="41">
        <v>74</v>
      </c>
    </row>
    <row r="80" spans="2:36" ht="18">
      <c r="B80" s="21" t="s">
        <v>151</v>
      </c>
      <c r="C80" s="21" t="s">
        <v>33</v>
      </c>
      <c r="D80" s="21" t="s">
        <v>149</v>
      </c>
      <c r="E80" s="21" t="s">
        <v>198</v>
      </c>
      <c r="F80" s="41">
        <v>0.67</v>
      </c>
      <c r="G80" s="41">
        <v>0.67</v>
      </c>
      <c r="H80" s="41">
        <v>0.67</v>
      </c>
      <c r="I80" s="41">
        <v>0.67</v>
      </c>
      <c r="J80" s="41">
        <v>0.67</v>
      </c>
      <c r="K80" s="41">
        <v>0.67</v>
      </c>
      <c r="L80" s="41">
        <v>0.67</v>
      </c>
      <c r="M80" s="41">
        <v>0.67</v>
      </c>
      <c r="N80" s="41">
        <v>0.67</v>
      </c>
      <c r="O80" s="41">
        <v>0.67</v>
      </c>
      <c r="P80" s="41">
        <v>0.67</v>
      </c>
      <c r="Q80" s="41">
        <v>0.67</v>
      </c>
      <c r="R80" s="41">
        <v>0.67</v>
      </c>
      <c r="S80" s="41">
        <v>0.67</v>
      </c>
      <c r="T80" s="41">
        <v>0.67</v>
      </c>
      <c r="U80" s="41">
        <v>0.67</v>
      </c>
      <c r="V80" s="41">
        <v>0.67</v>
      </c>
      <c r="W80" s="41">
        <v>0.67</v>
      </c>
      <c r="X80" s="41">
        <v>0.67</v>
      </c>
      <c r="Y80" s="41">
        <v>0.67</v>
      </c>
      <c r="Z80" s="41">
        <v>0.67</v>
      </c>
      <c r="AA80" s="41">
        <v>0.67</v>
      </c>
      <c r="AB80" s="41">
        <v>0.67</v>
      </c>
      <c r="AC80" s="41">
        <v>0.67</v>
      </c>
      <c r="AD80" s="41">
        <v>0.67</v>
      </c>
      <c r="AE80" s="41">
        <v>0.67</v>
      </c>
      <c r="AF80" s="41">
        <v>0.67</v>
      </c>
      <c r="AG80" s="41">
        <v>0.67</v>
      </c>
      <c r="AH80" s="41">
        <v>0.67</v>
      </c>
      <c r="AI80" s="41">
        <v>0.67</v>
      </c>
      <c r="AJ80" s="41">
        <v>0.67</v>
      </c>
    </row>
    <row r="81" spans="2:36">
      <c r="B81" s="21" t="s">
        <v>1</v>
      </c>
      <c r="C81" s="21" t="s">
        <v>33</v>
      </c>
      <c r="D81" s="21" t="s">
        <v>149</v>
      </c>
      <c r="E81" s="21" t="s">
        <v>198</v>
      </c>
      <c r="F81" s="41">
        <v>23</v>
      </c>
      <c r="G81" s="41">
        <v>23</v>
      </c>
      <c r="H81" s="41">
        <v>23</v>
      </c>
      <c r="I81" s="41">
        <v>23</v>
      </c>
      <c r="J81" s="41">
        <v>23</v>
      </c>
      <c r="K81" s="41">
        <v>23</v>
      </c>
      <c r="L81" s="41">
        <v>23</v>
      </c>
      <c r="M81" s="41">
        <v>23</v>
      </c>
      <c r="N81" s="41">
        <v>23</v>
      </c>
      <c r="O81" s="41">
        <v>23</v>
      </c>
      <c r="P81" s="41">
        <v>23</v>
      </c>
      <c r="Q81" s="41">
        <v>23</v>
      </c>
      <c r="R81" s="41">
        <v>23</v>
      </c>
      <c r="S81" s="41">
        <v>23</v>
      </c>
      <c r="T81" s="41">
        <v>23</v>
      </c>
      <c r="U81" s="41">
        <v>23</v>
      </c>
      <c r="V81" s="41">
        <v>23</v>
      </c>
      <c r="W81" s="41">
        <v>23</v>
      </c>
      <c r="X81" s="41">
        <v>23</v>
      </c>
      <c r="Y81" s="41">
        <v>23</v>
      </c>
      <c r="Z81" s="41">
        <v>23</v>
      </c>
      <c r="AA81" s="41">
        <v>23</v>
      </c>
      <c r="AB81" s="41">
        <v>23</v>
      </c>
      <c r="AC81" s="41">
        <v>23</v>
      </c>
      <c r="AD81" s="41">
        <v>23</v>
      </c>
      <c r="AE81" s="41">
        <v>23</v>
      </c>
      <c r="AF81" s="41">
        <v>23</v>
      </c>
      <c r="AG81" s="41">
        <v>23</v>
      </c>
      <c r="AH81" s="41">
        <v>23</v>
      </c>
      <c r="AI81" s="41">
        <v>23</v>
      </c>
      <c r="AJ81" s="41">
        <v>23</v>
      </c>
    </row>
    <row r="82" spans="2:36">
      <c r="B82" s="21" t="s">
        <v>0</v>
      </c>
      <c r="C82" s="21" t="s">
        <v>33</v>
      </c>
      <c r="D82" s="21" t="s">
        <v>149</v>
      </c>
      <c r="E82" s="21" t="s">
        <v>198</v>
      </c>
      <c r="F82" s="41">
        <v>29</v>
      </c>
      <c r="G82" s="41">
        <v>29</v>
      </c>
      <c r="H82" s="41">
        <v>29</v>
      </c>
      <c r="I82" s="41">
        <v>29</v>
      </c>
      <c r="J82" s="41">
        <v>29</v>
      </c>
      <c r="K82" s="41">
        <v>29</v>
      </c>
      <c r="L82" s="41">
        <v>29</v>
      </c>
      <c r="M82" s="41">
        <v>29</v>
      </c>
      <c r="N82" s="41">
        <v>29</v>
      </c>
      <c r="O82" s="41">
        <v>29</v>
      </c>
      <c r="P82" s="41">
        <v>29</v>
      </c>
      <c r="Q82" s="41">
        <v>29</v>
      </c>
      <c r="R82" s="41">
        <v>29</v>
      </c>
      <c r="S82" s="41">
        <v>29</v>
      </c>
      <c r="T82" s="41">
        <v>29</v>
      </c>
      <c r="U82" s="41">
        <v>29</v>
      </c>
      <c r="V82" s="41">
        <v>29</v>
      </c>
      <c r="W82" s="41">
        <v>29</v>
      </c>
      <c r="X82" s="41">
        <v>29</v>
      </c>
      <c r="Y82" s="41">
        <v>29</v>
      </c>
      <c r="Z82" s="41">
        <v>29</v>
      </c>
      <c r="AA82" s="41">
        <v>29</v>
      </c>
      <c r="AB82" s="41">
        <v>29</v>
      </c>
      <c r="AC82" s="41">
        <v>29</v>
      </c>
      <c r="AD82" s="41">
        <v>29</v>
      </c>
      <c r="AE82" s="41">
        <v>29</v>
      </c>
      <c r="AF82" s="41">
        <v>29</v>
      </c>
      <c r="AG82" s="41">
        <v>29</v>
      </c>
      <c r="AH82" s="41">
        <v>29</v>
      </c>
      <c r="AI82" s="41">
        <v>29</v>
      </c>
      <c r="AJ82" s="41">
        <v>29</v>
      </c>
    </row>
    <row r="83" spans="2:36" ht="18">
      <c r="B83" s="21" t="s">
        <v>152</v>
      </c>
      <c r="F83" s="34" t="s">
        <v>34</v>
      </c>
      <c r="G83" s="34" t="s">
        <v>34</v>
      </c>
      <c r="H83" s="34" t="s">
        <v>34</v>
      </c>
      <c r="I83" s="34" t="s">
        <v>34</v>
      </c>
      <c r="J83" s="34" t="s">
        <v>34</v>
      </c>
      <c r="K83" s="34" t="s">
        <v>34</v>
      </c>
      <c r="L83" s="34" t="s">
        <v>34</v>
      </c>
      <c r="M83" s="34" t="s">
        <v>34</v>
      </c>
      <c r="N83" s="34" t="s">
        <v>34</v>
      </c>
      <c r="O83" s="34" t="s">
        <v>34</v>
      </c>
      <c r="P83" s="34" t="s">
        <v>34</v>
      </c>
      <c r="Q83" s="34" t="s">
        <v>34</v>
      </c>
      <c r="R83" s="34" t="s">
        <v>34</v>
      </c>
      <c r="S83" s="34" t="s">
        <v>34</v>
      </c>
      <c r="T83" s="34" t="s">
        <v>34</v>
      </c>
      <c r="U83" s="34" t="s">
        <v>34</v>
      </c>
      <c r="V83" s="34" t="s">
        <v>34</v>
      </c>
      <c r="W83" s="34" t="s">
        <v>34</v>
      </c>
      <c r="X83" s="34" t="s">
        <v>34</v>
      </c>
      <c r="Y83" s="34" t="s">
        <v>34</v>
      </c>
      <c r="Z83" s="34" t="s">
        <v>34</v>
      </c>
      <c r="AA83" s="34" t="s">
        <v>34</v>
      </c>
      <c r="AB83" s="34" t="s">
        <v>34</v>
      </c>
      <c r="AC83" s="34" t="s">
        <v>34</v>
      </c>
      <c r="AD83" s="34" t="s">
        <v>34</v>
      </c>
      <c r="AE83" s="34" t="s">
        <v>34</v>
      </c>
      <c r="AF83" s="34" t="s">
        <v>34</v>
      </c>
      <c r="AG83" s="34" t="s">
        <v>34</v>
      </c>
      <c r="AH83" s="34" t="s">
        <v>34</v>
      </c>
      <c r="AI83" s="34" t="s">
        <v>34</v>
      </c>
      <c r="AJ83" s="34" t="s">
        <v>34</v>
      </c>
    </row>
    <row r="84" spans="2:36">
      <c r="B84" s="21" t="s">
        <v>2</v>
      </c>
      <c r="C84" s="21" t="s">
        <v>33</v>
      </c>
      <c r="D84" s="21" t="s">
        <v>149</v>
      </c>
      <c r="E84" s="21" t="s">
        <v>198</v>
      </c>
      <c r="F84" s="41">
        <v>0.78</v>
      </c>
      <c r="G84" s="41">
        <v>0.78</v>
      </c>
      <c r="H84" s="41">
        <v>0.78</v>
      </c>
      <c r="I84" s="41">
        <v>0.78</v>
      </c>
      <c r="J84" s="41">
        <v>0.78</v>
      </c>
      <c r="K84" s="41">
        <v>0.78</v>
      </c>
      <c r="L84" s="41">
        <v>0.78</v>
      </c>
      <c r="M84" s="41">
        <v>0.78</v>
      </c>
      <c r="N84" s="41">
        <v>0.78</v>
      </c>
      <c r="O84" s="41">
        <v>0.78</v>
      </c>
      <c r="P84" s="41">
        <v>0.78</v>
      </c>
      <c r="Q84" s="41">
        <v>0.78</v>
      </c>
      <c r="R84" s="41">
        <v>0.78</v>
      </c>
      <c r="S84" s="41">
        <v>0.78</v>
      </c>
      <c r="T84" s="41">
        <v>0.78</v>
      </c>
      <c r="U84" s="41">
        <v>0.78</v>
      </c>
      <c r="V84" s="41">
        <v>0.78</v>
      </c>
      <c r="W84" s="41">
        <v>0.78</v>
      </c>
      <c r="X84" s="41">
        <v>0.78</v>
      </c>
      <c r="Y84" s="41">
        <v>0.78</v>
      </c>
      <c r="Z84" s="41">
        <v>0.78</v>
      </c>
      <c r="AA84" s="41">
        <v>0.78</v>
      </c>
      <c r="AB84" s="41">
        <v>0.78</v>
      </c>
      <c r="AC84" s="41">
        <v>0.78</v>
      </c>
      <c r="AD84" s="41">
        <v>0.78</v>
      </c>
      <c r="AE84" s="41">
        <v>0.78</v>
      </c>
      <c r="AF84" s="41">
        <v>0.78</v>
      </c>
      <c r="AG84" s="41">
        <v>0.78</v>
      </c>
      <c r="AH84" s="41">
        <v>0.78</v>
      </c>
      <c r="AI84" s="41">
        <v>0.78</v>
      </c>
      <c r="AJ84" s="41">
        <v>0.78</v>
      </c>
    </row>
    <row r="85" spans="2:36" ht="18">
      <c r="B85" s="21" t="s">
        <v>153</v>
      </c>
      <c r="C85" s="21" t="s">
        <v>33</v>
      </c>
      <c r="D85" s="21" t="s">
        <v>149</v>
      </c>
      <c r="E85" s="21" t="s">
        <v>198</v>
      </c>
      <c r="F85" s="41">
        <v>0.78</v>
      </c>
      <c r="G85" s="41">
        <v>0.78</v>
      </c>
      <c r="H85" s="41">
        <v>0.78</v>
      </c>
      <c r="I85" s="41">
        <v>0.78</v>
      </c>
      <c r="J85" s="41">
        <v>0.78</v>
      </c>
      <c r="K85" s="41">
        <v>0.78</v>
      </c>
      <c r="L85" s="41">
        <v>0.78</v>
      </c>
      <c r="M85" s="41">
        <v>0.78</v>
      </c>
      <c r="N85" s="41">
        <v>0.78</v>
      </c>
      <c r="O85" s="41">
        <v>0.78</v>
      </c>
      <c r="P85" s="41">
        <v>0.78</v>
      </c>
      <c r="Q85" s="41">
        <v>0.78</v>
      </c>
      <c r="R85" s="41">
        <v>0.78</v>
      </c>
      <c r="S85" s="41">
        <v>0.78</v>
      </c>
      <c r="T85" s="41">
        <v>0.78</v>
      </c>
      <c r="U85" s="41">
        <v>0.78</v>
      </c>
      <c r="V85" s="41">
        <v>0.78</v>
      </c>
      <c r="W85" s="41">
        <v>0.78</v>
      </c>
      <c r="X85" s="41">
        <v>0.78</v>
      </c>
      <c r="Y85" s="41">
        <v>0.78</v>
      </c>
      <c r="Z85" s="41">
        <v>0.78</v>
      </c>
      <c r="AA85" s="41">
        <v>0.78</v>
      </c>
      <c r="AB85" s="41">
        <v>0.78</v>
      </c>
      <c r="AC85" s="41">
        <v>0.78</v>
      </c>
      <c r="AD85" s="41">
        <v>0.78</v>
      </c>
      <c r="AE85" s="41">
        <v>0.78</v>
      </c>
      <c r="AF85" s="41">
        <v>0.78</v>
      </c>
      <c r="AG85" s="41">
        <v>0.78</v>
      </c>
      <c r="AH85" s="41">
        <v>0.78</v>
      </c>
      <c r="AI85" s="41">
        <v>0.78</v>
      </c>
      <c r="AJ85" s="41">
        <v>0.78</v>
      </c>
    </row>
    <row r="86" spans="2:36" ht="18">
      <c r="B86" s="21" t="s">
        <v>154</v>
      </c>
      <c r="C86" s="21" t="s">
        <v>33</v>
      </c>
      <c r="D86" s="21" t="s">
        <v>149</v>
      </c>
      <c r="E86" s="21" t="s">
        <v>198</v>
      </c>
      <c r="F86" s="41">
        <v>0.78</v>
      </c>
      <c r="G86" s="41">
        <v>0.78</v>
      </c>
      <c r="H86" s="41">
        <v>0.78</v>
      </c>
      <c r="I86" s="41">
        <v>0.78</v>
      </c>
      <c r="J86" s="41">
        <v>0.78</v>
      </c>
      <c r="K86" s="41">
        <v>0.78</v>
      </c>
      <c r="L86" s="41">
        <v>0.78</v>
      </c>
      <c r="M86" s="41">
        <v>0.78</v>
      </c>
      <c r="N86" s="41">
        <v>0.78</v>
      </c>
      <c r="O86" s="41">
        <v>0.78</v>
      </c>
      <c r="P86" s="41">
        <v>0.78</v>
      </c>
      <c r="Q86" s="41">
        <v>0.78</v>
      </c>
      <c r="R86" s="41">
        <v>0.78</v>
      </c>
      <c r="S86" s="41">
        <v>0.78</v>
      </c>
      <c r="T86" s="41">
        <v>0.78</v>
      </c>
      <c r="U86" s="41">
        <v>0.78</v>
      </c>
      <c r="V86" s="41">
        <v>0.78</v>
      </c>
      <c r="W86" s="41">
        <v>0.78</v>
      </c>
      <c r="X86" s="41">
        <v>0.78</v>
      </c>
      <c r="Y86" s="41">
        <v>0.78</v>
      </c>
      <c r="Z86" s="41">
        <v>0.78</v>
      </c>
      <c r="AA86" s="41">
        <v>0.78</v>
      </c>
      <c r="AB86" s="41">
        <v>0.78</v>
      </c>
      <c r="AC86" s="41">
        <v>0.78</v>
      </c>
      <c r="AD86" s="41">
        <v>0.78</v>
      </c>
      <c r="AE86" s="41">
        <v>0.78</v>
      </c>
      <c r="AF86" s="41">
        <v>0.78</v>
      </c>
      <c r="AG86" s="41">
        <v>0.78</v>
      </c>
      <c r="AH86" s="41">
        <v>0.78</v>
      </c>
      <c r="AI86" s="41">
        <v>0.78</v>
      </c>
      <c r="AJ86" s="41">
        <v>0.78</v>
      </c>
    </row>
    <row r="87" spans="2:36" ht="18">
      <c r="B87" s="21" t="s">
        <v>116</v>
      </c>
      <c r="C87" s="21" t="s">
        <v>155</v>
      </c>
      <c r="D87" s="21" t="s">
        <v>149</v>
      </c>
      <c r="E87" s="21" t="s">
        <v>198</v>
      </c>
      <c r="F87" s="36">
        <v>0.04</v>
      </c>
      <c r="G87" s="36">
        <v>0.04</v>
      </c>
      <c r="H87" s="36">
        <v>0.04</v>
      </c>
      <c r="I87" s="36">
        <v>0.04</v>
      </c>
      <c r="J87" s="36">
        <v>0.04</v>
      </c>
      <c r="K87" s="36">
        <v>0.04</v>
      </c>
      <c r="L87" s="36">
        <v>0.04</v>
      </c>
      <c r="M87" s="36">
        <v>0.04</v>
      </c>
      <c r="N87" s="36">
        <v>0.04</v>
      </c>
      <c r="O87" s="36">
        <v>0.04</v>
      </c>
      <c r="P87" s="36">
        <v>0.04</v>
      </c>
      <c r="Q87" s="36">
        <v>0.04</v>
      </c>
      <c r="R87" s="36">
        <v>0.04</v>
      </c>
      <c r="S87" s="36">
        <v>0.04</v>
      </c>
      <c r="T87" s="36">
        <v>0.04</v>
      </c>
      <c r="U87" s="36">
        <v>0.04</v>
      </c>
      <c r="V87" s="36">
        <v>0.04</v>
      </c>
      <c r="W87" s="36">
        <v>0.04</v>
      </c>
      <c r="X87" s="36">
        <v>0.04</v>
      </c>
      <c r="Y87" s="36">
        <v>0.04</v>
      </c>
      <c r="Z87" s="36">
        <v>0.04</v>
      </c>
      <c r="AA87" s="36">
        <v>0.04</v>
      </c>
      <c r="AB87" s="36">
        <v>0.04</v>
      </c>
      <c r="AC87" s="36">
        <v>0.04</v>
      </c>
      <c r="AD87" s="36">
        <v>0.04</v>
      </c>
      <c r="AE87" s="36">
        <v>0.04</v>
      </c>
      <c r="AF87" s="36">
        <v>0.04</v>
      </c>
      <c r="AG87" s="36">
        <v>0.04</v>
      </c>
      <c r="AH87" s="36">
        <v>0.04</v>
      </c>
      <c r="AI87" s="36">
        <v>0.04</v>
      </c>
      <c r="AJ87" s="36">
        <v>0.04</v>
      </c>
    </row>
    <row r="89" spans="2:36" s="17" customFormat="1">
      <c r="B89" s="17" t="s">
        <v>30</v>
      </c>
      <c r="C89" s="17" t="s">
        <v>60</v>
      </c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</row>
    <row r="90" spans="2:36" s="17" customFormat="1">
      <c r="B90" s="17" t="s">
        <v>21</v>
      </c>
      <c r="C90" s="17" t="s">
        <v>23</v>
      </c>
      <c r="D90" s="17" t="s">
        <v>28</v>
      </c>
      <c r="E90" s="17" t="s">
        <v>178</v>
      </c>
      <c r="F90" s="35">
        <v>1990</v>
      </c>
      <c r="G90" s="35">
        <v>1991</v>
      </c>
      <c r="H90" s="35">
        <v>1992</v>
      </c>
      <c r="I90" s="35">
        <v>1993</v>
      </c>
      <c r="J90" s="35">
        <v>1994</v>
      </c>
      <c r="K90" s="35">
        <v>1995</v>
      </c>
      <c r="L90" s="35">
        <v>1996</v>
      </c>
      <c r="M90" s="35">
        <v>1997</v>
      </c>
      <c r="N90" s="35">
        <v>1998</v>
      </c>
      <c r="O90" s="35">
        <v>1999</v>
      </c>
      <c r="P90" s="35">
        <v>2000</v>
      </c>
      <c r="Q90" s="35">
        <v>2001</v>
      </c>
      <c r="R90" s="35">
        <v>2002</v>
      </c>
      <c r="S90" s="35">
        <v>2003</v>
      </c>
      <c r="T90" s="35">
        <v>2004</v>
      </c>
      <c r="U90" s="35">
        <v>2005</v>
      </c>
      <c r="V90" s="35">
        <v>2006</v>
      </c>
      <c r="W90" s="35">
        <v>2007</v>
      </c>
      <c r="X90" s="35">
        <v>2008</v>
      </c>
      <c r="Y90" s="35">
        <v>2009</v>
      </c>
      <c r="Z90" s="35">
        <v>2010</v>
      </c>
      <c r="AA90" s="35">
        <v>2011</v>
      </c>
      <c r="AB90" s="35">
        <v>2012</v>
      </c>
      <c r="AC90" s="35">
        <v>2013</v>
      </c>
      <c r="AD90" s="35">
        <v>2014</v>
      </c>
      <c r="AE90" s="35">
        <v>2015</v>
      </c>
      <c r="AF90" s="35">
        <v>2016</v>
      </c>
      <c r="AG90" s="35">
        <v>2017</v>
      </c>
      <c r="AH90" s="35">
        <v>2018</v>
      </c>
      <c r="AI90" s="35">
        <v>2019</v>
      </c>
      <c r="AJ90" s="35">
        <v>2020</v>
      </c>
    </row>
    <row r="91" spans="2:36" ht="18">
      <c r="B91" s="21" t="s">
        <v>150</v>
      </c>
      <c r="C91" s="21" t="s">
        <v>33</v>
      </c>
      <c r="D91" s="21" t="s">
        <v>149</v>
      </c>
      <c r="E91" s="21" t="s">
        <v>199</v>
      </c>
      <c r="F91" s="41">
        <v>91</v>
      </c>
      <c r="G91" s="41">
        <v>91</v>
      </c>
      <c r="H91" s="41">
        <v>91</v>
      </c>
      <c r="I91" s="41">
        <v>91</v>
      </c>
      <c r="J91" s="41">
        <v>91</v>
      </c>
      <c r="K91" s="41">
        <v>91</v>
      </c>
      <c r="L91" s="41">
        <v>91</v>
      </c>
      <c r="M91" s="41">
        <v>91</v>
      </c>
      <c r="N91" s="41">
        <v>91</v>
      </c>
      <c r="O91" s="41">
        <v>91</v>
      </c>
      <c r="P91" s="41">
        <v>91</v>
      </c>
      <c r="Q91" s="41">
        <v>91</v>
      </c>
      <c r="R91" s="41">
        <v>91</v>
      </c>
      <c r="S91" s="41">
        <v>91</v>
      </c>
      <c r="T91" s="41">
        <v>91</v>
      </c>
      <c r="U91" s="41">
        <v>91</v>
      </c>
      <c r="V91" s="41">
        <v>91</v>
      </c>
      <c r="W91" s="41">
        <v>91</v>
      </c>
      <c r="X91" s="41">
        <v>91</v>
      </c>
      <c r="Y91" s="41">
        <v>91</v>
      </c>
      <c r="Z91" s="41">
        <v>91</v>
      </c>
      <c r="AA91" s="41">
        <v>91</v>
      </c>
      <c r="AB91" s="41">
        <v>91</v>
      </c>
      <c r="AC91" s="41">
        <v>91</v>
      </c>
      <c r="AD91" s="41">
        <v>91</v>
      </c>
      <c r="AE91" s="41">
        <v>91</v>
      </c>
      <c r="AF91" s="41">
        <v>91</v>
      </c>
      <c r="AG91" s="41">
        <v>91</v>
      </c>
      <c r="AH91" s="41">
        <v>91</v>
      </c>
      <c r="AI91" s="41">
        <v>91</v>
      </c>
      <c r="AJ91" s="41">
        <v>91</v>
      </c>
    </row>
    <row r="92" spans="2:36" ht="18">
      <c r="B92" s="21" t="s">
        <v>151</v>
      </c>
      <c r="C92" s="21" t="s">
        <v>33</v>
      </c>
      <c r="D92" s="21" t="s">
        <v>149</v>
      </c>
      <c r="E92" s="21" t="s">
        <v>199</v>
      </c>
      <c r="F92" s="41">
        <v>11</v>
      </c>
      <c r="G92" s="41">
        <v>11</v>
      </c>
      <c r="H92" s="41">
        <v>11</v>
      </c>
      <c r="I92" s="41">
        <v>11</v>
      </c>
      <c r="J92" s="41">
        <v>11</v>
      </c>
      <c r="K92" s="41">
        <v>11</v>
      </c>
      <c r="L92" s="41">
        <v>11</v>
      </c>
      <c r="M92" s="41">
        <v>11</v>
      </c>
      <c r="N92" s="41">
        <v>11</v>
      </c>
      <c r="O92" s="41">
        <v>11</v>
      </c>
      <c r="P92" s="41">
        <v>11</v>
      </c>
      <c r="Q92" s="41">
        <v>11</v>
      </c>
      <c r="R92" s="41">
        <v>11</v>
      </c>
      <c r="S92" s="41">
        <v>11</v>
      </c>
      <c r="T92" s="41">
        <v>11</v>
      </c>
      <c r="U92" s="41">
        <v>11</v>
      </c>
      <c r="V92" s="41">
        <v>11</v>
      </c>
      <c r="W92" s="41">
        <v>11</v>
      </c>
      <c r="X92" s="41">
        <v>11</v>
      </c>
      <c r="Y92" s="41">
        <v>11</v>
      </c>
      <c r="Z92" s="41">
        <v>11</v>
      </c>
      <c r="AA92" s="41">
        <v>11</v>
      </c>
      <c r="AB92" s="41">
        <v>11</v>
      </c>
      <c r="AC92" s="41">
        <v>11</v>
      </c>
      <c r="AD92" s="41">
        <v>11</v>
      </c>
      <c r="AE92" s="41">
        <v>11</v>
      </c>
      <c r="AF92" s="41">
        <v>11</v>
      </c>
      <c r="AG92" s="41">
        <v>11</v>
      </c>
      <c r="AH92" s="41">
        <v>11</v>
      </c>
      <c r="AI92" s="41">
        <v>11</v>
      </c>
      <c r="AJ92" s="41">
        <v>11</v>
      </c>
    </row>
    <row r="93" spans="2:36">
      <c r="B93" s="21" t="s">
        <v>1</v>
      </c>
      <c r="C93" s="21" t="s">
        <v>33</v>
      </c>
      <c r="D93" s="21" t="s">
        <v>149</v>
      </c>
      <c r="E93" s="21" t="s">
        <v>199</v>
      </c>
      <c r="F93" s="41">
        <v>300</v>
      </c>
      <c r="G93" s="41">
        <v>300</v>
      </c>
      <c r="H93" s="41">
        <v>300</v>
      </c>
      <c r="I93" s="41">
        <v>300</v>
      </c>
      <c r="J93" s="41">
        <v>300</v>
      </c>
      <c r="K93" s="41">
        <v>300</v>
      </c>
      <c r="L93" s="41">
        <v>300</v>
      </c>
      <c r="M93" s="41">
        <v>300</v>
      </c>
      <c r="N93" s="41">
        <v>300</v>
      </c>
      <c r="O93" s="41">
        <v>300</v>
      </c>
      <c r="P93" s="41">
        <v>300</v>
      </c>
      <c r="Q93" s="41">
        <v>300</v>
      </c>
      <c r="R93" s="41">
        <v>300</v>
      </c>
      <c r="S93" s="41">
        <v>300</v>
      </c>
      <c r="T93" s="41">
        <v>300</v>
      </c>
      <c r="U93" s="41">
        <v>300</v>
      </c>
      <c r="V93" s="41">
        <v>300</v>
      </c>
      <c r="W93" s="41">
        <v>300</v>
      </c>
      <c r="X93" s="41">
        <v>300</v>
      </c>
      <c r="Y93" s="41">
        <v>300</v>
      </c>
      <c r="Z93" s="41">
        <v>300</v>
      </c>
      <c r="AA93" s="41">
        <v>300</v>
      </c>
      <c r="AB93" s="41">
        <v>300</v>
      </c>
      <c r="AC93" s="41">
        <v>300</v>
      </c>
      <c r="AD93" s="41">
        <v>300</v>
      </c>
      <c r="AE93" s="41">
        <v>300</v>
      </c>
      <c r="AF93" s="41">
        <v>300</v>
      </c>
      <c r="AG93" s="41">
        <v>300</v>
      </c>
      <c r="AH93" s="41">
        <v>300</v>
      </c>
      <c r="AI93" s="41">
        <v>300</v>
      </c>
      <c r="AJ93" s="41">
        <v>300</v>
      </c>
    </row>
    <row r="94" spans="2:36">
      <c r="B94" s="21" t="s">
        <v>0</v>
      </c>
      <c r="C94" s="21" t="s">
        <v>33</v>
      </c>
      <c r="D94" s="21" t="s">
        <v>149</v>
      </c>
      <c r="E94" s="21" t="s">
        <v>199</v>
      </c>
      <c r="F94" s="41">
        <v>570</v>
      </c>
      <c r="G94" s="41">
        <v>570</v>
      </c>
      <c r="H94" s="41">
        <v>570</v>
      </c>
      <c r="I94" s="41">
        <v>570</v>
      </c>
      <c r="J94" s="41">
        <v>570</v>
      </c>
      <c r="K94" s="41">
        <v>570</v>
      </c>
      <c r="L94" s="41">
        <v>570</v>
      </c>
      <c r="M94" s="41">
        <v>570</v>
      </c>
      <c r="N94" s="41">
        <v>570</v>
      </c>
      <c r="O94" s="41">
        <v>570</v>
      </c>
      <c r="P94" s="41">
        <v>570</v>
      </c>
      <c r="Q94" s="41">
        <v>570</v>
      </c>
      <c r="R94" s="41">
        <v>570</v>
      </c>
      <c r="S94" s="41">
        <v>570</v>
      </c>
      <c r="T94" s="41">
        <v>570</v>
      </c>
      <c r="U94" s="41">
        <v>570</v>
      </c>
      <c r="V94" s="41">
        <v>570</v>
      </c>
      <c r="W94" s="41">
        <v>570</v>
      </c>
      <c r="X94" s="41">
        <v>570</v>
      </c>
      <c r="Y94" s="41">
        <v>570</v>
      </c>
      <c r="Z94" s="41">
        <v>570</v>
      </c>
      <c r="AA94" s="41">
        <v>570</v>
      </c>
      <c r="AB94" s="41">
        <v>570</v>
      </c>
      <c r="AC94" s="41">
        <v>570</v>
      </c>
      <c r="AD94" s="41">
        <v>570</v>
      </c>
      <c r="AE94" s="41">
        <v>570</v>
      </c>
      <c r="AF94" s="41">
        <v>570</v>
      </c>
      <c r="AG94" s="41">
        <v>570</v>
      </c>
      <c r="AH94" s="41">
        <v>570</v>
      </c>
      <c r="AI94" s="41">
        <v>570</v>
      </c>
      <c r="AJ94" s="41">
        <v>570</v>
      </c>
    </row>
    <row r="95" spans="2:36" ht="18">
      <c r="B95" s="21" t="s">
        <v>152</v>
      </c>
      <c r="C95" s="21" t="s">
        <v>33</v>
      </c>
      <c r="D95" s="21" t="s">
        <v>149</v>
      </c>
      <c r="E95" s="21" t="s">
        <v>199</v>
      </c>
      <c r="F95" s="34">
        <v>1.2</v>
      </c>
      <c r="G95" s="34">
        <v>1.2</v>
      </c>
      <c r="H95" s="34">
        <v>1.2</v>
      </c>
      <c r="I95" s="34">
        <v>1.2</v>
      </c>
      <c r="J95" s="34">
        <v>1.2</v>
      </c>
      <c r="K95" s="34">
        <v>1.2</v>
      </c>
      <c r="L95" s="34">
        <v>1.2</v>
      </c>
      <c r="M95" s="34">
        <v>1.2</v>
      </c>
      <c r="N95" s="34">
        <v>1.2</v>
      </c>
      <c r="O95" s="34">
        <v>1.2</v>
      </c>
      <c r="P95" s="34">
        <v>1.2</v>
      </c>
      <c r="Q95" s="34">
        <v>1.2</v>
      </c>
      <c r="R95" s="34">
        <v>1.2</v>
      </c>
      <c r="S95" s="34">
        <v>1.2</v>
      </c>
      <c r="T95" s="34">
        <v>1.2</v>
      </c>
      <c r="U95" s="34">
        <v>1.2</v>
      </c>
      <c r="V95" s="34">
        <v>1.2</v>
      </c>
      <c r="W95" s="34">
        <v>1.2</v>
      </c>
      <c r="X95" s="34">
        <v>1.2</v>
      </c>
      <c r="Y95" s="34">
        <v>1.2</v>
      </c>
      <c r="Z95" s="34">
        <v>1.2</v>
      </c>
      <c r="AA95" s="34">
        <v>1.2</v>
      </c>
      <c r="AB95" s="34">
        <v>1.2</v>
      </c>
      <c r="AC95" s="34">
        <v>1.2</v>
      </c>
      <c r="AD95" s="34">
        <v>1.2</v>
      </c>
      <c r="AE95" s="34">
        <v>1.2</v>
      </c>
      <c r="AF95" s="34">
        <v>1.2</v>
      </c>
      <c r="AG95" s="34">
        <v>1.2</v>
      </c>
      <c r="AH95" s="34">
        <v>1.2</v>
      </c>
      <c r="AI95" s="34">
        <v>1.2</v>
      </c>
      <c r="AJ95" s="34">
        <v>1.2</v>
      </c>
    </row>
    <row r="96" spans="2:36">
      <c r="B96" s="21" t="s">
        <v>2</v>
      </c>
      <c r="C96" s="21" t="s">
        <v>33</v>
      </c>
      <c r="D96" s="21" t="s">
        <v>149</v>
      </c>
      <c r="E96" s="21" t="s">
        <v>199</v>
      </c>
      <c r="F96" s="41">
        <v>150</v>
      </c>
      <c r="G96" s="41">
        <v>150</v>
      </c>
      <c r="H96" s="41">
        <v>150</v>
      </c>
      <c r="I96" s="41">
        <v>150</v>
      </c>
      <c r="J96" s="41">
        <v>150</v>
      </c>
      <c r="K96" s="41">
        <v>150</v>
      </c>
      <c r="L96" s="41">
        <v>150</v>
      </c>
      <c r="M96" s="41">
        <v>150</v>
      </c>
      <c r="N96" s="41">
        <v>150</v>
      </c>
      <c r="O96" s="41">
        <v>150</v>
      </c>
      <c r="P96" s="41">
        <v>150</v>
      </c>
      <c r="Q96" s="41">
        <v>150</v>
      </c>
      <c r="R96" s="41">
        <v>150</v>
      </c>
      <c r="S96" s="41">
        <v>150</v>
      </c>
      <c r="T96" s="41">
        <v>150</v>
      </c>
      <c r="U96" s="41">
        <v>150</v>
      </c>
      <c r="V96" s="41">
        <v>150</v>
      </c>
      <c r="W96" s="41">
        <v>150</v>
      </c>
      <c r="X96" s="41">
        <v>150</v>
      </c>
      <c r="Y96" s="41">
        <v>150</v>
      </c>
      <c r="Z96" s="41">
        <v>150</v>
      </c>
      <c r="AA96" s="41">
        <v>150</v>
      </c>
      <c r="AB96" s="41">
        <v>150</v>
      </c>
      <c r="AC96" s="41">
        <v>150</v>
      </c>
      <c r="AD96" s="41">
        <v>150</v>
      </c>
      <c r="AE96" s="41">
        <v>150</v>
      </c>
      <c r="AF96" s="41">
        <v>150</v>
      </c>
      <c r="AG96" s="41">
        <v>150</v>
      </c>
      <c r="AH96" s="41">
        <v>150</v>
      </c>
      <c r="AI96" s="41">
        <v>150</v>
      </c>
      <c r="AJ96" s="41">
        <v>150</v>
      </c>
    </row>
    <row r="97" spans="2:36" ht="18">
      <c r="B97" s="21" t="s">
        <v>153</v>
      </c>
      <c r="C97" s="21" t="s">
        <v>33</v>
      </c>
      <c r="D97" s="21" t="s">
        <v>149</v>
      </c>
      <c r="E97" s="21" t="s">
        <v>199</v>
      </c>
      <c r="F97" s="41">
        <v>143</v>
      </c>
      <c r="G97" s="41">
        <v>143</v>
      </c>
      <c r="H97" s="41">
        <v>143</v>
      </c>
      <c r="I97" s="41">
        <v>143</v>
      </c>
      <c r="J97" s="41">
        <v>143</v>
      </c>
      <c r="K97" s="41">
        <v>143</v>
      </c>
      <c r="L97" s="41">
        <v>143</v>
      </c>
      <c r="M97" s="41">
        <v>143</v>
      </c>
      <c r="N97" s="41">
        <v>143</v>
      </c>
      <c r="O97" s="41">
        <v>143</v>
      </c>
      <c r="P97" s="41">
        <v>143</v>
      </c>
      <c r="Q97" s="41">
        <v>143</v>
      </c>
      <c r="R97" s="41">
        <v>143</v>
      </c>
      <c r="S97" s="41">
        <v>143</v>
      </c>
      <c r="T97" s="41">
        <v>143</v>
      </c>
      <c r="U97" s="41">
        <v>143</v>
      </c>
      <c r="V97" s="41">
        <v>143</v>
      </c>
      <c r="W97" s="41">
        <v>143</v>
      </c>
      <c r="X97" s="41">
        <v>143</v>
      </c>
      <c r="Y97" s="41">
        <v>143</v>
      </c>
      <c r="Z97" s="41">
        <v>143</v>
      </c>
      <c r="AA97" s="41">
        <v>143</v>
      </c>
      <c r="AB97" s="41">
        <v>143</v>
      </c>
      <c r="AC97" s="41">
        <v>143</v>
      </c>
      <c r="AD97" s="41">
        <v>143</v>
      </c>
      <c r="AE97" s="41">
        <v>143</v>
      </c>
      <c r="AF97" s="41">
        <v>143</v>
      </c>
      <c r="AG97" s="41">
        <v>143</v>
      </c>
      <c r="AH97" s="41">
        <v>143</v>
      </c>
      <c r="AI97" s="41">
        <v>143</v>
      </c>
      <c r="AJ97" s="41">
        <v>143</v>
      </c>
    </row>
    <row r="98" spans="2:36" ht="18">
      <c r="B98" s="21" t="s">
        <v>154</v>
      </c>
      <c r="C98" s="21" t="s">
        <v>33</v>
      </c>
      <c r="D98" s="21" t="s">
        <v>149</v>
      </c>
      <c r="E98" s="21" t="s">
        <v>199</v>
      </c>
      <c r="F98" s="41">
        <v>140</v>
      </c>
      <c r="G98" s="41">
        <v>140</v>
      </c>
      <c r="H98" s="41">
        <v>140</v>
      </c>
      <c r="I98" s="41">
        <v>140</v>
      </c>
      <c r="J98" s="41">
        <v>140</v>
      </c>
      <c r="K98" s="41">
        <v>140</v>
      </c>
      <c r="L98" s="41">
        <v>140</v>
      </c>
      <c r="M98" s="41">
        <v>140</v>
      </c>
      <c r="N98" s="41">
        <v>140</v>
      </c>
      <c r="O98" s="41">
        <v>140</v>
      </c>
      <c r="P98" s="41">
        <v>140</v>
      </c>
      <c r="Q98" s="41">
        <v>140</v>
      </c>
      <c r="R98" s="41">
        <v>140</v>
      </c>
      <c r="S98" s="41">
        <v>140</v>
      </c>
      <c r="T98" s="41">
        <v>140</v>
      </c>
      <c r="U98" s="41">
        <v>140</v>
      </c>
      <c r="V98" s="41">
        <v>140</v>
      </c>
      <c r="W98" s="41">
        <v>140</v>
      </c>
      <c r="X98" s="41">
        <v>140</v>
      </c>
      <c r="Y98" s="41">
        <v>140</v>
      </c>
      <c r="Z98" s="41">
        <v>140</v>
      </c>
      <c r="AA98" s="41">
        <v>140</v>
      </c>
      <c r="AB98" s="41">
        <v>140</v>
      </c>
      <c r="AC98" s="41">
        <v>140</v>
      </c>
      <c r="AD98" s="41">
        <v>140</v>
      </c>
      <c r="AE98" s="41">
        <v>140</v>
      </c>
      <c r="AF98" s="41">
        <v>140</v>
      </c>
      <c r="AG98" s="41">
        <v>140</v>
      </c>
      <c r="AH98" s="41">
        <v>140</v>
      </c>
      <c r="AI98" s="41">
        <v>140</v>
      </c>
      <c r="AJ98" s="41">
        <v>140</v>
      </c>
    </row>
    <row r="99" spans="2:36" ht="18">
      <c r="B99" s="21" t="s">
        <v>116</v>
      </c>
      <c r="C99" s="21" t="s">
        <v>155</v>
      </c>
      <c r="D99" s="21" t="s">
        <v>149</v>
      </c>
      <c r="E99" s="21" t="s">
        <v>199</v>
      </c>
      <c r="F99" s="36">
        <v>0.28000000000000003</v>
      </c>
      <c r="G99" s="36">
        <v>0.28000000000000003</v>
      </c>
      <c r="H99" s="36">
        <v>0.28000000000000003</v>
      </c>
      <c r="I99" s="36">
        <v>0.28000000000000003</v>
      </c>
      <c r="J99" s="36">
        <v>0.28000000000000003</v>
      </c>
      <c r="K99" s="36">
        <v>0.28000000000000003</v>
      </c>
      <c r="L99" s="36">
        <v>0.28000000000000003</v>
      </c>
      <c r="M99" s="36">
        <v>0.28000000000000003</v>
      </c>
      <c r="N99" s="36">
        <v>0.28000000000000003</v>
      </c>
      <c r="O99" s="36">
        <v>0.28000000000000003</v>
      </c>
      <c r="P99" s="36">
        <v>0.28000000000000003</v>
      </c>
      <c r="Q99" s="36">
        <v>0.28000000000000003</v>
      </c>
      <c r="R99" s="36">
        <v>0.28000000000000003</v>
      </c>
      <c r="S99" s="36">
        <v>0.28000000000000003</v>
      </c>
      <c r="T99" s="36">
        <v>0.28000000000000003</v>
      </c>
      <c r="U99" s="36">
        <v>0.28000000000000003</v>
      </c>
      <c r="V99" s="36">
        <v>0.28000000000000003</v>
      </c>
      <c r="W99" s="36">
        <v>0.28000000000000003</v>
      </c>
      <c r="X99" s="36">
        <v>0.28000000000000003</v>
      </c>
      <c r="Y99" s="36">
        <v>0.28000000000000003</v>
      </c>
      <c r="Z99" s="36">
        <v>0.28000000000000003</v>
      </c>
      <c r="AA99" s="36">
        <v>0.28000000000000003</v>
      </c>
      <c r="AB99" s="36">
        <v>0.28000000000000003</v>
      </c>
      <c r="AC99" s="36">
        <v>0.28000000000000003</v>
      </c>
      <c r="AD99" s="36">
        <v>0.28000000000000003</v>
      </c>
      <c r="AE99" s="36">
        <v>0.28000000000000003</v>
      </c>
      <c r="AF99" s="36">
        <v>0.28000000000000003</v>
      </c>
      <c r="AG99" s="36">
        <v>0.28000000000000003</v>
      </c>
      <c r="AH99" s="36">
        <v>0.28000000000000003</v>
      </c>
      <c r="AI99" s="36">
        <v>0.28000000000000003</v>
      </c>
      <c r="AJ99" s="36">
        <v>0.28000000000000003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996E8-C2A7-40EF-A6D1-00C18FA063D6}">
  <sheetPr>
    <tabColor rgb="FF92D050"/>
  </sheetPr>
  <dimension ref="B1:AJ164"/>
  <sheetViews>
    <sheetView zoomScale="75" zoomScaleNormal="75" workbookViewId="0">
      <selection activeCell="S36" sqref="S36"/>
    </sheetView>
  </sheetViews>
  <sheetFormatPr defaultColWidth="9.140625" defaultRowHeight="15"/>
  <cols>
    <col min="1" max="1" width="9.140625" style="21"/>
    <col min="2" max="2" width="25.5703125" style="21" customWidth="1"/>
    <col min="3" max="3" width="14.28515625" style="21" customWidth="1"/>
    <col min="4" max="5" width="18.5703125" style="21" customWidth="1"/>
    <col min="6" max="6" width="9.5703125" style="34" bestFit="1" customWidth="1"/>
    <col min="7" max="7" width="9.85546875" style="34" customWidth="1"/>
    <col min="8" max="36" width="9.42578125" style="34" bestFit="1" customWidth="1"/>
    <col min="37" max="16384" width="9.140625" style="21"/>
  </cols>
  <sheetData>
    <row r="1" spans="2:36">
      <c r="B1" s="28" t="s">
        <v>169</v>
      </c>
    </row>
    <row r="2" spans="2:36" s="17" customFormat="1">
      <c r="B2" s="17" t="s">
        <v>63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</row>
    <row r="3" spans="2:36" s="17" customFormat="1">
      <c r="C3" s="17" t="s">
        <v>31</v>
      </c>
      <c r="D3" s="17" t="s">
        <v>32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</row>
    <row r="4" spans="2:36" s="17" customFormat="1">
      <c r="B4" s="17" t="s">
        <v>18</v>
      </c>
      <c r="C4" s="17" t="s">
        <v>133</v>
      </c>
      <c r="D4" s="17" t="s">
        <v>62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</row>
    <row r="6" spans="2:36" s="17" customFormat="1">
      <c r="B6" s="17" t="s">
        <v>30</v>
      </c>
      <c r="C6" s="17" t="s">
        <v>22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</row>
    <row r="7" spans="2:36" s="17" customFormat="1">
      <c r="B7" s="17" t="s">
        <v>21</v>
      </c>
      <c r="C7" s="17" t="s">
        <v>23</v>
      </c>
      <c r="D7" s="17" t="s">
        <v>28</v>
      </c>
      <c r="E7" s="17" t="s">
        <v>180</v>
      </c>
      <c r="F7" s="35">
        <v>1990</v>
      </c>
      <c r="G7" s="35">
        <v>1991</v>
      </c>
      <c r="H7" s="35">
        <v>1992</v>
      </c>
      <c r="I7" s="35">
        <v>1993</v>
      </c>
      <c r="J7" s="35">
        <v>1994</v>
      </c>
      <c r="K7" s="35">
        <v>1995</v>
      </c>
      <c r="L7" s="35">
        <v>1996</v>
      </c>
      <c r="M7" s="35">
        <v>1997</v>
      </c>
      <c r="N7" s="35">
        <v>1998</v>
      </c>
      <c r="O7" s="35">
        <v>1999</v>
      </c>
      <c r="P7" s="35">
        <v>2000</v>
      </c>
      <c r="Q7" s="35">
        <v>2001</v>
      </c>
      <c r="R7" s="35">
        <v>2002</v>
      </c>
      <c r="S7" s="35">
        <v>2003</v>
      </c>
      <c r="T7" s="35">
        <v>2004</v>
      </c>
      <c r="U7" s="35">
        <v>2005</v>
      </c>
      <c r="V7" s="35">
        <v>2006</v>
      </c>
      <c r="W7" s="35">
        <v>2007</v>
      </c>
      <c r="X7" s="35">
        <v>2008</v>
      </c>
      <c r="Y7" s="35">
        <v>2009</v>
      </c>
      <c r="Z7" s="35">
        <v>2010</v>
      </c>
      <c r="AA7" s="35">
        <v>2011</v>
      </c>
      <c r="AB7" s="35">
        <v>2012</v>
      </c>
      <c r="AC7" s="35">
        <v>2013</v>
      </c>
      <c r="AD7" s="35">
        <v>2014</v>
      </c>
      <c r="AE7" s="35">
        <v>2015</v>
      </c>
      <c r="AF7" s="35">
        <v>2016</v>
      </c>
      <c r="AG7" s="35">
        <v>2017</v>
      </c>
      <c r="AH7" s="35">
        <v>2018</v>
      </c>
      <c r="AI7" s="35">
        <v>2019</v>
      </c>
      <c r="AJ7" s="35">
        <v>2020</v>
      </c>
    </row>
    <row r="8" spans="2:36">
      <c r="B8" s="21" t="s">
        <v>3</v>
      </c>
      <c r="C8" s="21" t="s">
        <v>122</v>
      </c>
      <c r="D8" s="21" t="s">
        <v>149</v>
      </c>
      <c r="E8" s="21" t="s">
        <v>196</v>
      </c>
      <c r="F8" s="31">
        <v>134</v>
      </c>
      <c r="G8" s="32">
        <v>134</v>
      </c>
      <c r="H8" s="32">
        <v>134</v>
      </c>
      <c r="I8" s="32">
        <v>134</v>
      </c>
      <c r="J8" s="32">
        <v>134</v>
      </c>
      <c r="K8" s="32">
        <v>134</v>
      </c>
      <c r="L8" s="32">
        <v>134</v>
      </c>
      <c r="M8" s="32">
        <v>134</v>
      </c>
      <c r="N8" s="32">
        <v>134</v>
      </c>
      <c r="O8" s="32">
        <v>134</v>
      </c>
      <c r="P8" s="32">
        <v>134</v>
      </c>
      <c r="Q8" s="32">
        <v>134</v>
      </c>
      <c r="R8" s="32">
        <v>134</v>
      </c>
      <c r="S8" s="32">
        <v>134</v>
      </c>
      <c r="T8" s="32">
        <v>134</v>
      </c>
      <c r="U8" s="32">
        <v>134</v>
      </c>
      <c r="V8" s="32">
        <v>134</v>
      </c>
      <c r="W8" s="32">
        <v>134</v>
      </c>
      <c r="X8" s="32">
        <v>134</v>
      </c>
      <c r="Y8" s="32">
        <v>134</v>
      </c>
      <c r="Z8" s="32">
        <v>134</v>
      </c>
      <c r="AA8" s="32">
        <v>134</v>
      </c>
      <c r="AB8" s="32">
        <v>134</v>
      </c>
      <c r="AC8" s="32">
        <v>134</v>
      </c>
      <c r="AD8" s="32">
        <v>134</v>
      </c>
      <c r="AE8" s="32">
        <v>134</v>
      </c>
      <c r="AF8" s="32">
        <v>134</v>
      </c>
      <c r="AG8" s="32">
        <v>134</v>
      </c>
      <c r="AH8" s="32">
        <v>134</v>
      </c>
      <c r="AI8" s="32">
        <v>134</v>
      </c>
      <c r="AJ8" s="32">
        <v>134</v>
      </c>
    </row>
    <row r="9" spans="2:36">
      <c r="B9" s="21" t="s">
        <v>4</v>
      </c>
      <c r="C9" s="21" t="s">
        <v>122</v>
      </c>
      <c r="D9" s="21" t="s">
        <v>149</v>
      </c>
      <c r="E9" s="21" t="s">
        <v>196</v>
      </c>
      <c r="F9" s="31">
        <v>1.8</v>
      </c>
      <c r="G9" s="31">
        <v>1.8</v>
      </c>
      <c r="H9" s="31">
        <v>1.8</v>
      </c>
      <c r="I9" s="31">
        <v>1.8</v>
      </c>
      <c r="J9" s="31">
        <v>1.8</v>
      </c>
      <c r="K9" s="31">
        <v>1.8</v>
      </c>
      <c r="L9" s="31">
        <v>1.8</v>
      </c>
      <c r="M9" s="31">
        <v>1.8</v>
      </c>
      <c r="N9" s="31">
        <v>1.8</v>
      </c>
      <c r="O9" s="31">
        <v>1.8</v>
      </c>
      <c r="P9" s="31">
        <v>1.8</v>
      </c>
      <c r="Q9" s="31">
        <v>1.8</v>
      </c>
      <c r="R9" s="31">
        <v>1.8</v>
      </c>
      <c r="S9" s="31">
        <v>1.8</v>
      </c>
      <c r="T9" s="31">
        <v>1.8</v>
      </c>
      <c r="U9" s="31">
        <v>1.8</v>
      </c>
      <c r="V9" s="31">
        <v>1.8</v>
      </c>
      <c r="W9" s="31">
        <v>1.8</v>
      </c>
      <c r="X9" s="31">
        <v>1.8</v>
      </c>
      <c r="Y9" s="31">
        <v>1.8</v>
      </c>
      <c r="Z9" s="31">
        <v>1.8</v>
      </c>
      <c r="AA9" s="31">
        <v>1.8</v>
      </c>
      <c r="AB9" s="31">
        <v>1.8</v>
      </c>
      <c r="AC9" s="31">
        <v>1.8</v>
      </c>
      <c r="AD9" s="31">
        <v>1.8</v>
      </c>
      <c r="AE9" s="31">
        <v>1.8</v>
      </c>
      <c r="AF9" s="31">
        <v>1.8</v>
      </c>
      <c r="AG9" s="31">
        <v>1.8</v>
      </c>
      <c r="AH9" s="31">
        <v>1.8</v>
      </c>
      <c r="AI9" s="31">
        <v>1.8</v>
      </c>
      <c r="AJ9" s="31">
        <v>1.8</v>
      </c>
    </row>
    <row r="10" spans="2:36">
      <c r="B10" s="21" t="s">
        <v>5</v>
      </c>
      <c r="C10" s="21" t="s">
        <v>122</v>
      </c>
      <c r="D10" s="21" t="s">
        <v>149</v>
      </c>
      <c r="E10" s="21" t="s">
        <v>196</v>
      </c>
      <c r="F10" s="31">
        <v>7.9</v>
      </c>
      <c r="G10" s="31">
        <v>7.9</v>
      </c>
      <c r="H10" s="31">
        <v>7.9</v>
      </c>
      <c r="I10" s="31">
        <v>7.9</v>
      </c>
      <c r="J10" s="31">
        <v>7.9</v>
      </c>
      <c r="K10" s="31">
        <v>7.9</v>
      </c>
      <c r="L10" s="31">
        <v>7.9</v>
      </c>
      <c r="M10" s="31">
        <v>7.9</v>
      </c>
      <c r="N10" s="31">
        <v>7.9</v>
      </c>
      <c r="O10" s="31">
        <v>7.9</v>
      </c>
      <c r="P10" s="31">
        <v>7.9</v>
      </c>
      <c r="Q10" s="31">
        <v>7.9</v>
      </c>
      <c r="R10" s="31">
        <v>7.9</v>
      </c>
      <c r="S10" s="31">
        <v>7.9</v>
      </c>
      <c r="T10" s="31">
        <v>7.9</v>
      </c>
      <c r="U10" s="31">
        <v>7.9</v>
      </c>
      <c r="V10" s="31">
        <v>7.9</v>
      </c>
      <c r="W10" s="31">
        <v>7.9</v>
      </c>
      <c r="X10" s="31">
        <v>7.9</v>
      </c>
      <c r="Y10" s="31">
        <v>7.9</v>
      </c>
      <c r="Z10" s="31">
        <v>7.9</v>
      </c>
      <c r="AA10" s="31">
        <v>7.9</v>
      </c>
      <c r="AB10" s="31">
        <v>7.9</v>
      </c>
      <c r="AC10" s="31">
        <v>7.9</v>
      </c>
      <c r="AD10" s="31">
        <v>7.9</v>
      </c>
      <c r="AE10" s="31">
        <v>7.9</v>
      </c>
      <c r="AF10" s="31">
        <v>7.9</v>
      </c>
      <c r="AG10" s="31">
        <v>7.9</v>
      </c>
      <c r="AH10" s="31">
        <v>7.9</v>
      </c>
      <c r="AI10" s="31">
        <v>7.9</v>
      </c>
      <c r="AJ10" s="31">
        <v>7.9</v>
      </c>
    </row>
    <row r="11" spans="2:36">
      <c r="B11" s="21" t="s">
        <v>6</v>
      </c>
      <c r="C11" s="21" t="s">
        <v>122</v>
      </c>
      <c r="D11" s="21" t="s">
        <v>149</v>
      </c>
      <c r="E11" s="21" t="s">
        <v>196</v>
      </c>
      <c r="F11" s="32">
        <v>4</v>
      </c>
      <c r="G11" s="32">
        <v>4</v>
      </c>
      <c r="H11" s="32">
        <v>4</v>
      </c>
      <c r="I11" s="32">
        <v>4</v>
      </c>
      <c r="J11" s="32">
        <v>4</v>
      </c>
      <c r="K11" s="32">
        <v>4</v>
      </c>
      <c r="L11" s="32">
        <v>4</v>
      </c>
      <c r="M11" s="32">
        <v>4</v>
      </c>
      <c r="N11" s="32">
        <v>4</v>
      </c>
      <c r="O11" s="32">
        <v>4</v>
      </c>
      <c r="P11" s="32">
        <v>4</v>
      </c>
      <c r="Q11" s="32">
        <v>4</v>
      </c>
      <c r="R11" s="32">
        <v>4</v>
      </c>
      <c r="S11" s="32">
        <v>4</v>
      </c>
      <c r="T11" s="32">
        <v>4</v>
      </c>
      <c r="U11" s="32">
        <v>4</v>
      </c>
      <c r="V11" s="32">
        <v>4</v>
      </c>
      <c r="W11" s="32">
        <v>4</v>
      </c>
      <c r="X11" s="32">
        <v>4</v>
      </c>
      <c r="Y11" s="32">
        <v>4</v>
      </c>
      <c r="Z11" s="32">
        <v>4</v>
      </c>
      <c r="AA11" s="32">
        <v>4</v>
      </c>
      <c r="AB11" s="32">
        <v>4</v>
      </c>
      <c r="AC11" s="32">
        <v>4</v>
      </c>
      <c r="AD11" s="32">
        <v>4</v>
      </c>
      <c r="AE11" s="32">
        <v>4</v>
      </c>
      <c r="AF11" s="32">
        <v>4</v>
      </c>
      <c r="AG11" s="32">
        <v>4</v>
      </c>
      <c r="AH11" s="32">
        <v>4</v>
      </c>
      <c r="AI11" s="32">
        <v>4</v>
      </c>
      <c r="AJ11" s="32">
        <v>4</v>
      </c>
    </row>
    <row r="12" spans="2:36">
      <c r="B12" s="21" t="s">
        <v>7</v>
      </c>
      <c r="C12" s="21" t="s">
        <v>122</v>
      </c>
      <c r="D12" s="21" t="s">
        <v>149</v>
      </c>
      <c r="E12" s="21" t="s">
        <v>196</v>
      </c>
      <c r="F12" s="38">
        <v>13.5</v>
      </c>
      <c r="G12" s="38">
        <v>13.5</v>
      </c>
      <c r="H12" s="38">
        <v>13.5</v>
      </c>
      <c r="I12" s="38">
        <v>13.5</v>
      </c>
      <c r="J12" s="38">
        <v>13.5</v>
      </c>
      <c r="K12" s="38">
        <v>13.5</v>
      </c>
      <c r="L12" s="38">
        <v>13.5</v>
      </c>
      <c r="M12" s="38">
        <v>13.5</v>
      </c>
      <c r="N12" s="38">
        <v>13.5</v>
      </c>
      <c r="O12" s="38">
        <v>13.5</v>
      </c>
      <c r="P12" s="38">
        <v>13.5</v>
      </c>
      <c r="Q12" s="38">
        <v>13.5</v>
      </c>
      <c r="R12" s="38">
        <v>13.5</v>
      </c>
      <c r="S12" s="38">
        <v>13.5</v>
      </c>
      <c r="T12" s="38">
        <v>13.5</v>
      </c>
      <c r="U12" s="38">
        <v>13.5</v>
      </c>
      <c r="V12" s="38">
        <v>13.5</v>
      </c>
      <c r="W12" s="38">
        <v>13.5</v>
      </c>
      <c r="X12" s="38">
        <v>13.5</v>
      </c>
      <c r="Y12" s="38">
        <v>13.5</v>
      </c>
      <c r="Z12" s="38">
        <v>13.5</v>
      </c>
      <c r="AA12" s="38">
        <v>13.5</v>
      </c>
      <c r="AB12" s="38">
        <v>13.5</v>
      </c>
      <c r="AC12" s="38">
        <v>13.5</v>
      </c>
      <c r="AD12" s="38">
        <v>13.5</v>
      </c>
      <c r="AE12" s="38">
        <v>13.5</v>
      </c>
      <c r="AF12" s="38">
        <v>13.5</v>
      </c>
      <c r="AG12" s="38">
        <v>13.5</v>
      </c>
      <c r="AH12" s="38">
        <v>13.5</v>
      </c>
      <c r="AI12" s="38">
        <v>13.5</v>
      </c>
      <c r="AJ12" s="38">
        <v>13.5</v>
      </c>
    </row>
    <row r="13" spans="2:36">
      <c r="B13" s="21" t="s">
        <v>8</v>
      </c>
      <c r="C13" s="21" t="s">
        <v>122</v>
      </c>
      <c r="D13" s="21" t="s">
        <v>149</v>
      </c>
      <c r="E13" s="21" t="s">
        <v>196</v>
      </c>
      <c r="F13" s="38">
        <v>17.5</v>
      </c>
      <c r="G13" s="38">
        <v>17.5</v>
      </c>
      <c r="H13" s="38">
        <v>17.5</v>
      </c>
      <c r="I13" s="38">
        <v>17.5</v>
      </c>
      <c r="J13" s="38">
        <v>17.5</v>
      </c>
      <c r="K13" s="38">
        <v>17.5</v>
      </c>
      <c r="L13" s="38">
        <v>17.5</v>
      </c>
      <c r="M13" s="38">
        <v>17.5</v>
      </c>
      <c r="N13" s="38">
        <v>17.5</v>
      </c>
      <c r="O13" s="38">
        <v>17.5</v>
      </c>
      <c r="P13" s="38">
        <v>17.5</v>
      </c>
      <c r="Q13" s="38">
        <v>17.5</v>
      </c>
      <c r="R13" s="38">
        <v>17.5</v>
      </c>
      <c r="S13" s="38">
        <v>17.5</v>
      </c>
      <c r="T13" s="38">
        <v>17.5</v>
      </c>
      <c r="U13" s="38">
        <v>17.5</v>
      </c>
      <c r="V13" s="38">
        <v>17.5</v>
      </c>
      <c r="W13" s="38">
        <v>17.5</v>
      </c>
      <c r="X13" s="38">
        <v>17.5</v>
      </c>
      <c r="Y13" s="38">
        <v>17.5</v>
      </c>
      <c r="Z13" s="38">
        <v>17.5</v>
      </c>
      <c r="AA13" s="38">
        <v>17.5</v>
      </c>
      <c r="AB13" s="38">
        <v>17.5</v>
      </c>
      <c r="AC13" s="38">
        <v>17.5</v>
      </c>
      <c r="AD13" s="38">
        <v>17.5</v>
      </c>
      <c r="AE13" s="38">
        <v>17.5</v>
      </c>
      <c r="AF13" s="38">
        <v>17.5</v>
      </c>
      <c r="AG13" s="38">
        <v>17.5</v>
      </c>
      <c r="AH13" s="38">
        <v>17.5</v>
      </c>
      <c r="AI13" s="38">
        <v>17.5</v>
      </c>
      <c r="AJ13" s="38">
        <v>17.5</v>
      </c>
    </row>
    <row r="14" spans="2:36">
      <c r="B14" s="21" t="s">
        <v>9</v>
      </c>
      <c r="C14" s="21" t="s">
        <v>122</v>
      </c>
      <c r="D14" s="21" t="s">
        <v>149</v>
      </c>
      <c r="E14" s="21" t="s">
        <v>196</v>
      </c>
      <c r="F14" s="38">
        <v>13</v>
      </c>
      <c r="G14" s="38">
        <v>13</v>
      </c>
      <c r="H14" s="38">
        <v>13</v>
      </c>
      <c r="I14" s="38">
        <v>13</v>
      </c>
      <c r="J14" s="38">
        <v>13</v>
      </c>
      <c r="K14" s="38">
        <v>13</v>
      </c>
      <c r="L14" s="38">
        <v>13</v>
      </c>
      <c r="M14" s="38">
        <v>13</v>
      </c>
      <c r="N14" s="38">
        <v>13</v>
      </c>
      <c r="O14" s="38">
        <v>13</v>
      </c>
      <c r="P14" s="38">
        <v>13</v>
      </c>
      <c r="Q14" s="38">
        <v>13</v>
      </c>
      <c r="R14" s="38">
        <v>13</v>
      </c>
      <c r="S14" s="38">
        <v>13</v>
      </c>
      <c r="T14" s="38">
        <v>13</v>
      </c>
      <c r="U14" s="38">
        <v>13</v>
      </c>
      <c r="V14" s="38">
        <v>13</v>
      </c>
      <c r="W14" s="38">
        <v>13</v>
      </c>
      <c r="X14" s="38">
        <v>13</v>
      </c>
      <c r="Y14" s="38">
        <v>13</v>
      </c>
      <c r="Z14" s="38">
        <v>13</v>
      </c>
      <c r="AA14" s="38">
        <v>13</v>
      </c>
      <c r="AB14" s="38">
        <v>13</v>
      </c>
      <c r="AC14" s="38">
        <v>13</v>
      </c>
      <c r="AD14" s="38">
        <v>13</v>
      </c>
      <c r="AE14" s="38">
        <v>13</v>
      </c>
      <c r="AF14" s="38">
        <v>13</v>
      </c>
      <c r="AG14" s="38">
        <v>13</v>
      </c>
      <c r="AH14" s="38">
        <v>13</v>
      </c>
      <c r="AI14" s="38">
        <v>13</v>
      </c>
      <c r="AJ14" s="38">
        <v>13</v>
      </c>
    </row>
    <row r="15" spans="2:36">
      <c r="B15" s="21" t="s">
        <v>10</v>
      </c>
      <c r="C15" s="21" t="s">
        <v>122</v>
      </c>
      <c r="D15" s="21" t="s">
        <v>149</v>
      </c>
      <c r="E15" s="21" t="s">
        <v>196</v>
      </c>
      <c r="F15" s="38">
        <v>1.8</v>
      </c>
      <c r="G15" s="38">
        <v>1.8</v>
      </c>
      <c r="H15" s="38">
        <v>1.8</v>
      </c>
      <c r="I15" s="38">
        <v>1.8</v>
      </c>
      <c r="J15" s="38">
        <v>1.8</v>
      </c>
      <c r="K15" s="38">
        <v>1.8</v>
      </c>
      <c r="L15" s="38">
        <v>1.8</v>
      </c>
      <c r="M15" s="38">
        <v>1.8</v>
      </c>
      <c r="N15" s="38">
        <v>1.8</v>
      </c>
      <c r="O15" s="38">
        <v>1.8</v>
      </c>
      <c r="P15" s="38">
        <v>1.8</v>
      </c>
      <c r="Q15" s="38">
        <v>1.8</v>
      </c>
      <c r="R15" s="38">
        <v>1.8</v>
      </c>
      <c r="S15" s="38">
        <v>1.8</v>
      </c>
      <c r="T15" s="38">
        <v>1.8</v>
      </c>
      <c r="U15" s="38">
        <v>1.8</v>
      </c>
      <c r="V15" s="38">
        <v>1.8</v>
      </c>
      <c r="W15" s="38">
        <v>1.8</v>
      </c>
      <c r="X15" s="38">
        <v>1.8</v>
      </c>
      <c r="Y15" s="38">
        <v>1.8</v>
      </c>
      <c r="Z15" s="38">
        <v>1.8</v>
      </c>
      <c r="AA15" s="38">
        <v>1.8</v>
      </c>
      <c r="AB15" s="38">
        <v>1.8</v>
      </c>
      <c r="AC15" s="38">
        <v>1.8</v>
      </c>
      <c r="AD15" s="38">
        <v>1.8</v>
      </c>
      <c r="AE15" s="38">
        <v>1.8</v>
      </c>
      <c r="AF15" s="38">
        <v>1.8</v>
      </c>
      <c r="AG15" s="38">
        <v>1.8</v>
      </c>
      <c r="AH15" s="38">
        <v>1.8</v>
      </c>
      <c r="AI15" s="38">
        <v>1.8</v>
      </c>
      <c r="AJ15" s="38">
        <v>1.8</v>
      </c>
    </row>
    <row r="16" spans="2:36">
      <c r="B16" s="21" t="s">
        <v>11</v>
      </c>
      <c r="C16" s="21" t="s">
        <v>122</v>
      </c>
      <c r="D16" s="21" t="s">
        <v>149</v>
      </c>
      <c r="E16" s="21" t="s">
        <v>196</v>
      </c>
      <c r="F16" s="38">
        <v>200</v>
      </c>
      <c r="G16" s="38">
        <v>200</v>
      </c>
      <c r="H16" s="38">
        <v>200</v>
      </c>
      <c r="I16" s="38">
        <v>200</v>
      </c>
      <c r="J16" s="38">
        <v>200</v>
      </c>
      <c r="K16" s="38">
        <v>200</v>
      </c>
      <c r="L16" s="38">
        <v>200</v>
      </c>
      <c r="M16" s="38">
        <v>200</v>
      </c>
      <c r="N16" s="38">
        <v>200</v>
      </c>
      <c r="O16" s="38">
        <v>200</v>
      </c>
      <c r="P16" s="38">
        <v>200</v>
      </c>
      <c r="Q16" s="38">
        <v>200</v>
      </c>
      <c r="R16" s="38">
        <v>200</v>
      </c>
      <c r="S16" s="38">
        <v>200</v>
      </c>
      <c r="T16" s="38">
        <v>200</v>
      </c>
      <c r="U16" s="38">
        <v>200</v>
      </c>
      <c r="V16" s="38">
        <v>200</v>
      </c>
      <c r="W16" s="38">
        <v>200</v>
      </c>
      <c r="X16" s="38">
        <v>200</v>
      </c>
      <c r="Y16" s="38">
        <v>200</v>
      </c>
      <c r="Z16" s="38">
        <v>200</v>
      </c>
      <c r="AA16" s="38">
        <v>200</v>
      </c>
      <c r="AB16" s="38">
        <v>200</v>
      </c>
      <c r="AC16" s="38">
        <v>200</v>
      </c>
      <c r="AD16" s="38">
        <v>200</v>
      </c>
      <c r="AE16" s="38">
        <v>200</v>
      </c>
      <c r="AF16" s="38">
        <v>200</v>
      </c>
      <c r="AG16" s="38">
        <v>200</v>
      </c>
      <c r="AH16" s="38">
        <v>200</v>
      </c>
      <c r="AI16" s="38">
        <v>200</v>
      </c>
      <c r="AJ16" s="38">
        <v>200</v>
      </c>
    </row>
    <row r="17" spans="2:36">
      <c r="B17" s="21" t="s">
        <v>113</v>
      </c>
      <c r="C17" s="21" t="s">
        <v>124</v>
      </c>
      <c r="D17" s="21" t="s">
        <v>149</v>
      </c>
      <c r="E17" s="21" t="s">
        <v>196</v>
      </c>
      <c r="F17" s="32">
        <v>170</v>
      </c>
      <c r="G17" s="32">
        <v>170</v>
      </c>
      <c r="H17" s="32">
        <v>170</v>
      </c>
      <c r="I17" s="32">
        <v>170</v>
      </c>
      <c r="J17" s="32">
        <v>170</v>
      </c>
      <c r="K17" s="32">
        <v>170</v>
      </c>
      <c r="L17" s="32">
        <v>170</v>
      </c>
      <c r="M17" s="32">
        <v>170</v>
      </c>
      <c r="N17" s="32">
        <v>170</v>
      </c>
      <c r="O17" s="32">
        <v>170</v>
      </c>
      <c r="P17" s="32">
        <v>170</v>
      </c>
      <c r="Q17" s="32">
        <v>170</v>
      </c>
      <c r="R17" s="32">
        <v>170</v>
      </c>
      <c r="S17" s="32">
        <v>170</v>
      </c>
      <c r="T17" s="32">
        <v>170</v>
      </c>
      <c r="U17" s="32">
        <v>170</v>
      </c>
      <c r="V17" s="32">
        <v>170</v>
      </c>
      <c r="W17" s="32">
        <v>170</v>
      </c>
      <c r="X17" s="32">
        <v>170</v>
      </c>
      <c r="Y17" s="32">
        <v>170</v>
      </c>
      <c r="Z17" s="32">
        <v>170</v>
      </c>
      <c r="AA17" s="32">
        <v>170</v>
      </c>
      <c r="AB17" s="32">
        <v>170</v>
      </c>
      <c r="AC17" s="32">
        <v>170</v>
      </c>
      <c r="AD17" s="32">
        <v>170</v>
      </c>
      <c r="AE17" s="32">
        <v>170</v>
      </c>
      <c r="AF17" s="32">
        <v>170</v>
      </c>
      <c r="AG17" s="32">
        <v>170</v>
      </c>
      <c r="AH17" s="32">
        <v>170</v>
      </c>
      <c r="AI17" s="32">
        <v>170</v>
      </c>
      <c r="AJ17" s="32">
        <v>170</v>
      </c>
    </row>
    <row r="18" spans="2:36">
      <c r="B18" s="21" t="s">
        <v>38</v>
      </c>
      <c r="C18" s="21" t="s">
        <v>123</v>
      </c>
      <c r="D18" s="21" t="s">
        <v>149</v>
      </c>
      <c r="E18" s="21" t="s">
        <v>196</v>
      </c>
      <c r="F18" s="38">
        <v>203</v>
      </c>
      <c r="G18" s="38">
        <v>203</v>
      </c>
      <c r="H18" s="38">
        <v>203</v>
      </c>
      <c r="I18" s="38">
        <v>203</v>
      </c>
      <c r="J18" s="38">
        <v>203</v>
      </c>
      <c r="K18" s="38">
        <v>203</v>
      </c>
      <c r="L18" s="38">
        <v>203</v>
      </c>
      <c r="M18" s="38">
        <v>203</v>
      </c>
      <c r="N18" s="38">
        <v>203</v>
      </c>
      <c r="O18" s="38">
        <v>203</v>
      </c>
      <c r="P18" s="38">
        <v>203</v>
      </c>
      <c r="Q18" s="38">
        <v>203</v>
      </c>
      <c r="R18" s="38">
        <v>203</v>
      </c>
      <c r="S18" s="38">
        <v>203</v>
      </c>
      <c r="T18" s="38">
        <v>203</v>
      </c>
      <c r="U18" s="38">
        <v>203</v>
      </c>
      <c r="V18" s="38">
        <v>203</v>
      </c>
      <c r="W18" s="38">
        <v>203</v>
      </c>
      <c r="X18" s="38">
        <v>203</v>
      </c>
      <c r="Y18" s="38">
        <v>203</v>
      </c>
      <c r="Z18" s="38">
        <v>203</v>
      </c>
      <c r="AA18" s="38">
        <v>203</v>
      </c>
      <c r="AB18" s="38">
        <v>203</v>
      </c>
      <c r="AC18" s="38">
        <v>203</v>
      </c>
      <c r="AD18" s="38">
        <v>203</v>
      </c>
      <c r="AE18" s="38">
        <v>203</v>
      </c>
      <c r="AF18" s="38">
        <v>203</v>
      </c>
      <c r="AG18" s="38">
        <v>203</v>
      </c>
      <c r="AH18" s="38">
        <v>203</v>
      </c>
      <c r="AI18" s="38">
        <v>203</v>
      </c>
      <c r="AJ18" s="38">
        <v>203</v>
      </c>
    </row>
    <row r="19" spans="2:36">
      <c r="B19" s="21" t="s">
        <v>12</v>
      </c>
      <c r="C19" s="21" t="s">
        <v>122</v>
      </c>
      <c r="D19" s="21" t="s">
        <v>149</v>
      </c>
      <c r="E19" s="21" t="s">
        <v>196</v>
      </c>
      <c r="F19" s="38">
        <v>45.5</v>
      </c>
      <c r="G19" s="38">
        <v>45.5</v>
      </c>
      <c r="H19" s="38">
        <v>45.5</v>
      </c>
      <c r="I19" s="38">
        <v>45.5</v>
      </c>
      <c r="J19" s="38">
        <v>45.5</v>
      </c>
      <c r="K19" s="38">
        <v>45.5</v>
      </c>
      <c r="L19" s="38">
        <v>45.5</v>
      </c>
      <c r="M19" s="38">
        <v>45.5</v>
      </c>
      <c r="N19" s="38">
        <v>45.5</v>
      </c>
      <c r="O19" s="38">
        <v>45.5</v>
      </c>
      <c r="P19" s="38">
        <v>45.5</v>
      </c>
      <c r="Q19" s="38">
        <v>45.5</v>
      </c>
      <c r="R19" s="38">
        <v>45.5</v>
      </c>
      <c r="S19" s="38">
        <v>45.5</v>
      </c>
      <c r="T19" s="38">
        <v>45.5</v>
      </c>
      <c r="U19" s="38">
        <v>45.5</v>
      </c>
      <c r="V19" s="38">
        <v>45.5</v>
      </c>
      <c r="W19" s="38">
        <v>45.5</v>
      </c>
      <c r="X19" s="38">
        <v>45.5</v>
      </c>
      <c r="Y19" s="38">
        <v>45.5</v>
      </c>
      <c r="Z19" s="38">
        <v>45.5</v>
      </c>
      <c r="AA19" s="38">
        <v>45.5</v>
      </c>
      <c r="AB19" s="38">
        <v>45.5</v>
      </c>
      <c r="AC19" s="38">
        <v>45.5</v>
      </c>
      <c r="AD19" s="38">
        <v>45.5</v>
      </c>
      <c r="AE19" s="38">
        <v>45.5</v>
      </c>
      <c r="AF19" s="38">
        <v>45.5</v>
      </c>
      <c r="AG19" s="38">
        <v>45.5</v>
      </c>
      <c r="AH19" s="38">
        <v>45.5</v>
      </c>
      <c r="AI19" s="38">
        <v>45.5</v>
      </c>
      <c r="AJ19" s="38">
        <v>45.5</v>
      </c>
    </row>
    <row r="20" spans="2:36">
      <c r="B20" s="21" t="s">
        <v>13</v>
      </c>
      <c r="C20" s="21" t="s">
        <v>122</v>
      </c>
      <c r="D20" s="21" t="s">
        <v>149</v>
      </c>
      <c r="E20" s="21" t="s">
        <v>196</v>
      </c>
      <c r="F20" s="38">
        <v>58.9</v>
      </c>
      <c r="G20" s="38">
        <v>58.9</v>
      </c>
      <c r="H20" s="38">
        <v>58.9</v>
      </c>
      <c r="I20" s="38">
        <v>58.9</v>
      </c>
      <c r="J20" s="38">
        <v>58.9</v>
      </c>
      <c r="K20" s="38">
        <v>58.9</v>
      </c>
      <c r="L20" s="38">
        <v>58.9</v>
      </c>
      <c r="M20" s="38">
        <v>58.9</v>
      </c>
      <c r="N20" s="38">
        <v>58.9</v>
      </c>
      <c r="O20" s="38">
        <v>58.9</v>
      </c>
      <c r="P20" s="38">
        <v>58.9</v>
      </c>
      <c r="Q20" s="38">
        <v>58.9</v>
      </c>
      <c r="R20" s="38">
        <v>58.9</v>
      </c>
      <c r="S20" s="38">
        <v>58.9</v>
      </c>
      <c r="T20" s="38">
        <v>58.9</v>
      </c>
      <c r="U20" s="38">
        <v>58.9</v>
      </c>
      <c r="V20" s="38">
        <v>58.9</v>
      </c>
      <c r="W20" s="38">
        <v>58.9</v>
      </c>
      <c r="X20" s="38">
        <v>58.9</v>
      </c>
      <c r="Y20" s="38">
        <v>58.9</v>
      </c>
      <c r="Z20" s="38">
        <v>58.9</v>
      </c>
      <c r="AA20" s="38">
        <v>58.9</v>
      </c>
      <c r="AB20" s="38">
        <v>58.9</v>
      </c>
      <c r="AC20" s="38">
        <v>58.9</v>
      </c>
      <c r="AD20" s="38">
        <v>58.9</v>
      </c>
      <c r="AE20" s="38">
        <v>58.9</v>
      </c>
      <c r="AF20" s="38">
        <v>58.9</v>
      </c>
      <c r="AG20" s="38">
        <v>58.9</v>
      </c>
      <c r="AH20" s="38">
        <v>58.9</v>
      </c>
      <c r="AI20" s="38">
        <v>58.9</v>
      </c>
      <c r="AJ20" s="38">
        <v>58.9</v>
      </c>
    </row>
    <row r="21" spans="2:36">
      <c r="B21" s="21" t="s">
        <v>14</v>
      </c>
      <c r="C21" s="21" t="s">
        <v>122</v>
      </c>
      <c r="D21" s="21" t="s">
        <v>149</v>
      </c>
      <c r="E21" s="21" t="s">
        <v>196</v>
      </c>
      <c r="F21" s="38">
        <v>23.7</v>
      </c>
      <c r="G21" s="38">
        <v>23.7</v>
      </c>
      <c r="H21" s="38">
        <v>23.7</v>
      </c>
      <c r="I21" s="38">
        <v>23.7</v>
      </c>
      <c r="J21" s="38">
        <v>23.7</v>
      </c>
      <c r="K21" s="38">
        <v>23.7</v>
      </c>
      <c r="L21" s="38">
        <v>23.7</v>
      </c>
      <c r="M21" s="38">
        <v>23.7</v>
      </c>
      <c r="N21" s="38">
        <v>23.7</v>
      </c>
      <c r="O21" s="38">
        <v>23.7</v>
      </c>
      <c r="P21" s="38">
        <v>23.7</v>
      </c>
      <c r="Q21" s="38">
        <v>23.7</v>
      </c>
      <c r="R21" s="38">
        <v>23.7</v>
      </c>
      <c r="S21" s="38">
        <v>23.7</v>
      </c>
      <c r="T21" s="38">
        <v>23.7</v>
      </c>
      <c r="U21" s="38">
        <v>23.7</v>
      </c>
      <c r="V21" s="38">
        <v>23.7</v>
      </c>
      <c r="W21" s="38">
        <v>23.7</v>
      </c>
      <c r="X21" s="38">
        <v>23.7</v>
      </c>
      <c r="Y21" s="38">
        <v>23.7</v>
      </c>
      <c r="Z21" s="38">
        <v>23.7</v>
      </c>
      <c r="AA21" s="38">
        <v>23.7</v>
      </c>
      <c r="AB21" s="38">
        <v>23.7</v>
      </c>
      <c r="AC21" s="38">
        <v>23.7</v>
      </c>
      <c r="AD21" s="38">
        <v>23.7</v>
      </c>
      <c r="AE21" s="38">
        <v>23.7</v>
      </c>
      <c r="AF21" s="38">
        <v>23.7</v>
      </c>
      <c r="AG21" s="38">
        <v>23.7</v>
      </c>
      <c r="AH21" s="38">
        <v>23.7</v>
      </c>
      <c r="AI21" s="38">
        <v>23.7</v>
      </c>
      <c r="AJ21" s="38">
        <v>23.7</v>
      </c>
    </row>
    <row r="22" spans="2:36">
      <c r="B22" s="21" t="s">
        <v>15</v>
      </c>
      <c r="C22" s="21" t="s">
        <v>122</v>
      </c>
      <c r="D22" s="21" t="s">
        <v>149</v>
      </c>
      <c r="E22" s="21" t="s">
        <v>196</v>
      </c>
      <c r="F22" s="38">
        <v>18.5</v>
      </c>
      <c r="G22" s="38">
        <v>18.5</v>
      </c>
      <c r="H22" s="38">
        <v>18.5</v>
      </c>
      <c r="I22" s="38">
        <v>18.5</v>
      </c>
      <c r="J22" s="38">
        <v>18.5</v>
      </c>
      <c r="K22" s="38">
        <v>18.5</v>
      </c>
      <c r="L22" s="38">
        <v>18.5</v>
      </c>
      <c r="M22" s="38">
        <v>18.5</v>
      </c>
      <c r="N22" s="38">
        <v>18.5</v>
      </c>
      <c r="O22" s="38">
        <v>18.5</v>
      </c>
      <c r="P22" s="38">
        <v>18.5</v>
      </c>
      <c r="Q22" s="38">
        <v>18.5</v>
      </c>
      <c r="R22" s="38">
        <v>18.5</v>
      </c>
      <c r="S22" s="38">
        <v>18.5</v>
      </c>
      <c r="T22" s="38">
        <v>18.5</v>
      </c>
      <c r="U22" s="38">
        <v>18.5</v>
      </c>
      <c r="V22" s="38">
        <v>18.5</v>
      </c>
      <c r="W22" s="38">
        <v>18.5</v>
      </c>
      <c r="X22" s="38">
        <v>18.5</v>
      </c>
      <c r="Y22" s="38">
        <v>18.5</v>
      </c>
      <c r="Z22" s="38">
        <v>18.5</v>
      </c>
      <c r="AA22" s="38">
        <v>18.5</v>
      </c>
      <c r="AB22" s="38">
        <v>18.5</v>
      </c>
      <c r="AC22" s="38">
        <v>18.5</v>
      </c>
      <c r="AD22" s="38">
        <v>18.5</v>
      </c>
      <c r="AE22" s="38">
        <v>18.5</v>
      </c>
      <c r="AF22" s="38">
        <v>18.5</v>
      </c>
      <c r="AG22" s="38">
        <v>18.5</v>
      </c>
      <c r="AH22" s="38">
        <v>18.5</v>
      </c>
      <c r="AI22" s="38">
        <v>18.5</v>
      </c>
      <c r="AJ22" s="38">
        <v>18.5</v>
      </c>
    </row>
    <row r="23" spans="2:36">
      <c r="B23" s="21" t="s">
        <v>16</v>
      </c>
      <c r="C23" s="21" t="s">
        <v>122</v>
      </c>
      <c r="D23" s="21" t="s">
        <v>149</v>
      </c>
      <c r="E23" s="21" t="s">
        <v>196</v>
      </c>
      <c r="F23" s="38">
        <f t="shared" ref="F23" si="0">SUM(F19:F22)</f>
        <v>146.6</v>
      </c>
      <c r="G23" s="38">
        <f t="shared" ref="G23:AJ23" si="1">SUM(G19:G22)</f>
        <v>146.6</v>
      </c>
      <c r="H23" s="38">
        <f t="shared" si="1"/>
        <v>146.6</v>
      </c>
      <c r="I23" s="38">
        <f t="shared" si="1"/>
        <v>146.6</v>
      </c>
      <c r="J23" s="38">
        <f t="shared" si="1"/>
        <v>146.6</v>
      </c>
      <c r="K23" s="38">
        <f t="shared" si="1"/>
        <v>146.6</v>
      </c>
      <c r="L23" s="38">
        <f t="shared" si="1"/>
        <v>146.6</v>
      </c>
      <c r="M23" s="38">
        <f t="shared" si="1"/>
        <v>146.6</v>
      </c>
      <c r="N23" s="38">
        <f t="shared" si="1"/>
        <v>146.6</v>
      </c>
      <c r="O23" s="38">
        <f t="shared" si="1"/>
        <v>146.6</v>
      </c>
      <c r="P23" s="38">
        <f t="shared" si="1"/>
        <v>146.6</v>
      </c>
      <c r="Q23" s="38">
        <f t="shared" si="1"/>
        <v>146.6</v>
      </c>
      <c r="R23" s="38">
        <f t="shared" si="1"/>
        <v>146.6</v>
      </c>
      <c r="S23" s="38">
        <f t="shared" si="1"/>
        <v>146.6</v>
      </c>
      <c r="T23" s="38">
        <f t="shared" si="1"/>
        <v>146.6</v>
      </c>
      <c r="U23" s="38">
        <f t="shared" si="1"/>
        <v>146.6</v>
      </c>
      <c r="V23" s="38">
        <f t="shared" si="1"/>
        <v>146.6</v>
      </c>
      <c r="W23" s="38">
        <f t="shared" si="1"/>
        <v>146.6</v>
      </c>
      <c r="X23" s="38">
        <f t="shared" si="1"/>
        <v>146.6</v>
      </c>
      <c r="Y23" s="38">
        <f t="shared" si="1"/>
        <v>146.6</v>
      </c>
      <c r="Z23" s="38">
        <f t="shared" si="1"/>
        <v>146.6</v>
      </c>
      <c r="AA23" s="38">
        <f t="shared" si="1"/>
        <v>146.6</v>
      </c>
      <c r="AB23" s="38">
        <f t="shared" si="1"/>
        <v>146.6</v>
      </c>
      <c r="AC23" s="38">
        <f t="shared" si="1"/>
        <v>146.6</v>
      </c>
      <c r="AD23" s="38">
        <f t="shared" si="1"/>
        <v>146.6</v>
      </c>
      <c r="AE23" s="38">
        <f t="shared" si="1"/>
        <v>146.6</v>
      </c>
      <c r="AF23" s="38">
        <f t="shared" si="1"/>
        <v>146.6</v>
      </c>
      <c r="AG23" s="38">
        <f t="shared" si="1"/>
        <v>146.6</v>
      </c>
      <c r="AH23" s="38">
        <f t="shared" si="1"/>
        <v>146.6</v>
      </c>
      <c r="AI23" s="38">
        <f t="shared" si="1"/>
        <v>146.6</v>
      </c>
      <c r="AJ23" s="38">
        <f t="shared" si="1"/>
        <v>146.6</v>
      </c>
    </row>
    <row r="24" spans="2:36">
      <c r="B24" s="21" t="s">
        <v>17</v>
      </c>
      <c r="C24" s="21" t="s">
        <v>124</v>
      </c>
      <c r="D24" s="21" t="s">
        <v>149</v>
      </c>
      <c r="E24" s="21" t="s">
        <v>196</v>
      </c>
      <c r="F24" s="31">
        <v>0.62</v>
      </c>
      <c r="G24" s="31">
        <v>0.62</v>
      </c>
      <c r="H24" s="31">
        <v>0.62</v>
      </c>
      <c r="I24" s="31">
        <v>0.62</v>
      </c>
      <c r="J24" s="31">
        <v>0.62</v>
      </c>
      <c r="K24" s="31">
        <v>0.62</v>
      </c>
      <c r="L24" s="31">
        <v>0.62</v>
      </c>
      <c r="M24" s="31">
        <v>0.62</v>
      </c>
      <c r="N24" s="31">
        <v>0.62</v>
      </c>
      <c r="O24" s="31">
        <v>0.62</v>
      </c>
      <c r="P24" s="31">
        <v>0.62</v>
      </c>
      <c r="Q24" s="31">
        <v>0.62</v>
      </c>
      <c r="R24" s="31">
        <v>0.62</v>
      </c>
      <c r="S24" s="31">
        <v>0.62</v>
      </c>
      <c r="T24" s="31">
        <v>0.62</v>
      </c>
      <c r="U24" s="31">
        <v>0.62</v>
      </c>
      <c r="V24" s="31">
        <v>0.62</v>
      </c>
      <c r="W24" s="31">
        <v>0.62</v>
      </c>
      <c r="X24" s="31">
        <v>0.62</v>
      </c>
      <c r="Y24" s="31">
        <v>0.62</v>
      </c>
      <c r="Z24" s="31">
        <v>0.62</v>
      </c>
      <c r="AA24" s="31">
        <v>0.62</v>
      </c>
      <c r="AB24" s="31">
        <v>0.62</v>
      </c>
      <c r="AC24" s="31">
        <v>0.62</v>
      </c>
      <c r="AD24" s="31">
        <v>0.62</v>
      </c>
      <c r="AE24" s="31">
        <v>0.62</v>
      </c>
      <c r="AF24" s="31">
        <v>0.62</v>
      </c>
      <c r="AG24" s="31">
        <v>0.62</v>
      </c>
      <c r="AH24" s="31">
        <v>0.62</v>
      </c>
      <c r="AI24" s="31">
        <v>0.62</v>
      </c>
      <c r="AJ24" s="31">
        <v>0.62</v>
      </c>
    </row>
    <row r="25" spans="2:36" ht="13.5" customHeight="1"/>
    <row r="26" spans="2:36" s="17" customFormat="1">
      <c r="B26" s="17" t="s">
        <v>30</v>
      </c>
      <c r="C26" s="17" t="s">
        <v>43</v>
      </c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</row>
    <row r="27" spans="2:36" s="17" customFormat="1">
      <c r="B27" s="17" t="s">
        <v>21</v>
      </c>
      <c r="C27" s="17" t="s">
        <v>23</v>
      </c>
      <c r="D27" s="17" t="s">
        <v>28</v>
      </c>
      <c r="E27" s="17" t="s">
        <v>180</v>
      </c>
      <c r="F27" s="35">
        <v>1990</v>
      </c>
      <c r="G27" s="35">
        <v>1991</v>
      </c>
      <c r="H27" s="35">
        <v>1992</v>
      </c>
      <c r="I27" s="35">
        <v>1993</v>
      </c>
      <c r="J27" s="35">
        <v>1994</v>
      </c>
      <c r="K27" s="35">
        <v>1995</v>
      </c>
      <c r="L27" s="35">
        <v>1996</v>
      </c>
      <c r="M27" s="35">
        <v>1997</v>
      </c>
      <c r="N27" s="35">
        <v>1998</v>
      </c>
      <c r="O27" s="35">
        <v>1999</v>
      </c>
      <c r="P27" s="35">
        <v>2000</v>
      </c>
      <c r="Q27" s="35">
        <v>2001</v>
      </c>
      <c r="R27" s="35">
        <v>2002</v>
      </c>
      <c r="S27" s="35">
        <v>2003</v>
      </c>
      <c r="T27" s="35">
        <v>2004</v>
      </c>
      <c r="U27" s="35">
        <v>2005</v>
      </c>
      <c r="V27" s="35">
        <v>2006</v>
      </c>
      <c r="W27" s="35">
        <v>2007</v>
      </c>
      <c r="X27" s="35">
        <v>2008</v>
      </c>
      <c r="Y27" s="35">
        <v>2009</v>
      </c>
      <c r="Z27" s="35">
        <v>2010</v>
      </c>
      <c r="AA27" s="35">
        <v>2011</v>
      </c>
      <c r="AB27" s="35">
        <v>2012</v>
      </c>
      <c r="AC27" s="35">
        <v>2013</v>
      </c>
      <c r="AD27" s="35">
        <v>2014</v>
      </c>
      <c r="AE27" s="35">
        <v>2015</v>
      </c>
      <c r="AF27" s="35">
        <v>2016</v>
      </c>
      <c r="AG27" s="35">
        <v>2017</v>
      </c>
      <c r="AH27" s="35">
        <v>2018</v>
      </c>
      <c r="AI27" s="35">
        <v>2019</v>
      </c>
      <c r="AJ27" s="35">
        <v>2020</v>
      </c>
    </row>
    <row r="28" spans="2:36">
      <c r="B28" s="21" t="s">
        <v>3</v>
      </c>
      <c r="C28" s="21" t="s">
        <v>122</v>
      </c>
      <c r="D28" s="21" t="s">
        <v>120</v>
      </c>
      <c r="E28" s="21" t="s">
        <v>182</v>
      </c>
      <c r="F28" s="31">
        <v>16</v>
      </c>
      <c r="G28" s="32">
        <v>16</v>
      </c>
      <c r="H28" s="32">
        <v>16</v>
      </c>
      <c r="I28" s="32">
        <v>16</v>
      </c>
      <c r="J28" s="32">
        <v>16</v>
      </c>
      <c r="K28" s="32">
        <v>16</v>
      </c>
      <c r="L28" s="32">
        <v>16</v>
      </c>
      <c r="M28" s="32">
        <v>16</v>
      </c>
      <c r="N28" s="32">
        <v>16</v>
      </c>
      <c r="O28" s="32">
        <v>16</v>
      </c>
      <c r="P28" s="32">
        <v>16</v>
      </c>
      <c r="Q28" s="32">
        <v>16</v>
      </c>
      <c r="R28" s="32">
        <v>16</v>
      </c>
      <c r="S28" s="32">
        <v>16</v>
      </c>
      <c r="T28" s="32">
        <v>16</v>
      </c>
      <c r="U28" s="32">
        <v>16</v>
      </c>
      <c r="V28" s="32">
        <v>16</v>
      </c>
      <c r="W28" s="32">
        <v>16</v>
      </c>
      <c r="X28" s="32">
        <v>16</v>
      </c>
      <c r="Y28" s="32">
        <v>16</v>
      </c>
      <c r="Z28" s="32">
        <v>16</v>
      </c>
      <c r="AA28" s="32">
        <v>16</v>
      </c>
      <c r="AB28" s="32">
        <v>16</v>
      </c>
      <c r="AC28" s="32">
        <v>16</v>
      </c>
      <c r="AD28" s="32">
        <v>16</v>
      </c>
      <c r="AE28" s="32">
        <v>16</v>
      </c>
      <c r="AF28" s="32">
        <v>16</v>
      </c>
      <c r="AG28" s="32">
        <v>16</v>
      </c>
      <c r="AH28" s="32">
        <v>16</v>
      </c>
      <c r="AI28" s="32">
        <v>16</v>
      </c>
      <c r="AJ28" s="32">
        <v>16</v>
      </c>
    </row>
    <row r="29" spans="2:36">
      <c r="B29" s="21" t="s">
        <v>4</v>
      </c>
      <c r="C29" s="21" t="s">
        <v>122</v>
      </c>
      <c r="D29" s="21" t="s">
        <v>120</v>
      </c>
      <c r="E29" s="21" t="s">
        <v>182</v>
      </c>
      <c r="F29" s="31">
        <v>0.3</v>
      </c>
      <c r="G29" s="31">
        <v>0.3</v>
      </c>
      <c r="H29" s="31">
        <v>0.3</v>
      </c>
      <c r="I29" s="31">
        <v>0.3</v>
      </c>
      <c r="J29" s="31">
        <v>0.3</v>
      </c>
      <c r="K29" s="31">
        <v>0.3</v>
      </c>
      <c r="L29" s="31">
        <v>0.3</v>
      </c>
      <c r="M29" s="31">
        <v>0.3</v>
      </c>
      <c r="N29" s="31">
        <v>0.3</v>
      </c>
      <c r="O29" s="31">
        <v>0.3</v>
      </c>
      <c r="P29" s="31">
        <v>0.3</v>
      </c>
      <c r="Q29" s="31">
        <v>0.3</v>
      </c>
      <c r="R29" s="31">
        <v>0.3</v>
      </c>
      <c r="S29" s="31">
        <v>0.3</v>
      </c>
      <c r="T29" s="31">
        <v>0.3</v>
      </c>
      <c r="U29" s="31">
        <v>0.3</v>
      </c>
      <c r="V29" s="31">
        <v>0.3</v>
      </c>
      <c r="W29" s="31">
        <v>0.3</v>
      </c>
      <c r="X29" s="31">
        <v>0.3</v>
      </c>
      <c r="Y29" s="31">
        <v>0.3</v>
      </c>
      <c r="Z29" s="31">
        <v>0.3</v>
      </c>
      <c r="AA29" s="31">
        <v>0.3</v>
      </c>
      <c r="AB29" s="31">
        <v>0.3</v>
      </c>
      <c r="AC29" s="31">
        <v>0.3</v>
      </c>
      <c r="AD29" s="31">
        <v>0.3</v>
      </c>
      <c r="AE29" s="31">
        <v>0.3</v>
      </c>
      <c r="AF29" s="31">
        <v>0.3</v>
      </c>
      <c r="AG29" s="31">
        <v>0.3</v>
      </c>
      <c r="AH29" s="31">
        <v>0.3</v>
      </c>
      <c r="AI29" s="31">
        <v>0.3</v>
      </c>
      <c r="AJ29" s="31">
        <v>0.3</v>
      </c>
    </row>
    <row r="30" spans="2:36">
      <c r="B30" s="21" t="s">
        <v>5</v>
      </c>
      <c r="C30" s="21" t="s">
        <v>122</v>
      </c>
      <c r="D30" s="21" t="s">
        <v>120</v>
      </c>
      <c r="E30" s="21" t="s">
        <v>182</v>
      </c>
      <c r="F30" s="31">
        <v>0.1</v>
      </c>
      <c r="G30" s="31">
        <v>0.1</v>
      </c>
      <c r="H30" s="31">
        <v>0.1</v>
      </c>
      <c r="I30" s="31">
        <v>0.1</v>
      </c>
      <c r="J30" s="31">
        <v>0.1</v>
      </c>
      <c r="K30" s="31">
        <v>0.1</v>
      </c>
      <c r="L30" s="31">
        <v>0.1</v>
      </c>
      <c r="M30" s="31">
        <v>0.1</v>
      </c>
      <c r="N30" s="31">
        <v>0.1</v>
      </c>
      <c r="O30" s="31">
        <v>0.1</v>
      </c>
      <c r="P30" s="31">
        <v>0.1</v>
      </c>
      <c r="Q30" s="31">
        <v>0.1</v>
      </c>
      <c r="R30" s="31">
        <v>0.1</v>
      </c>
      <c r="S30" s="31">
        <v>0.1</v>
      </c>
      <c r="T30" s="31">
        <v>0.1</v>
      </c>
      <c r="U30" s="31">
        <v>0.1</v>
      </c>
      <c r="V30" s="31">
        <v>0.1</v>
      </c>
      <c r="W30" s="31">
        <v>0.1</v>
      </c>
      <c r="X30" s="31">
        <v>0.1</v>
      </c>
      <c r="Y30" s="31">
        <v>0.1</v>
      </c>
      <c r="Z30" s="31">
        <v>0.1</v>
      </c>
      <c r="AA30" s="31">
        <v>0.1</v>
      </c>
      <c r="AB30" s="31">
        <v>0.1</v>
      </c>
      <c r="AC30" s="31">
        <v>0.1</v>
      </c>
      <c r="AD30" s="31">
        <v>0.1</v>
      </c>
      <c r="AE30" s="31">
        <v>0.1</v>
      </c>
      <c r="AF30" s="31">
        <v>0.1</v>
      </c>
      <c r="AG30" s="31">
        <v>0.1</v>
      </c>
      <c r="AH30" s="31">
        <v>0.1</v>
      </c>
      <c r="AI30" s="31">
        <v>0.1</v>
      </c>
      <c r="AJ30" s="31">
        <v>0.1</v>
      </c>
    </row>
    <row r="31" spans="2:36">
      <c r="B31" s="21" t="s">
        <v>6</v>
      </c>
      <c r="C31" s="21" t="s">
        <v>122</v>
      </c>
      <c r="D31" s="21" t="s">
        <v>120</v>
      </c>
      <c r="E31" s="21" t="s">
        <v>182</v>
      </c>
      <c r="F31" s="32">
        <v>1</v>
      </c>
      <c r="G31" s="32">
        <v>1</v>
      </c>
      <c r="H31" s="32">
        <v>1</v>
      </c>
      <c r="I31" s="32">
        <v>1</v>
      </c>
      <c r="J31" s="32">
        <v>1</v>
      </c>
      <c r="K31" s="32">
        <v>1</v>
      </c>
      <c r="L31" s="32">
        <v>1</v>
      </c>
      <c r="M31" s="32">
        <v>1</v>
      </c>
      <c r="N31" s="32">
        <v>1</v>
      </c>
      <c r="O31" s="32">
        <v>1</v>
      </c>
      <c r="P31" s="32">
        <v>1</v>
      </c>
      <c r="Q31" s="32">
        <v>1</v>
      </c>
      <c r="R31" s="32">
        <v>1</v>
      </c>
      <c r="S31" s="32">
        <v>1</v>
      </c>
      <c r="T31" s="32">
        <v>1</v>
      </c>
      <c r="U31" s="32">
        <v>1</v>
      </c>
      <c r="V31" s="32">
        <v>1</v>
      </c>
      <c r="W31" s="32">
        <v>1</v>
      </c>
      <c r="X31" s="32">
        <v>1</v>
      </c>
      <c r="Y31" s="32">
        <v>1</v>
      </c>
      <c r="Z31" s="32">
        <v>1</v>
      </c>
      <c r="AA31" s="32">
        <v>1</v>
      </c>
      <c r="AB31" s="32">
        <v>1</v>
      </c>
      <c r="AC31" s="32">
        <v>1</v>
      </c>
      <c r="AD31" s="32">
        <v>1</v>
      </c>
      <c r="AE31" s="32">
        <v>1</v>
      </c>
      <c r="AF31" s="32">
        <v>1</v>
      </c>
      <c r="AG31" s="32">
        <v>1</v>
      </c>
      <c r="AH31" s="32">
        <v>1</v>
      </c>
      <c r="AI31" s="32">
        <v>1</v>
      </c>
      <c r="AJ31" s="32">
        <v>1</v>
      </c>
    </row>
    <row r="32" spans="2:36">
      <c r="B32" s="21" t="s">
        <v>7</v>
      </c>
      <c r="C32" s="21" t="s">
        <v>122</v>
      </c>
      <c r="D32" s="21" t="s">
        <v>120</v>
      </c>
      <c r="E32" s="21" t="s">
        <v>182</v>
      </c>
      <c r="F32" s="38">
        <v>12.8</v>
      </c>
      <c r="G32" s="38">
        <v>12.8</v>
      </c>
      <c r="H32" s="38">
        <v>12.8</v>
      </c>
      <c r="I32" s="38">
        <v>12.8</v>
      </c>
      <c r="J32" s="38">
        <v>12.8</v>
      </c>
      <c r="K32" s="38">
        <v>12.8</v>
      </c>
      <c r="L32" s="38">
        <v>12.8</v>
      </c>
      <c r="M32" s="38">
        <v>12.8</v>
      </c>
      <c r="N32" s="38">
        <v>12.8</v>
      </c>
      <c r="O32" s="38">
        <v>12.8</v>
      </c>
      <c r="P32" s="38">
        <v>12.8</v>
      </c>
      <c r="Q32" s="38">
        <v>12.8</v>
      </c>
      <c r="R32" s="38">
        <v>12.8</v>
      </c>
      <c r="S32" s="38">
        <v>12.8</v>
      </c>
      <c r="T32" s="38">
        <v>12.8</v>
      </c>
      <c r="U32" s="38">
        <v>12.8</v>
      </c>
      <c r="V32" s="38">
        <v>12.8</v>
      </c>
      <c r="W32" s="38">
        <v>12.8</v>
      </c>
      <c r="X32" s="38">
        <v>12.8</v>
      </c>
      <c r="Y32" s="38">
        <v>12.8</v>
      </c>
      <c r="Z32" s="38">
        <v>12.8</v>
      </c>
      <c r="AA32" s="38">
        <v>12.8</v>
      </c>
      <c r="AB32" s="38">
        <v>12.8</v>
      </c>
      <c r="AC32" s="38">
        <v>12.8</v>
      </c>
      <c r="AD32" s="38">
        <v>12.8</v>
      </c>
      <c r="AE32" s="38">
        <v>12.8</v>
      </c>
      <c r="AF32" s="38">
        <v>12.8</v>
      </c>
      <c r="AG32" s="38">
        <v>12.8</v>
      </c>
      <c r="AH32" s="38">
        <v>12.8</v>
      </c>
      <c r="AI32" s="38">
        <v>12.8</v>
      </c>
      <c r="AJ32" s="38">
        <v>12.8</v>
      </c>
    </row>
    <row r="33" spans="2:36">
      <c r="B33" s="21" t="s">
        <v>8</v>
      </c>
      <c r="C33" s="21" t="s">
        <v>122</v>
      </c>
      <c r="D33" s="21" t="s">
        <v>120</v>
      </c>
      <c r="E33" s="21" t="s">
        <v>182</v>
      </c>
      <c r="F33" s="38">
        <v>7.2</v>
      </c>
      <c r="G33" s="38">
        <v>7.2</v>
      </c>
      <c r="H33" s="38">
        <v>7.2</v>
      </c>
      <c r="I33" s="38">
        <v>7.2</v>
      </c>
      <c r="J33" s="38">
        <v>7.2</v>
      </c>
      <c r="K33" s="38">
        <v>7.2</v>
      </c>
      <c r="L33" s="38">
        <v>7.2</v>
      </c>
      <c r="M33" s="38">
        <v>7.2</v>
      </c>
      <c r="N33" s="38">
        <v>7.2</v>
      </c>
      <c r="O33" s="38">
        <v>7.2</v>
      </c>
      <c r="P33" s="38">
        <v>7.2</v>
      </c>
      <c r="Q33" s="38">
        <v>7.2</v>
      </c>
      <c r="R33" s="38">
        <v>7.2</v>
      </c>
      <c r="S33" s="38">
        <v>7.2</v>
      </c>
      <c r="T33" s="38">
        <v>7.2</v>
      </c>
      <c r="U33" s="38">
        <v>7.2</v>
      </c>
      <c r="V33" s="38">
        <v>7.2</v>
      </c>
      <c r="W33" s="38">
        <v>7.2</v>
      </c>
      <c r="X33" s="38">
        <v>7.2</v>
      </c>
      <c r="Y33" s="38">
        <v>7.2</v>
      </c>
      <c r="Z33" s="38">
        <v>7.2</v>
      </c>
      <c r="AA33" s="38">
        <v>7.2</v>
      </c>
      <c r="AB33" s="38">
        <v>7.2</v>
      </c>
      <c r="AC33" s="38">
        <v>7.2</v>
      </c>
      <c r="AD33" s="38">
        <v>7.2</v>
      </c>
      <c r="AE33" s="38">
        <v>7.2</v>
      </c>
      <c r="AF33" s="38">
        <v>7.2</v>
      </c>
      <c r="AG33" s="38">
        <v>7.2</v>
      </c>
      <c r="AH33" s="38">
        <v>7.2</v>
      </c>
      <c r="AI33" s="38">
        <v>7.2</v>
      </c>
      <c r="AJ33" s="38">
        <v>7.2</v>
      </c>
    </row>
    <row r="34" spans="2:36">
      <c r="B34" s="21" t="s">
        <v>9</v>
      </c>
      <c r="C34" s="21" t="s">
        <v>122</v>
      </c>
      <c r="D34" s="21" t="s">
        <v>120</v>
      </c>
      <c r="E34" s="21" t="s">
        <v>182</v>
      </c>
      <c r="F34" s="38">
        <v>260</v>
      </c>
      <c r="G34" s="38">
        <v>260</v>
      </c>
      <c r="H34" s="38">
        <v>260</v>
      </c>
      <c r="I34" s="38">
        <v>260</v>
      </c>
      <c r="J34" s="38">
        <v>260</v>
      </c>
      <c r="K34" s="38">
        <v>260</v>
      </c>
      <c r="L34" s="38">
        <v>260</v>
      </c>
      <c r="M34" s="38">
        <v>260</v>
      </c>
      <c r="N34" s="38">
        <v>260</v>
      </c>
      <c r="O34" s="38">
        <v>260</v>
      </c>
      <c r="P34" s="38">
        <v>260</v>
      </c>
      <c r="Q34" s="38">
        <v>260</v>
      </c>
      <c r="R34" s="38">
        <v>260</v>
      </c>
      <c r="S34" s="38">
        <v>260</v>
      </c>
      <c r="T34" s="38">
        <v>260</v>
      </c>
      <c r="U34" s="38">
        <v>260</v>
      </c>
      <c r="V34" s="38">
        <v>260</v>
      </c>
      <c r="W34" s="38">
        <v>260</v>
      </c>
      <c r="X34" s="38">
        <v>260</v>
      </c>
      <c r="Y34" s="38">
        <v>260</v>
      </c>
      <c r="Z34" s="38">
        <v>260</v>
      </c>
      <c r="AA34" s="38">
        <v>260</v>
      </c>
      <c r="AB34" s="38">
        <v>260</v>
      </c>
      <c r="AC34" s="38">
        <v>260</v>
      </c>
      <c r="AD34" s="38">
        <v>260</v>
      </c>
      <c r="AE34" s="38">
        <v>260</v>
      </c>
      <c r="AF34" s="38">
        <v>260</v>
      </c>
      <c r="AG34" s="38">
        <v>260</v>
      </c>
      <c r="AH34" s="38">
        <v>260</v>
      </c>
      <c r="AI34" s="38">
        <v>260</v>
      </c>
      <c r="AJ34" s="38">
        <v>260</v>
      </c>
    </row>
    <row r="35" spans="2:36">
      <c r="B35" s="21" t="s">
        <v>10</v>
      </c>
      <c r="C35" s="21" t="s">
        <v>122</v>
      </c>
      <c r="D35" s="23" t="s">
        <v>149</v>
      </c>
      <c r="E35" s="23" t="s">
        <v>182</v>
      </c>
      <c r="F35" s="38">
        <v>0.1</v>
      </c>
      <c r="G35" s="38">
        <v>0.1</v>
      </c>
      <c r="H35" s="38">
        <v>0.1</v>
      </c>
      <c r="I35" s="38">
        <v>0.1</v>
      </c>
      <c r="J35" s="38">
        <v>0.1</v>
      </c>
      <c r="K35" s="38">
        <v>0.1</v>
      </c>
      <c r="L35" s="38">
        <v>0.1</v>
      </c>
      <c r="M35" s="38">
        <v>0.1</v>
      </c>
      <c r="N35" s="38">
        <v>0.1</v>
      </c>
      <c r="O35" s="38">
        <v>0.1</v>
      </c>
      <c r="P35" s="38">
        <v>0.1</v>
      </c>
      <c r="Q35" s="38">
        <v>0.1</v>
      </c>
      <c r="R35" s="38">
        <v>0.1</v>
      </c>
      <c r="S35" s="38">
        <v>0.1</v>
      </c>
      <c r="T35" s="38">
        <v>0.1</v>
      </c>
      <c r="U35" s="38">
        <v>0.1</v>
      </c>
      <c r="V35" s="38">
        <v>0.1</v>
      </c>
      <c r="W35" s="38">
        <v>0.1</v>
      </c>
      <c r="X35" s="38">
        <v>0.1</v>
      </c>
      <c r="Y35" s="38">
        <v>0.1</v>
      </c>
      <c r="Z35" s="38">
        <v>0.1</v>
      </c>
      <c r="AA35" s="38">
        <v>0.1</v>
      </c>
      <c r="AB35" s="38">
        <v>0.1</v>
      </c>
      <c r="AC35" s="38">
        <v>0.1</v>
      </c>
      <c r="AD35" s="38">
        <v>0.1</v>
      </c>
      <c r="AE35" s="38">
        <v>0.1</v>
      </c>
      <c r="AF35" s="38">
        <v>0.1</v>
      </c>
      <c r="AG35" s="38">
        <v>0.1</v>
      </c>
      <c r="AH35" s="38">
        <v>0.1</v>
      </c>
      <c r="AI35" s="38">
        <v>0.1</v>
      </c>
      <c r="AJ35" s="38">
        <v>0.1</v>
      </c>
    </row>
    <row r="36" spans="2:36">
      <c r="B36" s="21" t="s">
        <v>11</v>
      </c>
      <c r="C36" s="21" t="s">
        <v>122</v>
      </c>
      <c r="D36" s="23" t="s">
        <v>120</v>
      </c>
      <c r="E36" s="23" t="s">
        <v>182</v>
      </c>
      <c r="F36" s="38">
        <v>8</v>
      </c>
      <c r="G36" s="38">
        <v>8</v>
      </c>
      <c r="H36" s="38">
        <v>8</v>
      </c>
      <c r="I36" s="38">
        <v>8</v>
      </c>
      <c r="J36" s="38">
        <v>8</v>
      </c>
      <c r="K36" s="38">
        <v>8</v>
      </c>
      <c r="L36" s="38">
        <v>8</v>
      </c>
      <c r="M36" s="38">
        <v>8</v>
      </c>
      <c r="N36" s="38">
        <v>8</v>
      </c>
      <c r="O36" s="38">
        <v>8</v>
      </c>
      <c r="P36" s="38">
        <v>8</v>
      </c>
      <c r="Q36" s="38">
        <v>8</v>
      </c>
      <c r="R36" s="38">
        <v>8</v>
      </c>
      <c r="S36" s="38">
        <v>8</v>
      </c>
      <c r="T36" s="38">
        <v>8</v>
      </c>
      <c r="U36" s="38">
        <v>8</v>
      </c>
      <c r="V36" s="38">
        <v>8</v>
      </c>
      <c r="W36" s="38">
        <v>8</v>
      </c>
      <c r="X36" s="38">
        <v>8</v>
      </c>
      <c r="Y36" s="38">
        <v>8</v>
      </c>
      <c r="Z36" s="38">
        <v>8</v>
      </c>
      <c r="AA36" s="38">
        <v>8</v>
      </c>
      <c r="AB36" s="38">
        <v>8</v>
      </c>
      <c r="AC36" s="38">
        <v>8</v>
      </c>
      <c r="AD36" s="38">
        <v>8</v>
      </c>
      <c r="AE36" s="38">
        <v>8</v>
      </c>
      <c r="AF36" s="38">
        <v>8</v>
      </c>
      <c r="AG36" s="38">
        <v>8</v>
      </c>
      <c r="AH36" s="38">
        <v>8</v>
      </c>
      <c r="AI36" s="38">
        <v>8</v>
      </c>
      <c r="AJ36" s="38">
        <v>8</v>
      </c>
    </row>
    <row r="37" spans="2:36">
      <c r="B37" s="21" t="s">
        <v>113</v>
      </c>
      <c r="D37" s="23" t="s">
        <v>149</v>
      </c>
      <c r="E37" s="23" t="s">
        <v>197</v>
      </c>
      <c r="F37" s="32" t="s">
        <v>117</v>
      </c>
      <c r="G37" s="32" t="s">
        <v>117</v>
      </c>
      <c r="H37" s="32" t="s">
        <v>117</v>
      </c>
      <c r="I37" s="32" t="s">
        <v>117</v>
      </c>
      <c r="J37" s="32" t="s">
        <v>117</v>
      </c>
      <c r="K37" s="32" t="s">
        <v>117</v>
      </c>
      <c r="L37" s="32" t="s">
        <v>117</v>
      </c>
      <c r="M37" s="32" t="s">
        <v>117</v>
      </c>
      <c r="N37" s="32" t="s">
        <v>117</v>
      </c>
      <c r="O37" s="32" t="s">
        <v>117</v>
      </c>
      <c r="P37" s="32" t="s">
        <v>117</v>
      </c>
      <c r="Q37" s="32" t="s">
        <v>117</v>
      </c>
      <c r="R37" s="32" t="s">
        <v>117</v>
      </c>
      <c r="S37" s="32" t="s">
        <v>117</v>
      </c>
      <c r="T37" s="32" t="s">
        <v>117</v>
      </c>
      <c r="U37" s="32" t="s">
        <v>117</v>
      </c>
      <c r="V37" s="32" t="s">
        <v>117</v>
      </c>
      <c r="W37" s="32" t="s">
        <v>117</v>
      </c>
      <c r="X37" s="32" t="s">
        <v>117</v>
      </c>
      <c r="Y37" s="32" t="s">
        <v>117</v>
      </c>
      <c r="Z37" s="32" t="s">
        <v>117</v>
      </c>
      <c r="AA37" s="32" t="s">
        <v>117</v>
      </c>
      <c r="AB37" s="32" t="s">
        <v>117</v>
      </c>
      <c r="AC37" s="32" t="s">
        <v>117</v>
      </c>
      <c r="AD37" s="32" t="s">
        <v>117</v>
      </c>
      <c r="AE37" s="32" t="s">
        <v>117</v>
      </c>
      <c r="AF37" s="32" t="s">
        <v>117</v>
      </c>
      <c r="AG37" s="32" t="s">
        <v>117</v>
      </c>
      <c r="AH37" s="32" t="s">
        <v>117</v>
      </c>
      <c r="AI37" s="32" t="s">
        <v>117</v>
      </c>
      <c r="AJ37" s="32" t="s">
        <v>117</v>
      </c>
    </row>
    <row r="38" spans="2:36">
      <c r="B38" s="21" t="s">
        <v>38</v>
      </c>
      <c r="C38" s="21" t="s">
        <v>123</v>
      </c>
      <c r="D38" s="23" t="s">
        <v>149</v>
      </c>
      <c r="E38" s="23" t="s">
        <v>197</v>
      </c>
      <c r="F38" s="38">
        <v>1.4</v>
      </c>
      <c r="G38" s="38">
        <v>1.4</v>
      </c>
      <c r="H38" s="38">
        <v>1.4</v>
      </c>
      <c r="I38" s="38">
        <v>1.4</v>
      </c>
      <c r="J38" s="38">
        <v>1.4</v>
      </c>
      <c r="K38" s="38">
        <v>1.4</v>
      </c>
      <c r="L38" s="38">
        <v>1.4</v>
      </c>
      <c r="M38" s="38">
        <v>1.4</v>
      </c>
      <c r="N38" s="38">
        <v>1.4</v>
      </c>
      <c r="O38" s="38">
        <v>1.4</v>
      </c>
      <c r="P38" s="38">
        <v>1.4</v>
      </c>
      <c r="Q38" s="38">
        <v>1.4</v>
      </c>
      <c r="R38" s="38">
        <v>1.4</v>
      </c>
      <c r="S38" s="38">
        <v>1.4</v>
      </c>
      <c r="T38" s="38">
        <v>1.4</v>
      </c>
      <c r="U38" s="38">
        <v>1.4</v>
      </c>
      <c r="V38" s="38">
        <v>1.4</v>
      </c>
      <c r="W38" s="38">
        <v>1.4</v>
      </c>
      <c r="X38" s="38">
        <v>1.4</v>
      </c>
      <c r="Y38" s="38">
        <v>1.4</v>
      </c>
      <c r="Z38" s="38">
        <v>1.4</v>
      </c>
      <c r="AA38" s="38">
        <v>1.4</v>
      </c>
      <c r="AB38" s="38">
        <v>1.4</v>
      </c>
      <c r="AC38" s="38">
        <v>1.4</v>
      </c>
      <c r="AD38" s="38">
        <v>1.4</v>
      </c>
      <c r="AE38" s="38">
        <v>1.4</v>
      </c>
      <c r="AF38" s="38">
        <v>1.4</v>
      </c>
      <c r="AG38" s="38">
        <v>1.4</v>
      </c>
      <c r="AH38" s="38">
        <v>1.4</v>
      </c>
      <c r="AI38" s="38">
        <v>1.4</v>
      </c>
      <c r="AJ38" s="38">
        <v>1.4</v>
      </c>
    </row>
    <row r="39" spans="2:36">
      <c r="B39" s="21" t="s">
        <v>12</v>
      </c>
      <c r="C39" s="21" t="s">
        <v>122</v>
      </c>
      <c r="D39" s="23" t="s">
        <v>149</v>
      </c>
      <c r="E39" s="23" t="s">
        <v>197</v>
      </c>
      <c r="F39" s="38">
        <v>1.9</v>
      </c>
      <c r="G39" s="38">
        <v>1.9</v>
      </c>
      <c r="H39" s="38">
        <v>1.9</v>
      </c>
      <c r="I39" s="38">
        <v>1.9</v>
      </c>
      <c r="J39" s="38">
        <v>1.9</v>
      </c>
      <c r="K39" s="38">
        <v>1.9</v>
      </c>
      <c r="L39" s="38">
        <v>1.9</v>
      </c>
      <c r="M39" s="38">
        <v>1.9</v>
      </c>
      <c r="N39" s="38">
        <v>1.9</v>
      </c>
      <c r="O39" s="38">
        <v>1.9</v>
      </c>
      <c r="P39" s="38">
        <v>1.9</v>
      </c>
      <c r="Q39" s="38">
        <v>1.9</v>
      </c>
      <c r="R39" s="38">
        <v>1.9</v>
      </c>
      <c r="S39" s="38">
        <v>1.9</v>
      </c>
      <c r="T39" s="38">
        <v>1.9</v>
      </c>
      <c r="U39" s="38">
        <v>1.9</v>
      </c>
      <c r="V39" s="38">
        <v>1.9</v>
      </c>
      <c r="W39" s="38">
        <v>1.9</v>
      </c>
      <c r="X39" s="38">
        <v>1.9</v>
      </c>
      <c r="Y39" s="38">
        <v>1.9</v>
      </c>
      <c r="Z39" s="38">
        <v>1.9</v>
      </c>
      <c r="AA39" s="38">
        <v>1.9</v>
      </c>
      <c r="AB39" s="38">
        <v>1.9</v>
      </c>
      <c r="AC39" s="38">
        <v>1.9</v>
      </c>
      <c r="AD39" s="38">
        <v>1.9</v>
      </c>
      <c r="AE39" s="38">
        <v>1.9</v>
      </c>
      <c r="AF39" s="38">
        <v>1.9</v>
      </c>
      <c r="AG39" s="38">
        <v>1.9</v>
      </c>
      <c r="AH39" s="38">
        <v>1.9</v>
      </c>
      <c r="AI39" s="38">
        <v>1.9</v>
      </c>
      <c r="AJ39" s="38">
        <v>1.9</v>
      </c>
    </row>
    <row r="40" spans="2:36">
      <c r="B40" s="21" t="s">
        <v>13</v>
      </c>
      <c r="C40" s="21" t="s">
        <v>122</v>
      </c>
      <c r="D40" s="23" t="s">
        <v>149</v>
      </c>
      <c r="E40" s="23" t="s">
        <v>197</v>
      </c>
      <c r="F40" s="38">
        <v>15</v>
      </c>
      <c r="G40" s="38">
        <v>15</v>
      </c>
      <c r="H40" s="38">
        <v>15</v>
      </c>
      <c r="I40" s="38">
        <v>15</v>
      </c>
      <c r="J40" s="38">
        <v>15</v>
      </c>
      <c r="K40" s="38">
        <v>15</v>
      </c>
      <c r="L40" s="38">
        <v>15</v>
      </c>
      <c r="M40" s="38">
        <v>15</v>
      </c>
      <c r="N40" s="38">
        <v>15</v>
      </c>
      <c r="O40" s="38">
        <v>15</v>
      </c>
      <c r="P40" s="38">
        <v>15</v>
      </c>
      <c r="Q40" s="38">
        <v>15</v>
      </c>
      <c r="R40" s="38">
        <v>15</v>
      </c>
      <c r="S40" s="38">
        <v>15</v>
      </c>
      <c r="T40" s="38">
        <v>15</v>
      </c>
      <c r="U40" s="38">
        <v>15</v>
      </c>
      <c r="V40" s="38">
        <v>15</v>
      </c>
      <c r="W40" s="38">
        <v>15</v>
      </c>
      <c r="X40" s="38">
        <v>15</v>
      </c>
      <c r="Y40" s="38">
        <v>15</v>
      </c>
      <c r="Z40" s="38">
        <v>15</v>
      </c>
      <c r="AA40" s="38">
        <v>15</v>
      </c>
      <c r="AB40" s="38">
        <v>15</v>
      </c>
      <c r="AC40" s="38">
        <v>15</v>
      </c>
      <c r="AD40" s="38">
        <v>15</v>
      </c>
      <c r="AE40" s="38">
        <v>15</v>
      </c>
      <c r="AF40" s="38">
        <v>15</v>
      </c>
      <c r="AG40" s="38">
        <v>15</v>
      </c>
      <c r="AH40" s="38">
        <v>15</v>
      </c>
      <c r="AI40" s="38">
        <v>15</v>
      </c>
      <c r="AJ40" s="38">
        <v>15</v>
      </c>
    </row>
    <row r="41" spans="2:36">
      <c r="B41" s="21" t="s">
        <v>14</v>
      </c>
      <c r="C41" s="21" t="s">
        <v>122</v>
      </c>
      <c r="D41" s="23" t="s">
        <v>149</v>
      </c>
      <c r="E41" s="23" t="s">
        <v>197</v>
      </c>
      <c r="F41" s="38">
        <v>1.7</v>
      </c>
      <c r="G41" s="38">
        <v>1.7</v>
      </c>
      <c r="H41" s="38">
        <v>1.7</v>
      </c>
      <c r="I41" s="38">
        <v>1.7</v>
      </c>
      <c r="J41" s="38">
        <v>1.7</v>
      </c>
      <c r="K41" s="38">
        <v>1.7</v>
      </c>
      <c r="L41" s="38">
        <v>1.7</v>
      </c>
      <c r="M41" s="38">
        <v>1.7</v>
      </c>
      <c r="N41" s="38">
        <v>1.7</v>
      </c>
      <c r="O41" s="38">
        <v>1.7</v>
      </c>
      <c r="P41" s="38">
        <v>1.7</v>
      </c>
      <c r="Q41" s="38">
        <v>1.7</v>
      </c>
      <c r="R41" s="38">
        <v>1.7</v>
      </c>
      <c r="S41" s="38">
        <v>1.7</v>
      </c>
      <c r="T41" s="38">
        <v>1.7</v>
      </c>
      <c r="U41" s="38">
        <v>1.7</v>
      </c>
      <c r="V41" s="38">
        <v>1.7</v>
      </c>
      <c r="W41" s="38">
        <v>1.7</v>
      </c>
      <c r="X41" s="38">
        <v>1.7</v>
      </c>
      <c r="Y41" s="38">
        <v>1.7</v>
      </c>
      <c r="Z41" s="38">
        <v>1.7</v>
      </c>
      <c r="AA41" s="38">
        <v>1.7</v>
      </c>
      <c r="AB41" s="38">
        <v>1.7</v>
      </c>
      <c r="AC41" s="38">
        <v>1.7</v>
      </c>
      <c r="AD41" s="38">
        <v>1.7</v>
      </c>
      <c r="AE41" s="38">
        <v>1.7</v>
      </c>
      <c r="AF41" s="38">
        <v>1.7</v>
      </c>
      <c r="AG41" s="38">
        <v>1.7</v>
      </c>
      <c r="AH41" s="38">
        <v>1.7</v>
      </c>
      <c r="AI41" s="38">
        <v>1.7</v>
      </c>
      <c r="AJ41" s="38">
        <v>1.7</v>
      </c>
    </row>
    <row r="42" spans="2:36">
      <c r="B42" s="21" t="s">
        <v>15</v>
      </c>
      <c r="C42" s="21" t="s">
        <v>122</v>
      </c>
      <c r="D42" s="23" t="s">
        <v>149</v>
      </c>
      <c r="E42" s="23" t="s">
        <v>197</v>
      </c>
      <c r="F42" s="38">
        <v>1.5</v>
      </c>
      <c r="G42" s="38">
        <v>1.5</v>
      </c>
      <c r="H42" s="38">
        <v>1.5</v>
      </c>
      <c r="I42" s="38">
        <v>1.5</v>
      </c>
      <c r="J42" s="38">
        <v>1.5</v>
      </c>
      <c r="K42" s="38">
        <v>1.5</v>
      </c>
      <c r="L42" s="38">
        <v>1.5</v>
      </c>
      <c r="M42" s="38">
        <v>1.5</v>
      </c>
      <c r="N42" s="38">
        <v>1.5</v>
      </c>
      <c r="O42" s="38">
        <v>1.5</v>
      </c>
      <c r="P42" s="38">
        <v>1.5</v>
      </c>
      <c r="Q42" s="38">
        <v>1.5</v>
      </c>
      <c r="R42" s="38">
        <v>1.5</v>
      </c>
      <c r="S42" s="38">
        <v>1.5</v>
      </c>
      <c r="T42" s="38">
        <v>1.5</v>
      </c>
      <c r="U42" s="38">
        <v>1.5</v>
      </c>
      <c r="V42" s="38">
        <v>1.5</v>
      </c>
      <c r="W42" s="38">
        <v>1.5</v>
      </c>
      <c r="X42" s="38">
        <v>1.5</v>
      </c>
      <c r="Y42" s="38">
        <v>1.5</v>
      </c>
      <c r="Z42" s="38">
        <v>1.5</v>
      </c>
      <c r="AA42" s="38">
        <v>1.5</v>
      </c>
      <c r="AB42" s="38">
        <v>1.5</v>
      </c>
      <c r="AC42" s="38">
        <v>1.5</v>
      </c>
      <c r="AD42" s="38">
        <v>1.5</v>
      </c>
      <c r="AE42" s="38">
        <v>1.5</v>
      </c>
      <c r="AF42" s="38">
        <v>1.5</v>
      </c>
      <c r="AG42" s="38">
        <v>1.5</v>
      </c>
      <c r="AH42" s="38">
        <v>1.5</v>
      </c>
      <c r="AI42" s="38">
        <v>1.5</v>
      </c>
      <c r="AJ42" s="38">
        <v>1.5</v>
      </c>
    </row>
    <row r="43" spans="2:36">
      <c r="B43" s="21" t="s">
        <v>16</v>
      </c>
      <c r="C43" s="21" t="s">
        <v>122</v>
      </c>
      <c r="D43" s="23" t="s">
        <v>149</v>
      </c>
      <c r="E43" s="23" t="s">
        <v>197</v>
      </c>
      <c r="F43" s="38">
        <f t="shared" ref="F43:AF43" si="2">SUM(F39:F42)</f>
        <v>20.099999999999998</v>
      </c>
      <c r="G43" s="38">
        <f t="shared" si="2"/>
        <v>20.099999999999998</v>
      </c>
      <c r="H43" s="38">
        <f t="shared" si="2"/>
        <v>20.099999999999998</v>
      </c>
      <c r="I43" s="38">
        <f t="shared" si="2"/>
        <v>20.099999999999998</v>
      </c>
      <c r="J43" s="38">
        <f t="shared" si="2"/>
        <v>20.099999999999998</v>
      </c>
      <c r="K43" s="38">
        <f t="shared" si="2"/>
        <v>20.099999999999998</v>
      </c>
      <c r="L43" s="38">
        <f t="shared" si="2"/>
        <v>20.099999999999998</v>
      </c>
      <c r="M43" s="38">
        <f t="shared" si="2"/>
        <v>20.099999999999998</v>
      </c>
      <c r="N43" s="38">
        <f t="shared" si="2"/>
        <v>20.099999999999998</v>
      </c>
      <c r="O43" s="38">
        <f t="shared" si="2"/>
        <v>20.099999999999998</v>
      </c>
      <c r="P43" s="38">
        <f t="shared" si="2"/>
        <v>20.099999999999998</v>
      </c>
      <c r="Q43" s="38">
        <f t="shared" si="2"/>
        <v>20.099999999999998</v>
      </c>
      <c r="R43" s="38">
        <f t="shared" si="2"/>
        <v>20.099999999999998</v>
      </c>
      <c r="S43" s="38">
        <f t="shared" si="2"/>
        <v>20.099999999999998</v>
      </c>
      <c r="T43" s="38">
        <f t="shared" si="2"/>
        <v>20.099999999999998</v>
      </c>
      <c r="U43" s="38">
        <f t="shared" si="2"/>
        <v>20.099999999999998</v>
      </c>
      <c r="V43" s="38">
        <f t="shared" si="2"/>
        <v>20.099999999999998</v>
      </c>
      <c r="W43" s="38">
        <f t="shared" si="2"/>
        <v>20.099999999999998</v>
      </c>
      <c r="X43" s="38">
        <f t="shared" si="2"/>
        <v>20.099999999999998</v>
      </c>
      <c r="Y43" s="38">
        <f t="shared" si="2"/>
        <v>20.099999999999998</v>
      </c>
      <c r="Z43" s="38">
        <f t="shared" si="2"/>
        <v>20.099999999999998</v>
      </c>
      <c r="AA43" s="38">
        <f t="shared" si="2"/>
        <v>20.099999999999998</v>
      </c>
      <c r="AB43" s="38">
        <f t="shared" si="2"/>
        <v>20.099999999999998</v>
      </c>
      <c r="AC43" s="38">
        <f t="shared" si="2"/>
        <v>20.099999999999998</v>
      </c>
      <c r="AD43" s="38">
        <f t="shared" si="2"/>
        <v>20.099999999999998</v>
      </c>
      <c r="AE43" s="38">
        <f t="shared" si="2"/>
        <v>20.099999999999998</v>
      </c>
      <c r="AF43" s="38">
        <f t="shared" si="2"/>
        <v>20.099999999999998</v>
      </c>
      <c r="AG43" s="38">
        <f>SUM(AG39:AG42)</f>
        <v>20.099999999999998</v>
      </c>
      <c r="AH43" s="38">
        <f>SUM(AH39:AH42)</f>
        <v>20.099999999999998</v>
      </c>
      <c r="AI43" s="38">
        <f>SUM(AI39:AI42)</f>
        <v>20.099999999999998</v>
      </c>
      <c r="AJ43" s="38">
        <f>SUM(AJ39:AJ42)</f>
        <v>20.099999999999998</v>
      </c>
    </row>
    <row r="44" spans="2:36">
      <c r="B44" s="21" t="s">
        <v>17</v>
      </c>
      <c r="D44" s="23" t="s">
        <v>149</v>
      </c>
      <c r="E44" s="23" t="s">
        <v>197</v>
      </c>
      <c r="F44" s="31" t="s">
        <v>117</v>
      </c>
      <c r="G44" s="31" t="s">
        <v>117</v>
      </c>
      <c r="H44" s="31" t="s">
        <v>117</v>
      </c>
      <c r="I44" s="31" t="s">
        <v>117</v>
      </c>
      <c r="J44" s="31" t="s">
        <v>117</v>
      </c>
      <c r="K44" s="31" t="s">
        <v>117</v>
      </c>
      <c r="L44" s="31" t="s">
        <v>117</v>
      </c>
      <c r="M44" s="31" t="s">
        <v>117</v>
      </c>
      <c r="N44" s="31" t="s">
        <v>117</v>
      </c>
      <c r="O44" s="31" t="s">
        <v>117</v>
      </c>
      <c r="P44" s="31" t="s">
        <v>117</v>
      </c>
      <c r="Q44" s="31" t="s">
        <v>117</v>
      </c>
      <c r="R44" s="31" t="s">
        <v>117</v>
      </c>
      <c r="S44" s="31" t="s">
        <v>117</v>
      </c>
      <c r="T44" s="31" t="s">
        <v>117</v>
      </c>
      <c r="U44" s="31" t="s">
        <v>117</v>
      </c>
      <c r="V44" s="31" t="s">
        <v>117</v>
      </c>
      <c r="W44" s="31" t="s">
        <v>117</v>
      </c>
      <c r="X44" s="31" t="s">
        <v>117</v>
      </c>
      <c r="Y44" s="31" t="s">
        <v>117</v>
      </c>
      <c r="Z44" s="31" t="s">
        <v>117</v>
      </c>
      <c r="AA44" s="31" t="s">
        <v>117</v>
      </c>
      <c r="AB44" s="31" t="s">
        <v>117</v>
      </c>
      <c r="AC44" s="31" t="s">
        <v>117</v>
      </c>
      <c r="AD44" s="31" t="s">
        <v>117</v>
      </c>
      <c r="AE44" s="31" t="s">
        <v>117</v>
      </c>
      <c r="AF44" s="31" t="s">
        <v>117</v>
      </c>
      <c r="AG44" s="31" t="s">
        <v>117</v>
      </c>
      <c r="AH44" s="31" t="s">
        <v>117</v>
      </c>
      <c r="AI44" s="31" t="s">
        <v>117</v>
      </c>
      <c r="AJ44" s="31" t="s">
        <v>117</v>
      </c>
    </row>
    <row r="45" spans="2:36">
      <c r="D45" s="23"/>
      <c r="E45" s="23"/>
    </row>
    <row r="46" spans="2:36" s="17" customFormat="1">
      <c r="B46" s="17" t="s">
        <v>30</v>
      </c>
      <c r="C46" s="17" t="s">
        <v>58</v>
      </c>
      <c r="D46" s="26"/>
      <c r="E46" s="26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</row>
    <row r="47" spans="2:36" s="17" customFormat="1">
      <c r="B47" s="17" t="s">
        <v>21</v>
      </c>
      <c r="C47" s="17" t="s">
        <v>23</v>
      </c>
      <c r="D47" s="26" t="s">
        <v>28</v>
      </c>
      <c r="E47" s="26" t="s">
        <v>180</v>
      </c>
      <c r="F47" s="35">
        <v>1990</v>
      </c>
      <c r="G47" s="35">
        <v>1991</v>
      </c>
      <c r="H47" s="35">
        <v>1992</v>
      </c>
      <c r="I47" s="35">
        <v>1993</v>
      </c>
      <c r="J47" s="35">
        <v>1994</v>
      </c>
      <c r="K47" s="35">
        <v>1995</v>
      </c>
      <c r="L47" s="35">
        <v>1996</v>
      </c>
      <c r="M47" s="35">
        <v>1997</v>
      </c>
      <c r="N47" s="35">
        <v>1998</v>
      </c>
      <c r="O47" s="35">
        <v>1999</v>
      </c>
      <c r="P47" s="35">
        <v>2000</v>
      </c>
      <c r="Q47" s="35">
        <v>2001</v>
      </c>
      <c r="R47" s="35">
        <v>2002</v>
      </c>
      <c r="S47" s="35">
        <v>2003</v>
      </c>
      <c r="T47" s="35">
        <v>2004</v>
      </c>
      <c r="U47" s="35">
        <v>2005</v>
      </c>
      <c r="V47" s="35">
        <v>2006</v>
      </c>
      <c r="W47" s="35">
        <v>2007</v>
      </c>
      <c r="X47" s="35">
        <v>2008</v>
      </c>
      <c r="Y47" s="35">
        <v>2009</v>
      </c>
      <c r="Z47" s="35">
        <v>2010</v>
      </c>
      <c r="AA47" s="35">
        <v>2011</v>
      </c>
      <c r="AB47" s="35">
        <v>2012</v>
      </c>
      <c r="AC47" s="35">
        <v>2013</v>
      </c>
      <c r="AD47" s="35">
        <v>2014</v>
      </c>
      <c r="AE47" s="35">
        <v>2015</v>
      </c>
      <c r="AF47" s="35">
        <v>2016</v>
      </c>
      <c r="AG47" s="35">
        <v>2017</v>
      </c>
      <c r="AH47" s="35">
        <v>2018</v>
      </c>
      <c r="AI47" s="35">
        <v>2019</v>
      </c>
      <c r="AJ47" s="35">
        <v>2020</v>
      </c>
    </row>
    <row r="48" spans="2:36">
      <c r="B48" s="21" t="s">
        <v>3</v>
      </c>
      <c r="C48" s="21" t="s">
        <v>122</v>
      </c>
      <c r="D48" s="23" t="s">
        <v>120</v>
      </c>
      <c r="E48" s="23" t="s">
        <v>182</v>
      </c>
      <c r="F48" s="31">
        <v>16</v>
      </c>
      <c r="G48" s="32">
        <v>16</v>
      </c>
      <c r="H48" s="32">
        <v>16</v>
      </c>
      <c r="I48" s="32">
        <v>16</v>
      </c>
      <c r="J48" s="32">
        <v>16</v>
      </c>
      <c r="K48" s="32">
        <v>16</v>
      </c>
      <c r="L48" s="32">
        <v>16</v>
      </c>
      <c r="M48" s="32">
        <v>16</v>
      </c>
      <c r="N48" s="32">
        <v>16</v>
      </c>
      <c r="O48" s="32">
        <v>16</v>
      </c>
      <c r="P48" s="32">
        <v>16</v>
      </c>
      <c r="Q48" s="32">
        <v>16</v>
      </c>
      <c r="R48" s="32">
        <v>16</v>
      </c>
      <c r="S48" s="32">
        <v>16</v>
      </c>
      <c r="T48" s="32">
        <v>16</v>
      </c>
      <c r="U48" s="32">
        <v>16</v>
      </c>
      <c r="V48" s="32">
        <v>16</v>
      </c>
      <c r="W48" s="32">
        <v>16</v>
      </c>
      <c r="X48" s="32">
        <v>16</v>
      </c>
      <c r="Y48" s="32">
        <v>16</v>
      </c>
      <c r="Z48" s="32">
        <v>16</v>
      </c>
      <c r="AA48" s="32">
        <v>16</v>
      </c>
      <c r="AB48" s="32">
        <v>16</v>
      </c>
      <c r="AC48" s="32">
        <v>16</v>
      </c>
      <c r="AD48" s="32">
        <v>16</v>
      </c>
      <c r="AE48" s="32">
        <v>16</v>
      </c>
      <c r="AF48" s="32">
        <v>16</v>
      </c>
      <c r="AG48" s="32">
        <v>16</v>
      </c>
      <c r="AH48" s="32">
        <v>16</v>
      </c>
      <c r="AI48" s="32">
        <v>16</v>
      </c>
      <c r="AJ48" s="32">
        <v>16</v>
      </c>
    </row>
    <row r="49" spans="2:36">
      <c r="B49" s="21" t="s">
        <v>4</v>
      </c>
      <c r="C49" s="21" t="s">
        <v>122</v>
      </c>
      <c r="D49" s="23" t="s">
        <v>120</v>
      </c>
      <c r="E49" s="23" t="s">
        <v>182</v>
      </c>
      <c r="F49" s="31">
        <v>0.3</v>
      </c>
      <c r="G49" s="31">
        <v>0.3</v>
      </c>
      <c r="H49" s="31">
        <v>0.3</v>
      </c>
      <c r="I49" s="31">
        <v>0.3</v>
      </c>
      <c r="J49" s="31">
        <v>0.3</v>
      </c>
      <c r="K49" s="31">
        <v>0.3</v>
      </c>
      <c r="L49" s="31">
        <v>0.3</v>
      </c>
      <c r="M49" s="31">
        <v>0.3</v>
      </c>
      <c r="N49" s="31">
        <v>0.3</v>
      </c>
      <c r="O49" s="31">
        <v>0.3</v>
      </c>
      <c r="P49" s="31">
        <v>0.3</v>
      </c>
      <c r="Q49" s="31">
        <v>0.3</v>
      </c>
      <c r="R49" s="31">
        <v>0.3</v>
      </c>
      <c r="S49" s="31">
        <v>0.3</v>
      </c>
      <c r="T49" s="31">
        <v>0.3</v>
      </c>
      <c r="U49" s="31">
        <v>0.3</v>
      </c>
      <c r="V49" s="31">
        <v>0.3</v>
      </c>
      <c r="W49" s="31">
        <v>0.3</v>
      </c>
      <c r="X49" s="31">
        <v>0.3</v>
      </c>
      <c r="Y49" s="31">
        <v>0.3</v>
      </c>
      <c r="Z49" s="31">
        <v>0.3</v>
      </c>
      <c r="AA49" s="31">
        <v>0.3</v>
      </c>
      <c r="AB49" s="31">
        <v>0.3</v>
      </c>
      <c r="AC49" s="31">
        <v>0.3</v>
      </c>
      <c r="AD49" s="31">
        <v>0.3</v>
      </c>
      <c r="AE49" s="31">
        <v>0.3</v>
      </c>
      <c r="AF49" s="31">
        <v>0.3</v>
      </c>
      <c r="AG49" s="31">
        <v>0.3</v>
      </c>
      <c r="AH49" s="31">
        <v>0.3</v>
      </c>
      <c r="AI49" s="31">
        <v>0.3</v>
      </c>
      <c r="AJ49" s="31">
        <v>0.3</v>
      </c>
    </row>
    <row r="50" spans="2:36">
      <c r="B50" s="21" t="s">
        <v>5</v>
      </c>
      <c r="C50" s="21" t="s">
        <v>122</v>
      </c>
      <c r="D50" s="23" t="s">
        <v>120</v>
      </c>
      <c r="E50" s="23" t="s">
        <v>182</v>
      </c>
      <c r="F50" s="31">
        <v>0.1</v>
      </c>
      <c r="G50" s="31">
        <v>0.1</v>
      </c>
      <c r="H50" s="31">
        <v>0.1</v>
      </c>
      <c r="I50" s="31">
        <v>0.1</v>
      </c>
      <c r="J50" s="31">
        <v>0.1</v>
      </c>
      <c r="K50" s="31">
        <v>0.1</v>
      </c>
      <c r="L50" s="31">
        <v>0.1</v>
      </c>
      <c r="M50" s="31">
        <v>0.1</v>
      </c>
      <c r="N50" s="31">
        <v>0.1</v>
      </c>
      <c r="O50" s="31">
        <v>0.1</v>
      </c>
      <c r="P50" s="31">
        <v>0.1</v>
      </c>
      <c r="Q50" s="31">
        <v>0.1</v>
      </c>
      <c r="R50" s="31">
        <v>0.1</v>
      </c>
      <c r="S50" s="31">
        <v>0.1</v>
      </c>
      <c r="T50" s="31">
        <v>0.1</v>
      </c>
      <c r="U50" s="31">
        <v>0.1</v>
      </c>
      <c r="V50" s="31">
        <v>0.1</v>
      </c>
      <c r="W50" s="31">
        <v>0.1</v>
      </c>
      <c r="X50" s="31">
        <v>0.1</v>
      </c>
      <c r="Y50" s="31">
        <v>0.1</v>
      </c>
      <c r="Z50" s="31">
        <v>0.1</v>
      </c>
      <c r="AA50" s="31">
        <v>0.1</v>
      </c>
      <c r="AB50" s="31">
        <v>0.1</v>
      </c>
      <c r="AC50" s="31">
        <v>0.1</v>
      </c>
      <c r="AD50" s="31">
        <v>0.1</v>
      </c>
      <c r="AE50" s="31">
        <v>0.1</v>
      </c>
      <c r="AF50" s="31">
        <v>0.1</v>
      </c>
      <c r="AG50" s="31">
        <v>0.1</v>
      </c>
      <c r="AH50" s="31">
        <v>0.1</v>
      </c>
      <c r="AI50" s="31">
        <v>0.1</v>
      </c>
      <c r="AJ50" s="31">
        <v>0.1</v>
      </c>
    </row>
    <row r="51" spans="2:36">
      <c r="B51" s="21" t="s">
        <v>6</v>
      </c>
      <c r="C51" s="21" t="s">
        <v>122</v>
      </c>
      <c r="D51" s="23" t="s">
        <v>120</v>
      </c>
      <c r="E51" s="23" t="s">
        <v>182</v>
      </c>
      <c r="F51" s="32">
        <v>1</v>
      </c>
      <c r="G51" s="32">
        <v>1</v>
      </c>
      <c r="H51" s="32">
        <v>1</v>
      </c>
      <c r="I51" s="32">
        <v>1</v>
      </c>
      <c r="J51" s="32">
        <v>1</v>
      </c>
      <c r="K51" s="32">
        <v>1</v>
      </c>
      <c r="L51" s="32">
        <v>1</v>
      </c>
      <c r="M51" s="32">
        <v>1</v>
      </c>
      <c r="N51" s="32">
        <v>1</v>
      </c>
      <c r="O51" s="32">
        <v>1</v>
      </c>
      <c r="P51" s="32">
        <v>1</v>
      </c>
      <c r="Q51" s="32">
        <v>1</v>
      </c>
      <c r="R51" s="32">
        <v>1</v>
      </c>
      <c r="S51" s="32">
        <v>1</v>
      </c>
      <c r="T51" s="32">
        <v>1</v>
      </c>
      <c r="U51" s="32">
        <v>1</v>
      </c>
      <c r="V51" s="32">
        <v>1</v>
      </c>
      <c r="W51" s="32">
        <v>1</v>
      </c>
      <c r="X51" s="32">
        <v>1</v>
      </c>
      <c r="Y51" s="32">
        <v>1</v>
      </c>
      <c r="Z51" s="32">
        <v>1</v>
      </c>
      <c r="AA51" s="32">
        <v>1</v>
      </c>
      <c r="AB51" s="32">
        <v>1</v>
      </c>
      <c r="AC51" s="32">
        <v>1</v>
      </c>
      <c r="AD51" s="32">
        <v>1</v>
      </c>
      <c r="AE51" s="32">
        <v>1</v>
      </c>
      <c r="AF51" s="32">
        <v>1</v>
      </c>
      <c r="AG51" s="32">
        <v>1</v>
      </c>
      <c r="AH51" s="32">
        <v>1</v>
      </c>
      <c r="AI51" s="32">
        <v>1</v>
      </c>
      <c r="AJ51" s="32">
        <v>1</v>
      </c>
    </row>
    <row r="52" spans="2:36">
      <c r="B52" s="21" t="s">
        <v>7</v>
      </c>
      <c r="C52" s="21" t="s">
        <v>122</v>
      </c>
      <c r="D52" s="23" t="s">
        <v>120</v>
      </c>
      <c r="E52" s="23" t="s">
        <v>182</v>
      </c>
      <c r="F52" s="38">
        <v>12.8</v>
      </c>
      <c r="G52" s="38">
        <v>12.8</v>
      </c>
      <c r="H52" s="38">
        <v>12.8</v>
      </c>
      <c r="I52" s="38">
        <v>12.8</v>
      </c>
      <c r="J52" s="38">
        <v>12.8</v>
      </c>
      <c r="K52" s="38">
        <v>12.8</v>
      </c>
      <c r="L52" s="38">
        <v>12.8</v>
      </c>
      <c r="M52" s="38">
        <v>12.8</v>
      </c>
      <c r="N52" s="38">
        <v>12.8</v>
      </c>
      <c r="O52" s="38">
        <v>12.8</v>
      </c>
      <c r="P52" s="38">
        <v>12.8</v>
      </c>
      <c r="Q52" s="38">
        <v>12.8</v>
      </c>
      <c r="R52" s="38">
        <v>12.8</v>
      </c>
      <c r="S52" s="38">
        <v>12.8</v>
      </c>
      <c r="T52" s="38">
        <v>12.8</v>
      </c>
      <c r="U52" s="38">
        <v>12.8</v>
      </c>
      <c r="V52" s="38">
        <v>12.8</v>
      </c>
      <c r="W52" s="38">
        <v>12.8</v>
      </c>
      <c r="X52" s="38">
        <v>12.8</v>
      </c>
      <c r="Y52" s="38">
        <v>12.8</v>
      </c>
      <c r="Z52" s="38">
        <v>12.8</v>
      </c>
      <c r="AA52" s="38">
        <v>12.8</v>
      </c>
      <c r="AB52" s="38">
        <v>12.8</v>
      </c>
      <c r="AC52" s="38">
        <v>12.8</v>
      </c>
      <c r="AD52" s="38">
        <v>12.8</v>
      </c>
      <c r="AE52" s="38">
        <v>12.8</v>
      </c>
      <c r="AF52" s="38">
        <v>12.8</v>
      </c>
      <c r="AG52" s="38">
        <v>12.8</v>
      </c>
      <c r="AH52" s="38">
        <v>12.8</v>
      </c>
      <c r="AI52" s="38">
        <v>12.8</v>
      </c>
      <c r="AJ52" s="38">
        <v>12.8</v>
      </c>
    </row>
    <row r="53" spans="2:36">
      <c r="B53" s="21" t="s">
        <v>8</v>
      </c>
      <c r="C53" s="21" t="s">
        <v>122</v>
      </c>
      <c r="D53" s="23" t="s">
        <v>120</v>
      </c>
      <c r="E53" s="23" t="s">
        <v>182</v>
      </c>
      <c r="F53" s="38">
        <v>7.2</v>
      </c>
      <c r="G53" s="38">
        <v>7.2</v>
      </c>
      <c r="H53" s="38">
        <v>7.2</v>
      </c>
      <c r="I53" s="38">
        <v>7.2</v>
      </c>
      <c r="J53" s="38">
        <v>7.2</v>
      </c>
      <c r="K53" s="38">
        <v>7.2</v>
      </c>
      <c r="L53" s="38">
        <v>7.2</v>
      </c>
      <c r="M53" s="38">
        <v>7.2</v>
      </c>
      <c r="N53" s="38">
        <v>7.2</v>
      </c>
      <c r="O53" s="38">
        <v>7.2</v>
      </c>
      <c r="P53" s="38">
        <v>7.2</v>
      </c>
      <c r="Q53" s="38">
        <v>7.2</v>
      </c>
      <c r="R53" s="38">
        <v>7.2</v>
      </c>
      <c r="S53" s="38">
        <v>7.2</v>
      </c>
      <c r="T53" s="38">
        <v>7.2</v>
      </c>
      <c r="U53" s="38">
        <v>7.2</v>
      </c>
      <c r="V53" s="38">
        <v>7.2</v>
      </c>
      <c r="W53" s="38">
        <v>7.2</v>
      </c>
      <c r="X53" s="38">
        <v>7.2</v>
      </c>
      <c r="Y53" s="38">
        <v>7.2</v>
      </c>
      <c r="Z53" s="38">
        <v>7.2</v>
      </c>
      <c r="AA53" s="38">
        <v>7.2</v>
      </c>
      <c r="AB53" s="38">
        <v>7.2</v>
      </c>
      <c r="AC53" s="38">
        <v>7.2</v>
      </c>
      <c r="AD53" s="38">
        <v>7.2</v>
      </c>
      <c r="AE53" s="38">
        <v>7.2</v>
      </c>
      <c r="AF53" s="38">
        <v>7.2</v>
      </c>
      <c r="AG53" s="38">
        <v>7.2</v>
      </c>
      <c r="AH53" s="38">
        <v>7.2</v>
      </c>
      <c r="AI53" s="38">
        <v>7.2</v>
      </c>
      <c r="AJ53" s="38">
        <v>7.2</v>
      </c>
    </row>
    <row r="54" spans="2:36">
      <c r="B54" s="21" t="s">
        <v>9</v>
      </c>
      <c r="C54" s="21" t="s">
        <v>122</v>
      </c>
      <c r="D54" s="23" t="s">
        <v>120</v>
      </c>
      <c r="E54" s="23" t="s">
        <v>182</v>
      </c>
      <c r="F54" s="38">
        <v>260</v>
      </c>
      <c r="G54" s="38">
        <v>260</v>
      </c>
      <c r="H54" s="38">
        <v>260</v>
      </c>
      <c r="I54" s="38">
        <v>260</v>
      </c>
      <c r="J54" s="38">
        <v>260</v>
      </c>
      <c r="K54" s="38">
        <v>260</v>
      </c>
      <c r="L54" s="38">
        <v>260</v>
      </c>
      <c r="M54" s="38">
        <v>260</v>
      </c>
      <c r="N54" s="38">
        <v>260</v>
      </c>
      <c r="O54" s="38">
        <v>260</v>
      </c>
      <c r="P54" s="38">
        <v>260</v>
      </c>
      <c r="Q54" s="38">
        <v>260</v>
      </c>
      <c r="R54" s="38">
        <v>260</v>
      </c>
      <c r="S54" s="38">
        <v>260</v>
      </c>
      <c r="T54" s="38">
        <v>260</v>
      </c>
      <c r="U54" s="38">
        <v>260</v>
      </c>
      <c r="V54" s="38">
        <v>260</v>
      </c>
      <c r="W54" s="38">
        <v>260</v>
      </c>
      <c r="X54" s="38">
        <v>260</v>
      </c>
      <c r="Y54" s="38">
        <v>260</v>
      </c>
      <c r="Z54" s="38">
        <v>260</v>
      </c>
      <c r="AA54" s="38">
        <v>260</v>
      </c>
      <c r="AB54" s="38">
        <v>260</v>
      </c>
      <c r="AC54" s="38">
        <v>260</v>
      </c>
      <c r="AD54" s="38">
        <v>260</v>
      </c>
      <c r="AE54" s="38">
        <v>260</v>
      </c>
      <c r="AF54" s="38">
        <v>260</v>
      </c>
      <c r="AG54" s="38">
        <v>260</v>
      </c>
      <c r="AH54" s="38">
        <v>260</v>
      </c>
      <c r="AI54" s="38">
        <v>260</v>
      </c>
      <c r="AJ54" s="38">
        <v>260</v>
      </c>
    </row>
    <row r="55" spans="2:36">
      <c r="B55" s="21" t="s">
        <v>10</v>
      </c>
      <c r="C55" s="21" t="s">
        <v>122</v>
      </c>
      <c r="D55" s="23" t="s">
        <v>149</v>
      </c>
      <c r="E55" s="23" t="s">
        <v>182</v>
      </c>
      <c r="F55" s="38">
        <v>0.1</v>
      </c>
      <c r="G55" s="38">
        <v>0.1</v>
      </c>
      <c r="H55" s="38">
        <v>0.1</v>
      </c>
      <c r="I55" s="38">
        <v>0.1</v>
      </c>
      <c r="J55" s="38">
        <v>0.1</v>
      </c>
      <c r="K55" s="38">
        <v>0.1</v>
      </c>
      <c r="L55" s="38">
        <v>0.1</v>
      </c>
      <c r="M55" s="38">
        <v>0.1</v>
      </c>
      <c r="N55" s="38">
        <v>0.1</v>
      </c>
      <c r="O55" s="38">
        <v>0.1</v>
      </c>
      <c r="P55" s="38">
        <v>0.1</v>
      </c>
      <c r="Q55" s="38">
        <v>0.1</v>
      </c>
      <c r="R55" s="38">
        <v>0.1</v>
      </c>
      <c r="S55" s="38">
        <v>0.1</v>
      </c>
      <c r="T55" s="38">
        <v>0.1</v>
      </c>
      <c r="U55" s="38">
        <v>0.1</v>
      </c>
      <c r="V55" s="38">
        <v>0.1</v>
      </c>
      <c r="W55" s="38">
        <v>0.1</v>
      </c>
      <c r="X55" s="38">
        <v>0.1</v>
      </c>
      <c r="Y55" s="38">
        <v>0.1</v>
      </c>
      <c r="Z55" s="38">
        <v>0.1</v>
      </c>
      <c r="AA55" s="38">
        <v>0.1</v>
      </c>
      <c r="AB55" s="38">
        <v>0.1</v>
      </c>
      <c r="AC55" s="38">
        <v>0.1</v>
      </c>
      <c r="AD55" s="38">
        <v>0.1</v>
      </c>
      <c r="AE55" s="38">
        <v>0.1</v>
      </c>
      <c r="AF55" s="38">
        <v>0.1</v>
      </c>
      <c r="AG55" s="38">
        <v>0.1</v>
      </c>
      <c r="AH55" s="38">
        <v>0.1</v>
      </c>
      <c r="AI55" s="38">
        <v>0.1</v>
      </c>
      <c r="AJ55" s="38">
        <v>0.1</v>
      </c>
    </row>
    <row r="56" spans="2:36">
      <c r="B56" s="21" t="s">
        <v>11</v>
      </c>
      <c r="C56" s="21" t="s">
        <v>122</v>
      </c>
      <c r="D56" s="23" t="s">
        <v>120</v>
      </c>
      <c r="E56" s="23" t="s">
        <v>182</v>
      </c>
      <c r="F56" s="38">
        <v>8</v>
      </c>
      <c r="G56" s="38">
        <v>8</v>
      </c>
      <c r="H56" s="38">
        <v>8</v>
      </c>
      <c r="I56" s="38">
        <v>8</v>
      </c>
      <c r="J56" s="38">
        <v>8</v>
      </c>
      <c r="K56" s="38">
        <v>8</v>
      </c>
      <c r="L56" s="38">
        <v>8</v>
      </c>
      <c r="M56" s="38">
        <v>8</v>
      </c>
      <c r="N56" s="38">
        <v>8</v>
      </c>
      <c r="O56" s="38">
        <v>8</v>
      </c>
      <c r="P56" s="38">
        <v>8</v>
      </c>
      <c r="Q56" s="38">
        <v>8</v>
      </c>
      <c r="R56" s="38">
        <v>8</v>
      </c>
      <c r="S56" s="38">
        <v>8</v>
      </c>
      <c r="T56" s="38">
        <v>8</v>
      </c>
      <c r="U56" s="38">
        <v>8</v>
      </c>
      <c r="V56" s="38">
        <v>8</v>
      </c>
      <c r="W56" s="38">
        <v>8</v>
      </c>
      <c r="X56" s="38">
        <v>8</v>
      </c>
      <c r="Y56" s="38">
        <v>8</v>
      </c>
      <c r="Z56" s="38">
        <v>8</v>
      </c>
      <c r="AA56" s="38">
        <v>8</v>
      </c>
      <c r="AB56" s="38">
        <v>8</v>
      </c>
      <c r="AC56" s="38">
        <v>8</v>
      </c>
      <c r="AD56" s="38">
        <v>8</v>
      </c>
      <c r="AE56" s="38">
        <v>8</v>
      </c>
      <c r="AF56" s="38">
        <v>8</v>
      </c>
      <c r="AG56" s="38">
        <v>8</v>
      </c>
      <c r="AH56" s="38">
        <v>8</v>
      </c>
      <c r="AI56" s="38">
        <v>8</v>
      </c>
      <c r="AJ56" s="38">
        <v>8</v>
      </c>
    </row>
    <row r="57" spans="2:36">
      <c r="B57" s="21" t="s">
        <v>113</v>
      </c>
      <c r="D57" s="23" t="s">
        <v>149</v>
      </c>
      <c r="E57" s="23" t="s">
        <v>197</v>
      </c>
      <c r="F57" s="32" t="s">
        <v>117</v>
      </c>
      <c r="G57" s="32" t="s">
        <v>117</v>
      </c>
      <c r="H57" s="32" t="s">
        <v>117</v>
      </c>
      <c r="I57" s="32" t="s">
        <v>117</v>
      </c>
      <c r="J57" s="32" t="s">
        <v>117</v>
      </c>
      <c r="K57" s="32" t="s">
        <v>117</v>
      </c>
      <c r="L57" s="32" t="s">
        <v>117</v>
      </c>
      <c r="M57" s="32" t="s">
        <v>117</v>
      </c>
      <c r="N57" s="32" t="s">
        <v>117</v>
      </c>
      <c r="O57" s="32" t="s">
        <v>117</v>
      </c>
      <c r="P57" s="32" t="s">
        <v>117</v>
      </c>
      <c r="Q57" s="32" t="s">
        <v>117</v>
      </c>
      <c r="R57" s="32" t="s">
        <v>117</v>
      </c>
      <c r="S57" s="32" t="s">
        <v>117</v>
      </c>
      <c r="T57" s="32" t="s">
        <v>117</v>
      </c>
      <c r="U57" s="32" t="s">
        <v>117</v>
      </c>
      <c r="V57" s="32" t="s">
        <v>117</v>
      </c>
      <c r="W57" s="32" t="s">
        <v>117</v>
      </c>
      <c r="X57" s="32" t="s">
        <v>117</v>
      </c>
      <c r="Y57" s="32" t="s">
        <v>117</v>
      </c>
      <c r="Z57" s="32" t="s">
        <v>117</v>
      </c>
      <c r="AA57" s="32" t="s">
        <v>117</v>
      </c>
      <c r="AB57" s="32" t="s">
        <v>117</v>
      </c>
      <c r="AC57" s="32" t="s">
        <v>117</v>
      </c>
      <c r="AD57" s="32" t="s">
        <v>117</v>
      </c>
      <c r="AE57" s="32" t="s">
        <v>117</v>
      </c>
      <c r="AF57" s="32" t="s">
        <v>117</v>
      </c>
      <c r="AG57" s="32" t="s">
        <v>117</v>
      </c>
      <c r="AH57" s="32" t="s">
        <v>117</v>
      </c>
      <c r="AI57" s="32" t="s">
        <v>117</v>
      </c>
      <c r="AJ57" s="32" t="s">
        <v>117</v>
      </c>
    </row>
    <row r="58" spans="2:36">
      <c r="B58" s="21" t="s">
        <v>38</v>
      </c>
      <c r="C58" s="21" t="s">
        <v>123</v>
      </c>
      <c r="D58" s="23" t="s">
        <v>149</v>
      </c>
      <c r="E58" s="23" t="s">
        <v>197</v>
      </c>
      <c r="F58" s="38">
        <v>1.4</v>
      </c>
      <c r="G58" s="38">
        <v>1.4</v>
      </c>
      <c r="H58" s="38">
        <v>1.4</v>
      </c>
      <c r="I58" s="38">
        <v>1.4</v>
      </c>
      <c r="J58" s="38">
        <v>1.4</v>
      </c>
      <c r="K58" s="38">
        <v>1.4</v>
      </c>
      <c r="L58" s="38">
        <v>1.4</v>
      </c>
      <c r="M58" s="38">
        <v>1.4</v>
      </c>
      <c r="N58" s="38">
        <v>1.4</v>
      </c>
      <c r="O58" s="38">
        <v>1.4</v>
      </c>
      <c r="P58" s="38">
        <v>1.4</v>
      </c>
      <c r="Q58" s="38">
        <v>1.4</v>
      </c>
      <c r="R58" s="38">
        <v>1.4</v>
      </c>
      <c r="S58" s="38">
        <v>1.4</v>
      </c>
      <c r="T58" s="38">
        <v>1.4</v>
      </c>
      <c r="U58" s="38">
        <v>1.4</v>
      </c>
      <c r="V58" s="38">
        <v>1.4</v>
      </c>
      <c r="W58" s="38">
        <v>1.4</v>
      </c>
      <c r="X58" s="38">
        <v>1.4</v>
      </c>
      <c r="Y58" s="38">
        <v>1.4</v>
      </c>
      <c r="Z58" s="38">
        <v>1.4</v>
      </c>
      <c r="AA58" s="38">
        <v>1.4</v>
      </c>
      <c r="AB58" s="38">
        <v>1.4</v>
      </c>
      <c r="AC58" s="38">
        <v>1.4</v>
      </c>
      <c r="AD58" s="38">
        <v>1.4</v>
      </c>
      <c r="AE58" s="38">
        <v>1.4</v>
      </c>
      <c r="AF58" s="38">
        <v>1.4</v>
      </c>
      <c r="AG58" s="38">
        <v>1.4</v>
      </c>
      <c r="AH58" s="38">
        <v>1.4</v>
      </c>
      <c r="AI58" s="38">
        <v>1.4</v>
      </c>
      <c r="AJ58" s="38">
        <v>1.4</v>
      </c>
    </row>
    <row r="59" spans="2:36">
      <c r="B59" s="21" t="s">
        <v>12</v>
      </c>
      <c r="C59" s="21" t="s">
        <v>122</v>
      </c>
      <c r="D59" s="23" t="s">
        <v>149</v>
      </c>
      <c r="E59" s="23" t="s">
        <v>197</v>
      </c>
      <c r="F59" s="38">
        <v>1.9</v>
      </c>
      <c r="G59" s="38">
        <v>1.9</v>
      </c>
      <c r="H59" s="38">
        <v>1.9</v>
      </c>
      <c r="I59" s="38">
        <v>1.9</v>
      </c>
      <c r="J59" s="38">
        <v>1.9</v>
      </c>
      <c r="K59" s="38">
        <v>1.9</v>
      </c>
      <c r="L59" s="38">
        <v>1.9</v>
      </c>
      <c r="M59" s="38">
        <v>1.9</v>
      </c>
      <c r="N59" s="38">
        <v>1.9</v>
      </c>
      <c r="O59" s="38">
        <v>1.9</v>
      </c>
      <c r="P59" s="38">
        <v>1.9</v>
      </c>
      <c r="Q59" s="38">
        <v>1.9</v>
      </c>
      <c r="R59" s="38">
        <v>1.9</v>
      </c>
      <c r="S59" s="38">
        <v>1.9</v>
      </c>
      <c r="T59" s="38">
        <v>1.9</v>
      </c>
      <c r="U59" s="38">
        <v>1.9</v>
      </c>
      <c r="V59" s="38">
        <v>1.9</v>
      </c>
      <c r="W59" s="38">
        <v>1.9</v>
      </c>
      <c r="X59" s="38">
        <v>1.9</v>
      </c>
      <c r="Y59" s="38">
        <v>1.9</v>
      </c>
      <c r="Z59" s="38">
        <v>1.9</v>
      </c>
      <c r="AA59" s="38">
        <v>1.9</v>
      </c>
      <c r="AB59" s="38">
        <v>1.9</v>
      </c>
      <c r="AC59" s="38">
        <v>1.9</v>
      </c>
      <c r="AD59" s="38">
        <v>1.9</v>
      </c>
      <c r="AE59" s="38">
        <v>1.9</v>
      </c>
      <c r="AF59" s="38">
        <v>1.9</v>
      </c>
      <c r="AG59" s="38">
        <v>1.9</v>
      </c>
      <c r="AH59" s="38">
        <v>1.9</v>
      </c>
      <c r="AI59" s="38">
        <v>1.9</v>
      </c>
      <c r="AJ59" s="38">
        <v>1.9</v>
      </c>
    </row>
    <row r="60" spans="2:36">
      <c r="B60" s="21" t="s">
        <v>13</v>
      </c>
      <c r="C60" s="21" t="s">
        <v>122</v>
      </c>
      <c r="D60" s="23" t="s">
        <v>149</v>
      </c>
      <c r="E60" s="23" t="s">
        <v>197</v>
      </c>
      <c r="F60" s="38">
        <v>15</v>
      </c>
      <c r="G60" s="38">
        <v>15</v>
      </c>
      <c r="H60" s="38">
        <v>15</v>
      </c>
      <c r="I60" s="38">
        <v>15</v>
      </c>
      <c r="J60" s="38">
        <v>15</v>
      </c>
      <c r="K60" s="38">
        <v>15</v>
      </c>
      <c r="L60" s="38">
        <v>15</v>
      </c>
      <c r="M60" s="38">
        <v>15</v>
      </c>
      <c r="N60" s="38">
        <v>15</v>
      </c>
      <c r="O60" s="38">
        <v>15</v>
      </c>
      <c r="P60" s="38">
        <v>15</v>
      </c>
      <c r="Q60" s="38">
        <v>15</v>
      </c>
      <c r="R60" s="38">
        <v>15</v>
      </c>
      <c r="S60" s="38">
        <v>15</v>
      </c>
      <c r="T60" s="38">
        <v>15</v>
      </c>
      <c r="U60" s="38">
        <v>15</v>
      </c>
      <c r="V60" s="38">
        <v>15</v>
      </c>
      <c r="W60" s="38">
        <v>15</v>
      </c>
      <c r="X60" s="38">
        <v>15</v>
      </c>
      <c r="Y60" s="38">
        <v>15</v>
      </c>
      <c r="Z60" s="38">
        <v>15</v>
      </c>
      <c r="AA60" s="38">
        <v>15</v>
      </c>
      <c r="AB60" s="38">
        <v>15</v>
      </c>
      <c r="AC60" s="38">
        <v>15</v>
      </c>
      <c r="AD60" s="38">
        <v>15</v>
      </c>
      <c r="AE60" s="38">
        <v>15</v>
      </c>
      <c r="AF60" s="38">
        <v>15</v>
      </c>
      <c r="AG60" s="38">
        <v>15</v>
      </c>
      <c r="AH60" s="38">
        <v>15</v>
      </c>
      <c r="AI60" s="38">
        <v>15</v>
      </c>
      <c r="AJ60" s="38">
        <v>15</v>
      </c>
    </row>
    <row r="61" spans="2:36">
      <c r="B61" s="21" t="s">
        <v>14</v>
      </c>
      <c r="C61" s="21" t="s">
        <v>122</v>
      </c>
      <c r="D61" s="23" t="s">
        <v>149</v>
      </c>
      <c r="E61" s="23" t="s">
        <v>197</v>
      </c>
      <c r="F61" s="38">
        <v>1.7</v>
      </c>
      <c r="G61" s="38">
        <v>1.7</v>
      </c>
      <c r="H61" s="38">
        <v>1.7</v>
      </c>
      <c r="I61" s="38">
        <v>1.7</v>
      </c>
      <c r="J61" s="38">
        <v>1.7</v>
      </c>
      <c r="K61" s="38">
        <v>1.7</v>
      </c>
      <c r="L61" s="38">
        <v>1.7</v>
      </c>
      <c r="M61" s="38">
        <v>1.7</v>
      </c>
      <c r="N61" s="38">
        <v>1.7</v>
      </c>
      <c r="O61" s="38">
        <v>1.7</v>
      </c>
      <c r="P61" s="38">
        <v>1.7</v>
      </c>
      <c r="Q61" s="38">
        <v>1.7</v>
      </c>
      <c r="R61" s="38">
        <v>1.7</v>
      </c>
      <c r="S61" s="38">
        <v>1.7</v>
      </c>
      <c r="T61" s="38">
        <v>1.7</v>
      </c>
      <c r="U61" s="38">
        <v>1.7</v>
      </c>
      <c r="V61" s="38">
        <v>1.7</v>
      </c>
      <c r="W61" s="38">
        <v>1.7</v>
      </c>
      <c r="X61" s="38">
        <v>1.7</v>
      </c>
      <c r="Y61" s="38">
        <v>1.7</v>
      </c>
      <c r="Z61" s="38">
        <v>1.7</v>
      </c>
      <c r="AA61" s="38">
        <v>1.7</v>
      </c>
      <c r="AB61" s="38">
        <v>1.7</v>
      </c>
      <c r="AC61" s="38">
        <v>1.7</v>
      </c>
      <c r="AD61" s="38">
        <v>1.7</v>
      </c>
      <c r="AE61" s="38">
        <v>1.7</v>
      </c>
      <c r="AF61" s="38">
        <v>1.7</v>
      </c>
      <c r="AG61" s="38">
        <v>1.7</v>
      </c>
      <c r="AH61" s="38">
        <v>1.7</v>
      </c>
      <c r="AI61" s="38">
        <v>1.7</v>
      </c>
      <c r="AJ61" s="38">
        <v>1.7</v>
      </c>
    </row>
    <row r="62" spans="2:36">
      <c r="B62" s="21" t="s">
        <v>15</v>
      </c>
      <c r="C62" s="21" t="s">
        <v>122</v>
      </c>
      <c r="D62" s="23" t="s">
        <v>149</v>
      </c>
      <c r="E62" s="23" t="s">
        <v>197</v>
      </c>
      <c r="F62" s="38">
        <v>1.5</v>
      </c>
      <c r="G62" s="38">
        <v>1.5</v>
      </c>
      <c r="H62" s="38">
        <v>1.5</v>
      </c>
      <c r="I62" s="38">
        <v>1.5</v>
      </c>
      <c r="J62" s="38">
        <v>1.5</v>
      </c>
      <c r="K62" s="38">
        <v>1.5</v>
      </c>
      <c r="L62" s="38">
        <v>1.5</v>
      </c>
      <c r="M62" s="38">
        <v>1.5</v>
      </c>
      <c r="N62" s="38">
        <v>1.5</v>
      </c>
      <c r="O62" s="38">
        <v>1.5</v>
      </c>
      <c r="P62" s="38">
        <v>1.5</v>
      </c>
      <c r="Q62" s="38">
        <v>1.5</v>
      </c>
      <c r="R62" s="38">
        <v>1.5</v>
      </c>
      <c r="S62" s="38">
        <v>1.5</v>
      </c>
      <c r="T62" s="38">
        <v>1.5</v>
      </c>
      <c r="U62" s="38">
        <v>1.5</v>
      </c>
      <c r="V62" s="38">
        <v>1.5</v>
      </c>
      <c r="W62" s="38">
        <v>1.5</v>
      </c>
      <c r="X62" s="38">
        <v>1.5</v>
      </c>
      <c r="Y62" s="38">
        <v>1.5</v>
      </c>
      <c r="Z62" s="38">
        <v>1.5</v>
      </c>
      <c r="AA62" s="38">
        <v>1.5</v>
      </c>
      <c r="AB62" s="38">
        <v>1.5</v>
      </c>
      <c r="AC62" s="38">
        <v>1.5</v>
      </c>
      <c r="AD62" s="38">
        <v>1.5</v>
      </c>
      <c r="AE62" s="38">
        <v>1.5</v>
      </c>
      <c r="AF62" s="38">
        <v>1.5</v>
      </c>
      <c r="AG62" s="38">
        <v>1.5</v>
      </c>
      <c r="AH62" s="38">
        <v>1.5</v>
      </c>
      <c r="AI62" s="38">
        <v>1.5</v>
      </c>
      <c r="AJ62" s="38">
        <v>1.5</v>
      </c>
    </row>
    <row r="63" spans="2:36">
      <c r="B63" s="21" t="s">
        <v>16</v>
      </c>
      <c r="C63" s="21" t="s">
        <v>122</v>
      </c>
      <c r="D63" s="23" t="s">
        <v>149</v>
      </c>
      <c r="E63" s="23" t="s">
        <v>197</v>
      </c>
      <c r="F63" s="38">
        <f t="shared" ref="F63" si="3">SUM(F59:F62)</f>
        <v>20.099999999999998</v>
      </c>
      <c r="G63" s="38">
        <f t="shared" ref="G63:AJ63" si="4">SUM(G59:G62)</f>
        <v>20.099999999999998</v>
      </c>
      <c r="H63" s="38">
        <f t="shared" si="4"/>
        <v>20.099999999999998</v>
      </c>
      <c r="I63" s="38">
        <f t="shared" si="4"/>
        <v>20.099999999999998</v>
      </c>
      <c r="J63" s="38">
        <f t="shared" si="4"/>
        <v>20.099999999999998</v>
      </c>
      <c r="K63" s="38">
        <f t="shared" si="4"/>
        <v>20.099999999999998</v>
      </c>
      <c r="L63" s="38">
        <f t="shared" si="4"/>
        <v>20.099999999999998</v>
      </c>
      <c r="M63" s="38">
        <f t="shared" si="4"/>
        <v>20.099999999999998</v>
      </c>
      <c r="N63" s="38">
        <f t="shared" si="4"/>
        <v>20.099999999999998</v>
      </c>
      <c r="O63" s="38">
        <f t="shared" si="4"/>
        <v>20.099999999999998</v>
      </c>
      <c r="P63" s="38">
        <f t="shared" si="4"/>
        <v>20.099999999999998</v>
      </c>
      <c r="Q63" s="38">
        <f t="shared" si="4"/>
        <v>20.099999999999998</v>
      </c>
      <c r="R63" s="38">
        <f t="shared" si="4"/>
        <v>20.099999999999998</v>
      </c>
      <c r="S63" s="38">
        <f t="shared" si="4"/>
        <v>20.099999999999998</v>
      </c>
      <c r="T63" s="38">
        <f t="shared" si="4"/>
        <v>20.099999999999998</v>
      </c>
      <c r="U63" s="38">
        <f t="shared" si="4"/>
        <v>20.099999999999998</v>
      </c>
      <c r="V63" s="38">
        <f t="shared" si="4"/>
        <v>20.099999999999998</v>
      </c>
      <c r="W63" s="38">
        <f t="shared" si="4"/>
        <v>20.099999999999998</v>
      </c>
      <c r="X63" s="38">
        <f t="shared" si="4"/>
        <v>20.099999999999998</v>
      </c>
      <c r="Y63" s="38">
        <f t="shared" si="4"/>
        <v>20.099999999999998</v>
      </c>
      <c r="Z63" s="38">
        <f t="shared" si="4"/>
        <v>20.099999999999998</v>
      </c>
      <c r="AA63" s="38">
        <f t="shared" si="4"/>
        <v>20.099999999999998</v>
      </c>
      <c r="AB63" s="38">
        <f t="shared" si="4"/>
        <v>20.099999999999998</v>
      </c>
      <c r="AC63" s="38">
        <f t="shared" si="4"/>
        <v>20.099999999999998</v>
      </c>
      <c r="AD63" s="38">
        <f t="shared" si="4"/>
        <v>20.099999999999998</v>
      </c>
      <c r="AE63" s="38">
        <f t="shared" si="4"/>
        <v>20.099999999999998</v>
      </c>
      <c r="AF63" s="38">
        <f t="shared" si="4"/>
        <v>20.099999999999998</v>
      </c>
      <c r="AG63" s="38">
        <f t="shared" si="4"/>
        <v>20.099999999999998</v>
      </c>
      <c r="AH63" s="38">
        <f t="shared" si="4"/>
        <v>20.099999999999998</v>
      </c>
      <c r="AI63" s="38">
        <f t="shared" si="4"/>
        <v>20.099999999999998</v>
      </c>
      <c r="AJ63" s="38">
        <f t="shared" si="4"/>
        <v>20.099999999999998</v>
      </c>
    </row>
    <row r="64" spans="2:36">
      <c r="B64" s="21" t="s">
        <v>17</v>
      </c>
      <c r="D64" s="23" t="s">
        <v>149</v>
      </c>
      <c r="E64" s="23" t="s">
        <v>197</v>
      </c>
      <c r="F64" s="31" t="s">
        <v>117</v>
      </c>
      <c r="G64" s="31" t="s">
        <v>117</v>
      </c>
      <c r="H64" s="31" t="s">
        <v>117</v>
      </c>
      <c r="I64" s="31" t="s">
        <v>117</v>
      </c>
      <c r="J64" s="31" t="s">
        <v>117</v>
      </c>
      <c r="K64" s="31" t="s">
        <v>117</v>
      </c>
      <c r="L64" s="31" t="s">
        <v>117</v>
      </c>
      <c r="M64" s="31" t="s">
        <v>117</v>
      </c>
      <c r="N64" s="31" t="s">
        <v>117</v>
      </c>
      <c r="O64" s="31" t="s">
        <v>117</v>
      </c>
      <c r="P64" s="31" t="s">
        <v>117</v>
      </c>
      <c r="Q64" s="31" t="s">
        <v>117</v>
      </c>
      <c r="R64" s="31" t="s">
        <v>117</v>
      </c>
      <c r="S64" s="31" t="s">
        <v>117</v>
      </c>
      <c r="T64" s="31" t="s">
        <v>117</v>
      </c>
      <c r="U64" s="31" t="s">
        <v>117</v>
      </c>
      <c r="V64" s="31" t="s">
        <v>117</v>
      </c>
      <c r="W64" s="31" t="s">
        <v>117</v>
      </c>
      <c r="X64" s="31" t="s">
        <v>117</v>
      </c>
      <c r="Y64" s="31" t="s">
        <v>117</v>
      </c>
      <c r="Z64" s="31" t="s">
        <v>117</v>
      </c>
      <c r="AA64" s="31" t="s">
        <v>117</v>
      </c>
      <c r="AB64" s="31" t="s">
        <v>117</v>
      </c>
      <c r="AC64" s="31" t="s">
        <v>117</v>
      </c>
      <c r="AD64" s="31" t="s">
        <v>117</v>
      </c>
      <c r="AE64" s="31" t="s">
        <v>117</v>
      </c>
      <c r="AF64" s="31" t="s">
        <v>117</v>
      </c>
      <c r="AG64" s="31" t="s">
        <v>117</v>
      </c>
      <c r="AH64" s="31" t="s">
        <v>117</v>
      </c>
      <c r="AI64" s="31" t="s">
        <v>117</v>
      </c>
      <c r="AJ64" s="31" t="s">
        <v>117</v>
      </c>
    </row>
    <row r="65" spans="2:36">
      <c r="D65" s="23"/>
      <c r="E65" s="23"/>
    </row>
    <row r="66" spans="2:36" s="17" customFormat="1">
      <c r="B66" s="17" t="s">
        <v>30</v>
      </c>
      <c r="C66" s="17" t="s">
        <v>59</v>
      </c>
      <c r="D66" s="26"/>
      <c r="E66" s="26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</row>
    <row r="67" spans="2:36" s="17" customFormat="1">
      <c r="B67" s="17" t="s">
        <v>21</v>
      </c>
      <c r="C67" s="17" t="s">
        <v>23</v>
      </c>
      <c r="D67" s="26" t="s">
        <v>28</v>
      </c>
      <c r="E67" s="26" t="s">
        <v>180</v>
      </c>
      <c r="F67" s="35">
        <v>1990</v>
      </c>
      <c r="G67" s="35">
        <v>1991</v>
      </c>
      <c r="H67" s="35">
        <v>1992</v>
      </c>
      <c r="I67" s="35">
        <v>1993</v>
      </c>
      <c r="J67" s="35">
        <v>1994</v>
      </c>
      <c r="K67" s="35">
        <v>1995</v>
      </c>
      <c r="L67" s="35">
        <v>1996</v>
      </c>
      <c r="M67" s="35">
        <v>1997</v>
      </c>
      <c r="N67" s="35">
        <v>1998</v>
      </c>
      <c r="O67" s="35">
        <v>1999</v>
      </c>
      <c r="P67" s="35">
        <v>2000</v>
      </c>
      <c r="Q67" s="35">
        <v>2001</v>
      </c>
      <c r="R67" s="35">
        <v>2002</v>
      </c>
      <c r="S67" s="35">
        <v>2003</v>
      </c>
      <c r="T67" s="35">
        <v>2004</v>
      </c>
      <c r="U67" s="35">
        <v>2005</v>
      </c>
      <c r="V67" s="35">
        <v>2006</v>
      </c>
      <c r="W67" s="35">
        <v>2007</v>
      </c>
      <c r="X67" s="35">
        <v>2008</v>
      </c>
      <c r="Y67" s="35">
        <v>2009</v>
      </c>
      <c r="Z67" s="35">
        <v>2010</v>
      </c>
      <c r="AA67" s="35">
        <v>2011</v>
      </c>
      <c r="AB67" s="35">
        <v>2012</v>
      </c>
      <c r="AC67" s="35">
        <v>2013</v>
      </c>
      <c r="AD67" s="35">
        <v>2014</v>
      </c>
      <c r="AE67" s="35">
        <v>2015</v>
      </c>
      <c r="AF67" s="35">
        <v>2016</v>
      </c>
      <c r="AG67" s="35">
        <v>2017</v>
      </c>
      <c r="AH67" s="35">
        <v>2018</v>
      </c>
      <c r="AI67" s="35">
        <v>2019</v>
      </c>
      <c r="AJ67" s="35">
        <v>2020</v>
      </c>
    </row>
    <row r="68" spans="2:36">
      <c r="B68" s="21" t="s">
        <v>3</v>
      </c>
      <c r="C68" s="21" t="s">
        <v>122</v>
      </c>
      <c r="D68" s="23" t="s">
        <v>120</v>
      </c>
      <c r="E68" s="23" t="s">
        <v>182</v>
      </c>
      <c r="F68" s="31">
        <v>16</v>
      </c>
      <c r="G68" s="32">
        <v>16</v>
      </c>
      <c r="H68" s="32">
        <v>16</v>
      </c>
      <c r="I68" s="32">
        <v>16</v>
      </c>
      <c r="J68" s="32">
        <v>16</v>
      </c>
      <c r="K68" s="32">
        <v>16</v>
      </c>
      <c r="L68" s="32">
        <v>16</v>
      </c>
      <c r="M68" s="32">
        <v>16</v>
      </c>
      <c r="N68" s="32">
        <v>16</v>
      </c>
      <c r="O68" s="32">
        <v>16</v>
      </c>
      <c r="P68" s="32">
        <v>16</v>
      </c>
      <c r="Q68" s="32">
        <v>16</v>
      </c>
      <c r="R68" s="32">
        <v>16</v>
      </c>
      <c r="S68" s="32">
        <v>16</v>
      </c>
      <c r="T68" s="32">
        <v>16</v>
      </c>
      <c r="U68" s="32">
        <v>16</v>
      </c>
      <c r="V68" s="32">
        <v>16</v>
      </c>
      <c r="W68" s="32">
        <v>16</v>
      </c>
      <c r="X68" s="32">
        <v>16</v>
      </c>
      <c r="Y68" s="32">
        <v>16</v>
      </c>
      <c r="Z68" s="32">
        <v>16</v>
      </c>
      <c r="AA68" s="32">
        <v>16</v>
      </c>
      <c r="AB68" s="32">
        <v>16</v>
      </c>
      <c r="AC68" s="32">
        <v>16</v>
      </c>
      <c r="AD68" s="32">
        <v>16</v>
      </c>
      <c r="AE68" s="32">
        <v>16</v>
      </c>
      <c r="AF68" s="32">
        <v>16</v>
      </c>
      <c r="AG68" s="32">
        <v>16</v>
      </c>
      <c r="AH68" s="32">
        <v>16</v>
      </c>
      <c r="AI68" s="32">
        <v>16</v>
      </c>
      <c r="AJ68" s="32">
        <v>16</v>
      </c>
    </row>
    <row r="69" spans="2:36">
      <c r="B69" s="21" t="s">
        <v>4</v>
      </c>
      <c r="C69" s="21" t="s">
        <v>122</v>
      </c>
      <c r="D69" s="23" t="s">
        <v>120</v>
      </c>
      <c r="E69" s="23" t="s">
        <v>182</v>
      </c>
      <c r="F69" s="31">
        <v>0.3</v>
      </c>
      <c r="G69" s="31">
        <v>0.3</v>
      </c>
      <c r="H69" s="31">
        <v>0.3</v>
      </c>
      <c r="I69" s="31">
        <v>0.3</v>
      </c>
      <c r="J69" s="31">
        <v>0.3</v>
      </c>
      <c r="K69" s="31">
        <v>0.3</v>
      </c>
      <c r="L69" s="31">
        <v>0.3</v>
      </c>
      <c r="M69" s="31">
        <v>0.3</v>
      </c>
      <c r="N69" s="31">
        <v>0.3</v>
      </c>
      <c r="O69" s="31">
        <v>0.3</v>
      </c>
      <c r="P69" s="31">
        <v>0.3</v>
      </c>
      <c r="Q69" s="31">
        <v>0.3</v>
      </c>
      <c r="R69" s="31">
        <v>0.3</v>
      </c>
      <c r="S69" s="31">
        <v>0.3</v>
      </c>
      <c r="T69" s="31">
        <v>0.3</v>
      </c>
      <c r="U69" s="31">
        <v>0.3</v>
      </c>
      <c r="V69" s="31">
        <v>0.3</v>
      </c>
      <c r="W69" s="31">
        <v>0.3</v>
      </c>
      <c r="X69" s="31">
        <v>0.3</v>
      </c>
      <c r="Y69" s="31">
        <v>0.3</v>
      </c>
      <c r="Z69" s="31">
        <v>0.3</v>
      </c>
      <c r="AA69" s="31">
        <v>0.3</v>
      </c>
      <c r="AB69" s="31">
        <v>0.3</v>
      </c>
      <c r="AC69" s="31">
        <v>0.3</v>
      </c>
      <c r="AD69" s="31">
        <v>0.3</v>
      </c>
      <c r="AE69" s="31">
        <v>0.3</v>
      </c>
      <c r="AF69" s="31">
        <v>0.3</v>
      </c>
      <c r="AG69" s="31">
        <v>0.3</v>
      </c>
      <c r="AH69" s="31">
        <v>0.3</v>
      </c>
      <c r="AI69" s="31">
        <v>0.3</v>
      </c>
      <c r="AJ69" s="31">
        <v>0.3</v>
      </c>
    </row>
    <row r="70" spans="2:36">
      <c r="B70" s="21" t="s">
        <v>5</v>
      </c>
      <c r="C70" s="21" t="s">
        <v>122</v>
      </c>
      <c r="D70" s="23" t="s">
        <v>120</v>
      </c>
      <c r="E70" s="23" t="s">
        <v>182</v>
      </c>
      <c r="F70" s="31">
        <v>0.1</v>
      </c>
      <c r="G70" s="31">
        <v>0.1</v>
      </c>
      <c r="H70" s="31">
        <v>0.1</v>
      </c>
      <c r="I70" s="31">
        <v>0.1</v>
      </c>
      <c r="J70" s="31">
        <v>0.1</v>
      </c>
      <c r="K70" s="31">
        <v>0.1</v>
      </c>
      <c r="L70" s="31">
        <v>0.1</v>
      </c>
      <c r="M70" s="31">
        <v>0.1</v>
      </c>
      <c r="N70" s="31">
        <v>0.1</v>
      </c>
      <c r="O70" s="31">
        <v>0.1</v>
      </c>
      <c r="P70" s="31">
        <v>0.1</v>
      </c>
      <c r="Q70" s="31">
        <v>0.1</v>
      </c>
      <c r="R70" s="31">
        <v>0.1</v>
      </c>
      <c r="S70" s="31">
        <v>0.1</v>
      </c>
      <c r="T70" s="31">
        <v>0.1</v>
      </c>
      <c r="U70" s="31">
        <v>0.1</v>
      </c>
      <c r="V70" s="31">
        <v>0.1</v>
      </c>
      <c r="W70" s="31">
        <v>0.1</v>
      </c>
      <c r="X70" s="31">
        <v>0.1</v>
      </c>
      <c r="Y70" s="31">
        <v>0.1</v>
      </c>
      <c r="Z70" s="31">
        <v>0.1</v>
      </c>
      <c r="AA70" s="31">
        <v>0.1</v>
      </c>
      <c r="AB70" s="31">
        <v>0.1</v>
      </c>
      <c r="AC70" s="31">
        <v>0.1</v>
      </c>
      <c r="AD70" s="31">
        <v>0.1</v>
      </c>
      <c r="AE70" s="31">
        <v>0.1</v>
      </c>
      <c r="AF70" s="31">
        <v>0.1</v>
      </c>
      <c r="AG70" s="31">
        <v>0.1</v>
      </c>
      <c r="AH70" s="31">
        <v>0.1</v>
      </c>
      <c r="AI70" s="31">
        <v>0.1</v>
      </c>
      <c r="AJ70" s="31">
        <v>0.1</v>
      </c>
    </row>
    <row r="71" spans="2:36">
      <c r="B71" s="21" t="s">
        <v>6</v>
      </c>
      <c r="C71" s="21" t="s">
        <v>122</v>
      </c>
      <c r="D71" s="23" t="s">
        <v>120</v>
      </c>
      <c r="E71" s="23" t="s">
        <v>182</v>
      </c>
      <c r="F71" s="32">
        <v>1</v>
      </c>
      <c r="G71" s="32">
        <v>1</v>
      </c>
      <c r="H71" s="32">
        <v>1</v>
      </c>
      <c r="I71" s="32">
        <v>1</v>
      </c>
      <c r="J71" s="32">
        <v>1</v>
      </c>
      <c r="K71" s="32">
        <v>1</v>
      </c>
      <c r="L71" s="32">
        <v>1</v>
      </c>
      <c r="M71" s="32">
        <v>1</v>
      </c>
      <c r="N71" s="32">
        <v>1</v>
      </c>
      <c r="O71" s="32">
        <v>1</v>
      </c>
      <c r="P71" s="32">
        <v>1</v>
      </c>
      <c r="Q71" s="32">
        <v>1</v>
      </c>
      <c r="R71" s="32">
        <v>1</v>
      </c>
      <c r="S71" s="32">
        <v>1</v>
      </c>
      <c r="T71" s="32">
        <v>1</v>
      </c>
      <c r="U71" s="32">
        <v>1</v>
      </c>
      <c r="V71" s="32">
        <v>1</v>
      </c>
      <c r="W71" s="32">
        <v>1</v>
      </c>
      <c r="X71" s="32">
        <v>1</v>
      </c>
      <c r="Y71" s="32">
        <v>1</v>
      </c>
      <c r="Z71" s="32">
        <v>1</v>
      </c>
      <c r="AA71" s="32">
        <v>1</v>
      </c>
      <c r="AB71" s="32">
        <v>1</v>
      </c>
      <c r="AC71" s="32">
        <v>1</v>
      </c>
      <c r="AD71" s="32">
        <v>1</v>
      </c>
      <c r="AE71" s="32">
        <v>1</v>
      </c>
      <c r="AF71" s="32">
        <v>1</v>
      </c>
      <c r="AG71" s="32">
        <v>1</v>
      </c>
      <c r="AH71" s="32">
        <v>1</v>
      </c>
      <c r="AI71" s="32">
        <v>1</v>
      </c>
      <c r="AJ71" s="32">
        <v>1</v>
      </c>
    </row>
    <row r="72" spans="2:36">
      <c r="B72" s="21" t="s">
        <v>7</v>
      </c>
      <c r="C72" s="21" t="s">
        <v>122</v>
      </c>
      <c r="D72" s="23" t="s">
        <v>120</v>
      </c>
      <c r="E72" s="23" t="s">
        <v>182</v>
      </c>
      <c r="F72" s="38">
        <v>12.8</v>
      </c>
      <c r="G72" s="38">
        <v>12.8</v>
      </c>
      <c r="H72" s="38">
        <v>12.8</v>
      </c>
      <c r="I72" s="38">
        <v>12.8</v>
      </c>
      <c r="J72" s="38">
        <v>12.8</v>
      </c>
      <c r="K72" s="38">
        <v>12.8</v>
      </c>
      <c r="L72" s="38">
        <v>12.8</v>
      </c>
      <c r="M72" s="38">
        <v>12.8</v>
      </c>
      <c r="N72" s="38">
        <v>12.8</v>
      </c>
      <c r="O72" s="38">
        <v>12.8</v>
      </c>
      <c r="P72" s="38">
        <v>12.8</v>
      </c>
      <c r="Q72" s="38">
        <v>12.8</v>
      </c>
      <c r="R72" s="38">
        <v>12.8</v>
      </c>
      <c r="S72" s="38">
        <v>12.8</v>
      </c>
      <c r="T72" s="38">
        <v>12.8</v>
      </c>
      <c r="U72" s="38">
        <v>12.8</v>
      </c>
      <c r="V72" s="38">
        <v>12.8</v>
      </c>
      <c r="W72" s="38">
        <v>12.8</v>
      </c>
      <c r="X72" s="38">
        <v>12.8</v>
      </c>
      <c r="Y72" s="38">
        <v>12.8</v>
      </c>
      <c r="Z72" s="38">
        <v>12.8</v>
      </c>
      <c r="AA72" s="38">
        <v>12.8</v>
      </c>
      <c r="AB72" s="38">
        <v>12.8</v>
      </c>
      <c r="AC72" s="38">
        <v>12.8</v>
      </c>
      <c r="AD72" s="38">
        <v>12.8</v>
      </c>
      <c r="AE72" s="38">
        <v>12.8</v>
      </c>
      <c r="AF72" s="38">
        <v>12.8</v>
      </c>
      <c r="AG72" s="38">
        <v>12.8</v>
      </c>
      <c r="AH72" s="38">
        <v>12.8</v>
      </c>
      <c r="AI72" s="38">
        <v>12.8</v>
      </c>
      <c r="AJ72" s="38">
        <v>12.8</v>
      </c>
    </row>
    <row r="73" spans="2:36">
      <c r="B73" s="21" t="s">
        <v>8</v>
      </c>
      <c r="C73" s="21" t="s">
        <v>122</v>
      </c>
      <c r="D73" s="23" t="s">
        <v>120</v>
      </c>
      <c r="E73" s="23" t="s">
        <v>182</v>
      </c>
      <c r="F73" s="38">
        <v>7.2</v>
      </c>
      <c r="G73" s="38">
        <v>7.2</v>
      </c>
      <c r="H73" s="38">
        <v>7.2</v>
      </c>
      <c r="I73" s="38">
        <v>7.2</v>
      </c>
      <c r="J73" s="38">
        <v>7.2</v>
      </c>
      <c r="K73" s="38">
        <v>7.2</v>
      </c>
      <c r="L73" s="38">
        <v>7.2</v>
      </c>
      <c r="M73" s="38">
        <v>7.2</v>
      </c>
      <c r="N73" s="38">
        <v>7.2</v>
      </c>
      <c r="O73" s="38">
        <v>7.2</v>
      </c>
      <c r="P73" s="38">
        <v>7.2</v>
      </c>
      <c r="Q73" s="38">
        <v>7.2</v>
      </c>
      <c r="R73" s="38">
        <v>7.2</v>
      </c>
      <c r="S73" s="38">
        <v>7.2</v>
      </c>
      <c r="T73" s="38">
        <v>7.2</v>
      </c>
      <c r="U73" s="38">
        <v>7.2</v>
      </c>
      <c r="V73" s="38">
        <v>7.2</v>
      </c>
      <c r="W73" s="38">
        <v>7.2</v>
      </c>
      <c r="X73" s="38">
        <v>7.2</v>
      </c>
      <c r="Y73" s="38">
        <v>7.2</v>
      </c>
      <c r="Z73" s="38">
        <v>7.2</v>
      </c>
      <c r="AA73" s="38">
        <v>7.2</v>
      </c>
      <c r="AB73" s="38">
        <v>7.2</v>
      </c>
      <c r="AC73" s="38">
        <v>7.2</v>
      </c>
      <c r="AD73" s="38">
        <v>7.2</v>
      </c>
      <c r="AE73" s="38">
        <v>7.2</v>
      </c>
      <c r="AF73" s="38">
        <v>7.2</v>
      </c>
      <c r="AG73" s="38">
        <v>7.2</v>
      </c>
      <c r="AH73" s="38">
        <v>7.2</v>
      </c>
      <c r="AI73" s="38">
        <v>7.2</v>
      </c>
      <c r="AJ73" s="38">
        <v>7.2</v>
      </c>
    </row>
    <row r="74" spans="2:36">
      <c r="B74" s="21" t="s">
        <v>9</v>
      </c>
      <c r="C74" s="21" t="s">
        <v>122</v>
      </c>
      <c r="D74" s="23" t="s">
        <v>120</v>
      </c>
      <c r="E74" s="23" t="s">
        <v>182</v>
      </c>
      <c r="F74" s="38">
        <v>260</v>
      </c>
      <c r="G74" s="38">
        <v>260</v>
      </c>
      <c r="H74" s="38">
        <v>260</v>
      </c>
      <c r="I74" s="38">
        <v>260</v>
      </c>
      <c r="J74" s="38">
        <v>260</v>
      </c>
      <c r="K74" s="38">
        <v>260</v>
      </c>
      <c r="L74" s="38">
        <v>260</v>
      </c>
      <c r="M74" s="38">
        <v>260</v>
      </c>
      <c r="N74" s="38">
        <v>260</v>
      </c>
      <c r="O74" s="38">
        <v>260</v>
      </c>
      <c r="P74" s="38">
        <v>260</v>
      </c>
      <c r="Q74" s="38">
        <v>260</v>
      </c>
      <c r="R74" s="38">
        <v>260</v>
      </c>
      <c r="S74" s="38">
        <v>260</v>
      </c>
      <c r="T74" s="38">
        <v>260</v>
      </c>
      <c r="U74" s="38">
        <v>260</v>
      </c>
      <c r="V74" s="38">
        <v>260</v>
      </c>
      <c r="W74" s="38">
        <v>260</v>
      </c>
      <c r="X74" s="38">
        <v>260</v>
      </c>
      <c r="Y74" s="38">
        <v>260</v>
      </c>
      <c r="Z74" s="38">
        <v>260</v>
      </c>
      <c r="AA74" s="38">
        <v>260</v>
      </c>
      <c r="AB74" s="38">
        <v>260</v>
      </c>
      <c r="AC74" s="38">
        <v>260</v>
      </c>
      <c r="AD74" s="38">
        <v>260</v>
      </c>
      <c r="AE74" s="38">
        <v>260</v>
      </c>
      <c r="AF74" s="38">
        <v>260</v>
      </c>
      <c r="AG74" s="38">
        <v>260</v>
      </c>
      <c r="AH74" s="38">
        <v>260</v>
      </c>
      <c r="AI74" s="38">
        <v>260</v>
      </c>
      <c r="AJ74" s="38">
        <v>260</v>
      </c>
    </row>
    <row r="75" spans="2:36">
      <c r="B75" s="21" t="s">
        <v>10</v>
      </c>
      <c r="C75" s="21" t="s">
        <v>122</v>
      </c>
      <c r="D75" s="23" t="s">
        <v>149</v>
      </c>
      <c r="E75" s="23" t="s">
        <v>182</v>
      </c>
      <c r="F75" s="38">
        <v>0.1</v>
      </c>
      <c r="G75" s="38">
        <v>0.1</v>
      </c>
      <c r="H75" s="38">
        <v>0.1</v>
      </c>
      <c r="I75" s="38">
        <v>0.1</v>
      </c>
      <c r="J75" s="38">
        <v>0.1</v>
      </c>
      <c r="K75" s="38">
        <v>0.1</v>
      </c>
      <c r="L75" s="38">
        <v>0.1</v>
      </c>
      <c r="M75" s="38">
        <v>0.1</v>
      </c>
      <c r="N75" s="38">
        <v>0.1</v>
      </c>
      <c r="O75" s="38">
        <v>0.1</v>
      </c>
      <c r="P75" s="38">
        <v>0.1</v>
      </c>
      <c r="Q75" s="38">
        <v>0.1</v>
      </c>
      <c r="R75" s="38">
        <v>0.1</v>
      </c>
      <c r="S75" s="38">
        <v>0.1</v>
      </c>
      <c r="T75" s="38">
        <v>0.1</v>
      </c>
      <c r="U75" s="38">
        <v>0.1</v>
      </c>
      <c r="V75" s="38">
        <v>0.1</v>
      </c>
      <c r="W75" s="38">
        <v>0.1</v>
      </c>
      <c r="X75" s="38">
        <v>0.1</v>
      </c>
      <c r="Y75" s="38">
        <v>0.1</v>
      </c>
      <c r="Z75" s="38">
        <v>0.1</v>
      </c>
      <c r="AA75" s="38">
        <v>0.1</v>
      </c>
      <c r="AB75" s="38">
        <v>0.1</v>
      </c>
      <c r="AC75" s="38">
        <v>0.1</v>
      </c>
      <c r="AD75" s="38">
        <v>0.1</v>
      </c>
      <c r="AE75" s="38">
        <v>0.1</v>
      </c>
      <c r="AF75" s="38">
        <v>0.1</v>
      </c>
      <c r="AG75" s="38">
        <v>0.1</v>
      </c>
      <c r="AH75" s="38">
        <v>0.1</v>
      </c>
      <c r="AI75" s="38">
        <v>0.1</v>
      </c>
      <c r="AJ75" s="38">
        <v>0.1</v>
      </c>
    </row>
    <row r="76" spans="2:36">
      <c r="B76" s="21" t="s">
        <v>11</v>
      </c>
      <c r="C76" s="21" t="s">
        <v>122</v>
      </c>
      <c r="D76" s="23" t="s">
        <v>120</v>
      </c>
      <c r="E76" s="23" t="s">
        <v>182</v>
      </c>
      <c r="F76" s="38">
        <v>8</v>
      </c>
      <c r="G76" s="38">
        <v>8</v>
      </c>
      <c r="H76" s="38">
        <v>8</v>
      </c>
      <c r="I76" s="38">
        <v>8</v>
      </c>
      <c r="J76" s="38">
        <v>8</v>
      </c>
      <c r="K76" s="38">
        <v>8</v>
      </c>
      <c r="L76" s="38">
        <v>8</v>
      </c>
      <c r="M76" s="38">
        <v>8</v>
      </c>
      <c r="N76" s="38">
        <v>8</v>
      </c>
      <c r="O76" s="38">
        <v>8</v>
      </c>
      <c r="P76" s="38">
        <v>8</v>
      </c>
      <c r="Q76" s="38">
        <v>8</v>
      </c>
      <c r="R76" s="38">
        <v>8</v>
      </c>
      <c r="S76" s="38">
        <v>8</v>
      </c>
      <c r="T76" s="38">
        <v>8</v>
      </c>
      <c r="U76" s="38">
        <v>8</v>
      </c>
      <c r="V76" s="38">
        <v>8</v>
      </c>
      <c r="W76" s="38">
        <v>8</v>
      </c>
      <c r="X76" s="38">
        <v>8</v>
      </c>
      <c r="Y76" s="38">
        <v>8</v>
      </c>
      <c r="Z76" s="38">
        <v>8</v>
      </c>
      <c r="AA76" s="38">
        <v>8</v>
      </c>
      <c r="AB76" s="38">
        <v>8</v>
      </c>
      <c r="AC76" s="38">
        <v>8</v>
      </c>
      <c r="AD76" s="38">
        <v>8</v>
      </c>
      <c r="AE76" s="38">
        <v>8</v>
      </c>
      <c r="AF76" s="38">
        <v>8</v>
      </c>
      <c r="AG76" s="38">
        <v>8</v>
      </c>
      <c r="AH76" s="38">
        <v>8</v>
      </c>
      <c r="AI76" s="38">
        <v>8</v>
      </c>
      <c r="AJ76" s="38">
        <v>8</v>
      </c>
    </row>
    <row r="77" spans="2:36">
      <c r="B77" s="21" t="s">
        <v>113</v>
      </c>
      <c r="D77" s="23" t="s">
        <v>149</v>
      </c>
      <c r="E77" s="23" t="s">
        <v>197</v>
      </c>
      <c r="F77" s="32" t="s">
        <v>117</v>
      </c>
      <c r="G77" s="32" t="s">
        <v>117</v>
      </c>
      <c r="H77" s="32" t="s">
        <v>117</v>
      </c>
      <c r="I77" s="32" t="s">
        <v>117</v>
      </c>
      <c r="J77" s="32" t="s">
        <v>117</v>
      </c>
      <c r="K77" s="32" t="s">
        <v>117</v>
      </c>
      <c r="L77" s="32" t="s">
        <v>117</v>
      </c>
      <c r="M77" s="32" t="s">
        <v>117</v>
      </c>
      <c r="N77" s="32" t="s">
        <v>117</v>
      </c>
      <c r="O77" s="32" t="s">
        <v>117</v>
      </c>
      <c r="P77" s="32" t="s">
        <v>117</v>
      </c>
      <c r="Q77" s="32" t="s">
        <v>117</v>
      </c>
      <c r="R77" s="32" t="s">
        <v>117</v>
      </c>
      <c r="S77" s="32" t="s">
        <v>117</v>
      </c>
      <c r="T77" s="32" t="s">
        <v>117</v>
      </c>
      <c r="U77" s="32" t="s">
        <v>117</v>
      </c>
      <c r="V77" s="32" t="s">
        <v>117</v>
      </c>
      <c r="W77" s="32" t="s">
        <v>117</v>
      </c>
      <c r="X77" s="32" t="s">
        <v>117</v>
      </c>
      <c r="Y77" s="32" t="s">
        <v>117</v>
      </c>
      <c r="Z77" s="32" t="s">
        <v>117</v>
      </c>
      <c r="AA77" s="32" t="s">
        <v>117</v>
      </c>
      <c r="AB77" s="32" t="s">
        <v>117</v>
      </c>
      <c r="AC77" s="32" t="s">
        <v>117</v>
      </c>
      <c r="AD77" s="32" t="s">
        <v>117</v>
      </c>
      <c r="AE77" s="32" t="s">
        <v>117</v>
      </c>
      <c r="AF77" s="32" t="s">
        <v>117</v>
      </c>
      <c r="AG77" s="32" t="s">
        <v>117</v>
      </c>
      <c r="AH77" s="32" t="s">
        <v>117</v>
      </c>
      <c r="AI77" s="32" t="s">
        <v>117</v>
      </c>
      <c r="AJ77" s="32" t="s">
        <v>117</v>
      </c>
    </row>
    <row r="78" spans="2:36">
      <c r="B78" s="21" t="s">
        <v>38</v>
      </c>
      <c r="C78" s="21" t="s">
        <v>123</v>
      </c>
      <c r="D78" s="23" t="s">
        <v>149</v>
      </c>
      <c r="E78" s="23" t="s">
        <v>197</v>
      </c>
      <c r="F78" s="38">
        <v>1.4</v>
      </c>
      <c r="G78" s="38">
        <v>1.4</v>
      </c>
      <c r="H78" s="38">
        <v>1.4</v>
      </c>
      <c r="I78" s="38">
        <v>1.4</v>
      </c>
      <c r="J78" s="38">
        <v>1.4</v>
      </c>
      <c r="K78" s="38">
        <v>1.4</v>
      </c>
      <c r="L78" s="38">
        <v>1.4</v>
      </c>
      <c r="M78" s="38">
        <v>1.4</v>
      </c>
      <c r="N78" s="38">
        <v>1.4</v>
      </c>
      <c r="O78" s="38">
        <v>1.4</v>
      </c>
      <c r="P78" s="38">
        <v>1.4</v>
      </c>
      <c r="Q78" s="38">
        <v>1.4</v>
      </c>
      <c r="R78" s="38">
        <v>1.4</v>
      </c>
      <c r="S78" s="38">
        <v>1.4</v>
      </c>
      <c r="T78" s="38">
        <v>1.4</v>
      </c>
      <c r="U78" s="38">
        <v>1.4</v>
      </c>
      <c r="V78" s="38">
        <v>1.4</v>
      </c>
      <c r="W78" s="38">
        <v>1.4</v>
      </c>
      <c r="X78" s="38">
        <v>1.4</v>
      </c>
      <c r="Y78" s="38">
        <v>1.4</v>
      </c>
      <c r="Z78" s="38">
        <v>1.4</v>
      </c>
      <c r="AA78" s="38">
        <v>1.4</v>
      </c>
      <c r="AB78" s="38">
        <v>1.4</v>
      </c>
      <c r="AC78" s="38">
        <v>1.4</v>
      </c>
      <c r="AD78" s="38">
        <v>1.4</v>
      </c>
      <c r="AE78" s="38">
        <v>1.4</v>
      </c>
      <c r="AF78" s="38">
        <v>1.4</v>
      </c>
      <c r="AG78" s="38">
        <v>1.4</v>
      </c>
      <c r="AH78" s="38">
        <v>1.4</v>
      </c>
      <c r="AI78" s="38">
        <v>1.4</v>
      </c>
      <c r="AJ78" s="38">
        <v>1.4</v>
      </c>
    </row>
    <row r="79" spans="2:36">
      <c r="B79" s="21" t="s">
        <v>12</v>
      </c>
      <c r="C79" s="21" t="s">
        <v>122</v>
      </c>
      <c r="D79" s="23" t="s">
        <v>149</v>
      </c>
      <c r="E79" s="23" t="s">
        <v>197</v>
      </c>
      <c r="F79" s="38">
        <v>1.9</v>
      </c>
      <c r="G79" s="38">
        <v>1.9</v>
      </c>
      <c r="H79" s="38">
        <v>1.9</v>
      </c>
      <c r="I79" s="38">
        <v>1.9</v>
      </c>
      <c r="J79" s="38">
        <v>1.9</v>
      </c>
      <c r="K79" s="38">
        <v>1.9</v>
      </c>
      <c r="L79" s="38">
        <v>1.9</v>
      </c>
      <c r="M79" s="38">
        <v>1.9</v>
      </c>
      <c r="N79" s="38">
        <v>1.9</v>
      </c>
      <c r="O79" s="38">
        <v>1.9</v>
      </c>
      <c r="P79" s="38">
        <v>1.9</v>
      </c>
      <c r="Q79" s="38">
        <v>1.9</v>
      </c>
      <c r="R79" s="38">
        <v>1.9</v>
      </c>
      <c r="S79" s="38">
        <v>1.9</v>
      </c>
      <c r="T79" s="38">
        <v>1.9</v>
      </c>
      <c r="U79" s="38">
        <v>1.9</v>
      </c>
      <c r="V79" s="38">
        <v>1.9</v>
      </c>
      <c r="W79" s="38">
        <v>1.9</v>
      </c>
      <c r="X79" s="38">
        <v>1.9</v>
      </c>
      <c r="Y79" s="38">
        <v>1.9</v>
      </c>
      <c r="Z79" s="38">
        <v>1.9</v>
      </c>
      <c r="AA79" s="38">
        <v>1.9</v>
      </c>
      <c r="AB79" s="38">
        <v>1.9</v>
      </c>
      <c r="AC79" s="38">
        <v>1.9</v>
      </c>
      <c r="AD79" s="38">
        <v>1.9</v>
      </c>
      <c r="AE79" s="38">
        <v>1.9</v>
      </c>
      <c r="AF79" s="38">
        <v>1.9</v>
      </c>
      <c r="AG79" s="38">
        <v>1.9</v>
      </c>
      <c r="AH79" s="38">
        <v>1.9</v>
      </c>
      <c r="AI79" s="38">
        <v>1.9</v>
      </c>
      <c r="AJ79" s="38">
        <v>1.9</v>
      </c>
    </row>
    <row r="80" spans="2:36">
      <c r="B80" s="21" t="s">
        <v>13</v>
      </c>
      <c r="C80" s="21" t="s">
        <v>122</v>
      </c>
      <c r="D80" s="23" t="s">
        <v>149</v>
      </c>
      <c r="E80" s="23" t="s">
        <v>197</v>
      </c>
      <c r="F80" s="38">
        <v>15</v>
      </c>
      <c r="G80" s="38">
        <v>15</v>
      </c>
      <c r="H80" s="38">
        <v>15</v>
      </c>
      <c r="I80" s="38">
        <v>15</v>
      </c>
      <c r="J80" s="38">
        <v>15</v>
      </c>
      <c r="K80" s="38">
        <v>15</v>
      </c>
      <c r="L80" s="38">
        <v>15</v>
      </c>
      <c r="M80" s="38">
        <v>15</v>
      </c>
      <c r="N80" s="38">
        <v>15</v>
      </c>
      <c r="O80" s="38">
        <v>15</v>
      </c>
      <c r="P80" s="38">
        <v>15</v>
      </c>
      <c r="Q80" s="38">
        <v>15</v>
      </c>
      <c r="R80" s="38">
        <v>15</v>
      </c>
      <c r="S80" s="38">
        <v>15</v>
      </c>
      <c r="T80" s="38">
        <v>15</v>
      </c>
      <c r="U80" s="38">
        <v>15</v>
      </c>
      <c r="V80" s="38">
        <v>15</v>
      </c>
      <c r="W80" s="38">
        <v>15</v>
      </c>
      <c r="X80" s="38">
        <v>15</v>
      </c>
      <c r="Y80" s="38">
        <v>15</v>
      </c>
      <c r="Z80" s="38">
        <v>15</v>
      </c>
      <c r="AA80" s="38">
        <v>15</v>
      </c>
      <c r="AB80" s="38">
        <v>15</v>
      </c>
      <c r="AC80" s="38">
        <v>15</v>
      </c>
      <c r="AD80" s="38">
        <v>15</v>
      </c>
      <c r="AE80" s="38">
        <v>15</v>
      </c>
      <c r="AF80" s="38">
        <v>15</v>
      </c>
      <c r="AG80" s="38">
        <v>15</v>
      </c>
      <c r="AH80" s="38">
        <v>15</v>
      </c>
      <c r="AI80" s="38">
        <v>15</v>
      </c>
      <c r="AJ80" s="38">
        <v>15</v>
      </c>
    </row>
    <row r="81" spans="2:36">
      <c r="B81" s="21" t="s">
        <v>14</v>
      </c>
      <c r="C81" s="21" t="s">
        <v>122</v>
      </c>
      <c r="D81" s="23" t="s">
        <v>149</v>
      </c>
      <c r="E81" s="23" t="s">
        <v>197</v>
      </c>
      <c r="F81" s="38">
        <v>1.7</v>
      </c>
      <c r="G81" s="38">
        <v>1.7</v>
      </c>
      <c r="H81" s="38">
        <v>1.7</v>
      </c>
      <c r="I81" s="38">
        <v>1.7</v>
      </c>
      <c r="J81" s="38">
        <v>1.7</v>
      </c>
      <c r="K81" s="38">
        <v>1.7</v>
      </c>
      <c r="L81" s="38">
        <v>1.7</v>
      </c>
      <c r="M81" s="38">
        <v>1.7</v>
      </c>
      <c r="N81" s="38">
        <v>1.7</v>
      </c>
      <c r="O81" s="38">
        <v>1.7</v>
      </c>
      <c r="P81" s="38">
        <v>1.7</v>
      </c>
      <c r="Q81" s="38">
        <v>1.7</v>
      </c>
      <c r="R81" s="38">
        <v>1.7</v>
      </c>
      <c r="S81" s="38">
        <v>1.7</v>
      </c>
      <c r="T81" s="38">
        <v>1.7</v>
      </c>
      <c r="U81" s="38">
        <v>1.7</v>
      </c>
      <c r="V81" s="38">
        <v>1.7</v>
      </c>
      <c r="W81" s="38">
        <v>1.7</v>
      </c>
      <c r="X81" s="38">
        <v>1.7</v>
      </c>
      <c r="Y81" s="38">
        <v>1.7</v>
      </c>
      <c r="Z81" s="38">
        <v>1.7</v>
      </c>
      <c r="AA81" s="38">
        <v>1.7</v>
      </c>
      <c r="AB81" s="38">
        <v>1.7</v>
      </c>
      <c r="AC81" s="38">
        <v>1.7</v>
      </c>
      <c r="AD81" s="38">
        <v>1.7</v>
      </c>
      <c r="AE81" s="38">
        <v>1.7</v>
      </c>
      <c r="AF81" s="38">
        <v>1.7</v>
      </c>
      <c r="AG81" s="38">
        <v>1.7</v>
      </c>
      <c r="AH81" s="38">
        <v>1.7</v>
      </c>
      <c r="AI81" s="38">
        <v>1.7</v>
      </c>
      <c r="AJ81" s="38">
        <v>1.7</v>
      </c>
    </row>
    <row r="82" spans="2:36">
      <c r="B82" s="21" t="s">
        <v>15</v>
      </c>
      <c r="C82" s="21" t="s">
        <v>122</v>
      </c>
      <c r="D82" s="23" t="s">
        <v>149</v>
      </c>
      <c r="E82" s="23" t="s">
        <v>197</v>
      </c>
      <c r="F82" s="38">
        <v>1.5</v>
      </c>
      <c r="G82" s="38">
        <v>1.5</v>
      </c>
      <c r="H82" s="38">
        <v>1.5</v>
      </c>
      <c r="I82" s="38">
        <v>1.5</v>
      </c>
      <c r="J82" s="38">
        <v>1.5</v>
      </c>
      <c r="K82" s="38">
        <v>1.5</v>
      </c>
      <c r="L82" s="38">
        <v>1.5</v>
      </c>
      <c r="M82" s="38">
        <v>1.5</v>
      </c>
      <c r="N82" s="38">
        <v>1.5</v>
      </c>
      <c r="O82" s="38">
        <v>1.5</v>
      </c>
      <c r="P82" s="38">
        <v>1.5</v>
      </c>
      <c r="Q82" s="38">
        <v>1.5</v>
      </c>
      <c r="R82" s="38">
        <v>1.5</v>
      </c>
      <c r="S82" s="38">
        <v>1.5</v>
      </c>
      <c r="T82" s="38">
        <v>1.5</v>
      </c>
      <c r="U82" s="38">
        <v>1.5</v>
      </c>
      <c r="V82" s="38">
        <v>1.5</v>
      </c>
      <c r="W82" s="38">
        <v>1.5</v>
      </c>
      <c r="X82" s="38">
        <v>1.5</v>
      </c>
      <c r="Y82" s="38">
        <v>1.5</v>
      </c>
      <c r="Z82" s="38">
        <v>1.5</v>
      </c>
      <c r="AA82" s="38">
        <v>1.5</v>
      </c>
      <c r="AB82" s="38">
        <v>1.5</v>
      </c>
      <c r="AC82" s="38">
        <v>1.5</v>
      </c>
      <c r="AD82" s="38">
        <v>1.5</v>
      </c>
      <c r="AE82" s="38">
        <v>1.5</v>
      </c>
      <c r="AF82" s="38">
        <v>1.5</v>
      </c>
      <c r="AG82" s="38">
        <v>1.5</v>
      </c>
      <c r="AH82" s="38">
        <v>1.5</v>
      </c>
      <c r="AI82" s="38">
        <v>1.5</v>
      </c>
      <c r="AJ82" s="38">
        <v>1.5</v>
      </c>
    </row>
    <row r="83" spans="2:36">
      <c r="B83" s="21" t="s">
        <v>16</v>
      </c>
      <c r="C83" s="21" t="s">
        <v>122</v>
      </c>
      <c r="D83" s="23" t="s">
        <v>149</v>
      </c>
      <c r="E83" s="23" t="s">
        <v>197</v>
      </c>
      <c r="F83" s="38">
        <f t="shared" ref="F83" si="5">SUM(F79:F82)</f>
        <v>20.099999999999998</v>
      </c>
      <c r="G83" s="38">
        <f t="shared" ref="G83:AJ83" si="6">SUM(G79:G82)</f>
        <v>20.099999999999998</v>
      </c>
      <c r="H83" s="38">
        <f t="shared" si="6"/>
        <v>20.099999999999998</v>
      </c>
      <c r="I83" s="38">
        <f t="shared" si="6"/>
        <v>20.099999999999998</v>
      </c>
      <c r="J83" s="38">
        <f t="shared" si="6"/>
        <v>20.099999999999998</v>
      </c>
      <c r="K83" s="38">
        <f t="shared" si="6"/>
        <v>20.099999999999998</v>
      </c>
      <c r="L83" s="38">
        <f t="shared" si="6"/>
        <v>20.099999999999998</v>
      </c>
      <c r="M83" s="38">
        <f t="shared" si="6"/>
        <v>20.099999999999998</v>
      </c>
      <c r="N83" s="38">
        <f t="shared" si="6"/>
        <v>20.099999999999998</v>
      </c>
      <c r="O83" s="38">
        <f t="shared" si="6"/>
        <v>20.099999999999998</v>
      </c>
      <c r="P83" s="38">
        <f t="shared" si="6"/>
        <v>20.099999999999998</v>
      </c>
      <c r="Q83" s="38">
        <f t="shared" si="6"/>
        <v>20.099999999999998</v>
      </c>
      <c r="R83" s="38">
        <f t="shared" si="6"/>
        <v>20.099999999999998</v>
      </c>
      <c r="S83" s="38">
        <f t="shared" si="6"/>
        <v>20.099999999999998</v>
      </c>
      <c r="T83" s="38">
        <f t="shared" si="6"/>
        <v>20.099999999999998</v>
      </c>
      <c r="U83" s="38">
        <f t="shared" si="6"/>
        <v>20.099999999999998</v>
      </c>
      <c r="V83" s="38">
        <f t="shared" si="6"/>
        <v>20.099999999999998</v>
      </c>
      <c r="W83" s="38">
        <f t="shared" si="6"/>
        <v>20.099999999999998</v>
      </c>
      <c r="X83" s="38">
        <f t="shared" si="6"/>
        <v>20.099999999999998</v>
      </c>
      <c r="Y83" s="38">
        <f t="shared" si="6"/>
        <v>20.099999999999998</v>
      </c>
      <c r="Z83" s="38">
        <f t="shared" si="6"/>
        <v>20.099999999999998</v>
      </c>
      <c r="AA83" s="38">
        <f t="shared" si="6"/>
        <v>20.099999999999998</v>
      </c>
      <c r="AB83" s="38">
        <f t="shared" si="6"/>
        <v>20.099999999999998</v>
      </c>
      <c r="AC83" s="38">
        <f t="shared" si="6"/>
        <v>20.099999999999998</v>
      </c>
      <c r="AD83" s="38">
        <f t="shared" si="6"/>
        <v>20.099999999999998</v>
      </c>
      <c r="AE83" s="38">
        <f t="shared" si="6"/>
        <v>20.099999999999998</v>
      </c>
      <c r="AF83" s="38">
        <f t="shared" si="6"/>
        <v>20.099999999999998</v>
      </c>
      <c r="AG83" s="38">
        <f t="shared" si="6"/>
        <v>20.099999999999998</v>
      </c>
      <c r="AH83" s="38">
        <f t="shared" si="6"/>
        <v>20.099999999999998</v>
      </c>
      <c r="AI83" s="38">
        <f t="shared" si="6"/>
        <v>20.099999999999998</v>
      </c>
      <c r="AJ83" s="38">
        <f t="shared" si="6"/>
        <v>20.099999999999998</v>
      </c>
    </row>
    <row r="84" spans="2:36">
      <c r="B84" s="21" t="s">
        <v>17</v>
      </c>
      <c r="D84" s="23" t="s">
        <v>149</v>
      </c>
      <c r="E84" s="23" t="s">
        <v>197</v>
      </c>
      <c r="F84" s="31" t="s">
        <v>117</v>
      </c>
      <c r="G84" s="31" t="s">
        <v>117</v>
      </c>
      <c r="H84" s="31" t="s">
        <v>117</v>
      </c>
      <c r="I84" s="31" t="s">
        <v>117</v>
      </c>
      <c r="J84" s="31" t="s">
        <v>117</v>
      </c>
      <c r="K84" s="31" t="s">
        <v>117</v>
      </c>
      <c r="L84" s="31" t="s">
        <v>117</v>
      </c>
      <c r="M84" s="31" t="s">
        <v>117</v>
      </c>
      <c r="N84" s="31" t="s">
        <v>117</v>
      </c>
      <c r="O84" s="31" t="s">
        <v>117</v>
      </c>
      <c r="P84" s="31" t="s">
        <v>117</v>
      </c>
      <c r="Q84" s="31" t="s">
        <v>117</v>
      </c>
      <c r="R84" s="31" t="s">
        <v>117</v>
      </c>
      <c r="S84" s="31" t="s">
        <v>117</v>
      </c>
      <c r="T84" s="31" t="s">
        <v>117</v>
      </c>
      <c r="U84" s="31" t="s">
        <v>117</v>
      </c>
      <c r="V84" s="31" t="s">
        <v>117</v>
      </c>
      <c r="W84" s="31" t="s">
        <v>117</v>
      </c>
      <c r="X84" s="31" t="s">
        <v>117</v>
      </c>
      <c r="Y84" s="31" t="s">
        <v>117</v>
      </c>
      <c r="Z84" s="31" t="s">
        <v>117</v>
      </c>
      <c r="AA84" s="31" t="s">
        <v>117</v>
      </c>
      <c r="AB84" s="31" t="s">
        <v>117</v>
      </c>
      <c r="AC84" s="31" t="s">
        <v>117</v>
      </c>
      <c r="AD84" s="31" t="s">
        <v>117</v>
      </c>
      <c r="AE84" s="31" t="s">
        <v>117</v>
      </c>
      <c r="AF84" s="31" t="s">
        <v>117</v>
      </c>
      <c r="AG84" s="31" t="s">
        <v>117</v>
      </c>
      <c r="AH84" s="31" t="s">
        <v>117</v>
      </c>
      <c r="AI84" s="31" t="s">
        <v>117</v>
      </c>
      <c r="AJ84" s="31" t="s">
        <v>117</v>
      </c>
    </row>
    <row r="85" spans="2:36">
      <c r="D85" s="23"/>
      <c r="E85" s="23"/>
    </row>
    <row r="86" spans="2:36" s="17" customFormat="1">
      <c r="B86" s="17" t="s">
        <v>30</v>
      </c>
      <c r="C86" s="17" t="s">
        <v>42</v>
      </c>
      <c r="D86" s="26"/>
      <c r="E86" s="26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</row>
    <row r="87" spans="2:36" s="17" customFormat="1">
      <c r="B87" s="17" t="s">
        <v>21</v>
      </c>
      <c r="C87" s="17" t="s">
        <v>23</v>
      </c>
      <c r="D87" s="26" t="s">
        <v>28</v>
      </c>
      <c r="E87" s="26" t="s">
        <v>180</v>
      </c>
      <c r="F87" s="35">
        <v>1990</v>
      </c>
      <c r="G87" s="35">
        <v>1991</v>
      </c>
      <c r="H87" s="35">
        <v>1992</v>
      </c>
      <c r="I87" s="35">
        <v>1993</v>
      </c>
      <c r="J87" s="35">
        <v>1994</v>
      </c>
      <c r="K87" s="35">
        <v>1995</v>
      </c>
      <c r="L87" s="35">
        <v>1996</v>
      </c>
      <c r="M87" s="35">
        <v>1997</v>
      </c>
      <c r="N87" s="35">
        <v>1998</v>
      </c>
      <c r="O87" s="35">
        <v>1999</v>
      </c>
      <c r="P87" s="35">
        <v>2000</v>
      </c>
      <c r="Q87" s="35">
        <v>2001</v>
      </c>
      <c r="R87" s="35">
        <v>2002</v>
      </c>
      <c r="S87" s="35">
        <v>2003</v>
      </c>
      <c r="T87" s="35">
        <v>2004</v>
      </c>
      <c r="U87" s="35">
        <v>2005</v>
      </c>
      <c r="V87" s="35">
        <v>2006</v>
      </c>
      <c r="W87" s="35">
        <v>2007</v>
      </c>
      <c r="X87" s="35">
        <v>2008</v>
      </c>
      <c r="Y87" s="35">
        <v>2009</v>
      </c>
      <c r="Z87" s="35">
        <v>2010</v>
      </c>
      <c r="AA87" s="35">
        <v>2011</v>
      </c>
      <c r="AB87" s="35">
        <v>2012</v>
      </c>
      <c r="AC87" s="35">
        <v>2013</v>
      </c>
      <c r="AD87" s="35">
        <v>2014</v>
      </c>
      <c r="AE87" s="35">
        <v>2015</v>
      </c>
      <c r="AF87" s="35">
        <v>2016</v>
      </c>
      <c r="AG87" s="35">
        <v>2017</v>
      </c>
      <c r="AH87" s="35">
        <v>2018</v>
      </c>
      <c r="AI87" s="35">
        <v>2019</v>
      </c>
      <c r="AJ87" s="35">
        <v>2020</v>
      </c>
    </row>
    <row r="88" spans="2:36">
      <c r="B88" s="21" t="s">
        <v>3</v>
      </c>
      <c r="C88" s="21" t="s">
        <v>122</v>
      </c>
      <c r="D88" s="23" t="s">
        <v>120</v>
      </c>
      <c r="E88" s="23" t="s">
        <v>182</v>
      </c>
      <c r="F88" s="31">
        <v>16</v>
      </c>
      <c r="G88" s="32">
        <v>16</v>
      </c>
      <c r="H88" s="32">
        <v>16</v>
      </c>
      <c r="I88" s="32">
        <v>16</v>
      </c>
      <c r="J88" s="32">
        <v>16</v>
      </c>
      <c r="K88" s="32">
        <v>16</v>
      </c>
      <c r="L88" s="32">
        <v>16</v>
      </c>
      <c r="M88" s="32">
        <v>16</v>
      </c>
      <c r="N88" s="32">
        <v>16</v>
      </c>
      <c r="O88" s="32">
        <v>16</v>
      </c>
      <c r="P88" s="32">
        <v>16</v>
      </c>
      <c r="Q88" s="32">
        <v>16</v>
      </c>
      <c r="R88" s="32">
        <v>16</v>
      </c>
      <c r="S88" s="32">
        <v>16</v>
      </c>
      <c r="T88" s="32">
        <v>16</v>
      </c>
      <c r="U88" s="32">
        <v>16</v>
      </c>
      <c r="V88" s="32">
        <v>16</v>
      </c>
      <c r="W88" s="32">
        <v>16</v>
      </c>
      <c r="X88" s="32">
        <v>16</v>
      </c>
      <c r="Y88" s="32">
        <v>16</v>
      </c>
      <c r="Z88" s="32">
        <v>16</v>
      </c>
      <c r="AA88" s="32">
        <v>16</v>
      </c>
      <c r="AB88" s="32">
        <v>16</v>
      </c>
      <c r="AC88" s="32">
        <v>16</v>
      </c>
      <c r="AD88" s="32">
        <v>16</v>
      </c>
      <c r="AE88" s="32">
        <v>16</v>
      </c>
      <c r="AF88" s="32">
        <v>16</v>
      </c>
      <c r="AG88" s="32">
        <v>16</v>
      </c>
      <c r="AH88" s="32">
        <v>16</v>
      </c>
      <c r="AI88" s="32">
        <v>16</v>
      </c>
      <c r="AJ88" s="32">
        <v>16</v>
      </c>
    </row>
    <row r="89" spans="2:36">
      <c r="B89" s="21" t="s">
        <v>4</v>
      </c>
      <c r="C89" s="21" t="s">
        <v>122</v>
      </c>
      <c r="D89" s="23" t="s">
        <v>120</v>
      </c>
      <c r="E89" s="23" t="s">
        <v>182</v>
      </c>
      <c r="F89" s="31">
        <v>0.3</v>
      </c>
      <c r="G89" s="31">
        <v>0.3</v>
      </c>
      <c r="H89" s="31">
        <v>0.3</v>
      </c>
      <c r="I89" s="31">
        <v>0.3</v>
      </c>
      <c r="J89" s="31">
        <v>0.3</v>
      </c>
      <c r="K89" s="31">
        <v>0.3</v>
      </c>
      <c r="L89" s="31">
        <v>0.3</v>
      </c>
      <c r="M89" s="31">
        <v>0.3</v>
      </c>
      <c r="N89" s="31">
        <v>0.3</v>
      </c>
      <c r="O89" s="31">
        <v>0.3</v>
      </c>
      <c r="P89" s="31">
        <v>0.3</v>
      </c>
      <c r="Q89" s="31">
        <v>0.3</v>
      </c>
      <c r="R89" s="31">
        <v>0.3</v>
      </c>
      <c r="S89" s="31">
        <v>0.3</v>
      </c>
      <c r="T89" s="31">
        <v>0.3</v>
      </c>
      <c r="U89" s="31">
        <v>0.3</v>
      </c>
      <c r="V89" s="31">
        <v>0.3</v>
      </c>
      <c r="W89" s="31">
        <v>0.3</v>
      </c>
      <c r="X89" s="31">
        <v>0.3</v>
      </c>
      <c r="Y89" s="31">
        <v>0.3</v>
      </c>
      <c r="Z89" s="31">
        <v>0.3</v>
      </c>
      <c r="AA89" s="31">
        <v>0.3</v>
      </c>
      <c r="AB89" s="31">
        <v>0.3</v>
      </c>
      <c r="AC89" s="31">
        <v>0.3</v>
      </c>
      <c r="AD89" s="31">
        <v>0.3</v>
      </c>
      <c r="AE89" s="31">
        <v>0.3</v>
      </c>
      <c r="AF89" s="31">
        <v>0.3</v>
      </c>
      <c r="AG89" s="31">
        <v>0.3</v>
      </c>
      <c r="AH89" s="31">
        <v>0.3</v>
      </c>
      <c r="AI89" s="31">
        <v>0.3</v>
      </c>
      <c r="AJ89" s="31">
        <v>0.3</v>
      </c>
    </row>
    <row r="90" spans="2:36">
      <c r="B90" s="21" t="s">
        <v>5</v>
      </c>
      <c r="C90" s="21" t="s">
        <v>122</v>
      </c>
      <c r="D90" s="23" t="s">
        <v>120</v>
      </c>
      <c r="E90" s="23" t="s">
        <v>182</v>
      </c>
      <c r="F90" s="31">
        <v>0.1</v>
      </c>
      <c r="G90" s="31">
        <v>0.1</v>
      </c>
      <c r="H90" s="31">
        <v>0.1</v>
      </c>
      <c r="I90" s="31">
        <v>0.1</v>
      </c>
      <c r="J90" s="31">
        <v>0.1</v>
      </c>
      <c r="K90" s="31">
        <v>0.1</v>
      </c>
      <c r="L90" s="31">
        <v>0.1</v>
      </c>
      <c r="M90" s="31">
        <v>0.1</v>
      </c>
      <c r="N90" s="31">
        <v>0.1</v>
      </c>
      <c r="O90" s="31">
        <v>0.1</v>
      </c>
      <c r="P90" s="31">
        <v>0.1</v>
      </c>
      <c r="Q90" s="31">
        <v>0.1</v>
      </c>
      <c r="R90" s="31">
        <v>0.1</v>
      </c>
      <c r="S90" s="31">
        <v>0.1</v>
      </c>
      <c r="T90" s="31">
        <v>0.1</v>
      </c>
      <c r="U90" s="31">
        <v>0.1</v>
      </c>
      <c r="V90" s="31">
        <v>0.1</v>
      </c>
      <c r="W90" s="31">
        <v>0.1</v>
      </c>
      <c r="X90" s="31">
        <v>0.1</v>
      </c>
      <c r="Y90" s="31">
        <v>0.1</v>
      </c>
      <c r="Z90" s="31">
        <v>0.1</v>
      </c>
      <c r="AA90" s="31">
        <v>0.1</v>
      </c>
      <c r="AB90" s="31">
        <v>0.1</v>
      </c>
      <c r="AC90" s="31">
        <v>0.1</v>
      </c>
      <c r="AD90" s="31">
        <v>0.1</v>
      </c>
      <c r="AE90" s="31">
        <v>0.1</v>
      </c>
      <c r="AF90" s="31">
        <v>0.1</v>
      </c>
      <c r="AG90" s="31">
        <v>0.1</v>
      </c>
      <c r="AH90" s="31">
        <v>0.1</v>
      </c>
      <c r="AI90" s="31">
        <v>0.1</v>
      </c>
      <c r="AJ90" s="31">
        <v>0.1</v>
      </c>
    </row>
    <row r="91" spans="2:36">
      <c r="B91" s="21" t="s">
        <v>6</v>
      </c>
      <c r="C91" s="21" t="s">
        <v>122</v>
      </c>
      <c r="D91" s="23" t="s">
        <v>120</v>
      </c>
      <c r="E91" s="23" t="s">
        <v>182</v>
      </c>
      <c r="F91" s="32">
        <v>1</v>
      </c>
      <c r="G91" s="32">
        <v>1</v>
      </c>
      <c r="H91" s="32">
        <v>1</v>
      </c>
      <c r="I91" s="32">
        <v>1</v>
      </c>
      <c r="J91" s="32">
        <v>1</v>
      </c>
      <c r="K91" s="32">
        <v>1</v>
      </c>
      <c r="L91" s="32">
        <v>1</v>
      </c>
      <c r="M91" s="32">
        <v>1</v>
      </c>
      <c r="N91" s="32">
        <v>1</v>
      </c>
      <c r="O91" s="32">
        <v>1</v>
      </c>
      <c r="P91" s="32">
        <v>1</v>
      </c>
      <c r="Q91" s="32">
        <v>1</v>
      </c>
      <c r="R91" s="32">
        <v>1</v>
      </c>
      <c r="S91" s="32">
        <v>1</v>
      </c>
      <c r="T91" s="32">
        <v>1</v>
      </c>
      <c r="U91" s="32">
        <v>1</v>
      </c>
      <c r="V91" s="32">
        <v>1</v>
      </c>
      <c r="W91" s="32">
        <v>1</v>
      </c>
      <c r="X91" s="32">
        <v>1</v>
      </c>
      <c r="Y91" s="32">
        <v>1</v>
      </c>
      <c r="Z91" s="32">
        <v>1</v>
      </c>
      <c r="AA91" s="32">
        <v>1</v>
      </c>
      <c r="AB91" s="32">
        <v>1</v>
      </c>
      <c r="AC91" s="32">
        <v>1</v>
      </c>
      <c r="AD91" s="32">
        <v>1</v>
      </c>
      <c r="AE91" s="32">
        <v>1</v>
      </c>
      <c r="AF91" s="32">
        <v>1</v>
      </c>
      <c r="AG91" s="32">
        <v>1</v>
      </c>
      <c r="AH91" s="32">
        <v>1</v>
      </c>
      <c r="AI91" s="32">
        <v>1</v>
      </c>
      <c r="AJ91" s="32">
        <v>1</v>
      </c>
    </row>
    <row r="92" spans="2:36">
      <c r="B92" s="21" t="s">
        <v>7</v>
      </c>
      <c r="C92" s="21" t="s">
        <v>122</v>
      </c>
      <c r="D92" s="23" t="s">
        <v>120</v>
      </c>
      <c r="E92" s="23" t="s">
        <v>182</v>
      </c>
      <c r="F92" s="38">
        <v>12.8</v>
      </c>
      <c r="G92" s="38">
        <v>12.8</v>
      </c>
      <c r="H92" s="38">
        <v>12.8</v>
      </c>
      <c r="I92" s="38">
        <v>12.8</v>
      </c>
      <c r="J92" s="38">
        <v>12.8</v>
      </c>
      <c r="K92" s="38">
        <v>12.8</v>
      </c>
      <c r="L92" s="38">
        <v>12.8</v>
      </c>
      <c r="M92" s="38">
        <v>12.8</v>
      </c>
      <c r="N92" s="38">
        <v>12.8</v>
      </c>
      <c r="O92" s="38">
        <v>12.8</v>
      </c>
      <c r="P92" s="38">
        <v>12.8</v>
      </c>
      <c r="Q92" s="38">
        <v>12.8</v>
      </c>
      <c r="R92" s="38">
        <v>12.8</v>
      </c>
      <c r="S92" s="38">
        <v>12.8</v>
      </c>
      <c r="T92" s="38">
        <v>12.8</v>
      </c>
      <c r="U92" s="38">
        <v>12.8</v>
      </c>
      <c r="V92" s="38">
        <v>12.8</v>
      </c>
      <c r="W92" s="38">
        <v>12.8</v>
      </c>
      <c r="X92" s="38">
        <v>12.8</v>
      </c>
      <c r="Y92" s="38">
        <v>12.8</v>
      </c>
      <c r="Z92" s="38">
        <v>12.8</v>
      </c>
      <c r="AA92" s="38">
        <v>12.8</v>
      </c>
      <c r="AB92" s="38">
        <v>12.8</v>
      </c>
      <c r="AC92" s="38">
        <v>12.8</v>
      </c>
      <c r="AD92" s="38">
        <v>12.8</v>
      </c>
      <c r="AE92" s="38">
        <v>12.8</v>
      </c>
      <c r="AF92" s="38">
        <v>12.8</v>
      </c>
      <c r="AG92" s="38">
        <v>12.8</v>
      </c>
      <c r="AH92" s="38">
        <v>12.8</v>
      </c>
      <c r="AI92" s="38">
        <v>12.8</v>
      </c>
      <c r="AJ92" s="38">
        <v>12.8</v>
      </c>
    </row>
    <row r="93" spans="2:36">
      <c r="B93" s="21" t="s">
        <v>8</v>
      </c>
      <c r="C93" s="21" t="s">
        <v>122</v>
      </c>
      <c r="D93" s="23" t="s">
        <v>120</v>
      </c>
      <c r="E93" s="23" t="s">
        <v>182</v>
      </c>
      <c r="F93" s="38">
        <v>7.2</v>
      </c>
      <c r="G93" s="38">
        <v>7.2</v>
      </c>
      <c r="H93" s="38">
        <v>7.2</v>
      </c>
      <c r="I93" s="38">
        <v>7.2</v>
      </c>
      <c r="J93" s="38">
        <v>7.2</v>
      </c>
      <c r="K93" s="38">
        <v>7.2</v>
      </c>
      <c r="L93" s="38">
        <v>7.2</v>
      </c>
      <c r="M93" s="38">
        <v>7.2</v>
      </c>
      <c r="N93" s="38">
        <v>7.2</v>
      </c>
      <c r="O93" s="38">
        <v>7.2</v>
      </c>
      <c r="P93" s="38">
        <v>7.2</v>
      </c>
      <c r="Q93" s="38">
        <v>7.2</v>
      </c>
      <c r="R93" s="38">
        <v>7.2</v>
      </c>
      <c r="S93" s="38">
        <v>7.2</v>
      </c>
      <c r="T93" s="38">
        <v>7.2</v>
      </c>
      <c r="U93" s="38">
        <v>7.2</v>
      </c>
      <c r="V93" s="38">
        <v>7.2</v>
      </c>
      <c r="W93" s="38">
        <v>7.2</v>
      </c>
      <c r="X93" s="38">
        <v>7.2</v>
      </c>
      <c r="Y93" s="38">
        <v>7.2</v>
      </c>
      <c r="Z93" s="38">
        <v>7.2</v>
      </c>
      <c r="AA93" s="38">
        <v>7.2</v>
      </c>
      <c r="AB93" s="38">
        <v>7.2</v>
      </c>
      <c r="AC93" s="38">
        <v>7.2</v>
      </c>
      <c r="AD93" s="38">
        <v>7.2</v>
      </c>
      <c r="AE93" s="38">
        <v>7.2</v>
      </c>
      <c r="AF93" s="38">
        <v>7.2</v>
      </c>
      <c r="AG93" s="38">
        <v>7.2</v>
      </c>
      <c r="AH93" s="38">
        <v>7.2</v>
      </c>
      <c r="AI93" s="38">
        <v>7.2</v>
      </c>
      <c r="AJ93" s="38">
        <v>7.2</v>
      </c>
    </row>
    <row r="94" spans="2:36">
      <c r="B94" s="21" t="s">
        <v>9</v>
      </c>
      <c r="C94" s="21" t="s">
        <v>122</v>
      </c>
      <c r="D94" s="23" t="s">
        <v>120</v>
      </c>
      <c r="E94" s="23" t="s">
        <v>182</v>
      </c>
      <c r="F94" s="38">
        <v>260</v>
      </c>
      <c r="G94" s="38">
        <v>260</v>
      </c>
      <c r="H94" s="38">
        <v>260</v>
      </c>
      <c r="I94" s="38">
        <v>260</v>
      </c>
      <c r="J94" s="38">
        <v>260</v>
      </c>
      <c r="K94" s="38">
        <v>260</v>
      </c>
      <c r="L94" s="38">
        <v>260</v>
      </c>
      <c r="M94" s="38">
        <v>260</v>
      </c>
      <c r="N94" s="38">
        <v>260</v>
      </c>
      <c r="O94" s="38">
        <v>260</v>
      </c>
      <c r="P94" s="38">
        <v>260</v>
      </c>
      <c r="Q94" s="38">
        <v>260</v>
      </c>
      <c r="R94" s="38">
        <v>260</v>
      </c>
      <c r="S94" s="38">
        <v>260</v>
      </c>
      <c r="T94" s="38">
        <v>260</v>
      </c>
      <c r="U94" s="38">
        <v>260</v>
      </c>
      <c r="V94" s="38">
        <v>260</v>
      </c>
      <c r="W94" s="38">
        <v>260</v>
      </c>
      <c r="X94" s="38">
        <v>260</v>
      </c>
      <c r="Y94" s="38">
        <v>260</v>
      </c>
      <c r="Z94" s="38">
        <v>260</v>
      </c>
      <c r="AA94" s="38">
        <v>260</v>
      </c>
      <c r="AB94" s="38">
        <v>260</v>
      </c>
      <c r="AC94" s="38">
        <v>260</v>
      </c>
      <c r="AD94" s="38">
        <v>260</v>
      </c>
      <c r="AE94" s="38">
        <v>260</v>
      </c>
      <c r="AF94" s="38">
        <v>260</v>
      </c>
      <c r="AG94" s="38">
        <v>260</v>
      </c>
      <c r="AH94" s="38">
        <v>260</v>
      </c>
      <c r="AI94" s="38">
        <v>260</v>
      </c>
      <c r="AJ94" s="38">
        <v>260</v>
      </c>
    </row>
    <row r="95" spans="2:36">
      <c r="B95" s="21" t="s">
        <v>10</v>
      </c>
      <c r="C95" s="21" t="s">
        <v>122</v>
      </c>
      <c r="D95" s="23" t="s">
        <v>149</v>
      </c>
      <c r="E95" s="23" t="s">
        <v>182</v>
      </c>
      <c r="F95" s="38">
        <v>0.1</v>
      </c>
      <c r="G95" s="38">
        <v>0.1</v>
      </c>
      <c r="H95" s="38">
        <v>0.1</v>
      </c>
      <c r="I95" s="38">
        <v>0.1</v>
      </c>
      <c r="J95" s="38">
        <v>0.1</v>
      </c>
      <c r="K95" s="38">
        <v>0.1</v>
      </c>
      <c r="L95" s="38">
        <v>0.1</v>
      </c>
      <c r="M95" s="38">
        <v>0.1</v>
      </c>
      <c r="N95" s="38">
        <v>0.1</v>
      </c>
      <c r="O95" s="38">
        <v>0.1</v>
      </c>
      <c r="P95" s="38">
        <v>0.1</v>
      </c>
      <c r="Q95" s="38">
        <v>0.1</v>
      </c>
      <c r="R95" s="38">
        <v>0.1</v>
      </c>
      <c r="S95" s="38">
        <v>0.1</v>
      </c>
      <c r="T95" s="38">
        <v>0.1</v>
      </c>
      <c r="U95" s="38">
        <v>0.1</v>
      </c>
      <c r="V95" s="38">
        <v>0.1</v>
      </c>
      <c r="W95" s="38">
        <v>0.1</v>
      </c>
      <c r="X95" s="38">
        <v>0.1</v>
      </c>
      <c r="Y95" s="38">
        <v>0.1</v>
      </c>
      <c r="Z95" s="38">
        <v>0.1</v>
      </c>
      <c r="AA95" s="38">
        <v>0.1</v>
      </c>
      <c r="AB95" s="38">
        <v>0.1</v>
      </c>
      <c r="AC95" s="38">
        <v>0.1</v>
      </c>
      <c r="AD95" s="38">
        <v>0.1</v>
      </c>
      <c r="AE95" s="38">
        <v>0.1</v>
      </c>
      <c r="AF95" s="38">
        <v>0.1</v>
      </c>
      <c r="AG95" s="38">
        <v>0.1</v>
      </c>
      <c r="AH95" s="38">
        <v>0.1</v>
      </c>
      <c r="AI95" s="38">
        <v>0.1</v>
      </c>
      <c r="AJ95" s="38">
        <v>0.1</v>
      </c>
    </row>
    <row r="96" spans="2:36">
      <c r="B96" s="21" t="s">
        <v>11</v>
      </c>
      <c r="C96" s="21" t="s">
        <v>122</v>
      </c>
      <c r="D96" s="23" t="s">
        <v>120</v>
      </c>
      <c r="E96" s="23" t="s">
        <v>182</v>
      </c>
      <c r="F96" s="38">
        <v>8</v>
      </c>
      <c r="G96" s="38">
        <v>8</v>
      </c>
      <c r="H96" s="38">
        <v>8</v>
      </c>
      <c r="I96" s="38">
        <v>8</v>
      </c>
      <c r="J96" s="38">
        <v>8</v>
      </c>
      <c r="K96" s="38">
        <v>8</v>
      </c>
      <c r="L96" s="38">
        <v>8</v>
      </c>
      <c r="M96" s="38">
        <v>8</v>
      </c>
      <c r="N96" s="38">
        <v>8</v>
      </c>
      <c r="O96" s="38">
        <v>8</v>
      </c>
      <c r="P96" s="38">
        <v>8</v>
      </c>
      <c r="Q96" s="38">
        <v>8</v>
      </c>
      <c r="R96" s="38">
        <v>8</v>
      </c>
      <c r="S96" s="38">
        <v>8</v>
      </c>
      <c r="T96" s="38">
        <v>8</v>
      </c>
      <c r="U96" s="38">
        <v>8</v>
      </c>
      <c r="V96" s="38">
        <v>8</v>
      </c>
      <c r="W96" s="38">
        <v>8</v>
      </c>
      <c r="X96" s="38">
        <v>8</v>
      </c>
      <c r="Y96" s="38">
        <v>8</v>
      </c>
      <c r="Z96" s="38">
        <v>8</v>
      </c>
      <c r="AA96" s="38">
        <v>8</v>
      </c>
      <c r="AB96" s="38">
        <v>8</v>
      </c>
      <c r="AC96" s="38">
        <v>8</v>
      </c>
      <c r="AD96" s="38">
        <v>8</v>
      </c>
      <c r="AE96" s="38">
        <v>8</v>
      </c>
      <c r="AF96" s="38">
        <v>8</v>
      </c>
      <c r="AG96" s="38">
        <v>8</v>
      </c>
      <c r="AH96" s="38">
        <v>8</v>
      </c>
      <c r="AI96" s="38">
        <v>8</v>
      </c>
      <c r="AJ96" s="38">
        <v>8</v>
      </c>
    </row>
    <row r="97" spans="2:36">
      <c r="B97" s="21" t="s">
        <v>113</v>
      </c>
      <c r="D97" s="23" t="s">
        <v>149</v>
      </c>
      <c r="E97" s="23" t="s">
        <v>197</v>
      </c>
      <c r="F97" s="32" t="s">
        <v>117</v>
      </c>
      <c r="G97" s="32" t="s">
        <v>117</v>
      </c>
      <c r="H97" s="32" t="s">
        <v>117</v>
      </c>
      <c r="I97" s="32" t="s">
        <v>117</v>
      </c>
      <c r="J97" s="32" t="s">
        <v>117</v>
      </c>
      <c r="K97" s="32" t="s">
        <v>117</v>
      </c>
      <c r="L97" s="32" t="s">
        <v>117</v>
      </c>
      <c r="M97" s="32" t="s">
        <v>117</v>
      </c>
      <c r="N97" s="32" t="s">
        <v>117</v>
      </c>
      <c r="O97" s="32" t="s">
        <v>117</v>
      </c>
      <c r="P97" s="32" t="s">
        <v>117</v>
      </c>
      <c r="Q97" s="32" t="s">
        <v>117</v>
      </c>
      <c r="R97" s="32" t="s">
        <v>117</v>
      </c>
      <c r="S97" s="32" t="s">
        <v>117</v>
      </c>
      <c r="T97" s="32" t="s">
        <v>117</v>
      </c>
      <c r="U97" s="32" t="s">
        <v>117</v>
      </c>
      <c r="V97" s="32" t="s">
        <v>117</v>
      </c>
      <c r="W97" s="32" t="s">
        <v>117</v>
      </c>
      <c r="X97" s="32" t="s">
        <v>117</v>
      </c>
      <c r="Y97" s="32" t="s">
        <v>117</v>
      </c>
      <c r="Z97" s="32" t="s">
        <v>117</v>
      </c>
      <c r="AA97" s="32" t="s">
        <v>117</v>
      </c>
      <c r="AB97" s="32" t="s">
        <v>117</v>
      </c>
      <c r="AC97" s="32" t="s">
        <v>117</v>
      </c>
      <c r="AD97" s="32" t="s">
        <v>117</v>
      </c>
      <c r="AE97" s="32" t="s">
        <v>117</v>
      </c>
      <c r="AF97" s="32" t="s">
        <v>117</v>
      </c>
      <c r="AG97" s="32" t="s">
        <v>117</v>
      </c>
      <c r="AH97" s="32" t="s">
        <v>117</v>
      </c>
      <c r="AI97" s="32" t="s">
        <v>117</v>
      </c>
      <c r="AJ97" s="32" t="s">
        <v>117</v>
      </c>
    </row>
    <row r="98" spans="2:36">
      <c r="B98" s="21" t="s">
        <v>38</v>
      </c>
      <c r="C98" s="21" t="s">
        <v>123</v>
      </c>
      <c r="D98" s="23" t="s">
        <v>149</v>
      </c>
      <c r="E98" s="23" t="s">
        <v>197</v>
      </c>
      <c r="F98" s="38">
        <v>1.4</v>
      </c>
      <c r="G98" s="38">
        <v>1.4</v>
      </c>
      <c r="H98" s="38">
        <v>1.4</v>
      </c>
      <c r="I98" s="38">
        <v>1.4</v>
      </c>
      <c r="J98" s="38">
        <v>1.4</v>
      </c>
      <c r="K98" s="38">
        <v>1.4</v>
      </c>
      <c r="L98" s="38">
        <v>1.4</v>
      </c>
      <c r="M98" s="38">
        <v>1.4</v>
      </c>
      <c r="N98" s="38">
        <v>1.4</v>
      </c>
      <c r="O98" s="38">
        <v>1.4</v>
      </c>
      <c r="P98" s="38">
        <v>1.4</v>
      </c>
      <c r="Q98" s="38">
        <v>1.4</v>
      </c>
      <c r="R98" s="38">
        <v>1.4</v>
      </c>
      <c r="S98" s="38">
        <v>1.4</v>
      </c>
      <c r="T98" s="38">
        <v>1.4</v>
      </c>
      <c r="U98" s="38">
        <v>1.4</v>
      </c>
      <c r="V98" s="38">
        <v>1.4</v>
      </c>
      <c r="W98" s="38">
        <v>1.4</v>
      </c>
      <c r="X98" s="38">
        <v>1.4</v>
      </c>
      <c r="Y98" s="38">
        <v>1.4</v>
      </c>
      <c r="Z98" s="38">
        <v>1.4</v>
      </c>
      <c r="AA98" s="38">
        <v>1.4</v>
      </c>
      <c r="AB98" s="38">
        <v>1.4</v>
      </c>
      <c r="AC98" s="38">
        <v>1.4</v>
      </c>
      <c r="AD98" s="38">
        <v>1.4</v>
      </c>
      <c r="AE98" s="38">
        <v>1.4</v>
      </c>
      <c r="AF98" s="38">
        <v>1.4</v>
      </c>
      <c r="AG98" s="38">
        <v>1.4</v>
      </c>
      <c r="AH98" s="38">
        <v>1.4</v>
      </c>
      <c r="AI98" s="38">
        <v>1.4</v>
      </c>
      <c r="AJ98" s="38">
        <v>1.4</v>
      </c>
    </row>
    <row r="99" spans="2:36">
      <c r="B99" s="21" t="s">
        <v>12</v>
      </c>
      <c r="C99" s="21" t="s">
        <v>122</v>
      </c>
      <c r="D99" s="23" t="s">
        <v>149</v>
      </c>
      <c r="E99" s="23" t="s">
        <v>197</v>
      </c>
      <c r="F99" s="38">
        <v>1.9</v>
      </c>
      <c r="G99" s="38">
        <v>1.9</v>
      </c>
      <c r="H99" s="38">
        <v>1.9</v>
      </c>
      <c r="I99" s="38">
        <v>1.9</v>
      </c>
      <c r="J99" s="38">
        <v>1.9</v>
      </c>
      <c r="K99" s="38">
        <v>1.9</v>
      </c>
      <c r="L99" s="38">
        <v>1.9</v>
      </c>
      <c r="M99" s="38">
        <v>1.9</v>
      </c>
      <c r="N99" s="38">
        <v>1.9</v>
      </c>
      <c r="O99" s="38">
        <v>1.9</v>
      </c>
      <c r="P99" s="38">
        <v>1.9</v>
      </c>
      <c r="Q99" s="38">
        <v>1.9</v>
      </c>
      <c r="R99" s="38">
        <v>1.9</v>
      </c>
      <c r="S99" s="38">
        <v>1.9</v>
      </c>
      <c r="T99" s="38">
        <v>1.9</v>
      </c>
      <c r="U99" s="38">
        <v>1.9</v>
      </c>
      <c r="V99" s="38">
        <v>1.9</v>
      </c>
      <c r="W99" s="38">
        <v>1.9</v>
      </c>
      <c r="X99" s="38">
        <v>1.9</v>
      </c>
      <c r="Y99" s="38">
        <v>1.9</v>
      </c>
      <c r="Z99" s="38">
        <v>1.9</v>
      </c>
      <c r="AA99" s="38">
        <v>1.9</v>
      </c>
      <c r="AB99" s="38">
        <v>1.9</v>
      </c>
      <c r="AC99" s="38">
        <v>1.9</v>
      </c>
      <c r="AD99" s="38">
        <v>1.9</v>
      </c>
      <c r="AE99" s="38">
        <v>1.9</v>
      </c>
      <c r="AF99" s="38">
        <v>1.9</v>
      </c>
      <c r="AG99" s="38">
        <v>1.9</v>
      </c>
      <c r="AH99" s="38">
        <v>1.9</v>
      </c>
      <c r="AI99" s="38">
        <v>1.9</v>
      </c>
      <c r="AJ99" s="38">
        <v>1.9</v>
      </c>
    </row>
    <row r="100" spans="2:36">
      <c r="B100" s="21" t="s">
        <v>13</v>
      </c>
      <c r="C100" s="21" t="s">
        <v>122</v>
      </c>
      <c r="D100" s="23" t="s">
        <v>149</v>
      </c>
      <c r="E100" s="23" t="s">
        <v>197</v>
      </c>
      <c r="F100" s="38">
        <v>15</v>
      </c>
      <c r="G100" s="38">
        <v>15</v>
      </c>
      <c r="H100" s="38">
        <v>15</v>
      </c>
      <c r="I100" s="38">
        <v>15</v>
      </c>
      <c r="J100" s="38">
        <v>15</v>
      </c>
      <c r="K100" s="38">
        <v>15</v>
      </c>
      <c r="L100" s="38">
        <v>15</v>
      </c>
      <c r="M100" s="38">
        <v>15</v>
      </c>
      <c r="N100" s="38">
        <v>15</v>
      </c>
      <c r="O100" s="38">
        <v>15</v>
      </c>
      <c r="P100" s="38">
        <v>15</v>
      </c>
      <c r="Q100" s="38">
        <v>15</v>
      </c>
      <c r="R100" s="38">
        <v>15</v>
      </c>
      <c r="S100" s="38">
        <v>15</v>
      </c>
      <c r="T100" s="38">
        <v>15</v>
      </c>
      <c r="U100" s="38">
        <v>15</v>
      </c>
      <c r="V100" s="38">
        <v>15</v>
      </c>
      <c r="W100" s="38">
        <v>15</v>
      </c>
      <c r="X100" s="38">
        <v>15</v>
      </c>
      <c r="Y100" s="38">
        <v>15</v>
      </c>
      <c r="Z100" s="38">
        <v>15</v>
      </c>
      <c r="AA100" s="38">
        <v>15</v>
      </c>
      <c r="AB100" s="38">
        <v>15</v>
      </c>
      <c r="AC100" s="38">
        <v>15</v>
      </c>
      <c r="AD100" s="38">
        <v>15</v>
      </c>
      <c r="AE100" s="38">
        <v>15</v>
      </c>
      <c r="AF100" s="38">
        <v>15</v>
      </c>
      <c r="AG100" s="38">
        <v>15</v>
      </c>
      <c r="AH100" s="38">
        <v>15</v>
      </c>
      <c r="AI100" s="38">
        <v>15</v>
      </c>
      <c r="AJ100" s="38">
        <v>15</v>
      </c>
    </row>
    <row r="101" spans="2:36">
      <c r="B101" s="21" t="s">
        <v>14</v>
      </c>
      <c r="C101" s="21" t="s">
        <v>122</v>
      </c>
      <c r="D101" s="23" t="s">
        <v>149</v>
      </c>
      <c r="E101" s="23" t="s">
        <v>197</v>
      </c>
      <c r="F101" s="38">
        <v>1.7</v>
      </c>
      <c r="G101" s="38">
        <v>1.7</v>
      </c>
      <c r="H101" s="38">
        <v>1.7</v>
      </c>
      <c r="I101" s="38">
        <v>1.7</v>
      </c>
      <c r="J101" s="38">
        <v>1.7</v>
      </c>
      <c r="K101" s="38">
        <v>1.7</v>
      </c>
      <c r="L101" s="38">
        <v>1.7</v>
      </c>
      <c r="M101" s="38">
        <v>1.7</v>
      </c>
      <c r="N101" s="38">
        <v>1.7</v>
      </c>
      <c r="O101" s="38">
        <v>1.7</v>
      </c>
      <c r="P101" s="38">
        <v>1.7</v>
      </c>
      <c r="Q101" s="38">
        <v>1.7</v>
      </c>
      <c r="R101" s="38">
        <v>1.7</v>
      </c>
      <c r="S101" s="38">
        <v>1.7</v>
      </c>
      <c r="T101" s="38">
        <v>1.7</v>
      </c>
      <c r="U101" s="38">
        <v>1.7</v>
      </c>
      <c r="V101" s="38">
        <v>1.7</v>
      </c>
      <c r="W101" s="38">
        <v>1.7</v>
      </c>
      <c r="X101" s="38">
        <v>1.7</v>
      </c>
      <c r="Y101" s="38">
        <v>1.7</v>
      </c>
      <c r="Z101" s="38">
        <v>1.7</v>
      </c>
      <c r="AA101" s="38">
        <v>1.7</v>
      </c>
      <c r="AB101" s="38">
        <v>1.7</v>
      </c>
      <c r="AC101" s="38">
        <v>1.7</v>
      </c>
      <c r="AD101" s="38">
        <v>1.7</v>
      </c>
      <c r="AE101" s="38">
        <v>1.7</v>
      </c>
      <c r="AF101" s="38">
        <v>1.7</v>
      </c>
      <c r="AG101" s="38">
        <v>1.7</v>
      </c>
      <c r="AH101" s="38">
        <v>1.7</v>
      </c>
      <c r="AI101" s="38">
        <v>1.7</v>
      </c>
      <c r="AJ101" s="38">
        <v>1.7</v>
      </c>
    </row>
    <row r="102" spans="2:36">
      <c r="B102" s="21" t="s">
        <v>15</v>
      </c>
      <c r="C102" s="21" t="s">
        <v>122</v>
      </c>
      <c r="D102" s="23" t="s">
        <v>149</v>
      </c>
      <c r="E102" s="23" t="s">
        <v>197</v>
      </c>
      <c r="F102" s="38">
        <v>1.5</v>
      </c>
      <c r="G102" s="38">
        <v>1.5</v>
      </c>
      <c r="H102" s="38">
        <v>1.5</v>
      </c>
      <c r="I102" s="38">
        <v>1.5</v>
      </c>
      <c r="J102" s="38">
        <v>1.5</v>
      </c>
      <c r="K102" s="38">
        <v>1.5</v>
      </c>
      <c r="L102" s="38">
        <v>1.5</v>
      </c>
      <c r="M102" s="38">
        <v>1.5</v>
      </c>
      <c r="N102" s="38">
        <v>1.5</v>
      </c>
      <c r="O102" s="38">
        <v>1.5</v>
      </c>
      <c r="P102" s="38">
        <v>1.5</v>
      </c>
      <c r="Q102" s="38">
        <v>1.5</v>
      </c>
      <c r="R102" s="38">
        <v>1.5</v>
      </c>
      <c r="S102" s="38">
        <v>1.5</v>
      </c>
      <c r="T102" s="38">
        <v>1.5</v>
      </c>
      <c r="U102" s="38">
        <v>1.5</v>
      </c>
      <c r="V102" s="38">
        <v>1.5</v>
      </c>
      <c r="W102" s="38">
        <v>1.5</v>
      </c>
      <c r="X102" s="38">
        <v>1.5</v>
      </c>
      <c r="Y102" s="38">
        <v>1.5</v>
      </c>
      <c r="Z102" s="38">
        <v>1.5</v>
      </c>
      <c r="AA102" s="38">
        <v>1.5</v>
      </c>
      <c r="AB102" s="38">
        <v>1.5</v>
      </c>
      <c r="AC102" s="38">
        <v>1.5</v>
      </c>
      <c r="AD102" s="38">
        <v>1.5</v>
      </c>
      <c r="AE102" s="38">
        <v>1.5</v>
      </c>
      <c r="AF102" s="38">
        <v>1.5</v>
      </c>
      <c r="AG102" s="38">
        <v>1.5</v>
      </c>
      <c r="AH102" s="38">
        <v>1.5</v>
      </c>
      <c r="AI102" s="38">
        <v>1.5</v>
      </c>
      <c r="AJ102" s="38">
        <v>1.5</v>
      </c>
    </row>
    <row r="103" spans="2:36">
      <c r="B103" s="21" t="s">
        <v>16</v>
      </c>
      <c r="C103" s="21" t="s">
        <v>122</v>
      </c>
      <c r="D103" s="23" t="s">
        <v>149</v>
      </c>
      <c r="E103" s="23" t="s">
        <v>197</v>
      </c>
      <c r="F103" s="38">
        <f t="shared" ref="F103" si="7">SUM(F99:F102)</f>
        <v>20.099999999999998</v>
      </c>
      <c r="G103" s="38">
        <f t="shared" ref="G103:AJ103" si="8">SUM(G99:G102)</f>
        <v>20.099999999999998</v>
      </c>
      <c r="H103" s="38">
        <f t="shared" si="8"/>
        <v>20.099999999999998</v>
      </c>
      <c r="I103" s="38">
        <f t="shared" si="8"/>
        <v>20.099999999999998</v>
      </c>
      <c r="J103" s="38">
        <f t="shared" si="8"/>
        <v>20.099999999999998</v>
      </c>
      <c r="K103" s="38">
        <f t="shared" si="8"/>
        <v>20.099999999999998</v>
      </c>
      <c r="L103" s="38">
        <f t="shared" si="8"/>
        <v>20.099999999999998</v>
      </c>
      <c r="M103" s="38">
        <f t="shared" si="8"/>
        <v>20.099999999999998</v>
      </c>
      <c r="N103" s="38">
        <f t="shared" si="8"/>
        <v>20.099999999999998</v>
      </c>
      <c r="O103" s="38">
        <f t="shared" si="8"/>
        <v>20.099999999999998</v>
      </c>
      <c r="P103" s="38">
        <f t="shared" si="8"/>
        <v>20.099999999999998</v>
      </c>
      <c r="Q103" s="38">
        <f t="shared" si="8"/>
        <v>20.099999999999998</v>
      </c>
      <c r="R103" s="38">
        <f t="shared" si="8"/>
        <v>20.099999999999998</v>
      </c>
      <c r="S103" s="38">
        <f t="shared" si="8"/>
        <v>20.099999999999998</v>
      </c>
      <c r="T103" s="38">
        <f t="shared" si="8"/>
        <v>20.099999999999998</v>
      </c>
      <c r="U103" s="38">
        <f t="shared" si="8"/>
        <v>20.099999999999998</v>
      </c>
      <c r="V103" s="38">
        <f t="shared" si="8"/>
        <v>20.099999999999998</v>
      </c>
      <c r="W103" s="38">
        <f t="shared" si="8"/>
        <v>20.099999999999998</v>
      </c>
      <c r="X103" s="38">
        <f t="shared" si="8"/>
        <v>20.099999999999998</v>
      </c>
      <c r="Y103" s="38">
        <f t="shared" si="8"/>
        <v>20.099999999999998</v>
      </c>
      <c r="Z103" s="38">
        <f t="shared" si="8"/>
        <v>20.099999999999998</v>
      </c>
      <c r="AA103" s="38">
        <f t="shared" si="8"/>
        <v>20.099999999999998</v>
      </c>
      <c r="AB103" s="38">
        <f t="shared" si="8"/>
        <v>20.099999999999998</v>
      </c>
      <c r="AC103" s="38">
        <f t="shared" si="8"/>
        <v>20.099999999999998</v>
      </c>
      <c r="AD103" s="38">
        <f t="shared" si="8"/>
        <v>20.099999999999998</v>
      </c>
      <c r="AE103" s="38">
        <f t="shared" si="8"/>
        <v>20.099999999999998</v>
      </c>
      <c r="AF103" s="38">
        <f t="shared" si="8"/>
        <v>20.099999999999998</v>
      </c>
      <c r="AG103" s="38">
        <f t="shared" si="8"/>
        <v>20.099999999999998</v>
      </c>
      <c r="AH103" s="38">
        <f t="shared" si="8"/>
        <v>20.099999999999998</v>
      </c>
      <c r="AI103" s="38">
        <f t="shared" si="8"/>
        <v>20.099999999999998</v>
      </c>
      <c r="AJ103" s="38">
        <f t="shared" si="8"/>
        <v>20.099999999999998</v>
      </c>
    </row>
    <row r="104" spans="2:36">
      <c r="B104" s="21" t="s">
        <v>17</v>
      </c>
      <c r="D104" s="23" t="s">
        <v>149</v>
      </c>
      <c r="E104" s="23" t="s">
        <v>197</v>
      </c>
      <c r="F104" s="31" t="s">
        <v>117</v>
      </c>
      <c r="G104" s="31" t="s">
        <v>117</v>
      </c>
      <c r="H104" s="31" t="s">
        <v>117</v>
      </c>
      <c r="I104" s="31" t="s">
        <v>117</v>
      </c>
      <c r="J104" s="31" t="s">
        <v>117</v>
      </c>
      <c r="K104" s="31" t="s">
        <v>117</v>
      </c>
      <c r="L104" s="31" t="s">
        <v>117</v>
      </c>
      <c r="M104" s="31" t="s">
        <v>117</v>
      </c>
      <c r="N104" s="31" t="s">
        <v>117</v>
      </c>
      <c r="O104" s="31" t="s">
        <v>117</v>
      </c>
      <c r="P104" s="31" t="s">
        <v>117</v>
      </c>
      <c r="Q104" s="31" t="s">
        <v>117</v>
      </c>
      <c r="R104" s="31" t="s">
        <v>117</v>
      </c>
      <c r="S104" s="31" t="s">
        <v>117</v>
      </c>
      <c r="T104" s="31" t="s">
        <v>117</v>
      </c>
      <c r="U104" s="31" t="s">
        <v>117</v>
      </c>
      <c r="V104" s="31" t="s">
        <v>117</v>
      </c>
      <c r="W104" s="31" t="s">
        <v>117</v>
      </c>
      <c r="X104" s="31" t="s">
        <v>117</v>
      </c>
      <c r="Y104" s="31" t="s">
        <v>117</v>
      </c>
      <c r="Z104" s="31" t="s">
        <v>117</v>
      </c>
      <c r="AA104" s="31" t="s">
        <v>117</v>
      </c>
      <c r="AB104" s="31" t="s">
        <v>117</v>
      </c>
      <c r="AC104" s="31" t="s">
        <v>117</v>
      </c>
      <c r="AD104" s="31" t="s">
        <v>117</v>
      </c>
      <c r="AE104" s="31" t="s">
        <v>117</v>
      </c>
      <c r="AF104" s="31" t="s">
        <v>117</v>
      </c>
      <c r="AG104" s="31" t="s">
        <v>117</v>
      </c>
      <c r="AH104" s="31" t="s">
        <v>117</v>
      </c>
      <c r="AI104" s="31" t="s">
        <v>117</v>
      </c>
      <c r="AJ104" s="31" t="s">
        <v>117</v>
      </c>
    </row>
    <row r="106" spans="2:36" s="17" customFormat="1">
      <c r="B106" s="17" t="s">
        <v>30</v>
      </c>
      <c r="C106" s="17" t="s">
        <v>26</v>
      </c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</row>
    <row r="107" spans="2:36" s="17" customFormat="1">
      <c r="B107" s="17" t="s">
        <v>21</v>
      </c>
      <c r="C107" s="17" t="s">
        <v>23</v>
      </c>
      <c r="D107" s="17" t="s">
        <v>28</v>
      </c>
      <c r="E107" s="17" t="s">
        <v>180</v>
      </c>
      <c r="F107" s="35">
        <v>1990</v>
      </c>
      <c r="G107" s="35">
        <v>1991</v>
      </c>
      <c r="H107" s="35">
        <v>1992</v>
      </c>
      <c r="I107" s="35">
        <v>1993</v>
      </c>
      <c r="J107" s="35">
        <v>1994</v>
      </c>
      <c r="K107" s="35">
        <v>1995</v>
      </c>
      <c r="L107" s="35">
        <v>1996</v>
      </c>
      <c r="M107" s="35">
        <v>1997</v>
      </c>
      <c r="N107" s="35">
        <v>1998</v>
      </c>
      <c r="O107" s="35">
        <v>1999</v>
      </c>
      <c r="P107" s="35">
        <v>2000</v>
      </c>
      <c r="Q107" s="35">
        <v>2001</v>
      </c>
      <c r="R107" s="35">
        <v>2002</v>
      </c>
      <c r="S107" s="35">
        <v>2003</v>
      </c>
      <c r="T107" s="35">
        <v>2004</v>
      </c>
      <c r="U107" s="35">
        <v>2005</v>
      </c>
      <c r="V107" s="35">
        <v>2006</v>
      </c>
      <c r="W107" s="35">
        <v>2007</v>
      </c>
      <c r="X107" s="35">
        <v>2008</v>
      </c>
      <c r="Y107" s="35">
        <v>2009</v>
      </c>
      <c r="Z107" s="35">
        <v>2010</v>
      </c>
      <c r="AA107" s="35">
        <v>2011</v>
      </c>
      <c r="AB107" s="35">
        <v>2012</v>
      </c>
      <c r="AC107" s="35">
        <v>2013</v>
      </c>
      <c r="AD107" s="35">
        <v>2014</v>
      </c>
      <c r="AE107" s="35">
        <v>2015</v>
      </c>
      <c r="AF107" s="35">
        <v>2016</v>
      </c>
      <c r="AG107" s="35">
        <v>2017</v>
      </c>
      <c r="AH107" s="35">
        <v>2018</v>
      </c>
      <c r="AI107" s="35">
        <v>2019</v>
      </c>
      <c r="AJ107" s="35">
        <v>2020</v>
      </c>
    </row>
    <row r="108" spans="2:36">
      <c r="B108" s="21" t="s">
        <v>3</v>
      </c>
      <c r="C108" s="21" t="s">
        <v>122</v>
      </c>
      <c r="D108" s="21" t="s">
        <v>149</v>
      </c>
      <c r="E108" s="21" t="s">
        <v>198</v>
      </c>
      <c r="F108" s="31">
        <v>1.0999999999999999E-2</v>
      </c>
      <c r="G108" s="32">
        <v>1.0999999999999999E-2</v>
      </c>
      <c r="H108" s="32">
        <v>1.0999999999999999E-2</v>
      </c>
      <c r="I108" s="32">
        <v>1.0999999999999999E-2</v>
      </c>
      <c r="J108" s="32">
        <v>1.0999999999999999E-2</v>
      </c>
      <c r="K108" s="32">
        <v>1.0999999999999999E-2</v>
      </c>
      <c r="L108" s="32">
        <v>1.0999999999999999E-2</v>
      </c>
      <c r="M108" s="32">
        <v>1.0999999999999999E-2</v>
      </c>
      <c r="N108" s="32">
        <v>1.0999999999999999E-2</v>
      </c>
      <c r="O108" s="32">
        <v>1.0999999999999999E-2</v>
      </c>
      <c r="P108" s="32">
        <v>1.0999999999999999E-2</v>
      </c>
      <c r="Q108" s="32">
        <v>1.0999999999999999E-2</v>
      </c>
      <c r="R108" s="32">
        <v>1.0999999999999999E-2</v>
      </c>
      <c r="S108" s="32">
        <v>1.0999999999999999E-2</v>
      </c>
      <c r="T108" s="32">
        <v>1.0999999999999999E-2</v>
      </c>
      <c r="U108" s="32">
        <v>1.0999999999999999E-2</v>
      </c>
      <c r="V108" s="32">
        <v>1.0999999999999999E-2</v>
      </c>
      <c r="W108" s="32">
        <v>1.0999999999999999E-2</v>
      </c>
      <c r="X108" s="32">
        <v>1.0999999999999999E-2</v>
      </c>
      <c r="Y108" s="32">
        <v>1.0999999999999999E-2</v>
      </c>
      <c r="Z108" s="32">
        <v>1.0999999999999999E-2</v>
      </c>
      <c r="AA108" s="32">
        <v>1.0999999999999999E-2</v>
      </c>
      <c r="AB108" s="32">
        <v>1.0999999999999999E-2</v>
      </c>
      <c r="AC108" s="32">
        <v>1.0999999999999999E-2</v>
      </c>
      <c r="AD108" s="32">
        <v>1.0999999999999999E-2</v>
      </c>
      <c r="AE108" s="32">
        <v>1.0999999999999999E-2</v>
      </c>
      <c r="AF108" s="32">
        <v>1.0999999999999999E-2</v>
      </c>
      <c r="AG108" s="32">
        <v>1.0999999999999999E-2</v>
      </c>
      <c r="AH108" s="32">
        <v>1.0999999999999999E-2</v>
      </c>
      <c r="AI108" s="32">
        <v>1.0999999999999999E-2</v>
      </c>
      <c r="AJ108" s="32">
        <v>1.0999999999999999E-2</v>
      </c>
    </row>
    <row r="109" spans="2:36">
      <c r="B109" s="21" t="s">
        <v>4</v>
      </c>
      <c r="C109" s="21" t="s">
        <v>122</v>
      </c>
      <c r="D109" s="21" t="s">
        <v>149</v>
      </c>
      <c r="E109" s="21" t="s">
        <v>198</v>
      </c>
      <c r="F109" s="31">
        <v>8.9999999999999998E-4</v>
      </c>
      <c r="G109" s="31">
        <v>8.9999999999999998E-4</v>
      </c>
      <c r="H109" s="31">
        <v>8.9999999999999998E-4</v>
      </c>
      <c r="I109" s="31">
        <v>8.9999999999999998E-4</v>
      </c>
      <c r="J109" s="31">
        <v>8.9999999999999998E-4</v>
      </c>
      <c r="K109" s="31">
        <v>8.9999999999999998E-4</v>
      </c>
      <c r="L109" s="31">
        <v>8.9999999999999998E-4</v>
      </c>
      <c r="M109" s="31">
        <v>8.9999999999999998E-4</v>
      </c>
      <c r="N109" s="31">
        <v>8.9999999999999998E-4</v>
      </c>
      <c r="O109" s="31">
        <v>8.9999999999999998E-4</v>
      </c>
      <c r="P109" s="31">
        <v>8.9999999999999998E-4</v>
      </c>
      <c r="Q109" s="31">
        <v>8.9999999999999998E-4</v>
      </c>
      <c r="R109" s="31">
        <v>8.9999999999999998E-4</v>
      </c>
      <c r="S109" s="31">
        <v>8.9999999999999998E-4</v>
      </c>
      <c r="T109" s="31">
        <v>8.9999999999999998E-4</v>
      </c>
      <c r="U109" s="31">
        <v>8.9999999999999998E-4</v>
      </c>
      <c r="V109" s="31">
        <v>8.9999999999999998E-4</v>
      </c>
      <c r="W109" s="31">
        <v>8.9999999999999998E-4</v>
      </c>
      <c r="X109" s="31">
        <v>8.9999999999999998E-4</v>
      </c>
      <c r="Y109" s="31">
        <v>8.9999999999999998E-4</v>
      </c>
      <c r="Z109" s="31">
        <v>8.9999999999999998E-4</v>
      </c>
      <c r="AA109" s="31">
        <v>8.9999999999999998E-4</v>
      </c>
      <c r="AB109" s="31">
        <v>8.9999999999999998E-4</v>
      </c>
      <c r="AC109" s="31">
        <v>8.9999999999999998E-4</v>
      </c>
      <c r="AD109" s="31">
        <v>8.9999999999999998E-4</v>
      </c>
      <c r="AE109" s="31">
        <v>8.9999999999999998E-4</v>
      </c>
      <c r="AF109" s="31">
        <v>8.9999999999999998E-4</v>
      </c>
      <c r="AG109" s="31">
        <v>8.9999999999999998E-4</v>
      </c>
      <c r="AH109" s="31">
        <v>8.9999999999999998E-4</v>
      </c>
      <c r="AI109" s="31">
        <v>8.9999999999999998E-4</v>
      </c>
      <c r="AJ109" s="31">
        <v>8.9999999999999998E-4</v>
      </c>
    </row>
    <row r="110" spans="2:36">
      <c r="B110" s="21" t="s">
        <v>5</v>
      </c>
      <c r="C110" s="21" t="s">
        <v>122</v>
      </c>
      <c r="D110" s="21" t="s">
        <v>149</v>
      </c>
      <c r="E110" s="21" t="s">
        <v>198</v>
      </c>
      <c r="F110" s="31">
        <v>0.54</v>
      </c>
      <c r="G110" s="31">
        <v>0.54</v>
      </c>
      <c r="H110" s="31">
        <v>0.54</v>
      </c>
      <c r="I110" s="31">
        <v>0.54</v>
      </c>
      <c r="J110" s="31">
        <v>0.54</v>
      </c>
      <c r="K110" s="31">
        <v>0.54</v>
      </c>
      <c r="L110" s="31">
        <v>0.54</v>
      </c>
      <c r="M110" s="31">
        <v>0.54</v>
      </c>
      <c r="N110" s="31">
        <v>0.54</v>
      </c>
      <c r="O110" s="31">
        <v>0.54</v>
      </c>
      <c r="P110" s="31">
        <v>0.54</v>
      </c>
      <c r="Q110" s="31">
        <v>0.54</v>
      </c>
      <c r="R110" s="31">
        <v>0.54</v>
      </c>
      <c r="S110" s="31">
        <v>0.54</v>
      </c>
      <c r="T110" s="31">
        <v>0.54</v>
      </c>
      <c r="U110" s="31">
        <v>0.54</v>
      </c>
      <c r="V110" s="31">
        <v>0.54</v>
      </c>
      <c r="W110" s="31">
        <v>0.54</v>
      </c>
      <c r="X110" s="31">
        <v>0.54</v>
      </c>
      <c r="Y110" s="31">
        <v>0.54</v>
      </c>
      <c r="Z110" s="31">
        <v>0.54</v>
      </c>
      <c r="AA110" s="31">
        <v>0.54</v>
      </c>
      <c r="AB110" s="31">
        <v>0.54</v>
      </c>
      <c r="AC110" s="31">
        <v>0.54</v>
      </c>
      <c r="AD110" s="31">
        <v>0.54</v>
      </c>
      <c r="AE110" s="31">
        <v>0.54</v>
      </c>
      <c r="AF110" s="31">
        <v>0.54</v>
      </c>
      <c r="AG110" s="31">
        <v>0.54</v>
      </c>
      <c r="AH110" s="31">
        <v>0.54</v>
      </c>
      <c r="AI110" s="31">
        <v>0.54</v>
      </c>
      <c r="AJ110" s="31">
        <v>0.54</v>
      </c>
    </row>
    <row r="111" spans="2:36">
      <c r="B111" s="21" t="s">
        <v>6</v>
      </c>
      <c r="C111" s="21" t="s">
        <v>122</v>
      </c>
      <c r="D111" s="21" t="s">
        <v>149</v>
      </c>
      <c r="E111" s="21" t="s">
        <v>198</v>
      </c>
      <c r="F111" s="32">
        <v>0.1</v>
      </c>
      <c r="G111" s="32">
        <v>0.1</v>
      </c>
      <c r="H111" s="32">
        <v>0.1</v>
      </c>
      <c r="I111" s="32">
        <v>0.1</v>
      </c>
      <c r="J111" s="32">
        <v>0.1</v>
      </c>
      <c r="K111" s="32">
        <v>0.1</v>
      </c>
      <c r="L111" s="32">
        <v>0.1</v>
      </c>
      <c r="M111" s="32">
        <v>0.1</v>
      </c>
      <c r="N111" s="32">
        <v>0.1</v>
      </c>
      <c r="O111" s="32">
        <v>0.1</v>
      </c>
      <c r="P111" s="32">
        <v>0.1</v>
      </c>
      <c r="Q111" s="32">
        <v>0.1</v>
      </c>
      <c r="R111" s="32">
        <v>0.1</v>
      </c>
      <c r="S111" s="32">
        <v>0.1</v>
      </c>
      <c r="T111" s="32">
        <v>0.1</v>
      </c>
      <c r="U111" s="32">
        <v>0.1</v>
      </c>
      <c r="V111" s="32">
        <v>0.1</v>
      </c>
      <c r="W111" s="32">
        <v>0.1</v>
      </c>
      <c r="X111" s="32">
        <v>0.1</v>
      </c>
      <c r="Y111" s="32">
        <v>0.1</v>
      </c>
      <c r="Z111" s="32">
        <v>0.1</v>
      </c>
      <c r="AA111" s="32">
        <v>0.1</v>
      </c>
      <c r="AB111" s="32">
        <v>0.1</v>
      </c>
      <c r="AC111" s="32">
        <v>0.1</v>
      </c>
      <c r="AD111" s="32">
        <v>0.1</v>
      </c>
      <c r="AE111" s="32">
        <v>0.1</v>
      </c>
      <c r="AF111" s="32">
        <v>0.1</v>
      </c>
      <c r="AG111" s="32">
        <v>0.1</v>
      </c>
      <c r="AH111" s="32">
        <v>0.1</v>
      </c>
      <c r="AI111" s="32">
        <v>0.1</v>
      </c>
      <c r="AJ111" s="32">
        <v>0.1</v>
      </c>
    </row>
    <row r="112" spans="2:36">
      <c r="B112" s="21" t="s">
        <v>7</v>
      </c>
      <c r="C112" s="21" t="s">
        <v>122</v>
      </c>
      <c r="D112" s="21" t="s">
        <v>149</v>
      </c>
      <c r="E112" s="21" t="s">
        <v>198</v>
      </c>
      <c r="F112" s="38">
        <v>1.2999999999999999E-2</v>
      </c>
      <c r="G112" s="38">
        <v>1.2999999999999999E-2</v>
      </c>
      <c r="H112" s="38">
        <v>1.2999999999999999E-2</v>
      </c>
      <c r="I112" s="38">
        <v>1.2999999999999999E-2</v>
      </c>
      <c r="J112" s="38">
        <v>1.2999999999999999E-2</v>
      </c>
      <c r="K112" s="38">
        <v>1.2999999999999999E-2</v>
      </c>
      <c r="L112" s="38">
        <v>1.2999999999999999E-2</v>
      </c>
      <c r="M112" s="38">
        <v>1.2999999999999999E-2</v>
      </c>
      <c r="N112" s="38">
        <v>1.2999999999999999E-2</v>
      </c>
      <c r="O112" s="38">
        <v>1.2999999999999999E-2</v>
      </c>
      <c r="P112" s="38">
        <v>1.2999999999999999E-2</v>
      </c>
      <c r="Q112" s="38">
        <v>1.2999999999999999E-2</v>
      </c>
      <c r="R112" s="38">
        <v>1.2999999999999999E-2</v>
      </c>
      <c r="S112" s="38">
        <v>1.2999999999999999E-2</v>
      </c>
      <c r="T112" s="38">
        <v>1.2999999999999999E-2</v>
      </c>
      <c r="U112" s="38">
        <v>1.2999999999999999E-2</v>
      </c>
      <c r="V112" s="38">
        <v>1.2999999999999999E-2</v>
      </c>
      <c r="W112" s="38">
        <v>1.2999999999999999E-2</v>
      </c>
      <c r="X112" s="38">
        <v>1.2999999999999999E-2</v>
      </c>
      <c r="Y112" s="38">
        <v>1.2999999999999999E-2</v>
      </c>
      <c r="Z112" s="38">
        <v>1.2999999999999999E-2</v>
      </c>
      <c r="AA112" s="38">
        <v>1.2999999999999999E-2</v>
      </c>
      <c r="AB112" s="38">
        <v>1.2999999999999999E-2</v>
      </c>
      <c r="AC112" s="38">
        <v>1.2999999999999999E-2</v>
      </c>
      <c r="AD112" s="38">
        <v>1.2999999999999999E-2</v>
      </c>
      <c r="AE112" s="38">
        <v>1.2999999999999999E-2</v>
      </c>
      <c r="AF112" s="38">
        <v>1.2999999999999999E-2</v>
      </c>
      <c r="AG112" s="38">
        <v>1.2999999999999999E-2</v>
      </c>
      <c r="AH112" s="38">
        <v>1.2999999999999999E-2</v>
      </c>
      <c r="AI112" s="38">
        <v>1.2999999999999999E-2</v>
      </c>
      <c r="AJ112" s="38">
        <v>1.2999999999999999E-2</v>
      </c>
    </row>
    <row r="113" spans="2:36">
      <c r="B113" s="21" t="s">
        <v>8</v>
      </c>
      <c r="C113" s="21" t="s">
        <v>122</v>
      </c>
      <c r="D113" s="21" t="s">
        <v>149</v>
      </c>
      <c r="E113" s="21" t="s">
        <v>198</v>
      </c>
      <c r="F113" s="38">
        <v>2.5999999999999999E-3</v>
      </c>
      <c r="G113" s="38">
        <v>2.5999999999999999E-3</v>
      </c>
      <c r="H113" s="38">
        <v>2.5999999999999999E-3</v>
      </c>
      <c r="I113" s="38">
        <v>2.5999999999999999E-3</v>
      </c>
      <c r="J113" s="38">
        <v>2.5999999999999999E-3</v>
      </c>
      <c r="K113" s="38">
        <v>2.5999999999999999E-3</v>
      </c>
      <c r="L113" s="38">
        <v>2.5999999999999999E-3</v>
      </c>
      <c r="M113" s="38">
        <v>2.5999999999999999E-3</v>
      </c>
      <c r="N113" s="38">
        <v>2.5999999999999999E-3</v>
      </c>
      <c r="O113" s="38">
        <v>2.5999999999999999E-3</v>
      </c>
      <c r="P113" s="38">
        <v>2.5999999999999999E-3</v>
      </c>
      <c r="Q113" s="38">
        <v>2.5999999999999999E-3</v>
      </c>
      <c r="R113" s="38">
        <v>2.5999999999999999E-3</v>
      </c>
      <c r="S113" s="38">
        <v>2.5999999999999999E-3</v>
      </c>
      <c r="T113" s="38">
        <v>2.5999999999999999E-3</v>
      </c>
      <c r="U113" s="38">
        <v>2.5999999999999999E-3</v>
      </c>
      <c r="V113" s="38">
        <v>2.5999999999999999E-3</v>
      </c>
      <c r="W113" s="38">
        <v>2.5999999999999999E-3</v>
      </c>
      <c r="X113" s="38">
        <v>2.5999999999999999E-3</v>
      </c>
      <c r="Y113" s="38">
        <v>2.5999999999999999E-3</v>
      </c>
      <c r="Z113" s="38">
        <v>2.5999999999999999E-3</v>
      </c>
      <c r="AA113" s="38">
        <v>2.5999999999999999E-3</v>
      </c>
      <c r="AB113" s="38">
        <v>2.5999999999999999E-3</v>
      </c>
      <c r="AC113" s="38">
        <v>2.5999999999999999E-3</v>
      </c>
      <c r="AD113" s="38">
        <v>2.5999999999999999E-3</v>
      </c>
      <c r="AE113" s="38">
        <v>2.5999999999999999E-3</v>
      </c>
      <c r="AF113" s="38">
        <v>2.5999999999999999E-3</v>
      </c>
      <c r="AG113" s="38">
        <v>2.5999999999999999E-3</v>
      </c>
      <c r="AH113" s="38">
        <v>2.5999999999999999E-3</v>
      </c>
      <c r="AI113" s="38">
        <v>2.5999999999999999E-3</v>
      </c>
      <c r="AJ113" s="38">
        <v>2.5999999999999999E-3</v>
      </c>
    </row>
    <row r="114" spans="2:36">
      <c r="B114" s="21" t="s">
        <v>9</v>
      </c>
      <c r="C114" s="21" t="s">
        <v>122</v>
      </c>
      <c r="D114" s="21" t="s">
        <v>149</v>
      </c>
      <c r="E114" s="21" t="s">
        <v>198</v>
      </c>
      <c r="F114" s="38">
        <v>1.2999999999999999E-2</v>
      </c>
      <c r="G114" s="38">
        <v>1.2999999999999999E-2</v>
      </c>
      <c r="H114" s="38">
        <v>1.2999999999999999E-2</v>
      </c>
      <c r="I114" s="38">
        <v>1.2999999999999999E-2</v>
      </c>
      <c r="J114" s="38">
        <v>1.2999999999999999E-2</v>
      </c>
      <c r="K114" s="38">
        <v>1.2999999999999999E-2</v>
      </c>
      <c r="L114" s="38">
        <v>1.2999999999999999E-2</v>
      </c>
      <c r="M114" s="38">
        <v>1.2999999999999999E-2</v>
      </c>
      <c r="N114" s="38">
        <v>1.2999999999999999E-2</v>
      </c>
      <c r="O114" s="38">
        <v>1.2999999999999999E-2</v>
      </c>
      <c r="P114" s="38">
        <v>1.2999999999999999E-2</v>
      </c>
      <c r="Q114" s="38">
        <v>1.2999999999999999E-2</v>
      </c>
      <c r="R114" s="38">
        <v>1.2999999999999999E-2</v>
      </c>
      <c r="S114" s="38">
        <v>1.2999999999999999E-2</v>
      </c>
      <c r="T114" s="38">
        <v>1.2999999999999999E-2</v>
      </c>
      <c r="U114" s="38">
        <v>1.2999999999999999E-2</v>
      </c>
      <c r="V114" s="38">
        <v>1.2999999999999999E-2</v>
      </c>
      <c r="W114" s="38">
        <v>1.2999999999999999E-2</v>
      </c>
      <c r="X114" s="38">
        <v>1.2999999999999999E-2</v>
      </c>
      <c r="Y114" s="38">
        <v>1.2999999999999999E-2</v>
      </c>
      <c r="Z114" s="38">
        <v>1.2999999999999999E-2</v>
      </c>
      <c r="AA114" s="38">
        <v>1.2999999999999999E-2</v>
      </c>
      <c r="AB114" s="38">
        <v>1.2999999999999999E-2</v>
      </c>
      <c r="AC114" s="38">
        <v>1.2999999999999999E-2</v>
      </c>
      <c r="AD114" s="38">
        <v>1.2999999999999999E-2</v>
      </c>
      <c r="AE114" s="38">
        <v>1.2999999999999999E-2</v>
      </c>
      <c r="AF114" s="38">
        <v>1.2999999999999999E-2</v>
      </c>
      <c r="AG114" s="38">
        <v>1.2999999999999999E-2</v>
      </c>
      <c r="AH114" s="38">
        <v>1.2999999999999999E-2</v>
      </c>
      <c r="AI114" s="38">
        <v>1.2999999999999999E-2</v>
      </c>
      <c r="AJ114" s="38">
        <v>1.2999999999999999E-2</v>
      </c>
    </row>
    <row r="115" spans="2:36">
      <c r="B115" s="21" t="s">
        <v>10</v>
      </c>
      <c r="C115" s="21" t="s">
        <v>122</v>
      </c>
      <c r="D115" s="21" t="s">
        <v>149</v>
      </c>
      <c r="E115" s="21" t="s">
        <v>198</v>
      </c>
      <c r="F115" s="38">
        <v>5.8000000000000003E-2</v>
      </c>
      <c r="G115" s="38">
        <v>5.8000000000000003E-2</v>
      </c>
      <c r="H115" s="38">
        <v>5.8000000000000003E-2</v>
      </c>
      <c r="I115" s="38">
        <v>5.8000000000000003E-2</v>
      </c>
      <c r="J115" s="38">
        <v>5.8000000000000003E-2</v>
      </c>
      <c r="K115" s="38">
        <v>5.8000000000000003E-2</v>
      </c>
      <c r="L115" s="38">
        <v>5.8000000000000003E-2</v>
      </c>
      <c r="M115" s="38">
        <v>5.8000000000000003E-2</v>
      </c>
      <c r="N115" s="38">
        <v>5.8000000000000003E-2</v>
      </c>
      <c r="O115" s="38">
        <v>5.8000000000000003E-2</v>
      </c>
      <c r="P115" s="38">
        <v>5.8000000000000003E-2</v>
      </c>
      <c r="Q115" s="38">
        <v>5.8000000000000003E-2</v>
      </c>
      <c r="R115" s="38">
        <v>5.8000000000000003E-2</v>
      </c>
      <c r="S115" s="38">
        <v>5.8000000000000003E-2</v>
      </c>
      <c r="T115" s="38">
        <v>5.8000000000000003E-2</v>
      </c>
      <c r="U115" s="38">
        <v>5.8000000000000003E-2</v>
      </c>
      <c r="V115" s="38">
        <v>5.8000000000000003E-2</v>
      </c>
      <c r="W115" s="38">
        <v>5.8000000000000003E-2</v>
      </c>
      <c r="X115" s="38">
        <v>5.8000000000000003E-2</v>
      </c>
      <c r="Y115" s="38">
        <v>5.8000000000000003E-2</v>
      </c>
      <c r="Z115" s="38">
        <v>5.8000000000000003E-2</v>
      </c>
      <c r="AA115" s="38">
        <v>5.8000000000000003E-2</v>
      </c>
      <c r="AB115" s="38">
        <v>5.8000000000000003E-2</v>
      </c>
      <c r="AC115" s="38">
        <v>5.8000000000000003E-2</v>
      </c>
      <c r="AD115" s="38">
        <v>5.8000000000000003E-2</v>
      </c>
      <c r="AE115" s="38">
        <v>5.8000000000000003E-2</v>
      </c>
      <c r="AF115" s="38">
        <v>5.8000000000000003E-2</v>
      </c>
      <c r="AG115" s="38">
        <v>5.8000000000000003E-2</v>
      </c>
      <c r="AH115" s="38">
        <v>5.8000000000000003E-2</v>
      </c>
      <c r="AI115" s="38">
        <v>5.8000000000000003E-2</v>
      </c>
      <c r="AJ115" s="38">
        <v>5.8000000000000003E-2</v>
      </c>
    </row>
    <row r="116" spans="2:36">
      <c r="B116" s="21" t="s">
        <v>11</v>
      </c>
      <c r="C116" s="21" t="s">
        <v>122</v>
      </c>
      <c r="D116" s="21" t="s">
        <v>149</v>
      </c>
      <c r="E116" s="21" t="s">
        <v>198</v>
      </c>
      <c r="F116" s="38">
        <v>0.73</v>
      </c>
      <c r="G116" s="38">
        <v>0.73</v>
      </c>
      <c r="H116" s="38">
        <v>0.73</v>
      </c>
      <c r="I116" s="38">
        <v>0.73</v>
      </c>
      <c r="J116" s="38">
        <v>0.73</v>
      </c>
      <c r="K116" s="38">
        <v>0.73</v>
      </c>
      <c r="L116" s="38">
        <v>0.73</v>
      </c>
      <c r="M116" s="38">
        <v>0.73</v>
      </c>
      <c r="N116" s="38">
        <v>0.73</v>
      </c>
      <c r="O116" s="38">
        <v>0.73</v>
      </c>
      <c r="P116" s="38">
        <v>0.73</v>
      </c>
      <c r="Q116" s="38">
        <v>0.73</v>
      </c>
      <c r="R116" s="38">
        <v>0.73</v>
      </c>
      <c r="S116" s="38">
        <v>0.73</v>
      </c>
      <c r="T116" s="38">
        <v>0.73</v>
      </c>
      <c r="U116" s="38">
        <v>0.73</v>
      </c>
      <c r="V116" s="38">
        <v>0.73</v>
      </c>
      <c r="W116" s="38">
        <v>0.73</v>
      </c>
      <c r="X116" s="38">
        <v>0.73</v>
      </c>
      <c r="Y116" s="38">
        <v>0.73</v>
      </c>
      <c r="Z116" s="38">
        <v>0.73</v>
      </c>
      <c r="AA116" s="38">
        <v>0.73</v>
      </c>
      <c r="AB116" s="38">
        <v>0.73</v>
      </c>
      <c r="AC116" s="38">
        <v>0.73</v>
      </c>
      <c r="AD116" s="38">
        <v>0.73</v>
      </c>
      <c r="AE116" s="38">
        <v>0.73</v>
      </c>
      <c r="AF116" s="38">
        <v>0.73</v>
      </c>
      <c r="AG116" s="38">
        <v>0.73</v>
      </c>
      <c r="AH116" s="38">
        <v>0.73</v>
      </c>
      <c r="AI116" s="38">
        <v>0.73</v>
      </c>
      <c r="AJ116" s="38">
        <v>0.73</v>
      </c>
    </row>
    <row r="117" spans="2:36">
      <c r="B117" s="21" t="s">
        <v>113</v>
      </c>
      <c r="D117" s="21" t="s">
        <v>149</v>
      </c>
      <c r="F117" s="32" t="s">
        <v>117</v>
      </c>
      <c r="G117" s="32" t="s">
        <v>117</v>
      </c>
      <c r="H117" s="32" t="s">
        <v>117</v>
      </c>
      <c r="I117" s="32" t="s">
        <v>117</v>
      </c>
      <c r="J117" s="32" t="s">
        <v>117</v>
      </c>
      <c r="K117" s="32" t="s">
        <v>117</v>
      </c>
      <c r="L117" s="32" t="s">
        <v>117</v>
      </c>
      <c r="M117" s="32" t="s">
        <v>117</v>
      </c>
      <c r="N117" s="32" t="s">
        <v>117</v>
      </c>
      <c r="O117" s="32" t="s">
        <v>117</v>
      </c>
      <c r="P117" s="32" t="s">
        <v>117</v>
      </c>
      <c r="Q117" s="32" t="s">
        <v>117</v>
      </c>
      <c r="R117" s="32" t="s">
        <v>117</v>
      </c>
      <c r="S117" s="32" t="s">
        <v>117</v>
      </c>
      <c r="T117" s="32" t="s">
        <v>117</v>
      </c>
      <c r="U117" s="32" t="s">
        <v>117</v>
      </c>
      <c r="V117" s="32" t="s">
        <v>117</v>
      </c>
      <c r="W117" s="32" t="s">
        <v>117</v>
      </c>
      <c r="X117" s="32" t="s">
        <v>117</v>
      </c>
      <c r="Y117" s="32" t="s">
        <v>117</v>
      </c>
      <c r="Z117" s="32" t="s">
        <v>117</v>
      </c>
      <c r="AA117" s="32" t="s">
        <v>117</v>
      </c>
      <c r="AB117" s="32" t="s">
        <v>117</v>
      </c>
      <c r="AC117" s="32" t="s">
        <v>117</v>
      </c>
      <c r="AD117" s="32" t="s">
        <v>117</v>
      </c>
      <c r="AE117" s="32" t="s">
        <v>117</v>
      </c>
      <c r="AF117" s="32" t="s">
        <v>117</v>
      </c>
      <c r="AG117" s="32" t="s">
        <v>117</v>
      </c>
      <c r="AH117" s="32" t="s">
        <v>117</v>
      </c>
      <c r="AI117" s="32" t="s">
        <v>117</v>
      </c>
      <c r="AJ117" s="32" t="s">
        <v>117</v>
      </c>
    </row>
    <row r="118" spans="2:36">
      <c r="B118" s="21" t="s">
        <v>38</v>
      </c>
      <c r="C118" s="21" t="s">
        <v>123</v>
      </c>
      <c r="D118" s="21" t="s">
        <v>149</v>
      </c>
      <c r="E118" s="21" t="s">
        <v>198</v>
      </c>
      <c r="F118" s="38">
        <v>0.52</v>
      </c>
      <c r="G118" s="38">
        <v>0.52</v>
      </c>
      <c r="H118" s="38">
        <v>0.52</v>
      </c>
      <c r="I118" s="38">
        <v>0.52</v>
      </c>
      <c r="J118" s="38">
        <v>0.52</v>
      </c>
      <c r="K118" s="38">
        <v>0.52</v>
      </c>
      <c r="L118" s="38">
        <v>0.52</v>
      </c>
      <c r="M118" s="38">
        <v>0.52</v>
      </c>
      <c r="N118" s="38">
        <v>0.52</v>
      </c>
      <c r="O118" s="38">
        <v>0.52</v>
      </c>
      <c r="P118" s="38">
        <v>0.52</v>
      </c>
      <c r="Q118" s="38">
        <v>0.52</v>
      </c>
      <c r="R118" s="38">
        <v>0.52</v>
      </c>
      <c r="S118" s="38">
        <v>0.52</v>
      </c>
      <c r="T118" s="38">
        <v>0.52</v>
      </c>
      <c r="U118" s="38">
        <v>0.52</v>
      </c>
      <c r="V118" s="38">
        <v>0.52</v>
      </c>
      <c r="W118" s="38">
        <v>0.52</v>
      </c>
      <c r="X118" s="38">
        <v>0.52</v>
      </c>
      <c r="Y118" s="38">
        <v>0.52</v>
      </c>
      <c r="Z118" s="38">
        <v>0.52</v>
      </c>
      <c r="AA118" s="38">
        <v>0.52</v>
      </c>
      <c r="AB118" s="38">
        <v>0.52</v>
      </c>
      <c r="AC118" s="38">
        <v>0.52</v>
      </c>
      <c r="AD118" s="38">
        <v>0.52</v>
      </c>
      <c r="AE118" s="38">
        <v>0.52</v>
      </c>
      <c r="AF118" s="38">
        <v>0.52</v>
      </c>
      <c r="AG118" s="38">
        <v>0.52</v>
      </c>
      <c r="AH118" s="38">
        <v>0.52</v>
      </c>
      <c r="AI118" s="38">
        <v>0.52</v>
      </c>
      <c r="AJ118" s="38">
        <v>0.52</v>
      </c>
    </row>
    <row r="119" spans="2:36">
      <c r="B119" s="21" t="s">
        <v>12</v>
      </c>
      <c r="C119" s="21" t="s">
        <v>122</v>
      </c>
      <c r="D119" s="21" t="s">
        <v>149</v>
      </c>
      <c r="E119" s="21" t="s">
        <v>198</v>
      </c>
      <c r="F119" s="38">
        <v>0.72</v>
      </c>
      <c r="G119" s="38">
        <v>0.72</v>
      </c>
      <c r="H119" s="38">
        <v>0.72</v>
      </c>
      <c r="I119" s="38">
        <v>0.72</v>
      </c>
      <c r="J119" s="38">
        <v>0.72</v>
      </c>
      <c r="K119" s="38">
        <v>0.72</v>
      </c>
      <c r="L119" s="38">
        <v>0.72</v>
      </c>
      <c r="M119" s="38">
        <v>0.72</v>
      </c>
      <c r="N119" s="38">
        <v>0.72</v>
      </c>
      <c r="O119" s="38">
        <v>0.72</v>
      </c>
      <c r="P119" s="38">
        <v>0.72</v>
      </c>
      <c r="Q119" s="38">
        <v>0.72</v>
      </c>
      <c r="R119" s="38">
        <v>0.72</v>
      </c>
      <c r="S119" s="38">
        <v>0.72</v>
      </c>
      <c r="T119" s="38">
        <v>0.72</v>
      </c>
      <c r="U119" s="38">
        <v>0.72</v>
      </c>
      <c r="V119" s="38">
        <v>0.72</v>
      </c>
      <c r="W119" s="38">
        <v>0.72</v>
      </c>
      <c r="X119" s="38">
        <v>0.72</v>
      </c>
      <c r="Y119" s="38">
        <v>0.72</v>
      </c>
      <c r="Z119" s="38">
        <v>0.72</v>
      </c>
      <c r="AA119" s="38">
        <v>0.72</v>
      </c>
      <c r="AB119" s="38">
        <v>0.72</v>
      </c>
      <c r="AC119" s="38">
        <v>0.72</v>
      </c>
      <c r="AD119" s="38">
        <v>0.72</v>
      </c>
      <c r="AE119" s="38">
        <v>0.72</v>
      </c>
      <c r="AF119" s="38">
        <v>0.72</v>
      </c>
      <c r="AG119" s="38">
        <v>0.72</v>
      </c>
      <c r="AH119" s="38">
        <v>0.72</v>
      </c>
      <c r="AI119" s="38">
        <v>0.72</v>
      </c>
      <c r="AJ119" s="38">
        <v>0.72</v>
      </c>
    </row>
    <row r="120" spans="2:36">
      <c r="B120" s="21" t="s">
        <v>13</v>
      </c>
      <c r="C120" s="21" t="s">
        <v>122</v>
      </c>
      <c r="D120" s="21" t="s">
        <v>149</v>
      </c>
      <c r="E120" s="21" t="s">
        <v>198</v>
      </c>
      <c r="F120" s="38">
        <v>2.9</v>
      </c>
      <c r="G120" s="38">
        <v>2.9</v>
      </c>
      <c r="H120" s="38">
        <v>2.9</v>
      </c>
      <c r="I120" s="38">
        <v>2.9</v>
      </c>
      <c r="J120" s="38">
        <v>2.9</v>
      </c>
      <c r="K120" s="38">
        <v>2.9</v>
      </c>
      <c r="L120" s="38">
        <v>2.9</v>
      </c>
      <c r="M120" s="38">
        <v>2.9</v>
      </c>
      <c r="N120" s="38">
        <v>2.9</v>
      </c>
      <c r="O120" s="38">
        <v>2.9</v>
      </c>
      <c r="P120" s="38">
        <v>2.9</v>
      </c>
      <c r="Q120" s="38">
        <v>2.9</v>
      </c>
      <c r="R120" s="38">
        <v>2.9</v>
      </c>
      <c r="S120" s="38">
        <v>2.9</v>
      </c>
      <c r="T120" s="38">
        <v>2.9</v>
      </c>
      <c r="U120" s="38">
        <v>2.9</v>
      </c>
      <c r="V120" s="38">
        <v>2.9</v>
      </c>
      <c r="W120" s="38">
        <v>2.9</v>
      </c>
      <c r="X120" s="38">
        <v>2.9</v>
      </c>
      <c r="Y120" s="38">
        <v>2.9</v>
      </c>
      <c r="Z120" s="38">
        <v>2.9</v>
      </c>
      <c r="AA120" s="38">
        <v>2.9</v>
      </c>
      <c r="AB120" s="38">
        <v>2.9</v>
      </c>
      <c r="AC120" s="38">
        <v>2.9</v>
      </c>
      <c r="AD120" s="38">
        <v>2.9</v>
      </c>
      <c r="AE120" s="38">
        <v>2.9</v>
      </c>
      <c r="AF120" s="38">
        <v>2.9</v>
      </c>
      <c r="AG120" s="38">
        <v>2.9</v>
      </c>
      <c r="AH120" s="38">
        <v>2.9</v>
      </c>
      <c r="AI120" s="38">
        <v>2.9</v>
      </c>
      <c r="AJ120" s="38">
        <v>2.9</v>
      </c>
    </row>
    <row r="121" spans="2:36">
      <c r="B121" s="21" t="s">
        <v>14</v>
      </c>
      <c r="C121" s="21" t="s">
        <v>122</v>
      </c>
      <c r="D121" s="21" t="s">
        <v>149</v>
      </c>
      <c r="E121" s="21" t="s">
        <v>198</v>
      </c>
      <c r="F121" s="38">
        <v>1.1000000000000001</v>
      </c>
      <c r="G121" s="38">
        <v>1.1000000000000001</v>
      </c>
      <c r="H121" s="38">
        <v>1.1000000000000001</v>
      </c>
      <c r="I121" s="38">
        <v>1.1000000000000001</v>
      </c>
      <c r="J121" s="38">
        <v>1.1000000000000001</v>
      </c>
      <c r="K121" s="38">
        <v>1.1000000000000001</v>
      </c>
      <c r="L121" s="38">
        <v>1.1000000000000001</v>
      </c>
      <c r="M121" s="38">
        <v>1.1000000000000001</v>
      </c>
      <c r="N121" s="38">
        <v>1.1000000000000001</v>
      </c>
      <c r="O121" s="38">
        <v>1.1000000000000001</v>
      </c>
      <c r="P121" s="38">
        <v>1.1000000000000001</v>
      </c>
      <c r="Q121" s="38">
        <v>1.1000000000000001</v>
      </c>
      <c r="R121" s="38">
        <v>1.1000000000000001</v>
      </c>
      <c r="S121" s="38">
        <v>1.1000000000000001</v>
      </c>
      <c r="T121" s="38">
        <v>1.1000000000000001</v>
      </c>
      <c r="U121" s="38">
        <v>1.1000000000000001</v>
      </c>
      <c r="V121" s="38">
        <v>1.1000000000000001</v>
      </c>
      <c r="W121" s="38">
        <v>1.1000000000000001</v>
      </c>
      <c r="X121" s="38">
        <v>1.1000000000000001</v>
      </c>
      <c r="Y121" s="38">
        <v>1.1000000000000001</v>
      </c>
      <c r="Z121" s="38">
        <v>1.1000000000000001</v>
      </c>
      <c r="AA121" s="38">
        <v>1.1000000000000001</v>
      </c>
      <c r="AB121" s="38">
        <v>1.1000000000000001</v>
      </c>
      <c r="AC121" s="38">
        <v>1.1000000000000001</v>
      </c>
      <c r="AD121" s="38">
        <v>1.1000000000000001</v>
      </c>
      <c r="AE121" s="38">
        <v>1.1000000000000001</v>
      </c>
      <c r="AF121" s="38">
        <v>1.1000000000000001</v>
      </c>
      <c r="AG121" s="38">
        <v>1.1000000000000001</v>
      </c>
      <c r="AH121" s="38">
        <v>1.1000000000000001</v>
      </c>
      <c r="AI121" s="38">
        <v>1.1000000000000001</v>
      </c>
      <c r="AJ121" s="38">
        <v>1.1000000000000001</v>
      </c>
    </row>
    <row r="122" spans="2:36">
      <c r="B122" s="21" t="s">
        <v>15</v>
      </c>
      <c r="C122" s="21" t="s">
        <v>122</v>
      </c>
      <c r="D122" s="21" t="s">
        <v>149</v>
      </c>
      <c r="E122" s="21" t="s">
        <v>198</v>
      </c>
      <c r="F122" s="38">
        <v>1.08</v>
      </c>
      <c r="G122" s="38">
        <v>1.08</v>
      </c>
      <c r="H122" s="38">
        <v>1.08</v>
      </c>
      <c r="I122" s="38">
        <v>1.08</v>
      </c>
      <c r="J122" s="38">
        <v>1.08</v>
      </c>
      <c r="K122" s="38">
        <v>1.08</v>
      </c>
      <c r="L122" s="38">
        <v>1.08</v>
      </c>
      <c r="M122" s="38">
        <v>1.08</v>
      </c>
      <c r="N122" s="38">
        <v>1.08</v>
      </c>
      <c r="O122" s="38">
        <v>1.08</v>
      </c>
      <c r="P122" s="38">
        <v>1.08</v>
      </c>
      <c r="Q122" s="38">
        <v>1.08</v>
      </c>
      <c r="R122" s="38">
        <v>1.08</v>
      </c>
      <c r="S122" s="38">
        <v>1.08</v>
      </c>
      <c r="T122" s="38">
        <v>1.08</v>
      </c>
      <c r="U122" s="38">
        <v>1.08</v>
      </c>
      <c r="V122" s="38">
        <v>1.08</v>
      </c>
      <c r="W122" s="38">
        <v>1.08</v>
      </c>
      <c r="X122" s="38">
        <v>1.08</v>
      </c>
      <c r="Y122" s="38">
        <v>1.08</v>
      </c>
      <c r="Z122" s="38">
        <v>1.08</v>
      </c>
      <c r="AA122" s="38">
        <v>1.08</v>
      </c>
      <c r="AB122" s="38">
        <v>1.08</v>
      </c>
      <c r="AC122" s="38">
        <v>1.08</v>
      </c>
      <c r="AD122" s="38">
        <v>1.08</v>
      </c>
      <c r="AE122" s="38">
        <v>1.08</v>
      </c>
      <c r="AF122" s="38">
        <v>1.08</v>
      </c>
      <c r="AG122" s="38">
        <v>1.08</v>
      </c>
      <c r="AH122" s="38">
        <v>1.08</v>
      </c>
      <c r="AI122" s="38">
        <v>1.08</v>
      </c>
      <c r="AJ122" s="38">
        <v>1.08</v>
      </c>
    </row>
    <row r="123" spans="2:36">
      <c r="B123" s="21" t="s">
        <v>16</v>
      </c>
      <c r="C123" s="21" t="s">
        <v>122</v>
      </c>
      <c r="D123" s="21" t="s">
        <v>149</v>
      </c>
      <c r="E123" s="21" t="s">
        <v>198</v>
      </c>
      <c r="F123" s="38">
        <f t="shared" ref="F123" si="9">SUM(F119:F122)</f>
        <v>5.8000000000000007</v>
      </c>
      <c r="G123" s="38">
        <f t="shared" ref="G123:AJ123" si="10">SUM(G119:G122)</f>
        <v>5.8000000000000007</v>
      </c>
      <c r="H123" s="38">
        <f t="shared" si="10"/>
        <v>5.8000000000000007</v>
      </c>
      <c r="I123" s="38">
        <f t="shared" si="10"/>
        <v>5.8000000000000007</v>
      </c>
      <c r="J123" s="38">
        <f t="shared" si="10"/>
        <v>5.8000000000000007</v>
      </c>
      <c r="K123" s="38">
        <f t="shared" si="10"/>
        <v>5.8000000000000007</v>
      </c>
      <c r="L123" s="38">
        <f t="shared" si="10"/>
        <v>5.8000000000000007</v>
      </c>
      <c r="M123" s="38">
        <f t="shared" si="10"/>
        <v>5.8000000000000007</v>
      </c>
      <c r="N123" s="38">
        <f t="shared" si="10"/>
        <v>5.8000000000000007</v>
      </c>
      <c r="O123" s="38">
        <f t="shared" si="10"/>
        <v>5.8000000000000007</v>
      </c>
      <c r="P123" s="38">
        <f t="shared" si="10"/>
        <v>5.8000000000000007</v>
      </c>
      <c r="Q123" s="38">
        <f t="shared" si="10"/>
        <v>5.8000000000000007</v>
      </c>
      <c r="R123" s="38">
        <f t="shared" si="10"/>
        <v>5.8000000000000007</v>
      </c>
      <c r="S123" s="38">
        <f t="shared" si="10"/>
        <v>5.8000000000000007</v>
      </c>
      <c r="T123" s="38">
        <f t="shared" si="10"/>
        <v>5.8000000000000007</v>
      </c>
      <c r="U123" s="38">
        <f t="shared" si="10"/>
        <v>5.8000000000000007</v>
      </c>
      <c r="V123" s="38">
        <f t="shared" si="10"/>
        <v>5.8000000000000007</v>
      </c>
      <c r="W123" s="38">
        <f t="shared" si="10"/>
        <v>5.8000000000000007</v>
      </c>
      <c r="X123" s="38">
        <f t="shared" si="10"/>
        <v>5.8000000000000007</v>
      </c>
      <c r="Y123" s="38">
        <f t="shared" si="10"/>
        <v>5.8000000000000007</v>
      </c>
      <c r="Z123" s="38">
        <f t="shared" si="10"/>
        <v>5.8000000000000007</v>
      </c>
      <c r="AA123" s="38">
        <f t="shared" si="10"/>
        <v>5.8000000000000007</v>
      </c>
      <c r="AB123" s="38">
        <f t="shared" si="10"/>
        <v>5.8000000000000007</v>
      </c>
      <c r="AC123" s="38">
        <f t="shared" si="10"/>
        <v>5.8000000000000007</v>
      </c>
      <c r="AD123" s="38">
        <f t="shared" si="10"/>
        <v>5.8000000000000007</v>
      </c>
      <c r="AE123" s="38">
        <f t="shared" si="10"/>
        <v>5.8000000000000007</v>
      </c>
      <c r="AF123" s="38">
        <f t="shared" si="10"/>
        <v>5.8000000000000007</v>
      </c>
      <c r="AG123" s="38">
        <f t="shared" si="10"/>
        <v>5.8000000000000007</v>
      </c>
      <c r="AH123" s="38">
        <f t="shared" si="10"/>
        <v>5.8000000000000007</v>
      </c>
      <c r="AI123" s="38">
        <f t="shared" si="10"/>
        <v>5.8000000000000007</v>
      </c>
      <c r="AJ123" s="38">
        <f t="shared" si="10"/>
        <v>5.8000000000000007</v>
      </c>
    </row>
    <row r="124" spans="2:36">
      <c r="B124" s="21" t="s">
        <v>17</v>
      </c>
      <c r="D124" s="21" t="s">
        <v>149</v>
      </c>
      <c r="F124" s="31" t="s">
        <v>117</v>
      </c>
      <c r="G124" s="31" t="s">
        <v>117</v>
      </c>
      <c r="H124" s="31" t="s">
        <v>117</v>
      </c>
      <c r="I124" s="31" t="s">
        <v>117</v>
      </c>
      <c r="J124" s="31" t="s">
        <v>117</v>
      </c>
      <c r="K124" s="31" t="s">
        <v>117</v>
      </c>
      <c r="L124" s="31" t="s">
        <v>117</v>
      </c>
      <c r="M124" s="31" t="s">
        <v>117</v>
      </c>
      <c r="N124" s="31" t="s">
        <v>117</v>
      </c>
      <c r="O124" s="31" t="s">
        <v>117</v>
      </c>
      <c r="P124" s="31" t="s">
        <v>117</v>
      </c>
      <c r="Q124" s="31" t="s">
        <v>117</v>
      </c>
      <c r="R124" s="31" t="s">
        <v>117</v>
      </c>
      <c r="S124" s="31" t="s">
        <v>117</v>
      </c>
      <c r="T124" s="31" t="s">
        <v>117</v>
      </c>
      <c r="U124" s="31" t="s">
        <v>117</v>
      </c>
      <c r="V124" s="31" t="s">
        <v>117</v>
      </c>
      <c r="W124" s="31" t="s">
        <v>117</v>
      </c>
      <c r="X124" s="31" t="s">
        <v>117</v>
      </c>
      <c r="Y124" s="31" t="s">
        <v>117</v>
      </c>
      <c r="Z124" s="31" t="s">
        <v>117</v>
      </c>
      <c r="AA124" s="31" t="s">
        <v>117</v>
      </c>
      <c r="AB124" s="31" t="s">
        <v>117</v>
      </c>
      <c r="AC124" s="31" t="s">
        <v>117</v>
      </c>
      <c r="AD124" s="31" t="s">
        <v>117</v>
      </c>
      <c r="AE124" s="31" t="s">
        <v>117</v>
      </c>
      <c r="AF124" s="31" t="s">
        <v>117</v>
      </c>
      <c r="AG124" s="31" t="s">
        <v>117</v>
      </c>
      <c r="AH124" s="31" t="s">
        <v>117</v>
      </c>
      <c r="AI124" s="31" t="s">
        <v>117</v>
      </c>
      <c r="AJ124" s="31" t="s">
        <v>117</v>
      </c>
    </row>
    <row r="126" spans="2:36" s="17" customFormat="1">
      <c r="B126" s="17" t="s">
        <v>30</v>
      </c>
      <c r="C126" s="17" t="s">
        <v>44</v>
      </c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</row>
    <row r="127" spans="2:36" s="17" customFormat="1">
      <c r="B127" s="17" t="s">
        <v>21</v>
      </c>
      <c r="C127" s="17" t="s">
        <v>23</v>
      </c>
      <c r="D127" s="17" t="s">
        <v>28</v>
      </c>
      <c r="E127" s="17" t="s">
        <v>180</v>
      </c>
      <c r="F127" s="35">
        <v>1990</v>
      </c>
      <c r="G127" s="35">
        <v>1991</v>
      </c>
      <c r="H127" s="35">
        <v>1992</v>
      </c>
      <c r="I127" s="35">
        <v>1993</v>
      </c>
      <c r="J127" s="35">
        <v>1994</v>
      </c>
      <c r="K127" s="35">
        <v>1995</v>
      </c>
      <c r="L127" s="35">
        <v>1996</v>
      </c>
      <c r="M127" s="35">
        <v>1997</v>
      </c>
      <c r="N127" s="35">
        <v>1998</v>
      </c>
      <c r="O127" s="35">
        <v>1999</v>
      </c>
      <c r="P127" s="35">
        <v>2000</v>
      </c>
      <c r="Q127" s="35">
        <v>2001</v>
      </c>
      <c r="R127" s="35">
        <v>2002</v>
      </c>
      <c r="S127" s="35">
        <v>2003</v>
      </c>
      <c r="T127" s="35">
        <v>2004</v>
      </c>
      <c r="U127" s="35">
        <v>2005</v>
      </c>
      <c r="V127" s="35">
        <v>2006</v>
      </c>
      <c r="W127" s="35">
        <v>2007</v>
      </c>
      <c r="X127" s="35">
        <v>2008</v>
      </c>
      <c r="Y127" s="35">
        <v>2009</v>
      </c>
      <c r="Z127" s="35">
        <v>2010</v>
      </c>
      <c r="AA127" s="35">
        <v>2011</v>
      </c>
      <c r="AB127" s="35">
        <v>2012</v>
      </c>
      <c r="AC127" s="35">
        <v>2013</v>
      </c>
      <c r="AD127" s="35">
        <v>2014</v>
      </c>
      <c r="AE127" s="35">
        <v>2015</v>
      </c>
      <c r="AF127" s="35">
        <v>2016</v>
      </c>
      <c r="AG127" s="35">
        <v>2017</v>
      </c>
      <c r="AH127" s="35">
        <v>2018</v>
      </c>
      <c r="AI127" s="35">
        <v>2019</v>
      </c>
      <c r="AJ127" s="35">
        <v>2020</v>
      </c>
    </row>
    <row r="128" spans="2:36">
      <c r="B128" s="21" t="s">
        <v>3</v>
      </c>
      <c r="C128" s="21" t="s">
        <v>122</v>
      </c>
      <c r="D128" s="21" t="s">
        <v>149</v>
      </c>
      <c r="E128" s="21" t="s">
        <v>198</v>
      </c>
      <c r="F128" s="31">
        <v>1.0999999999999999E-2</v>
      </c>
      <c r="G128" s="32">
        <v>1.0999999999999999E-2</v>
      </c>
      <c r="H128" s="32">
        <v>1.0999999999999999E-2</v>
      </c>
      <c r="I128" s="32">
        <v>1.0999999999999999E-2</v>
      </c>
      <c r="J128" s="32">
        <v>1.0999999999999999E-2</v>
      </c>
      <c r="K128" s="32">
        <v>1.0999999999999999E-2</v>
      </c>
      <c r="L128" s="32">
        <v>1.0999999999999999E-2</v>
      </c>
      <c r="M128" s="32">
        <v>1.0999999999999999E-2</v>
      </c>
      <c r="N128" s="32">
        <v>1.0999999999999999E-2</v>
      </c>
      <c r="O128" s="32">
        <v>1.0999999999999999E-2</v>
      </c>
      <c r="P128" s="32">
        <v>1.0999999999999999E-2</v>
      </c>
      <c r="Q128" s="32">
        <v>1.0999999999999999E-2</v>
      </c>
      <c r="R128" s="32">
        <v>1.0999999999999999E-2</v>
      </c>
      <c r="S128" s="32">
        <v>1.0999999999999999E-2</v>
      </c>
      <c r="T128" s="32">
        <v>1.0999999999999999E-2</v>
      </c>
      <c r="U128" s="32">
        <v>1.0999999999999999E-2</v>
      </c>
      <c r="V128" s="32">
        <v>1.0999999999999999E-2</v>
      </c>
      <c r="W128" s="32">
        <v>1.0999999999999999E-2</v>
      </c>
      <c r="X128" s="32">
        <v>1.0999999999999999E-2</v>
      </c>
      <c r="Y128" s="32">
        <v>1.0999999999999999E-2</v>
      </c>
      <c r="Z128" s="32">
        <v>1.0999999999999999E-2</v>
      </c>
      <c r="AA128" s="32">
        <v>1.0999999999999999E-2</v>
      </c>
      <c r="AB128" s="32">
        <v>1.0999999999999999E-2</v>
      </c>
      <c r="AC128" s="32">
        <v>1.0999999999999999E-2</v>
      </c>
      <c r="AD128" s="32">
        <v>1.0999999999999999E-2</v>
      </c>
      <c r="AE128" s="32">
        <v>1.0999999999999999E-2</v>
      </c>
      <c r="AF128" s="32">
        <v>1.0999999999999999E-2</v>
      </c>
      <c r="AG128" s="32">
        <v>1.0999999999999999E-2</v>
      </c>
      <c r="AH128" s="32">
        <v>1.0999999999999999E-2</v>
      </c>
      <c r="AI128" s="32">
        <v>1.0999999999999999E-2</v>
      </c>
      <c r="AJ128" s="32">
        <v>1.0999999999999999E-2</v>
      </c>
    </row>
    <row r="129" spans="2:36">
      <c r="B129" s="21" t="s">
        <v>4</v>
      </c>
      <c r="C129" s="21" t="s">
        <v>122</v>
      </c>
      <c r="D129" s="21" t="s">
        <v>149</v>
      </c>
      <c r="E129" s="21" t="s">
        <v>198</v>
      </c>
      <c r="F129" s="31">
        <v>8.9999999999999998E-4</v>
      </c>
      <c r="G129" s="31">
        <v>8.9999999999999998E-4</v>
      </c>
      <c r="H129" s="31">
        <v>8.9999999999999998E-4</v>
      </c>
      <c r="I129" s="31">
        <v>8.9999999999999998E-4</v>
      </c>
      <c r="J129" s="31">
        <v>8.9999999999999998E-4</v>
      </c>
      <c r="K129" s="31">
        <v>8.9999999999999998E-4</v>
      </c>
      <c r="L129" s="31">
        <v>8.9999999999999998E-4</v>
      </c>
      <c r="M129" s="31">
        <v>8.9999999999999998E-4</v>
      </c>
      <c r="N129" s="31">
        <v>8.9999999999999998E-4</v>
      </c>
      <c r="O129" s="31">
        <v>8.9999999999999998E-4</v>
      </c>
      <c r="P129" s="31">
        <v>8.9999999999999998E-4</v>
      </c>
      <c r="Q129" s="31">
        <v>8.9999999999999998E-4</v>
      </c>
      <c r="R129" s="31">
        <v>8.9999999999999998E-4</v>
      </c>
      <c r="S129" s="31">
        <v>8.9999999999999998E-4</v>
      </c>
      <c r="T129" s="31">
        <v>8.9999999999999998E-4</v>
      </c>
      <c r="U129" s="31">
        <v>8.9999999999999998E-4</v>
      </c>
      <c r="V129" s="31">
        <v>8.9999999999999998E-4</v>
      </c>
      <c r="W129" s="31">
        <v>8.9999999999999998E-4</v>
      </c>
      <c r="X129" s="31">
        <v>8.9999999999999998E-4</v>
      </c>
      <c r="Y129" s="31">
        <v>8.9999999999999998E-4</v>
      </c>
      <c r="Z129" s="31">
        <v>8.9999999999999998E-4</v>
      </c>
      <c r="AA129" s="31">
        <v>8.9999999999999998E-4</v>
      </c>
      <c r="AB129" s="31">
        <v>8.9999999999999998E-4</v>
      </c>
      <c r="AC129" s="31">
        <v>8.9999999999999998E-4</v>
      </c>
      <c r="AD129" s="31">
        <v>8.9999999999999998E-4</v>
      </c>
      <c r="AE129" s="31">
        <v>8.9999999999999998E-4</v>
      </c>
      <c r="AF129" s="31">
        <v>8.9999999999999998E-4</v>
      </c>
      <c r="AG129" s="31">
        <v>8.9999999999999998E-4</v>
      </c>
      <c r="AH129" s="31">
        <v>8.9999999999999998E-4</v>
      </c>
      <c r="AI129" s="31">
        <v>8.9999999999999998E-4</v>
      </c>
      <c r="AJ129" s="31">
        <v>8.9999999999999998E-4</v>
      </c>
    </row>
    <row r="130" spans="2:36">
      <c r="B130" s="21" t="s">
        <v>5</v>
      </c>
      <c r="C130" s="21" t="s">
        <v>122</v>
      </c>
      <c r="D130" s="21" t="s">
        <v>149</v>
      </c>
      <c r="E130" s="21" t="s">
        <v>198</v>
      </c>
      <c r="F130" s="31">
        <v>0.54</v>
      </c>
      <c r="G130" s="31">
        <v>0.54</v>
      </c>
      <c r="H130" s="31">
        <v>0.54</v>
      </c>
      <c r="I130" s="31">
        <v>0.54</v>
      </c>
      <c r="J130" s="31">
        <v>0.54</v>
      </c>
      <c r="K130" s="31">
        <v>0.54</v>
      </c>
      <c r="L130" s="31">
        <v>0.54</v>
      </c>
      <c r="M130" s="31">
        <v>0.54</v>
      </c>
      <c r="N130" s="31">
        <v>0.54</v>
      </c>
      <c r="O130" s="31">
        <v>0.54</v>
      </c>
      <c r="P130" s="31">
        <v>0.54</v>
      </c>
      <c r="Q130" s="31">
        <v>0.54</v>
      </c>
      <c r="R130" s="31">
        <v>0.54</v>
      </c>
      <c r="S130" s="31">
        <v>0.54</v>
      </c>
      <c r="T130" s="31">
        <v>0.54</v>
      </c>
      <c r="U130" s="31">
        <v>0.54</v>
      </c>
      <c r="V130" s="31">
        <v>0.54</v>
      </c>
      <c r="W130" s="31">
        <v>0.54</v>
      </c>
      <c r="X130" s="31">
        <v>0.54</v>
      </c>
      <c r="Y130" s="31">
        <v>0.54</v>
      </c>
      <c r="Z130" s="31">
        <v>0.54</v>
      </c>
      <c r="AA130" s="31">
        <v>0.54</v>
      </c>
      <c r="AB130" s="31">
        <v>0.54</v>
      </c>
      <c r="AC130" s="31">
        <v>0.54</v>
      </c>
      <c r="AD130" s="31">
        <v>0.54</v>
      </c>
      <c r="AE130" s="31">
        <v>0.54</v>
      </c>
      <c r="AF130" s="31">
        <v>0.54</v>
      </c>
      <c r="AG130" s="31">
        <v>0.54</v>
      </c>
      <c r="AH130" s="31">
        <v>0.54</v>
      </c>
      <c r="AI130" s="31">
        <v>0.54</v>
      </c>
      <c r="AJ130" s="31">
        <v>0.54</v>
      </c>
    </row>
    <row r="131" spans="2:36">
      <c r="B131" s="21" t="s">
        <v>6</v>
      </c>
      <c r="C131" s="21" t="s">
        <v>122</v>
      </c>
      <c r="D131" s="21" t="s">
        <v>149</v>
      </c>
      <c r="E131" s="21" t="s">
        <v>198</v>
      </c>
      <c r="F131" s="32">
        <v>0.1</v>
      </c>
      <c r="G131" s="32">
        <v>0.1</v>
      </c>
      <c r="H131" s="32">
        <v>0.1</v>
      </c>
      <c r="I131" s="32">
        <v>0.1</v>
      </c>
      <c r="J131" s="32">
        <v>0.1</v>
      </c>
      <c r="K131" s="32">
        <v>0.1</v>
      </c>
      <c r="L131" s="32">
        <v>0.1</v>
      </c>
      <c r="M131" s="32">
        <v>0.1</v>
      </c>
      <c r="N131" s="32">
        <v>0.1</v>
      </c>
      <c r="O131" s="32">
        <v>0.1</v>
      </c>
      <c r="P131" s="32">
        <v>0.1</v>
      </c>
      <c r="Q131" s="32">
        <v>0.1</v>
      </c>
      <c r="R131" s="32">
        <v>0.1</v>
      </c>
      <c r="S131" s="32">
        <v>0.1</v>
      </c>
      <c r="T131" s="32">
        <v>0.1</v>
      </c>
      <c r="U131" s="32">
        <v>0.1</v>
      </c>
      <c r="V131" s="32">
        <v>0.1</v>
      </c>
      <c r="W131" s="32">
        <v>0.1</v>
      </c>
      <c r="X131" s="32">
        <v>0.1</v>
      </c>
      <c r="Y131" s="32">
        <v>0.1</v>
      </c>
      <c r="Z131" s="32">
        <v>0.1</v>
      </c>
      <c r="AA131" s="32">
        <v>0.1</v>
      </c>
      <c r="AB131" s="32">
        <v>0.1</v>
      </c>
      <c r="AC131" s="32">
        <v>0.1</v>
      </c>
      <c r="AD131" s="32">
        <v>0.1</v>
      </c>
      <c r="AE131" s="32">
        <v>0.1</v>
      </c>
      <c r="AF131" s="32">
        <v>0.1</v>
      </c>
      <c r="AG131" s="32">
        <v>0.1</v>
      </c>
      <c r="AH131" s="32">
        <v>0.1</v>
      </c>
      <c r="AI131" s="32">
        <v>0.1</v>
      </c>
      <c r="AJ131" s="32">
        <v>0.1</v>
      </c>
    </row>
    <row r="132" spans="2:36">
      <c r="B132" s="21" t="s">
        <v>7</v>
      </c>
      <c r="C132" s="21" t="s">
        <v>122</v>
      </c>
      <c r="D132" s="21" t="s">
        <v>149</v>
      </c>
      <c r="E132" s="21" t="s">
        <v>198</v>
      </c>
      <c r="F132" s="38">
        <v>1.2999999999999999E-2</v>
      </c>
      <c r="G132" s="38">
        <v>1.2999999999999999E-2</v>
      </c>
      <c r="H132" s="38">
        <v>1.2999999999999999E-2</v>
      </c>
      <c r="I132" s="38">
        <v>1.2999999999999999E-2</v>
      </c>
      <c r="J132" s="38">
        <v>1.2999999999999999E-2</v>
      </c>
      <c r="K132" s="38">
        <v>1.2999999999999999E-2</v>
      </c>
      <c r="L132" s="38">
        <v>1.2999999999999999E-2</v>
      </c>
      <c r="M132" s="38">
        <v>1.2999999999999999E-2</v>
      </c>
      <c r="N132" s="38">
        <v>1.2999999999999999E-2</v>
      </c>
      <c r="O132" s="38">
        <v>1.2999999999999999E-2</v>
      </c>
      <c r="P132" s="38">
        <v>1.2999999999999999E-2</v>
      </c>
      <c r="Q132" s="38">
        <v>1.2999999999999999E-2</v>
      </c>
      <c r="R132" s="38">
        <v>1.2999999999999999E-2</v>
      </c>
      <c r="S132" s="38">
        <v>1.2999999999999999E-2</v>
      </c>
      <c r="T132" s="38">
        <v>1.2999999999999999E-2</v>
      </c>
      <c r="U132" s="38">
        <v>1.2999999999999999E-2</v>
      </c>
      <c r="V132" s="38">
        <v>1.2999999999999999E-2</v>
      </c>
      <c r="W132" s="38">
        <v>1.2999999999999999E-2</v>
      </c>
      <c r="X132" s="38">
        <v>1.2999999999999999E-2</v>
      </c>
      <c r="Y132" s="38">
        <v>1.2999999999999999E-2</v>
      </c>
      <c r="Z132" s="38">
        <v>1.2999999999999999E-2</v>
      </c>
      <c r="AA132" s="38">
        <v>1.2999999999999999E-2</v>
      </c>
      <c r="AB132" s="38">
        <v>1.2999999999999999E-2</v>
      </c>
      <c r="AC132" s="38">
        <v>1.2999999999999999E-2</v>
      </c>
      <c r="AD132" s="38">
        <v>1.2999999999999999E-2</v>
      </c>
      <c r="AE132" s="38">
        <v>1.2999999999999999E-2</v>
      </c>
      <c r="AF132" s="38">
        <v>1.2999999999999999E-2</v>
      </c>
      <c r="AG132" s="38">
        <v>1.2999999999999999E-2</v>
      </c>
      <c r="AH132" s="38">
        <v>1.2999999999999999E-2</v>
      </c>
      <c r="AI132" s="38">
        <v>1.2999999999999999E-2</v>
      </c>
      <c r="AJ132" s="38">
        <v>1.2999999999999999E-2</v>
      </c>
    </row>
    <row r="133" spans="2:36">
      <c r="B133" s="21" t="s">
        <v>8</v>
      </c>
      <c r="C133" s="21" t="s">
        <v>122</v>
      </c>
      <c r="D133" s="21" t="s">
        <v>149</v>
      </c>
      <c r="E133" s="21" t="s">
        <v>198</v>
      </c>
      <c r="F133" s="38">
        <v>2.5999999999999999E-3</v>
      </c>
      <c r="G133" s="38">
        <v>2.5999999999999999E-3</v>
      </c>
      <c r="H133" s="38">
        <v>2.5999999999999999E-3</v>
      </c>
      <c r="I133" s="38">
        <v>2.5999999999999999E-3</v>
      </c>
      <c r="J133" s="38">
        <v>2.5999999999999999E-3</v>
      </c>
      <c r="K133" s="38">
        <v>2.5999999999999999E-3</v>
      </c>
      <c r="L133" s="38">
        <v>2.5999999999999999E-3</v>
      </c>
      <c r="M133" s="38">
        <v>2.5999999999999999E-3</v>
      </c>
      <c r="N133" s="38">
        <v>2.5999999999999999E-3</v>
      </c>
      <c r="O133" s="38">
        <v>2.5999999999999999E-3</v>
      </c>
      <c r="P133" s="38">
        <v>2.5999999999999999E-3</v>
      </c>
      <c r="Q133" s="38">
        <v>2.5999999999999999E-3</v>
      </c>
      <c r="R133" s="38">
        <v>2.5999999999999999E-3</v>
      </c>
      <c r="S133" s="38">
        <v>2.5999999999999999E-3</v>
      </c>
      <c r="T133" s="38">
        <v>2.5999999999999999E-3</v>
      </c>
      <c r="U133" s="38">
        <v>2.5999999999999999E-3</v>
      </c>
      <c r="V133" s="38">
        <v>2.5999999999999999E-3</v>
      </c>
      <c r="W133" s="38">
        <v>2.5999999999999999E-3</v>
      </c>
      <c r="X133" s="38">
        <v>2.5999999999999999E-3</v>
      </c>
      <c r="Y133" s="38">
        <v>2.5999999999999999E-3</v>
      </c>
      <c r="Z133" s="38">
        <v>2.5999999999999999E-3</v>
      </c>
      <c r="AA133" s="38">
        <v>2.5999999999999999E-3</v>
      </c>
      <c r="AB133" s="38">
        <v>2.5999999999999999E-3</v>
      </c>
      <c r="AC133" s="38">
        <v>2.5999999999999999E-3</v>
      </c>
      <c r="AD133" s="38">
        <v>2.5999999999999999E-3</v>
      </c>
      <c r="AE133" s="38">
        <v>2.5999999999999999E-3</v>
      </c>
      <c r="AF133" s="38">
        <v>2.5999999999999999E-3</v>
      </c>
      <c r="AG133" s="38">
        <v>2.5999999999999999E-3</v>
      </c>
      <c r="AH133" s="38">
        <v>2.5999999999999999E-3</v>
      </c>
      <c r="AI133" s="38">
        <v>2.5999999999999999E-3</v>
      </c>
      <c r="AJ133" s="38">
        <v>2.5999999999999999E-3</v>
      </c>
    </row>
    <row r="134" spans="2:36">
      <c r="B134" s="21" t="s">
        <v>9</v>
      </c>
      <c r="C134" s="21" t="s">
        <v>122</v>
      </c>
      <c r="D134" s="21" t="s">
        <v>149</v>
      </c>
      <c r="E134" s="21" t="s">
        <v>198</v>
      </c>
      <c r="F134" s="38">
        <v>1.2999999999999999E-2</v>
      </c>
      <c r="G134" s="38">
        <v>1.2999999999999999E-2</v>
      </c>
      <c r="H134" s="38">
        <v>1.2999999999999999E-2</v>
      </c>
      <c r="I134" s="38">
        <v>1.2999999999999999E-2</v>
      </c>
      <c r="J134" s="38">
        <v>1.2999999999999999E-2</v>
      </c>
      <c r="K134" s="38">
        <v>1.2999999999999999E-2</v>
      </c>
      <c r="L134" s="38">
        <v>1.2999999999999999E-2</v>
      </c>
      <c r="M134" s="38">
        <v>1.2999999999999999E-2</v>
      </c>
      <c r="N134" s="38">
        <v>1.2999999999999999E-2</v>
      </c>
      <c r="O134" s="38">
        <v>1.2999999999999999E-2</v>
      </c>
      <c r="P134" s="38">
        <v>1.2999999999999999E-2</v>
      </c>
      <c r="Q134" s="38">
        <v>1.2999999999999999E-2</v>
      </c>
      <c r="R134" s="38">
        <v>1.2999999999999999E-2</v>
      </c>
      <c r="S134" s="38">
        <v>1.2999999999999999E-2</v>
      </c>
      <c r="T134" s="38">
        <v>1.2999999999999999E-2</v>
      </c>
      <c r="U134" s="38">
        <v>1.2999999999999999E-2</v>
      </c>
      <c r="V134" s="38">
        <v>1.2999999999999999E-2</v>
      </c>
      <c r="W134" s="38">
        <v>1.2999999999999999E-2</v>
      </c>
      <c r="X134" s="38">
        <v>1.2999999999999999E-2</v>
      </c>
      <c r="Y134" s="38">
        <v>1.2999999999999999E-2</v>
      </c>
      <c r="Z134" s="38">
        <v>1.2999999999999999E-2</v>
      </c>
      <c r="AA134" s="38">
        <v>1.2999999999999999E-2</v>
      </c>
      <c r="AB134" s="38">
        <v>1.2999999999999999E-2</v>
      </c>
      <c r="AC134" s="38">
        <v>1.2999999999999999E-2</v>
      </c>
      <c r="AD134" s="38">
        <v>1.2999999999999999E-2</v>
      </c>
      <c r="AE134" s="38">
        <v>1.2999999999999999E-2</v>
      </c>
      <c r="AF134" s="38">
        <v>1.2999999999999999E-2</v>
      </c>
      <c r="AG134" s="38">
        <v>1.2999999999999999E-2</v>
      </c>
      <c r="AH134" s="38">
        <v>1.2999999999999999E-2</v>
      </c>
      <c r="AI134" s="38">
        <v>1.2999999999999999E-2</v>
      </c>
      <c r="AJ134" s="38">
        <v>1.2999999999999999E-2</v>
      </c>
    </row>
    <row r="135" spans="2:36">
      <c r="B135" s="21" t="s">
        <v>10</v>
      </c>
      <c r="C135" s="21" t="s">
        <v>122</v>
      </c>
      <c r="D135" s="21" t="s">
        <v>149</v>
      </c>
      <c r="E135" s="21" t="s">
        <v>198</v>
      </c>
      <c r="F135" s="38">
        <v>5.8000000000000003E-2</v>
      </c>
      <c r="G135" s="38">
        <v>5.8000000000000003E-2</v>
      </c>
      <c r="H135" s="38">
        <v>5.8000000000000003E-2</v>
      </c>
      <c r="I135" s="38">
        <v>5.8000000000000003E-2</v>
      </c>
      <c r="J135" s="38">
        <v>5.8000000000000003E-2</v>
      </c>
      <c r="K135" s="38">
        <v>5.8000000000000003E-2</v>
      </c>
      <c r="L135" s="38">
        <v>5.8000000000000003E-2</v>
      </c>
      <c r="M135" s="38">
        <v>5.8000000000000003E-2</v>
      </c>
      <c r="N135" s="38">
        <v>5.8000000000000003E-2</v>
      </c>
      <c r="O135" s="38">
        <v>5.8000000000000003E-2</v>
      </c>
      <c r="P135" s="38">
        <v>5.8000000000000003E-2</v>
      </c>
      <c r="Q135" s="38">
        <v>5.8000000000000003E-2</v>
      </c>
      <c r="R135" s="38">
        <v>5.8000000000000003E-2</v>
      </c>
      <c r="S135" s="38">
        <v>5.8000000000000003E-2</v>
      </c>
      <c r="T135" s="38">
        <v>5.8000000000000003E-2</v>
      </c>
      <c r="U135" s="38">
        <v>5.8000000000000003E-2</v>
      </c>
      <c r="V135" s="38">
        <v>5.8000000000000003E-2</v>
      </c>
      <c r="W135" s="38">
        <v>5.8000000000000003E-2</v>
      </c>
      <c r="X135" s="38">
        <v>5.8000000000000003E-2</v>
      </c>
      <c r="Y135" s="38">
        <v>5.8000000000000003E-2</v>
      </c>
      <c r="Z135" s="38">
        <v>5.8000000000000003E-2</v>
      </c>
      <c r="AA135" s="38">
        <v>5.8000000000000003E-2</v>
      </c>
      <c r="AB135" s="38">
        <v>5.8000000000000003E-2</v>
      </c>
      <c r="AC135" s="38">
        <v>5.8000000000000003E-2</v>
      </c>
      <c r="AD135" s="38">
        <v>5.8000000000000003E-2</v>
      </c>
      <c r="AE135" s="38">
        <v>5.8000000000000003E-2</v>
      </c>
      <c r="AF135" s="38">
        <v>5.8000000000000003E-2</v>
      </c>
      <c r="AG135" s="38">
        <v>5.8000000000000003E-2</v>
      </c>
      <c r="AH135" s="38">
        <v>5.8000000000000003E-2</v>
      </c>
      <c r="AI135" s="38">
        <v>5.8000000000000003E-2</v>
      </c>
      <c r="AJ135" s="38">
        <v>5.8000000000000003E-2</v>
      </c>
    </row>
    <row r="136" spans="2:36">
      <c r="B136" s="21" t="s">
        <v>11</v>
      </c>
      <c r="C136" s="21" t="s">
        <v>122</v>
      </c>
      <c r="D136" s="21" t="s">
        <v>149</v>
      </c>
      <c r="E136" s="21" t="s">
        <v>198</v>
      </c>
      <c r="F136" s="38">
        <v>0.73</v>
      </c>
      <c r="G136" s="38">
        <v>0.73</v>
      </c>
      <c r="H136" s="38">
        <v>0.73</v>
      </c>
      <c r="I136" s="38">
        <v>0.73</v>
      </c>
      <c r="J136" s="38">
        <v>0.73</v>
      </c>
      <c r="K136" s="38">
        <v>0.73</v>
      </c>
      <c r="L136" s="38">
        <v>0.73</v>
      </c>
      <c r="M136" s="38">
        <v>0.73</v>
      </c>
      <c r="N136" s="38">
        <v>0.73</v>
      </c>
      <c r="O136" s="38">
        <v>0.73</v>
      </c>
      <c r="P136" s="38">
        <v>0.73</v>
      </c>
      <c r="Q136" s="38">
        <v>0.73</v>
      </c>
      <c r="R136" s="38">
        <v>0.73</v>
      </c>
      <c r="S136" s="38">
        <v>0.73</v>
      </c>
      <c r="T136" s="38">
        <v>0.73</v>
      </c>
      <c r="U136" s="38">
        <v>0.73</v>
      </c>
      <c r="V136" s="38">
        <v>0.73</v>
      </c>
      <c r="W136" s="38">
        <v>0.73</v>
      </c>
      <c r="X136" s="38">
        <v>0.73</v>
      </c>
      <c r="Y136" s="38">
        <v>0.73</v>
      </c>
      <c r="Z136" s="38">
        <v>0.73</v>
      </c>
      <c r="AA136" s="38">
        <v>0.73</v>
      </c>
      <c r="AB136" s="38">
        <v>0.73</v>
      </c>
      <c r="AC136" s="38">
        <v>0.73</v>
      </c>
      <c r="AD136" s="38">
        <v>0.73</v>
      </c>
      <c r="AE136" s="38">
        <v>0.73</v>
      </c>
      <c r="AF136" s="38">
        <v>0.73</v>
      </c>
      <c r="AG136" s="38">
        <v>0.73</v>
      </c>
      <c r="AH136" s="38">
        <v>0.73</v>
      </c>
      <c r="AI136" s="38">
        <v>0.73</v>
      </c>
      <c r="AJ136" s="38">
        <v>0.73</v>
      </c>
    </row>
    <row r="137" spans="2:36">
      <c r="B137" s="21" t="s">
        <v>113</v>
      </c>
      <c r="D137" s="21" t="s">
        <v>149</v>
      </c>
      <c r="F137" s="32" t="s">
        <v>117</v>
      </c>
      <c r="G137" s="32" t="s">
        <v>117</v>
      </c>
      <c r="H137" s="32" t="s">
        <v>117</v>
      </c>
      <c r="I137" s="32" t="s">
        <v>117</v>
      </c>
      <c r="J137" s="32" t="s">
        <v>117</v>
      </c>
      <c r="K137" s="32" t="s">
        <v>117</v>
      </c>
      <c r="L137" s="32" t="s">
        <v>117</v>
      </c>
      <c r="M137" s="32" t="s">
        <v>117</v>
      </c>
      <c r="N137" s="32" t="s">
        <v>117</v>
      </c>
      <c r="O137" s="32" t="s">
        <v>117</v>
      </c>
      <c r="P137" s="32" t="s">
        <v>117</v>
      </c>
      <c r="Q137" s="32" t="s">
        <v>117</v>
      </c>
      <c r="R137" s="32" t="s">
        <v>117</v>
      </c>
      <c r="S137" s="32" t="s">
        <v>117</v>
      </c>
      <c r="T137" s="32" t="s">
        <v>117</v>
      </c>
      <c r="U137" s="32" t="s">
        <v>117</v>
      </c>
      <c r="V137" s="32" t="s">
        <v>117</v>
      </c>
      <c r="W137" s="32" t="s">
        <v>117</v>
      </c>
      <c r="X137" s="32" t="s">
        <v>117</v>
      </c>
      <c r="Y137" s="32" t="s">
        <v>117</v>
      </c>
      <c r="Z137" s="32" t="s">
        <v>117</v>
      </c>
      <c r="AA137" s="32" t="s">
        <v>117</v>
      </c>
      <c r="AB137" s="32" t="s">
        <v>117</v>
      </c>
      <c r="AC137" s="32" t="s">
        <v>117</v>
      </c>
      <c r="AD137" s="32" t="s">
        <v>117</v>
      </c>
      <c r="AE137" s="32" t="s">
        <v>117</v>
      </c>
      <c r="AF137" s="32" t="s">
        <v>117</v>
      </c>
      <c r="AG137" s="32" t="s">
        <v>117</v>
      </c>
      <c r="AH137" s="32" t="s">
        <v>117</v>
      </c>
      <c r="AI137" s="32" t="s">
        <v>117</v>
      </c>
      <c r="AJ137" s="32" t="s">
        <v>117</v>
      </c>
    </row>
    <row r="138" spans="2:36">
      <c r="B138" s="21" t="s">
        <v>38</v>
      </c>
      <c r="C138" s="21" t="s">
        <v>123</v>
      </c>
      <c r="D138" s="21" t="s">
        <v>149</v>
      </c>
      <c r="E138" s="21" t="s">
        <v>198</v>
      </c>
      <c r="F138" s="38">
        <v>0.52</v>
      </c>
      <c r="G138" s="38">
        <v>0.52</v>
      </c>
      <c r="H138" s="38">
        <v>0.52</v>
      </c>
      <c r="I138" s="38">
        <v>0.52</v>
      </c>
      <c r="J138" s="38">
        <v>0.52</v>
      </c>
      <c r="K138" s="38">
        <v>0.52</v>
      </c>
      <c r="L138" s="38">
        <v>0.52</v>
      </c>
      <c r="M138" s="38">
        <v>0.52</v>
      </c>
      <c r="N138" s="38">
        <v>0.52</v>
      </c>
      <c r="O138" s="38">
        <v>0.52</v>
      </c>
      <c r="P138" s="38">
        <v>0.52</v>
      </c>
      <c r="Q138" s="38">
        <v>0.52</v>
      </c>
      <c r="R138" s="38">
        <v>0.52</v>
      </c>
      <c r="S138" s="38">
        <v>0.52</v>
      </c>
      <c r="T138" s="38">
        <v>0.52</v>
      </c>
      <c r="U138" s="38">
        <v>0.52</v>
      </c>
      <c r="V138" s="38">
        <v>0.52</v>
      </c>
      <c r="W138" s="38">
        <v>0.52</v>
      </c>
      <c r="X138" s="38">
        <v>0.52</v>
      </c>
      <c r="Y138" s="38">
        <v>0.52</v>
      </c>
      <c r="Z138" s="38">
        <v>0.52</v>
      </c>
      <c r="AA138" s="38">
        <v>0.52</v>
      </c>
      <c r="AB138" s="38">
        <v>0.52</v>
      </c>
      <c r="AC138" s="38">
        <v>0.52</v>
      </c>
      <c r="AD138" s="38">
        <v>0.52</v>
      </c>
      <c r="AE138" s="38">
        <v>0.52</v>
      </c>
      <c r="AF138" s="38">
        <v>0.52</v>
      </c>
      <c r="AG138" s="38">
        <v>0.52</v>
      </c>
      <c r="AH138" s="38">
        <v>0.52</v>
      </c>
      <c r="AI138" s="38">
        <v>0.52</v>
      </c>
      <c r="AJ138" s="38">
        <v>0.52</v>
      </c>
    </row>
    <row r="139" spans="2:36">
      <c r="B139" s="21" t="s">
        <v>12</v>
      </c>
      <c r="C139" s="21" t="s">
        <v>122</v>
      </c>
      <c r="D139" s="21" t="s">
        <v>149</v>
      </c>
      <c r="E139" s="21" t="s">
        <v>198</v>
      </c>
      <c r="F139" s="38">
        <v>0.72</v>
      </c>
      <c r="G139" s="38">
        <v>0.72</v>
      </c>
      <c r="H139" s="38">
        <v>0.72</v>
      </c>
      <c r="I139" s="38">
        <v>0.72</v>
      </c>
      <c r="J139" s="38">
        <v>0.72</v>
      </c>
      <c r="K139" s="38">
        <v>0.72</v>
      </c>
      <c r="L139" s="38">
        <v>0.72</v>
      </c>
      <c r="M139" s="38">
        <v>0.72</v>
      </c>
      <c r="N139" s="38">
        <v>0.72</v>
      </c>
      <c r="O139" s="38">
        <v>0.72</v>
      </c>
      <c r="P139" s="38">
        <v>0.72</v>
      </c>
      <c r="Q139" s="38">
        <v>0.72</v>
      </c>
      <c r="R139" s="38">
        <v>0.72</v>
      </c>
      <c r="S139" s="38">
        <v>0.72</v>
      </c>
      <c r="T139" s="38">
        <v>0.72</v>
      </c>
      <c r="U139" s="38">
        <v>0.72</v>
      </c>
      <c r="V139" s="38">
        <v>0.72</v>
      </c>
      <c r="W139" s="38">
        <v>0.72</v>
      </c>
      <c r="X139" s="38">
        <v>0.72</v>
      </c>
      <c r="Y139" s="38">
        <v>0.72</v>
      </c>
      <c r="Z139" s="38">
        <v>0.72</v>
      </c>
      <c r="AA139" s="38">
        <v>0.72</v>
      </c>
      <c r="AB139" s="38">
        <v>0.72</v>
      </c>
      <c r="AC139" s="38">
        <v>0.72</v>
      </c>
      <c r="AD139" s="38">
        <v>0.72</v>
      </c>
      <c r="AE139" s="38">
        <v>0.72</v>
      </c>
      <c r="AF139" s="38">
        <v>0.72</v>
      </c>
      <c r="AG139" s="38">
        <v>0.72</v>
      </c>
      <c r="AH139" s="38">
        <v>0.72</v>
      </c>
      <c r="AI139" s="38">
        <v>0.72</v>
      </c>
      <c r="AJ139" s="38">
        <v>0.72</v>
      </c>
    </row>
    <row r="140" spans="2:36">
      <c r="B140" s="21" t="s">
        <v>13</v>
      </c>
      <c r="C140" s="21" t="s">
        <v>122</v>
      </c>
      <c r="D140" s="21" t="s">
        <v>149</v>
      </c>
      <c r="E140" s="21" t="s">
        <v>198</v>
      </c>
      <c r="F140" s="38">
        <v>2.9</v>
      </c>
      <c r="G140" s="38">
        <v>2.9</v>
      </c>
      <c r="H140" s="38">
        <v>2.9</v>
      </c>
      <c r="I140" s="38">
        <v>2.9</v>
      </c>
      <c r="J140" s="38">
        <v>2.9</v>
      </c>
      <c r="K140" s="38">
        <v>2.9</v>
      </c>
      <c r="L140" s="38">
        <v>2.9</v>
      </c>
      <c r="M140" s="38">
        <v>2.9</v>
      </c>
      <c r="N140" s="38">
        <v>2.9</v>
      </c>
      <c r="O140" s="38">
        <v>2.9</v>
      </c>
      <c r="P140" s="38">
        <v>2.9</v>
      </c>
      <c r="Q140" s="38">
        <v>2.9</v>
      </c>
      <c r="R140" s="38">
        <v>2.9</v>
      </c>
      <c r="S140" s="38">
        <v>2.9</v>
      </c>
      <c r="T140" s="38">
        <v>2.9</v>
      </c>
      <c r="U140" s="38">
        <v>2.9</v>
      </c>
      <c r="V140" s="38">
        <v>2.9</v>
      </c>
      <c r="W140" s="38">
        <v>2.9</v>
      </c>
      <c r="X140" s="38">
        <v>2.9</v>
      </c>
      <c r="Y140" s="38">
        <v>2.9</v>
      </c>
      <c r="Z140" s="38">
        <v>2.9</v>
      </c>
      <c r="AA140" s="38">
        <v>2.9</v>
      </c>
      <c r="AB140" s="38">
        <v>2.9</v>
      </c>
      <c r="AC140" s="38">
        <v>2.9</v>
      </c>
      <c r="AD140" s="38">
        <v>2.9</v>
      </c>
      <c r="AE140" s="38">
        <v>2.9</v>
      </c>
      <c r="AF140" s="38">
        <v>2.9</v>
      </c>
      <c r="AG140" s="38">
        <v>2.9</v>
      </c>
      <c r="AH140" s="38">
        <v>2.9</v>
      </c>
      <c r="AI140" s="38">
        <v>2.9</v>
      </c>
      <c r="AJ140" s="38">
        <v>2.9</v>
      </c>
    </row>
    <row r="141" spans="2:36">
      <c r="B141" s="21" t="s">
        <v>14</v>
      </c>
      <c r="C141" s="21" t="s">
        <v>122</v>
      </c>
      <c r="D141" s="21" t="s">
        <v>149</v>
      </c>
      <c r="E141" s="21" t="s">
        <v>198</v>
      </c>
      <c r="F141" s="38">
        <v>1.1000000000000001</v>
      </c>
      <c r="G141" s="38">
        <v>1.1000000000000001</v>
      </c>
      <c r="H141" s="38">
        <v>1.1000000000000001</v>
      </c>
      <c r="I141" s="38">
        <v>1.1000000000000001</v>
      </c>
      <c r="J141" s="38">
        <v>1.1000000000000001</v>
      </c>
      <c r="K141" s="38">
        <v>1.1000000000000001</v>
      </c>
      <c r="L141" s="38">
        <v>1.1000000000000001</v>
      </c>
      <c r="M141" s="38">
        <v>1.1000000000000001</v>
      </c>
      <c r="N141" s="38">
        <v>1.1000000000000001</v>
      </c>
      <c r="O141" s="38">
        <v>1.1000000000000001</v>
      </c>
      <c r="P141" s="38">
        <v>1.1000000000000001</v>
      </c>
      <c r="Q141" s="38">
        <v>1.1000000000000001</v>
      </c>
      <c r="R141" s="38">
        <v>1.1000000000000001</v>
      </c>
      <c r="S141" s="38">
        <v>1.1000000000000001</v>
      </c>
      <c r="T141" s="38">
        <v>1.1000000000000001</v>
      </c>
      <c r="U141" s="38">
        <v>1.1000000000000001</v>
      </c>
      <c r="V141" s="38">
        <v>1.1000000000000001</v>
      </c>
      <c r="W141" s="38">
        <v>1.1000000000000001</v>
      </c>
      <c r="X141" s="38">
        <v>1.1000000000000001</v>
      </c>
      <c r="Y141" s="38">
        <v>1.1000000000000001</v>
      </c>
      <c r="Z141" s="38">
        <v>1.1000000000000001</v>
      </c>
      <c r="AA141" s="38">
        <v>1.1000000000000001</v>
      </c>
      <c r="AB141" s="38">
        <v>1.1000000000000001</v>
      </c>
      <c r="AC141" s="38">
        <v>1.1000000000000001</v>
      </c>
      <c r="AD141" s="38">
        <v>1.1000000000000001</v>
      </c>
      <c r="AE141" s="38">
        <v>1.1000000000000001</v>
      </c>
      <c r="AF141" s="38">
        <v>1.1000000000000001</v>
      </c>
      <c r="AG141" s="38">
        <v>1.1000000000000001</v>
      </c>
      <c r="AH141" s="38">
        <v>1.1000000000000001</v>
      </c>
      <c r="AI141" s="38">
        <v>1.1000000000000001</v>
      </c>
      <c r="AJ141" s="38">
        <v>1.1000000000000001</v>
      </c>
    </row>
    <row r="142" spans="2:36">
      <c r="B142" s="21" t="s">
        <v>15</v>
      </c>
      <c r="C142" s="21" t="s">
        <v>122</v>
      </c>
      <c r="D142" s="21" t="s">
        <v>149</v>
      </c>
      <c r="E142" s="21" t="s">
        <v>198</v>
      </c>
      <c r="F142" s="38">
        <v>1.08</v>
      </c>
      <c r="G142" s="38">
        <v>1.08</v>
      </c>
      <c r="H142" s="38">
        <v>1.08</v>
      </c>
      <c r="I142" s="38">
        <v>1.08</v>
      </c>
      <c r="J142" s="38">
        <v>1.08</v>
      </c>
      <c r="K142" s="38">
        <v>1.08</v>
      </c>
      <c r="L142" s="38">
        <v>1.08</v>
      </c>
      <c r="M142" s="38">
        <v>1.08</v>
      </c>
      <c r="N142" s="38">
        <v>1.08</v>
      </c>
      <c r="O142" s="38">
        <v>1.08</v>
      </c>
      <c r="P142" s="38">
        <v>1.08</v>
      </c>
      <c r="Q142" s="38">
        <v>1.08</v>
      </c>
      <c r="R142" s="38">
        <v>1.08</v>
      </c>
      <c r="S142" s="38">
        <v>1.08</v>
      </c>
      <c r="T142" s="38">
        <v>1.08</v>
      </c>
      <c r="U142" s="38">
        <v>1.08</v>
      </c>
      <c r="V142" s="38">
        <v>1.08</v>
      </c>
      <c r="W142" s="38">
        <v>1.08</v>
      </c>
      <c r="X142" s="38">
        <v>1.08</v>
      </c>
      <c r="Y142" s="38">
        <v>1.08</v>
      </c>
      <c r="Z142" s="38">
        <v>1.08</v>
      </c>
      <c r="AA142" s="38">
        <v>1.08</v>
      </c>
      <c r="AB142" s="38">
        <v>1.08</v>
      </c>
      <c r="AC142" s="38">
        <v>1.08</v>
      </c>
      <c r="AD142" s="38">
        <v>1.08</v>
      </c>
      <c r="AE142" s="38">
        <v>1.08</v>
      </c>
      <c r="AF142" s="38">
        <v>1.08</v>
      </c>
      <c r="AG142" s="38">
        <v>1.08</v>
      </c>
      <c r="AH142" s="38">
        <v>1.08</v>
      </c>
      <c r="AI142" s="38">
        <v>1.08</v>
      </c>
      <c r="AJ142" s="38">
        <v>1.08</v>
      </c>
    </row>
    <row r="143" spans="2:36">
      <c r="B143" s="21" t="s">
        <v>16</v>
      </c>
      <c r="C143" s="21" t="s">
        <v>122</v>
      </c>
      <c r="D143" s="21" t="s">
        <v>149</v>
      </c>
      <c r="E143" s="21" t="s">
        <v>198</v>
      </c>
      <c r="F143" s="38">
        <f t="shared" ref="F143" si="11">SUM(F139:F142)</f>
        <v>5.8000000000000007</v>
      </c>
      <c r="G143" s="38">
        <f t="shared" ref="G143:AJ143" si="12">SUM(G139:G142)</f>
        <v>5.8000000000000007</v>
      </c>
      <c r="H143" s="38">
        <f t="shared" si="12"/>
        <v>5.8000000000000007</v>
      </c>
      <c r="I143" s="38">
        <f t="shared" si="12"/>
        <v>5.8000000000000007</v>
      </c>
      <c r="J143" s="38">
        <f t="shared" si="12"/>
        <v>5.8000000000000007</v>
      </c>
      <c r="K143" s="38">
        <f t="shared" si="12"/>
        <v>5.8000000000000007</v>
      </c>
      <c r="L143" s="38">
        <f t="shared" si="12"/>
        <v>5.8000000000000007</v>
      </c>
      <c r="M143" s="38">
        <f t="shared" si="12"/>
        <v>5.8000000000000007</v>
      </c>
      <c r="N143" s="38">
        <f t="shared" si="12"/>
        <v>5.8000000000000007</v>
      </c>
      <c r="O143" s="38">
        <f t="shared" si="12"/>
        <v>5.8000000000000007</v>
      </c>
      <c r="P143" s="38">
        <f t="shared" si="12"/>
        <v>5.8000000000000007</v>
      </c>
      <c r="Q143" s="38">
        <f t="shared" si="12"/>
        <v>5.8000000000000007</v>
      </c>
      <c r="R143" s="38">
        <f t="shared" si="12"/>
        <v>5.8000000000000007</v>
      </c>
      <c r="S143" s="38">
        <f t="shared" si="12"/>
        <v>5.8000000000000007</v>
      </c>
      <c r="T143" s="38">
        <f t="shared" si="12"/>
        <v>5.8000000000000007</v>
      </c>
      <c r="U143" s="38">
        <f t="shared" si="12"/>
        <v>5.8000000000000007</v>
      </c>
      <c r="V143" s="38">
        <f t="shared" si="12"/>
        <v>5.8000000000000007</v>
      </c>
      <c r="W143" s="38">
        <f t="shared" si="12"/>
        <v>5.8000000000000007</v>
      </c>
      <c r="X143" s="38">
        <f t="shared" si="12"/>
        <v>5.8000000000000007</v>
      </c>
      <c r="Y143" s="38">
        <f t="shared" si="12"/>
        <v>5.8000000000000007</v>
      </c>
      <c r="Z143" s="38">
        <f t="shared" si="12"/>
        <v>5.8000000000000007</v>
      </c>
      <c r="AA143" s="38">
        <f t="shared" si="12"/>
        <v>5.8000000000000007</v>
      </c>
      <c r="AB143" s="38">
        <f t="shared" si="12"/>
        <v>5.8000000000000007</v>
      </c>
      <c r="AC143" s="38">
        <f t="shared" si="12"/>
        <v>5.8000000000000007</v>
      </c>
      <c r="AD143" s="38">
        <f t="shared" si="12"/>
        <v>5.8000000000000007</v>
      </c>
      <c r="AE143" s="38">
        <f t="shared" si="12"/>
        <v>5.8000000000000007</v>
      </c>
      <c r="AF143" s="38">
        <f t="shared" si="12"/>
        <v>5.8000000000000007</v>
      </c>
      <c r="AG143" s="38">
        <f t="shared" si="12"/>
        <v>5.8000000000000007</v>
      </c>
      <c r="AH143" s="38">
        <f t="shared" si="12"/>
        <v>5.8000000000000007</v>
      </c>
      <c r="AI143" s="38">
        <f t="shared" si="12"/>
        <v>5.8000000000000007</v>
      </c>
      <c r="AJ143" s="38">
        <f t="shared" si="12"/>
        <v>5.8000000000000007</v>
      </c>
    </row>
    <row r="144" spans="2:36">
      <c r="B144" s="21" t="s">
        <v>17</v>
      </c>
      <c r="D144" s="21" t="s">
        <v>149</v>
      </c>
      <c r="F144" s="31" t="s">
        <v>117</v>
      </c>
      <c r="G144" s="31" t="s">
        <v>117</v>
      </c>
      <c r="H144" s="31" t="s">
        <v>117</v>
      </c>
      <c r="I144" s="31" t="s">
        <v>117</v>
      </c>
      <c r="J144" s="31" t="s">
        <v>117</v>
      </c>
      <c r="K144" s="31" t="s">
        <v>117</v>
      </c>
      <c r="L144" s="31" t="s">
        <v>117</v>
      </c>
      <c r="M144" s="31" t="s">
        <v>117</v>
      </c>
      <c r="N144" s="31" t="s">
        <v>117</v>
      </c>
      <c r="O144" s="31" t="s">
        <v>117</v>
      </c>
      <c r="P144" s="31" t="s">
        <v>117</v>
      </c>
      <c r="Q144" s="31" t="s">
        <v>117</v>
      </c>
      <c r="R144" s="31" t="s">
        <v>117</v>
      </c>
      <c r="S144" s="31" t="s">
        <v>117</v>
      </c>
      <c r="T144" s="31" t="s">
        <v>117</v>
      </c>
      <c r="U144" s="31" t="s">
        <v>117</v>
      </c>
      <c r="V144" s="31" t="s">
        <v>117</v>
      </c>
      <c r="W144" s="31" t="s">
        <v>117</v>
      </c>
      <c r="X144" s="31" t="s">
        <v>117</v>
      </c>
      <c r="Y144" s="31" t="s">
        <v>117</v>
      </c>
      <c r="Z144" s="31" t="s">
        <v>117</v>
      </c>
      <c r="AA144" s="31" t="s">
        <v>117</v>
      </c>
      <c r="AB144" s="31" t="s">
        <v>117</v>
      </c>
      <c r="AC144" s="31" t="s">
        <v>117</v>
      </c>
      <c r="AD144" s="31" t="s">
        <v>117</v>
      </c>
      <c r="AE144" s="31" t="s">
        <v>117</v>
      </c>
      <c r="AF144" s="31" t="s">
        <v>117</v>
      </c>
      <c r="AG144" s="31" t="s">
        <v>117</v>
      </c>
      <c r="AH144" s="31" t="s">
        <v>117</v>
      </c>
      <c r="AI144" s="31" t="s">
        <v>117</v>
      </c>
      <c r="AJ144" s="31" t="s">
        <v>117</v>
      </c>
    </row>
    <row r="146" spans="2:36" s="17" customFormat="1">
      <c r="B146" s="17" t="s">
        <v>30</v>
      </c>
      <c r="C146" s="17" t="s">
        <v>60</v>
      </c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</row>
    <row r="147" spans="2:36" s="17" customFormat="1">
      <c r="B147" s="17" t="s">
        <v>21</v>
      </c>
      <c r="C147" s="17" t="s">
        <v>23</v>
      </c>
      <c r="D147" s="17" t="s">
        <v>28</v>
      </c>
      <c r="E147" s="17" t="s">
        <v>180</v>
      </c>
      <c r="F147" s="35">
        <v>1990</v>
      </c>
      <c r="G147" s="35">
        <v>1991</v>
      </c>
      <c r="H147" s="35">
        <v>1992</v>
      </c>
      <c r="I147" s="35">
        <v>1993</v>
      </c>
      <c r="J147" s="35">
        <v>1994</v>
      </c>
      <c r="K147" s="35">
        <v>1995</v>
      </c>
      <c r="L147" s="35">
        <v>1996</v>
      </c>
      <c r="M147" s="35">
        <v>1997</v>
      </c>
      <c r="N147" s="35">
        <v>1998</v>
      </c>
      <c r="O147" s="35">
        <v>1999</v>
      </c>
      <c r="P147" s="35">
        <v>2000</v>
      </c>
      <c r="Q147" s="35">
        <v>2001</v>
      </c>
      <c r="R147" s="35">
        <v>2002</v>
      </c>
      <c r="S147" s="35">
        <v>2003</v>
      </c>
      <c r="T147" s="35">
        <v>2004</v>
      </c>
      <c r="U147" s="35">
        <v>2005</v>
      </c>
      <c r="V147" s="35">
        <v>2006</v>
      </c>
      <c r="W147" s="35">
        <v>2007</v>
      </c>
      <c r="X147" s="35">
        <v>2008</v>
      </c>
      <c r="Y147" s="35">
        <v>2009</v>
      </c>
      <c r="Z147" s="35">
        <v>2010</v>
      </c>
      <c r="AA147" s="35">
        <v>2011</v>
      </c>
      <c r="AB147" s="35">
        <v>2012</v>
      </c>
      <c r="AC147" s="35">
        <v>2013</v>
      </c>
      <c r="AD147" s="35">
        <v>2014</v>
      </c>
      <c r="AE147" s="35">
        <v>2015</v>
      </c>
      <c r="AF147" s="35">
        <v>2016</v>
      </c>
      <c r="AG147" s="35">
        <v>2017</v>
      </c>
      <c r="AH147" s="35">
        <v>2018</v>
      </c>
      <c r="AI147" s="35">
        <v>2019</v>
      </c>
      <c r="AJ147" s="35">
        <v>2020</v>
      </c>
    </row>
    <row r="148" spans="2:36">
      <c r="B148" s="21" t="s">
        <v>3</v>
      </c>
      <c r="C148" s="21" t="s">
        <v>122</v>
      </c>
      <c r="D148" s="21" t="s">
        <v>149</v>
      </c>
      <c r="E148" s="21" t="s">
        <v>199</v>
      </c>
      <c r="F148" s="31">
        <v>27</v>
      </c>
      <c r="G148" s="32">
        <v>27</v>
      </c>
      <c r="H148" s="32">
        <v>27</v>
      </c>
      <c r="I148" s="32">
        <v>27</v>
      </c>
      <c r="J148" s="32">
        <v>27</v>
      </c>
      <c r="K148" s="32">
        <v>27</v>
      </c>
      <c r="L148" s="32">
        <v>27</v>
      </c>
      <c r="M148" s="32">
        <v>27</v>
      </c>
      <c r="N148" s="32">
        <v>27</v>
      </c>
      <c r="O148" s="32">
        <v>27</v>
      </c>
      <c r="P148" s="32">
        <v>27</v>
      </c>
      <c r="Q148" s="32">
        <v>27</v>
      </c>
      <c r="R148" s="32">
        <v>27</v>
      </c>
      <c r="S148" s="32">
        <v>27</v>
      </c>
      <c r="T148" s="32">
        <v>27</v>
      </c>
      <c r="U148" s="32">
        <v>27</v>
      </c>
      <c r="V148" s="32">
        <v>27</v>
      </c>
      <c r="W148" s="32">
        <v>27</v>
      </c>
      <c r="X148" s="32">
        <v>27</v>
      </c>
      <c r="Y148" s="32">
        <v>27</v>
      </c>
      <c r="Z148" s="32">
        <v>27</v>
      </c>
      <c r="AA148" s="32">
        <v>27</v>
      </c>
      <c r="AB148" s="32">
        <v>27</v>
      </c>
      <c r="AC148" s="32">
        <v>27</v>
      </c>
      <c r="AD148" s="32">
        <v>27</v>
      </c>
      <c r="AE148" s="32">
        <v>27</v>
      </c>
      <c r="AF148" s="32">
        <v>27</v>
      </c>
      <c r="AG148" s="32">
        <v>27</v>
      </c>
      <c r="AH148" s="32">
        <v>27</v>
      </c>
      <c r="AI148" s="32">
        <v>27</v>
      </c>
      <c r="AJ148" s="32">
        <v>27</v>
      </c>
    </row>
    <row r="149" spans="2:36">
      <c r="B149" s="21" t="s">
        <v>4</v>
      </c>
      <c r="C149" s="21" t="s">
        <v>122</v>
      </c>
      <c r="D149" s="21" t="s">
        <v>149</v>
      </c>
      <c r="E149" s="21" t="s">
        <v>199</v>
      </c>
      <c r="F149" s="31">
        <v>13</v>
      </c>
      <c r="G149" s="31">
        <v>13</v>
      </c>
      <c r="H149" s="31">
        <v>13</v>
      </c>
      <c r="I149" s="31">
        <v>13</v>
      </c>
      <c r="J149" s="31">
        <v>13</v>
      </c>
      <c r="K149" s="31">
        <v>13</v>
      </c>
      <c r="L149" s="31">
        <v>13</v>
      </c>
      <c r="M149" s="31">
        <v>13</v>
      </c>
      <c r="N149" s="31">
        <v>13</v>
      </c>
      <c r="O149" s="31">
        <v>13</v>
      </c>
      <c r="P149" s="31">
        <v>13</v>
      </c>
      <c r="Q149" s="31">
        <v>13</v>
      </c>
      <c r="R149" s="31">
        <v>13</v>
      </c>
      <c r="S149" s="31">
        <v>13</v>
      </c>
      <c r="T149" s="31">
        <v>13</v>
      </c>
      <c r="U149" s="31">
        <v>13</v>
      </c>
      <c r="V149" s="31">
        <v>13</v>
      </c>
      <c r="W149" s="31">
        <v>13</v>
      </c>
      <c r="X149" s="31">
        <v>13</v>
      </c>
      <c r="Y149" s="31">
        <v>13</v>
      </c>
      <c r="Z149" s="31">
        <v>13</v>
      </c>
      <c r="AA149" s="31">
        <v>13</v>
      </c>
      <c r="AB149" s="31">
        <v>13</v>
      </c>
      <c r="AC149" s="31">
        <v>13</v>
      </c>
      <c r="AD149" s="31">
        <v>13</v>
      </c>
      <c r="AE149" s="31">
        <v>13</v>
      </c>
      <c r="AF149" s="31">
        <v>13</v>
      </c>
      <c r="AG149" s="31">
        <v>13</v>
      </c>
      <c r="AH149" s="31">
        <v>13</v>
      </c>
      <c r="AI149" s="31">
        <v>13</v>
      </c>
      <c r="AJ149" s="31">
        <v>13</v>
      </c>
    </row>
    <row r="150" spans="2:36">
      <c r="B150" s="21" t="s">
        <v>5</v>
      </c>
      <c r="C150" s="21" t="s">
        <v>122</v>
      </c>
      <c r="D150" s="21" t="s">
        <v>149</v>
      </c>
      <c r="E150" s="21" t="s">
        <v>199</v>
      </c>
      <c r="F150" s="31">
        <v>0.56000000000000005</v>
      </c>
      <c r="G150" s="31">
        <v>0.56000000000000005</v>
      </c>
      <c r="H150" s="31">
        <v>0.56000000000000005</v>
      </c>
      <c r="I150" s="31">
        <v>0.56000000000000005</v>
      </c>
      <c r="J150" s="31">
        <v>0.56000000000000005</v>
      </c>
      <c r="K150" s="31">
        <v>0.56000000000000005</v>
      </c>
      <c r="L150" s="31">
        <v>0.56000000000000005</v>
      </c>
      <c r="M150" s="31">
        <v>0.56000000000000005</v>
      </c>
      <c r="N150" s="31">
        <v>0.56000000000000005</v>
      </c>
      <c r="O150" s="31">
        <v>0.56000000000000005</v>
      </c>
      <c r="P150" s="31">
        <v>0.56000000000000005</v>
      </c>
      <c r="Q150" s="31">
        <v>0.56000000000000005</v>
      </c>
      <c r="R150" s="31">
        <v>0.56000000000000005</v>
      </c>
      <c r="S150" s="31">
        <v>0.56000000000000005</v>
      </c>
      <c r="T150" s="31">
        <v>0.56000000000000005</v>
      </c>
      <c r="U150" s="31">
        <v>0.56000000000000005</v>
      </c>
      <c r="V150" s="31">
        <v>0.56000000000000005</v>
      </c>
      <c r="W150" s="31">
        <v>0.56000000000000005</v>
      </c>
      <c r="X150" s="31">
        <v>0.56000000000000005</v>
      </c>
      <c r="Y150" s="31">
        <v>0.56000000000000005</v>
      </c>
      <c r="Z150" s="31">
        <v>0.56000000000000005</v>
      </c>
      <c r="AA150" s="31">
        <v>0.56000000000000005</v>
      </c>
      <c r="AB150" s="31">
        <v>0.56000000000000005</v>
      </c>
      <c r="AC150" s="31">
        <v>0.56000000000000005</v>
      </c>
      <c r="AD150" s="31">
        <v>0.56000000000000005</v>
      </c>
      <c r="AE150" s="31">
        <v>0.56000000000000005</v>
      </c>
      <c r="AF150" s="31">
        <v>0.56000000000000005</v>
      </c>
      <c r="AG150" s="31">
        <v>0.56000000000000005</v>
      </c>
      <c r="AH150" s="31">
        <v>0.56000000000000005</v>
      </c>
      <c r="AI150" s="31">
        <v>0.56000000000000005</v>
      </c>
      <c r="AJ150" s="31">
        <v>0.56000000000000005</v>
      </c>
    </row>
    <row r="151" spans="2:36">
      <c r="B151" s="21" t="s">
        <v>6</v>
      </c>
      <c r="C151" s="21" t="s">
        <v>122</v>
      </c>
      <c r="D151" s="21" t="s">
        <v>149</v>
      </c>
      <c r="E151" s="21" t="s">
        <v>199</v>
      </c>
      <c r="F151" s="32">
        <v>0.19</v>
      </c>
      <c r="G151" s="32">
        <v>0.19</v>
      </c>
      <c r="H151" s="32">
        <v>0.19</v>
      </c>
      <c r="I151" s="32">
        <v>0.19</v>
      </c>
      <c r="J151" s="32">
        <v>0.19</v>
      </c>
      <c r="K151" s="32">
        <v>0.19</v>
      </c>
      <c r="L151" s="32">
        <v>0.19</v>
      </c>
      <c r="M151" s="32">
        <v>0.19</v>
      </c>
      <c r="N151" s="32">
        <v>0.19</v>
      </c>
      <c r="O151" s="32">
        <v>0.19</v>
      </c>
      <c r="P151" s="32">
        <v>0.19</v>
      </c>
      <c r="Q151" s="32">
        <v>0.19</v>
      </c>
      <c r="R151" s="32">
        <v>0.19</v>
      </c>
      <c r="S151" s="32">
        <v>0.19</v>
      </c>
      <c r="T151" s="32">
        <v>0.19</v>
      </c>
      <c r="U151" s="32">
        <v>0.19</v>
      </c>
      <c r="V151" s="32">
        <v>0.19</v>
      </c>
      <c r="W151" s="32">
        <v>0.19</v>
      </c>
      <c r="X151" s="32">
        <v>0.19</v>
      </c>
      <c r="Y151" s="32">
        <v>0.19</v>
      </c>
      <c r="Z151" s="32">
        <v>0.19</v>
      </c>
      <c r="AA151" s="32">
        <v>0.19</v>
      </c>
      <c r="AB151" s="32">
        <v>0.19</v>
      </c>
      <c r="AC151" s="32">
        <v>0.19</v>
      </c>
      <c r="AD151" s="32">
        <v>0.19</v>
      </c>
      <c r="AE151" s="32">
        <v>0.19</v>
      </c>
      <c r="AF151" s="32">
        <v>0.19</v>
      </c>
      <c r="AG151" s="32">
        <v>0.19</v>
      </c>
      <c r="AH151" s="32">
        <v>0.19</v>
      </c>
      <c r="AI151" s="32">
        <v>0.19</v>
      </c>
      <c r="AJ151" s="32">
        <v>0.19</v>
      </c>
    </row>
    <row r="152" spans="2:36">
      <c r="B152" s="21" t="s">
        <v>7</v>
      </c>
      <c r="C152" s="21" t="s">
        <v>122</v>
      </c>
      <c r="D152" s="21" t="s">
        <v>149</v>
      </c>
      <c r="E152" s="21" t="s">
        <v>199</v>
      </c>
      <c r="F152" s="38">
        <v>23</v>
      </c>
      <c r="G152" s="38">
        <v>23</v>
      </c>
      <c r="H152" s="38">
        <v>23</v>
      </c>
      <c r="I152" s="38">
        <v>23</v>
      </c>
      <c r="J152" s="38">
        <v>23</v>
      </c>
      <c r="K152" s="38">
        <v>23</v>
      </c>
      <c r="L152" s="38">
        <v>23</v>
      </c>
      <c r="M152" s="38">
        <v>23</v>
      </c>
      <c r="N152" s="38">
        <v>23</v>
      </c>
      <c r="O152" s="38">
        <v>23</v>
      </c>
      <c r="P152" s="38">
        <v>23</v>
      </c>
      <c r="Q152" s="38">
        <v>23</v>
      </c>
      <c r="R152" s="38">
        <v>23</v>
      </c>
      <c r="S152" s="38">
        <v>23</v>
      </c>
      <c r="T152" s="38">
        <v>23</v>
      </c>
      <c r="U152" s="38">
        <v>23</v>
      </c>
      <c r="V152" s="38">
        <v>23</v>
      </c>
      <c r="W152" s="38">
        <v>23</v>
      </c>
      <c r="X152" s="38">
        <v>23</v>
      </c>
      <c r="Y152" s="38">
        <v>23</v>
      </c>
      <c r="Z152" s="38">
        <v>23</v>
      </c>
      <c r="AA152" s="38">
        <v>23</v>
      </c>
      <c r="AB152" s="38">
        <v>23</v>
      </c>
      <c r="AC152" s="38">
        <v>23</v>
      </c>
      <c r="AD152" s="38">
        <v>23</v>
      </c>
      <c r="AE152" s="38">
        <v>23</v>
      </c>
      <c r="AF152" s="38">
        <v>23</v>
      </c>
      <c r="AG152" s="38">
        <v>23</v>
      </c>
      <c r="AH152" s="38">
        <v>23</v>
      </c>
      <c r="AI152" s="38">
        <v>23</v>
      </c>
      <c r="AJ152" s="38">
        <v>23</v>
      </c>
    </row>
    <row r="153" spans="2:36">
      <c r="B153" s="21" t="s">
        <v>8</v>
      </c>
      <c r="C153" s="21" t="s">
        <v>122</v>
      </c>
      <c r="D153" s="21" t="s">
        <v>149</v>
      </c>
      <c r="E153" s="21" t="s">
        <v>199</v>
      </c>
      <c r="F153" s="38">
        <v>6</v>
      </c>
      <c r="G153" s="38">
        <v>6</v>
      </c>
      <c r="H153" s="38">
        <v>6</v>
      </c>
      <c r="I153" s="38">
        <v>6</v>
      </c>
      <c r="J153" s="38">
        <v>6</v>
      </c>
      <c r="K153" s="38">
        <v>6</v>
      </c>
      <c r="L153" s="38">
        <v>6</v>
      </c>
      <c r="M153" s="38">
        <v>6</v>
      </c>
      <c r="N153" s="38">
        <v>6</v>
      </c>
      <c r="O153" s="38">
        <v>6</v>
      </c>
      <c r="P153" s="38">
        <v>6</v>
      </c>
      <c r="Q153" s="38">
        <v>6</v>
      </c>
      <c r="R153" s="38">
        <v>6</v>
      </c>
      <c r="S153" s="38">
        <v>6</v>
      </c>
      <c r="T153" s="38">
        <v>6</v>
      </c>
      <c r="U153" s="38">
        <v>6</v>
      </c>
      <c r="V153" s="38">
        <v>6</v>
      </c>
      <c r="W153" s="38">
        <v>6</v>
      </c>
      <c r="X153" s="38">
        <v>6</v>
      </c>
      <c r="Y153" s="38">
        <v>6</v>
      </c>
      <c r="Z153" s="38">
        <v>6</v>
      </c>
      <c r="AA153" s="38">
        <v>6</v>
      </c>
      <c r="AB153" s="38">
        <v>6</v>
      </c>
      <c r="AC153" s="38">
        <v>6</v>
      </c>
      <c r="AD153" s="38">
        <v>6</v>
      </c>
      <c r="AE153" s="38">
        <v>6</v>
      </c>
      <c r="AF153" s="38">
        <v>6</v>
      </c>
      <c r="AG153" s="38">
        <v>6</v>
      </c>
      <c r="AH153" s="38">
        <v>6</v>
      </c>
      <c r="AI153" s="38">
        <v>6</v>
      </c>
      <c r="AJ153" s="38">
        <v>6</v>
      </c>
    </row>
    <row r="154" spans="2:36">
      <c r="B154" s="21" t="s">
        <v>9</v>
      </c>
      <c r="C154" s="21" t="s">
        <v>122</v>
      </c>
      <c r="D154" s="21" t="s">
        <v>149</v>
      </c>
      <c r="E154" s="21" t="s">
        <v>199</v>
      </c>
      <c r="F154" s="38">
        <v>2</v>
      </c>
      <c r="G154" s="38">
        <v>2</v>
      </c>
      <c r="H154" s="38">
        <v>2</v>
      </c>
      <c r="I154" s="38">
        <v>2</v>
      </c>
      <c r="J154" s="38">
        <v>2</v>
      </c>
      <c r="K154" s="38">
        <v>2</v>
      </c>
      <c r="L154" s="38">
        <v>2</v>
      </c>
      <c r="M154" s="38">
        <v>2</v>
      </c>
      <c r="N154" s="38">
        <v>2</v>
      </c>
      <c r="O154" s="38">
        <v>2</v>
      </c>
      <c r="P154" s="38">
        <v>2</v>
      </c>
      <c r="Q154" s="38">
        <v>2</v>
      </c>
      <c r="R154" s="38">
        <v>2</v>
      </c>
      <c r="S154" s="38">
        <v>2</v>
      </c>
      <c r="T154" s="38">
        <v>2</v>
      </c>
      <c r="U154" s="38">
        <v>2</v>
      </c>
      <c r="V154" s="38">
        <v>2</v>
      </c>
      <c r="W154" s="38">
        <v>2</v>
      </c>
      <c r="X154" s="38">
        <v>2</v>
      </c>
      <c r="Y154" s="38">
        <v>2</v>
      </c>
      <c r="Z154" s="38">
        <v>2</v>
      </c>
      <c r="AA154" s="38">
        <v>2</v>
      </c>
      <c r="AB154" s="38">
        <v>2</v>
      </c>
      <c r="AC154" s="38">
        <v>2</v>
      </c>
      <c r="AD154" s="38">
        <v>2</v>
      </c>
      <c r="AE154" s="38">
        <v>2</v>
      </c>
      <c r="AF154" s="38">
        <v>2</v>
      </c>
      <c r="AG154" s="38">
        <v>2</v>
      </c>
      <c r="AH154" s="38">
        <v>2</v>
      </c>
      <c r="AI154" s="38">
        <v>2</v>
      </c>
      <c r="AJ154" s="38">
        <v>2</v>
      </c>
    </row>
    <row r="155" spans="2:36">
      <c r="B155" s="21" t="s">
        <v>10</v>
      </c>
      <c r="C155" s="21" t="s">
        <v>122</v>
      </c>
      <c r="D155" s="21" t="s">
        <v>149</v>
      </c>
      <c r="E155" s="21" t="s">
        <v>199</v>
      </c>
      <c r="F155" s="38">
        <v>0.5</v>
      </c>
      <c r="G155" s="38">
        <v>0.5</v>
      </c>
      <c r="H155" s="38">
        <v>0.5</v>
      </c>
      <c r="I155" s="38">
        <v>0.5</v>
      </c>
      <c r="J155" s="38">
        <v>0.5</v>
      </c>
      <c r="K155" s="38">
        <v>0.5</v>
      </c>
      <c r="L155" s="38">
        <v>0.5</v>
      </c>
      <c r="M155" s="38">
        <v>0.5</v>
      </c>
      <c r="N155" s="38">
        <v>0.5</v>
      </c>
      <c r="O155" s="38">
        <v>0.5</v>
      </c>
      <c r="P155" s="38">
        <v>0.5</v>
      </c>
      <c r="Q155" s="38">
        <v>0.5</v>
      </c>
      <c r="R155" s="38">
        <v>0.5</v>
      </c>
      <c r="S155" s="38">
        <v>0.5</v>
      </c>
      <c r="T155" s="38">
        <v>0.5</v>
      </c>
      <c r="U155" s="38">
        <v>0.5</v>
      </c>
      <c r="V155" s="38">
        <v>0.5</v>
      </c>
      <c r="W155" s="38">
        <v>0.5</v>
      </c>
      <c r="X155" s="38">
        <v>0.5</v>
      </c>
      <c r="Y155" s="38">
        <v>0.5</v>
      </c>
      <c r="Z155" s="38">
        <v>0.5</v>
      </c>
      <c r="AA155" s="38">
        <v>0.5</v>
      </c>
      <c r="AB155" s="38">
        <v>0.5</v>
      </c>
      <c r="AC155" s="38">
        <v>0.5</v>
      </c>
      <c r="AD155" s="38">
        <v>0.5</v>
      </c>
      <c r="AE155" s="38">
        <v>0.5</v>
      </c>
      <c r="AF155" s="38">
        <v>0.5</v>
      </c>
      <c r="AG155" s="38">
        <v>0.5</v>
      </c>
      <c r="AH155" s="38">
        <v>0.5</v>
      </c>
      <c r="AI155" s="38">
        <v>0.5</v>
      </c>
      <c r="AJ155" s="38">
        <v>0.5</v>
      </c>
    </row>
    <row r="156" spans="2:36">
      <c r="B156" s="21" t="s">
        <v>11</v>
      </c>
      <c r="C156" s="21" t="s">
        <v>122</v>
      </c>
      <c r="D156" s="21" t="s">
        <v>149</v>
      </c>
      <c r="E156" s="21" t="s">
        <v>199</v>
      </c>
      <c r="F156" s="38">
        <v>512</v>
      </c>
      <c r="G156" s="38">
        <v>512</v>
      </c>
      <c r="H156" s="38">
        <v>512</v>
      </c>
      <c r="I156" s="38">
        <v>512</v>
      </c>
      <c r="J156" s="38">
        <v>512</v>
      </c>
      <c r="K156" s="38">
        <v>512</v>
      </c>
      <c r="L156" s="38">
        <v>512</v>
      </c>
      <c r="M156" s="38">
        <v>512</v>
      </c>
      <c r="N156" s="38">
        <v>512</v>
      </c>
      <c r="O156" s="38">
        <v>512</v>
      </c>
      <c r="P156" s="38">
        <v>512</v>
      </c>
      <c r="Q156" s="38">
        <v>512</v>
      </c>
      <c r="R156" s="38">
        <v>512</v>
      </c>
      <c r="S156" s="38">
        <v>512</v>
      </c>
      <c r="T156" s="38">
        <v>512</v>
      </c>
      <c r="U156" s="38">
        <v>512</v>
      </c>
      <c r="V156" s="38">
        <v>512</v>
      </c>
      <c r="W156" s="38">
        <v>512</v>
      </c>
      <c r="X156" s="38">
        <v>512</v>
      </c>
      <c r="Y156" s="38">
        <v>512</v>
      </c>
      <c r="Z156" s="38">
        <v>512</v>
      </c>
      <c r="AA156" s="38">
        <v>512</v>
      </c>
      <c r="AB156" s="38">
        <v>512</v>
      </c>
      <c r="AC156" s="38">
        <v>512</v>
      </c>
      <c r="AD156" s="38">
        <v>512</v>
      </c>
      <c r="AE156" s="38">
        <v>512</v>
      </c>
      <c r="AF156" s="38">
        <v>512</v>
      </c>
      <c r="AG156" s="38">
        <v>512</v>
      </c>
      <c r="AH156" s="38">
        <v>512</v>
      </c>
      <c r="AI156" s="38">
        <v>512</v>
      </c>
      <c r="AJ156" s="38">
        <v>512</v>
      </c>
    </row>
    <row r="157" spans="2:36">
      <c r="B157" s="21" t="s">
        <v>113</v>
      </c>
      <c r="C157" s="21" t="s">
        <v>124</v>
      </c>
      <c r="D157" s="21" t="s">
        <v>149</v>
      </c>
      <c r="E157" s="21" t="s">
        <v>199</v>
      </c>
      <c r="F157" s="32">
        <v>0.06</v>
      </c>
      <c r="G157" s="32">
        <v>0.06</v>
      </c>
      <c r="H157" s="32">
        <v>0.06</v>
      </c>
      <c r="I157" s="32">
        <v>0.06</v>
      </c>
      <c r="J157" s="32">
        <v>0.06</v>
      </c>
      <c r="K157" s="32">
        <v>0.06</v>
      </c>
      <c r="L157" s="32">
        <v>0.06</v>
      </c>
      <c r="M157" s="32">
        <v>0.06</v>
      </c>
      <c r="N157" s="32">
        <v>0.06</v>
      </c>
      <c r="O157" s="32">
        <v>0.06</v>
      </c>
      <c r="P157" s="32">
        <v>0.06</v>
      </c>
      <c r="Q157" s="32">
        <v>0.06</v>
      </c>
      <c r="R157" s="32">
        <v>0.06</v>
      </c>
      <c r="S157" s="32">
        <v>0.06</v>
      </c>
      <c r="T157" s="32">
        <v>0.06</v>
      </c>
      <c r="U157" s="32">
        <v>0.06</v>
      </c>
      <c r="V157" s="32">
        <v>0.06</v>
      </c>
      <c r="W157" s="32">
        <v>0.06</v>
      </c>
      <c r="X157" s="32">
        <v>0.06</v>
      </c>
      <c r="Y157" s="32">
        <v>0.06</v>
      </c>
      <c r="Z157" s="32">
        <v>0.06</v>
      </c>
      <c r="AA157" s="32">
        <v>0.06</v>
      </c>
      <c r="AB157" s="32">
        <v>0.06</v>
      </c>
      <c r="AC157" s="32">
        <v>0.06</v>
      </c>
      <c r="AD157" s="32">
        <v>0.06</v>
      </c>
      <c r="AE157" s="32">
        <v>0.06</v>
      </c>
      <c r="AF157" s="32">
        <v>0.06</v>
      </c>
      <c r="AG157" s="32">
        <v>0.06</v>
      </c>
      <c r="AH157" s="32">
        <v>0.06</v>
      </c>
      <c r="AI157" s="32">
        <v>0.06</v>
      </c>
      <c r="AJ157" s="32">
        <v>0.06</v>
      </c>
    </row>
    <row r="158" spans="2:36">
      <c r="B158" s="21" t="s">
        <v>38</v>
      </c>
      <c r="C158" s="21" t="s">
        <v>123</v>
      </c>
      <c r="D158" s="21" t="s">
        <v>149</v>
      </c>
      <c r="E158" s="21" t="s">
        <v>199</v>
      </c>
      <c r="F158" s="38">
        <v>100</v>
      </c>
      <c r="G158" s="38">
        <v>100</v>
      </c>
      <c r="H158" s="38">
        <v>100</v>
      </c>
      <c r="I158" s="38">
        <v>100</v>
      </c>
      <c r="J158" s="38">
        <v>100</v>
      </c>
      <c r="K158" s="38">
        <v>100</v>
      </c>
      <c r="L158" s="38">
        <v>100</v>
      </c>
      <c r="M158" s="38">
        <v>100</v>
      </c>
      <c r="N158" s="38">
        <v>100</v>
      </c>
      <c r="O158" s="38">
        <v>100</v>
      </c>
      <c r="P158" s="38">
        <v>100</v>
      </c>
      <c r="Q158" s="38">
        <v>100</v>
      </c>
      <c r="R158" s="38">
        <v>100</v>
      </c>
      <c r="S158" s="38">
        <v>100</v>
      </c>
      <c r="T158" s="38">
        <v>100</v>
      </c>
      <c r="U158" s="38">
        <v>100</v>
      </c>
      <c r="V158" s="38">
        <v>100</v>
      </c>
      <c r="W158" s="38">
        <v>100</v>
      </c>
      <c r="X158" s="38">
        <v>100</v>
      </c>
      <c r="Y158" s="38">
        <v>100</v>
      </c>
      <c r="Z158" s="38">
        <v>100</v>
      </c>
      <c r="AA158" s="38">
        <v>100</v>
      </c>
      <c r="AB158" s="38">
        <v>100</v>
      </c>
      <c r="AC158" s="38">
        <v>100</v>
      </c>
      <c r="AD158" s="38">
        <v>100</v>
      </c>
      <c r="AE158" s="38">
        <v>100</v>
      </c>
      <c r="AF158" s="38">
        <v>100</v>
      </c>
      <c r="AG158" s="38">
        <v>100</v>
      </c>
      <c r="AH158" s="38">
        <v>100</v>
      </c>
      <c r="AI158" s="38">
        <v>100</v>
      </c>
      <c r="AJ158" s="38">
        <v>100</v>
      </c>
    </row>
    <row r="159" spans="2:36">
      <c r="B159" s="21" t="s">
        <v>12</v>
      </c>
      <c r="C159" s="21" t="s">
        <v>122</v>
      </c>
      <c r="D159" s="21" t="s">
        <v>149</v>
      </c>
      <c r="E159" s="21" t="s">
        <v>199</v>
      </c>
      <c r="F159" s="38">
        <v>10</v>
      </c>
      <c r="G159" s="38">
        <v>10</v>
      </c>
      <c r="H159" s="38">
        <v>10</v>
      </c>
      <c r="I159" s="38">
        <v>10</v>
      </c>
      <c r="J159" s="38">
        <v>10</v>
      </c>
      <c r="K159" s="38">
        <v>10</v>
      </c>
      <c r="L159" s="38">
        <v>10</v>
      </c>
      <c r="M159" s="38">
        <v>10</v>
      </c>
      <c r="N159" s="38">
        <v>10</v>
      </c>
      <c r="O159" s="38">
        <v>10</v>
      </c>
      <c r="P159" s="38">
        <v>10</v>
      </c>
      <c r="Q159" s="38">
        <v>10</v>
      </c>
      <c r="R159" s="38">
        <v>10</v>
      </c>
      <c r="S159" s="38">
        <v>10</v>
      </c>
      <c r="T159" s="38">
        <v>10</v>
      </c>
      <c r="U159" s="38">
        <v>10</v>
      </c>
      <c r="V159" s="38">
        <v>10</v>
      </c>
      <c r="W159" s="38">
        <v>10</v>
      </c>
      <c r="X159" s="38">
        <v>10</v>
      </c>
      <c r="Y159" s="38">
        <v>10</v>
      </c>
      <c r="Z159" s="38">
        <v>10</v>
      </c>
      <c r="AA159" s="38">
        <v>10</v>
      </c>
      <c r="AB159" s="38">
        <v>10</v>
      </c>
      <c r="AC159" s="38">
        <v>10</v>
      </c>
      <c r="AD159" s="38">
        <v>10</v>
      </c>
      <c r="AE159" s="38">
        <v>10</v>
      </c>
      <c r="AF159" s="38">
        <v>10</v>
      </c>
      <c r="AG159" s="38">
        <v>10</v>
      </c>
      <c r="AH159" s="38">
        <v>10</v>
      </c>
      <c r="AI159" s="38">
        <v>10</v>
      </c>
      <c r="AJ159" s="38">
        <v>10</v>
      </c>
    </row>
    <row r="160" spans="2:36">
      <c r="B160" s="21" t="s">
        <v>13</v>
      </c>
      <c r="C160" s="21" t="s">
        <v>122</v>
      </c>
      <c r="D160" s="21" t="s">
        <v>149</v>
      </c>
      <c r="E160" s="21" t="s">
        <v>199</v>
      </c>
      <c r="F160" s="38">
        <v>16</v>
      </c>
      <c r="G160" s="38">
        <v>16</v>
      </c>
      <c r="H160" s="38">
        <v>16</v>
      </c>
      <c r="I160" s="38">
        <v>16</v>
      </c>
      <c r="J160" s="38">
        <v>16</v>
      </c>
      <c r="K160" s="38">
        <v>16</v>
      </c>
      <c r="L160" s="38">
        <v>16</v>
      </c>
      <c r="M160" s="38">
        <v>16</v>
      </c>
      <c r="N160" s="38">
        <v>16</v>
      </c>
      <c r="O160" s="38">
        <v>16</v>
      </c>
      <c r="P160" s="38">
        <v>16</v>
      </c>
      <c r="Q160" s="38">
        <v>16</v>
      </c>
      <c r="R160" s="38">
        <v>16</v>
      </c>
      <c r="S160" s="38">
        <v>16</v>
      </c>
      <c r="T160" s="38">
        <v>16</v>
      </c>
      <c r="U160" s="38">
        <v>16</v>
      </c>
      <c r="V160" s="38">
        <v>16</v>
      </c>
      <c r="W160" s="38">
        <v>16</v>
      </c>
      <c r="X160" s="38">
        <v>16</v>
      </c>
      <c r="Y160" s="38">
        <v>16</v>
      </c>
      <c r="Z160" s="38">
        <v>16</v>
      </c>
      <c r="AA160" s="38">
        <v>16</v>
      </c>
      <c r="AB160" s="38">
        <v>16</v>
      </c>
      <c r="AC160" s="38">
        <v>16</v>
      </c>
      <c r="AD160" s="38">
        <v>16</v>
      </c>
      <c r="AE160" s="38">
        <v>16</v>
      </c>
      <c r="AF160" s="38">
        <v>16</v>
      </c>
      <c r="AG160" s="38">
        <v>16</v>
      </c>
      <c r="AH160" s="38">
        <v>16</v>
      </c>
      <c r="AI160" s="38">
        <v>16</v>
      </c>
      <c r="AJ160" s="38">
        <v>16</v>
      </c>
    </row>
    <row r="161" spans="2:36">
      <c r="B161" s="21" t="s">
        <v>14</v>
      </c>
      <c r="C161" s="21" t="s">
        <v>122</v>
      </c>
      <c r="D161" s="21" t="s">
        <v>149</v>
      </c>
      <c r="E161" s="21" t="s">
        <v>199</v>
      </c>
      <c r="F161" s="38">
        <v>5</v>
      </c>
      <c r="G161" s="38">
        <v>5</v>
      </c>
      <c r="H161" s="38">
        <v>5</v>
      </c>
      <c r="I161" s="38">
        <v>5</v>
      </c>
      <c r="J161" s="38">
        <v>5</v>
      </c>
      <c r="K161" s="38">
        <v>5</v>
      </c>
      <c r="L161" s="38">
        <v>5</v>
      </c>
      <c r="M161" s="38">
        <v>5</v>
      </c>
      <c r="N161" s="38">
        <v>5</v>
      </c>
      <c r="O161" s="38">
        <v>5</v>
      </c>
      <c r="P161" s="38">
        <v>5</v>
      </c>
      <c r="Q161" s="38">
        <v>5</v>
      </c>
      <c r="R161" s="38">
        <v>5</v>
      </c>
      <c r="S161" s="38">
        <v>5</v>
      </c>
      <c r="T161" s="38">
        <v>5</v>
      </c>
      <c r="U161" s="38">
        <v>5</v>
      </c>
      <c r="V161" s="38">
        <v>5</v>
      </c>
      <c r="W161" s="38">
        <v>5</v>
      </c>
      <c r="X161" s="38">
        <v>5</v>
      </c>
      <c r="Y161" s="38">
        <v>5</v>
      </c>
      <c r="Z161" s="38">
        <v>5</v>
      </c>
      <c r="AA161" s="38">
        <v>5</v>
      </c>
      <c r="AB161" s="38">
        <v>5</v>
      </c>
      <c r="AC161" s="38">
        <v>5</v>
      </c>
      <c r="AD161" s="38">
        <v>5</v>
      </c>
      <c r="AE161" s="38">
        <v>5</v>
      </c>
      <c r="AF161" s="38">
        <v>5</v>
      </c>
      <c r="AG161" s="38">
        <v>5</v>
      </c>
      <c r="AH161" s="38">
        <v>5</v>
      </c>
      <c r="AI161" s="38">
        <v>5</v>
      </c>
      <c r="AJ161" s="38">
        <v>5</v>
      </c>
    </row>
    <row r="162" spans="2:36">
      <c r="B162" s="21" t="s">
        <v>15</v>
      </c>
      <c r="C162" s="21" t="s">
        <v>122</v>
      </c>
      <c r="D162" s="21" t="s">
        <v>149</v>
      </c>
      <c r="E162" s="21" t="s">
        <v>199</v>
      </c>
      <c r="F162" s="38">
        <v>4</v>
      </c>
      <c r="G162" s="38">
        <v>4</v>
      </c>
      <c r="H162" s="38">
        <v>4</v>
      </c>
      <c r="I162" s="38">
        <v>4</v>
      </c>
      <c r="J162" s="38">
        <v>4</v>
      </c>
      <c r="K162" s="38">
        <v>4</v>
      </c>
      <c r="L162" s="38">
        <v>4</v>
      </c>
      <c r="M162" s="38">
        <v>4</v>
      </c>
      <c r="N162" s="38">
        <v>4</v>
      </c>
      <c r="O162" s="38">
        <v>4</v>
      </c>
      <c r="P162" s="38">
        <v>4</v>
      </c>
      <c r="Q162" s="38">
        <v>4</v>
      </c>
      <c r="R162" s="38">
        <v>4</v>
      </c>
      <c r="S162" s="38">
        <v>4</v>
      </c>
      <c r="T162" s="38">
        <v>4</v>
      </c>
      <c r="U162" s="38">
        <v>4</v>
      </c>
      <c r="V162" s="38">
        <v>4</v>
      </c>
      <c r="W162" s="38">
        <v>4</v>
      </c>
      <c r="X162" s="38">
        <v>4</v>
      </c>
      <c r="Y162" s="38">
        <v>4</v>
      </c>
      <c r="Z162" s="38">
        <v>4</v>
      </c>
      <c r="AA162" s="38">
        <v>4</v>
      </c>
      <c r="AB162" s="38">
        <v>4</v>
      </c>
      <c r="AC162" s="38">
        <v>4</v>
      </c>
      <c r="AD162" s="38">
        <v>4</v>
      </c>
      <c r="AE162" s="38">
        <v>4</v>
      </c>
      <c r="AF162" s="38">
        <v>4</v>
      </c>
      <c r="AG162" s="38">
        <v>4</v>
      </c>
      <c r="AH162" s="38">
        <v>4</v>
      </c>
      <c r="AI162" s="38">
        <v>4</v>
      </c>
      <c r="AJ162" s="38">
        <v>4</v>
      </c>
    </row>
    <row r="163" spans="2:36">
      <c r="B163" s="21" t="s">
        <v>16</v>
      </c>
      <c r="C163" s="21" t="s">
        <v>122</v>
      </c>
      <c r="D163" s="21" t="s">
        <v>149</v>
      </c>
      <c r="E163" s="21" t="s">
        <v>199</v>
      </c>
      <c r="F163" s="38">
        <f t="shared" ref="F163" si="13">SUM(F159:F162)</f>
        <v>35</v>
      </c>
      <c r="G163" s="38">
        <f t="shared" ref="G163:AJ163" si="14">SUM(G159:G162)</f>
        <v>35</v>
      </c>
      <c r="H163" s="38">
        <f t="shared" si="14"/>
        <v>35</v>
      </c>
      <c r="I163" s="38">
        <f t="shared" si="14"/>
        <v>35</v>
      </c>
      <c r="J163" s="38">
        <f t="shared" si="14"/>
        <v>35</v>
      </c>
      <c r="K163" s="38">
        <f t="shared" si="14"/>
        <v>35</v>
      </c>
      <c r="L163" s="38">
        <f t="shared" si="14"/>
        <v>35</v>
      </c>
      <c r="M163" s="38">
        <f t="shared" si="14"/>
        <v>35</v>
      </c>
      <c r="N163" s="38">
        <f t="shared" si="14"/>
        <v>35</v>
      </c>
      <c r="O163" s="38">
        <f t="shared" si="14"/>
        <v>35</v>
      </c>
      <c r="P163" s="38">
        <f t="shared" si="14"/>
        <v>35</v>
      </c>
      <c r="Q163" s="38">
        <f t="shared" si="14"/>
        <v>35</v>
      </c>
      <c r="R163" s="38">
        <f t="shared" si="14"/>
        <v>35</v>
      </c>
      <c r="S163" s="38">
        <f t="shared" si="14"/>
        <v>35</v>
      </c>
      <c r="T163" s="38">
        <f t="shared" si="14"/>
        <v>35</v>
      </c>
      <c r="U163" s="38">
        <f t="shared" si="14"/>
        <v>35</v>
      </c>
      <c r="V163" s="38">
        <f t="shared" si="14"/>
        <v>35</v>
      </c>
      <c r="W163" s="38">
        <f t="shared" si="14"/>
        <v>35</v>
      </c>
      <c r="X163" s="38">
        <f t="shared" si="14"/>
        <v>35</v>
      </c>
      <c r="Y163" s="38">
        <f t="shared" si="14"/>
        <v>35</v>
      </c>
      <c r="Z163" s="38">
        <f t="shared" si="14"/>
        <v>35</v>
      </c>
      <c r="AA163" s="38">
        <f t="shared" si="14"/>
        <v>35</v>
      </c>
      <c r="AB163" s="38">
        <f t="shared" si="14"/>
        <v>35</v>
      </c>
      <c r="AC163" s="38">
        <f t="shared" si="14"/>
        <v>35</v>
      </c>
      <c r="AD163" s="38">
        <f t="shared" si="14"/>
        <v>35</v>
      </c>
      <c r="AE163" s="38">
        <f t="shared" si="14"/>
        <v>35</v>
      </c>
      <c r="AF163" s="38">
        <f t="shared" si="14"/>
        <v>35</v>
      </c>
      <c r="AG163" s="38">
        <f t="shared" si="14"/>
        <v>35</v>
      </c>
      <c r="AH163" s="38">
        <f t="shared" si="14"/>
        <v>35</v>
      </c>
      <c r="AI163" s="38">
        <f t="shared" si="14"/>
        <v>35</v>
      </c>
      <c r="AJ163" s="38">
        <f t="shared" si="14"/>
        <v>35</v>
      </c>
    </row>
    <row r="164" spans="2:36">
      <c r="B164" s="21" t="s">
        <v>17</v>
      </c>
      <c r="C164" s="21" t="s">
        <v>124</v>
      </c>
      <c r="D164" s="21" t="s">
        <v>149</v>
      </c>
      <c r="E164" s="21" t="s">
        <v>199</v>
      </c>
      <c r="F164" s="31">
        <v>5</v>
      </c>
      <c r="G164" s="31">
        <v>5</v>
      </c>
      <c r="H164" s="31">
        <v>5</v>
      </c>
      <c r="I164" s="31">
        <v>5</v>
      </c>
      <c r="J164" s="31">
        <v>5</v>
      </c>
      <c r="K164" s="31">
        <v>5</v>
      </c>
      <c r="L164" s="31">
        <v>5</v>
      </c>
      <c r="M164" s="31">
        <v>5</v>
      </c>
      <c r="N164" s="31">
        <v>5</v>
      </c>
      <c r="O164" s="31">
        <v>5</v>
      </c>
      <c r="P164" s="31">
        <v>5</v>
      </c>
      <c r="Q164" s="31">
        <v>5</v>
      </c>
      <c r="R164" s="31">
        <v>5</v>
      </c>
      <c r="S164" s="31">
        <v>5</v>
      </c>
      <c r="T164" s="31">
        <v>5</v>
      </c>
      <c r="U164" s="31">
        <v>5</v>
      </c>
      <c r="V164" s="31">
        <v>5</v>
      </c>
      <c r="W164" s="31">
        <v>5</v>
      </c>
      <c r="X164" s="31">
        <v>5</v>
      </c>
      <c r="Y164" s="31">
        <v>5</v>
      </c>
      <c r="Z164" s="31">
        <v>5</v>
      </c>
      <c r="AA164" s="31">
        <v>5</v>
      </c>
      <c r="AB164" s="31">
        <v>5</v>
      </c>
      <c r="AC164" s="31">
        <v>5</v>
      </c>
      <c r="AD164" s="31">
        <v>5</v>
      </c>
      <c r="AE164" s="31">
        <v>5</v>
      </c>
      <c r="AF164" s="31">
        <v>5</v>
      </c>
      <c r="AG164" s="31">
        <v>5</v>
      </c>
      <c r="AH164" s="31">
        <v>5</v>
      </c>
      <c r="AI164" s="31">
        <v>5</v>
      </c>
      <c r="AJ164" s="31">
        <v>5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44A75-7876-4685-82C8-2156DA4238A2}">
  <dimension ref="A1:AG244"/>
  <sheetViews>
    <sheetView showGridLines="0" zoomScale="75" zoomScaleNormal="75" workbookViewId="0">
      <selection activeCell="S36" sqref="S36"/>
    </sheetView>
  </sheetViews>
  <sheetFormatPr defaultColWidth="9.140625" defaultRowHeight="15"/>
  <cols>
    <col min="1" max="1" width="3.28515625" style="55" customWidth="1"/>
    <col min="2" max="2" width="24.28515625" style="55" bestFit="1" customWidth="1"/>
    <col min="3" max="4" width="8.28515625" style="55" customWidth="1"/>
    <col min="5" max="28" width="8.28515625" style="55" bestFit="1" customWidth="1"/>
    <col min="29" max="30" width="8.7109375" style="55" bestFit="1" customWidth="1"/>
    <col min="31" max="33" width="8.28515625" style="55" customWidth="1"/>
    <col min="34" max="16384" width="9.140625" style="55"/>
  </cols>
  <sheetData>
    <row r="1" spans="2:33">
      <c r="B1" s="54" t="s">
        <v>212</v>
      </c>
    </row>
    <row r="2" spans="2:33">
      <c r="D2" s="56"/>
    </row>
    <row r="3" spans="2:33" ht="15.75" thickBot="1">
      <c r="B3" s="57" t="s">
        <v>85</v>
      </c>
      <c r="C3" s="58">
        <v>1990</v>
      </c>
      <c r="D3" s="58">
        <v>1991</v>
      </c>
      <c r="E3" s="58">
        <v>1992</v>
      </c>
      <c r="F3" s="58">
        <v>1993</v>
      </c>
      <c r="G3" s="58">
        <v>1994</v>
      </c>
      <c r="H3" s="58">
        <v>1995</v>
      </c>
      <c r="I3" s="58">
        <v>1996</v>
      </c>
      <c r="J3" s="58">
        <v>1997</v>
      </c>
      <c r="K3" s="58">
        <v>1998</v>
      </c>
      <c r="L3" s="58">
        <v>1999</v>
      </c>
      <c r="M3" s="58">
        <v>2000</v>
      </c>
      <c r="N3" s="58">
        <v>2001</v>
      </c>
      <c r="O3" s="58">
        <v>2002</v>
      </c>
      <c r="P3" s="58">
        <v>2003</v>
      </c>
      <c r="Q3" s="58">
        <v>2004</v>
      </c>
      <c r="R3" s="58">
        <v>2005</v>
      </c>
      <c r="S3" s="58">
        <v>2006</v>
      </c>
      <c r="T3" s="58">
        <v>2007</v>
      </c>
      <c r="U3" s="58">
        <v>2008</v>
      </c>
      <c r="V3" s="58">
        <v>2009</v>
      </c>
      <c r="W3" s="58">
        <v>2010</v>
      </c>
      <c r="X3" s="58">
        <v>2011</v>
      </c>
      <c r="Y3" s="58">
        <v>2012</v>
      </c>
      <c r="Z3" s="58">
        <v>2013</v>
      </c>
      <c r="AA3" s="58">
        <v>2014</v>
      </c>
      <c r="AB3" s="58">
        <v>2015</v>
      </c>
      <c r="AC3" s="58">
        <v>2016</v>
      </c>
      <c r="AD3" s="58">
        <v>2017</v>
      </c>
      <c r="AE3" s="58">
        <v>2018</v>
      </c>
      <c r="AF3" s="58">
        <v>2019</v>
      </c>
      <c r="AG3" s="58">
        <v>2020</v>
      </c>
    </row>
    <row r="4" spans="2:33">
      <c r="B4" s="59" t="s">
        <v>86</v>
      </c>
      <c r="C4" s="60">
        <v>6058</v>
      </c>
      <c r="D4" s="60">
        <v>5494</v>
      </c>
      <c r="E4" s="60">
        <v>5447</v>
      </c>
      <c r="F4" s="60">
        <v>4684</v>
      </c>
      <c r="G4" s="60">
        <v>4868</v>
      </c>
      <c r="H4" s="60">
        <v>5724</v>
      </c>
      <c r="I4" s="60">
        <v>6125</v>
      </c>
      <c r="J4" s="60">
        <v>6435</v>
      </c>
      <c r="K4" s="60">
        <v>7113</v>
      </c>
      <c r="L4" s="60">
        <v>8056</v>
      </c>
      <c r="M4" s="60">
        <v>8717</v>
      </c>
      <c r="N4" s="60">
        <v>8661</v>
      </c>
      <c r="O4" s="60">
        <v>8583</v>
      </c>
      <c r="P4" s="60">
        <v>8909</v>
      </c>
      <c r="Q4" s="60">
        <v>9101</v>
      </c>
      <c r="R4" s="60">
        <v>9904</v>
      </c>
      <c r="S4" s="60">
        <v>10361</v>
      </c>
      <c r="T4" s="60">
        <v>10810</v>
      </c>
      <c r="U4" s="60">
        <v>9635</v>
      </c>
      <c r="V4" s="60">
        <v>7855</v>
      </c>
      <c r="W4" s="60">
        <v>6123</v>
      </c>
      <c r="X4" s="60">
        <v>3400</v>
      </c>
      <c r="Y4" s="60">
        <v>2245</v>
      </c>
      <c r="Z4" s="60">
        <v>2160</v>
      </c>
      <c r="AA4" s="60">
        <v>2106</v>
      </c>
      <c r="AB4" s="60">
        <v>2048</v>
      </c>
      <c r="AC4" s="60">
        <v>2196</v>
      </c>
      <c r="AD4" s="60">
        <v>2162</v>
      </c>
      <c r="AE4" s="60">
        <v>2062</v>
      </c>
      <c r="AF4" s="60">
        <v>2037</v>
      </c>
      <c r="AG4" s="60">
        <v>1844</v>
      </c>
    </row>
    <row r="5" spans="2:33">
      <c r="B5" s="59" t="s">
        <v>87</v>
      </c>
      <c r="C5" s="60">
        <v>2254</v>
      </c>
      <c r="D5" s="60">
        <v>2044</v>
      </c>
      <c r="E5" s="60">
        <v>2026</v>
      </c>
      <c r="F5" s="60">
        <v>1743</v>
      </c>
      <c r="G5" s="60">
        <v>1811</v>
      </c>
      <c r="H5" s="60">
        <v>2130</v>
      </c>
      <c r="I5" s="60">
        <v>2279</v>
      </c>
      <c r="J5" s="60">
        <v>2394</v>
      </c>
      <c r="K5" s="60">
        <v>2646</v>
      </c>
      <c r="L5" s="60">
        <v>2997</v>
      </c>
      <c r="M5" s="60">
        <v>3243</v>
      </c>
      <c r="N5" s="60">
        <v>3222</v>
      </c>
      <c r="O5" s="60">
        <v>3193</v>
      </c>
      <c r="P5" s="60">
        <v>3314</v>
      </c>
      <c r="Q5" s="60">
        <v>3291</v>
      </c>
      <c r="R5" s="60">
        <v>3547</v>
      </c>
      <c r="S5" s="60">
        <v>3652</v>
      </c>
      <c r="T5" s="60">
        <v>4625</v>
      </c>
      <c r="U5" s="60">
        <v>3908</v>
      </c>
      <c r="V5" s="60">
        <v>2869</v>
      </c>
      <c r="W5" s="60">
        <v>1840</v>
      </c>
      <c r="X5" s="60">
        <v>844</v>
      </c>
      <c r="Y5" s="60">
        <v>887</v>
      </c>
      <c r="Z5" s="60">
        <v>1861</v>
      </c>
      <c r="AA5" s="60">
        <v>1368</v>
      </c>
      <c r="AB5" s="60">
        <v>1555</v>
      </c>
      <c r="AC5" s="60">
        <v>1376</v>
      </c>
      <c r="AD5" s="60">
        <v>2227</v>
      </c>
      <c r="AE5" s="60">
        <v>1612</v>
      </c>
      <c r="AF5" s="60">
        <v>2283</v>
      </c>
      <c r="AG5" s="60">
        <v>2325</v>
      </c>
    </row>
    <row r="6" spans="2:33">
      <c r="B6" s="59" t="s">
        <v>88</v>
      </c>
      <c r="C6" s="60">
        <v>1322</v>
      </c>
      <c r="D6" s="60">
        <v>1199</v>
      </c>
      <c r="E6" s="60">
        <v>1188</v>
      </c>
      <c r="F6" s="60">
        <v>1022</v>
      </c>
      <c r="G6" s="60">
        <v>1062</v>
      </c>
      <c r="H6" s="60">
        <v>1249</v>
      </c>
      <c r="I6" s="60">
        <v>1336</v>
      </c>
      <c r="J6" s="60">
        <v>1404</v>
      </c>
      <c r="K6" s="60">
        <v>1552</v>
      </c>
      <c r="L6" s="60">
        <v>1758</v>
      </c>
      <c r="M6" s="60">
        <v>1902</v>
      </c>
      <c r="N6" s="60">
        <v>1890</v>
      </c>
      <c r="O6" s="60">
        <v>1873</v>
      </c>
      <c r="P6" s="60">
        <v>1944</v>
      </c>
      <c r="Q6" s="60">
        <v>1409</v>
      </c>
      <c r="R6" s="60">
        <v>2822</v>
      </c>
      <c r="S6" s="60">
        <v>2908</v>
      </c>
      <c r="T6" s="60">
        <v>2361</v>
      </c>
      <c r="U6" s="60">
        <v>1922</v>
      </c>
      <c r="V6" s="60">
        <v>1402</v>
      </c>
      <c r="W6" s="60">
        <v>1093</v>
      </c>
      <c r="X6" s="60">
        <v>844</v>
      </c>
      <c r="Y6" s="60">
        <v>796</v>
      </c>
      <c r="Z6" s="60">
        <v>852</v>
      </c>
      <c r="AA6" s="60">
        <v>783</v>
      </c>
      <c r="AB6" s="60">
        <v>681</v>
      </c>
      <c r="AC6" s="60">
        <v>656</v>
      </c>
      <c r="AD6" s="60">
        <v>690</v>
      </c>
      <c r="AE6" s="60">
        <v>567</v>
      </c>
      <c r="AF6" s="60">
        <v>585</v>
      </c>
      <c r="AG6" s="60">
        <v>424</v>
      </c>
    </row>
    <row r="7" spans="2:33">
      <c r="B7" s="59" t="s">
        <v>89</v>
      </c>
      <c r="C7" s="60">
        <v>1123</v>
      </c>
      <c r="D7" s="60">
        <v>1019</v>
      </c>
      <c r="E7" s="60">
        <v>1010</v>
      </c>
      <c r="F7" s="60">
        <v>869</v>
      </c>
      <c r="G7" s="60">
        <v>903</v>
      </c>
      <c r="H7" s="60">
        <v>1061</v>
      </c>
      <c r="I7" s="60">
        <v>1136</v>
      </c>
      <c r="J7" s="60">
        <v>1193</v>
      </c>
      <c r="K7" s="60">
        <v>1319</v>
      </c>
      <c r="L7" s="60">
        <v>1494</v>
      </c>
      <c r="M7" s="60">
        <v>1616</v>
      </c>
      <c r="N7" s="60">
        <v>1606</v>
      </c>
      <c r="O7" s="60">
        <v>1591</v>
      </c>
      <c r="P7" s="60">
        <v>1652</v>
      </c>
      <c r="Q7" s="60">
        <v>1771</v>
      </c>
      <c r="R7" s="60">
        <v>1589</v>
      </c>
      <c r="S7" s="60">
        <v>1578</v>
      </c>
      <c r="T7" s="60">
        <v>1786</v>
      </c>
      <c r="U7" s="60">
        <v>1818</v>
      </c>
      <c r="V7" s="60">
        <v>1548</v>
      </c>
      <c r="W7" s="60">
        <v>1738</v>
      </c>
      <c r="X7" s="60">
        <v>1249</v>
      </c>
      <c r="Y7" s="60">
        <v>43</v>
      </c>
      <c r="Z7" s="60">
        <v>19</v>
      </c>
      <c r="AA7" s="60">
        <v>1</v>
      </c>
      <c r="AB7" s="60">
        <v>6</v>
      </c>
      <c r="AC7" s="61">
        <v>0</v>
      </c>
      <c r="AD7" s="61">
        <v>0</v>
      </c>
      <c r="AE7" s="61">
        <v>0</v>
      </c>
      <c r="AF7" s="61">
        <v>0</v>
      </c>
      <c r="AG7" s="61">
        <v>0</v>
      </c>
    </row>
    <row r="8" spans="2:33">
      <c r="B8" s="59" t="s">
        <v>90</v>
      </c>
      <c r="C8" s="60">
        <v>494</v>
      </c>
      <c r="D8" s="60">
        <v>448</v>
      </c>
      <c r="E8" s="60">
        <v>444</v>
      </c>
      <c r="F8" s="60">
        <v>382</v>
      </c>
      <c r="G8" s="60">
        <v>397</v>
      </c>
      <c r="H8" s="60">
        <v>467</v>
      </c>
      <c r="I8" s="60">
        <v>500</v>
      </c>
      <c r="J8" s="60">
        <v>525</v>
      </c>
      <c r="K8" s="60">
        <v>580</v>
      </c>
      <c r="L8" s="60">
        <v>657</v>
      </c>
      <c r="M8" s="60">
        <v>711</v>
      </c>
      <c r="N8" s="60">
        <v>706</v>
      </c>
      <c r="O8" s="60">
        <v>700</v>
      </c>
      <c r="P8" s="60">
        <v>727</v>
      </c>
      <c r="Q8" s="60">
        <v>755</v>
      </c>
      <c r="R8" s="60">
        <v>758</v>
      </c>
      <c r="S8" s="60">
        <v>755</v>
      </c>
      <c r="T8" s="60">
        <v>767</v>
      </c>
      <c r="U8" s="60">
        <v>767</v>
      </c>
      <c r="V8" s="60">
        <v>734</v>
      </c>
      <c r="W8" s="60">
        <v>667</v>
      </c>
      <c r="X8" s="60">
        <v>372</v>
      </c>
      <c r="Y8" s="60">
        <v>19</v>
      </c>
      <c r="Z8" s="60">
        <v>15</v>
      </c>
      <c r="AA8" s="60">
        <v>9</v>
      </c>
      <c r="AB8" s="60">
        <v>8</v>
      </c>
      <c r="AC8" s="60">
        <v>3</v>
      </c>
      <c r="AD8" s="60">
        <v>3</v>
      </c>
      <c r="AE8" s="60">
        <v>7</v>
      </c>
      <c r="AF8" s="60">
        <v>4</v>
      </c>
      <c r="AG8" s="60">
        <v>12</v>
      </c>
    </row>
    <row r="9" spans="2:33">
      <c r="B9" s="59" t="s">
        <v>91</v>
      </c>
      <c r="C9" s="60">
        <v>483</v>
      </c>
      <c r="D9" s="60">
        <v>438</v>
      </c>
      <c r="E9" s="60">
        <v>435</v>
      </c>
      <c r="F9" s="60">
        <v>374</v>
      </c>
      <c r="G9" s="60">
        <v>388</v>
      </c>
      <c r="H9" s="60">
        <v>457</v>
      </c>
      <c r="I9" s="60">
        <v>489</v>
      </c>
      <c r="J9" s="60">
        <v>513</v>
      </c>
      <c r="K9" s="60">
        <v>567</v>
      </c>
      <c r="L9" s="60">
        <v>643</v>
      </c>
      <c r="M9" s="60">
        <v>695</v>
      </c>
      <c r="N9" s="60">
        <v>691</v>
      </c>
      <c r="O9" s="60">
        <v>685</v>
      </c>
      <c r="P9" s="60">
        <v>711</v>
      </c>
      <c r="Q9" s="60">
        <v>785</v>
      </c>
      <c r="R9" s="60">
        <v>662</v>
      </c>
      <c r="S9" s="60">
        <v>729</v>
      </c>
      <c r="T9" s="60">
        <v>744</v>
      </c>
      <c r="U9" s="60">
        <v>747</v>
      </c>
      <c r="V9" s="60">
        <v>732</v>
      </c>
      <c r="W9" s="60">
        <v>690</v>
      </c>
      <c r="X9" s="60">
        <v>705</v>
      </c>
      <c r="Y9" s="60">
        <v>725</v>
      </c>
      <c r="Z9" s="60">
        <v>717</v>
      </c>
      <c r="AA9" s="60">
        <v>784</v>
      </c>
      <c r="AB9" s="60">
        <v>724</v>
      </c>
      <c r="AC9" s="60">
        <v>722</v>
      </c>
      <c r="AD9" s="60">
        <v>725</v>
      </c>
      <c r="AE9" s="60">
        <v>714</v>
      </c>
      <c r="AF9" s="60">
        <v>706</v>
      </c>
      <c r="AG9" s="60">
        <v>641</v>
      </c>
    </row>
    <row r="10" spans="2:33">
      <c r="B10" s="59" t="s">
        <v>92</v>
      </c>
      <c r="C10" s="60">
        <v>317</v>
      </c>
      <c r="D10" s="60">
        <v>287</v>
      </c>
      <c r="E10" s="60">
        <v>285</v>
      </c>
      <c r="F10" s="60">
        <v>245</v>
      </c>
      <c r="G10" s="60">
        <v>255</v>
      </c>
      <c r="H10" s="60">
        <v>299</v>
      </c>
      <c r="I10" s="60">
        <v>320</v>
      </c>
      <c r="J10" s="60">
        <v>337</v>
      </c>
      <c r="K10" s="60">
        <v>372</v>
      </c>
      <c r="L10" s="60">
        <v>421</v>
      </c>
      <c r="M10" s="60">
        <v>456</v>
      </c>
      <c r="N10" s="60">
        <v>453</v>
      </c>
      <c r="O10" s="60">
        <v>449</v>
      </c>
      <c r="P10" s="60">
        <v>466</v>
      </c>
      <c r="Q10" s="60">
        <v>484</v>
      </c>
      <c r="R10" s="60">
        <v>499</v>
      </c>
      <c r="S10" s="60">
        <v>507</v>
      </c>
      <c r="T10" s="60">
        <v>528</v>
      </c>
      <c r="U10" s="60">
        <v>430</v>
      </c>
      <c r="V10" s="60">
        <v>474</v>
      </c>
      <c r="W10" s="60">
        <v>415</v>
      </c>
      <c r="X10" s="60">
        <v>235</v>
      </c>
      <c r="Y10" s="60">
        <v>56</v>
      </c>
      <c r="Z10" s="60">
        <v>46</v>
      </c>
      <c r="AA10" s="60">
        <v>48</v>
      </c>
      <c r="AB10" s="60">
        <v>40</v>
      </c>
      <c r="AC10" s="60">
        <v>48</v>
      </c>
      <c r="AD10" s="60">
        <v>41</v>
      </c>
      <c r="AE10" s="60">
        <v>42</v>
      </c>
      <c r="AF10" s="60">
        <v>45</v>
      </c>
      <c r="AG10" s="60">
        <v>15</v>
      </c>
    </row>
    <row r="11" spans="2:33">
      <c r="B11" s="59" t="s">
        <v>93</v>
      </c>
      <c r="C11" s="60">
        <v>884</v>
      </c>
      <c r="D11" s="60">
        <v>802</v>
      </c>
      <c r="E11" s="60">
        <v>795</v>
      </c>
      <c r="F11" s="60">
        <v>684</v>
      </c>
      <c r="G11" s="60">
        <v>711</v>
      </c>
      <c r="H11" s="60">
        <v>836</v>
      </c>
      <c r="I11" s="60">
        <v>894</v>
      </c>
      <c r="J11" s="60">
        <v>939</v>
      </c>
      <c r="K11" s="60">
        <v>1038</v>
      </c>
      <c r="L11" s="60">
        <v>1176</v>
      </c>
      <c r="M11" s="60">
        <v>1273</v>
      </c>
      <c r="N11" s="60">
        <v>1264</v>
      </c>
      <c r="O11" s="60">
        <v>1253</v>
      </c>
      <c r="P11" s="60">
        <v>1301</v>
      </c>
      <c r="Q11" s="60">
        <v>1322</v>
      </c>
      <c r="R11" s="60">
        <v>1459</v>
      </c>
      <c r="S11" s="60">
        <v>1478</v>
      </c>
      <c r="T11" s="60">
        <v>1476</v>
      </c>
      <c r="U11" s="60">
        <v>1388</v>
      </c>
      <c r="V11" s="60">
        <v>1159</v>
      </c>
      <c r="W11" s="60">
        <v>1030</v>
      </c>
      <c r="X11" s="60">
        <v>445</v>
      </c>
      <c r="Y11" s="60">
        <v>761</v>
      </c>
      <c r="Z11" s="60">
        <v>749</v>
      </c>
      <c r="AA11" s="60">
        <v>756</v>
      </c>
      <c r="AB11" s="60">
        <v>752</v>
      </c>
      <c r="AC11" s="60">
        <v>771</v>
      </c>
      <c r="AD11" s="60">
        <v>776</v>
      </c>
      <c r="AE11" s="60">
        <v>778</v>
      </c>
      <c r="AF11" s="60">
        <v>843</v>
      </c>
      <c r="AG11" s="60">
        <v>754</v>
      </c>
    </row>
    <row r="12" spans="2:33">
      <c r="B12" s="59" t="s">
        <v>94</v>
      </c>
      <c r="C12" s="60">
        <v>268</v>
      </c>
      <c r="D12" s="60">
        <v>243</v>
      </c>
      <c r="E12" s="60">
        <v>241</v>
      </c>
      <c r="F12" s="60">
        <v>207</v>
      </c>
      <c r="G12" s="60">
        <v>215</v>
      </c>
      <c r="H12" s="60">
        <v>253</v>
      </c>
      <c r="I12" s="60">
        <v>271</v>
      </c>
      <c r="J12" s="60">
        <v>285</v>
      </c>
      <c r="K12" s="60">
        <v>315</v>
      </c>
      <c r="L12" s="60">
        <v>357</v>
      </c>
      <c r="M12" s="60">
        <v>386</v>
      </c>
      <c r="N12" s="60">
        <v>383</v>
      </c>
      <c r="O12" s="60">
        <v>380</v>
      </c>
      <c r="P12" s="60">
        <v>394</v>
      </c>
      <c r="Q12" s="60">
        <v>486</v>
      </c>
      <c r="R12" s="60">
        <v>214</v>
      </c>
      <c r="S12" s="60">
        <v>255</v>
      </c>
      <c r="T12" s="60">
        <v>339</v>
      </c>
      <c r="U12" s="60">
        <v>601</v>
      </c>
      <c r="V12" s="60">
        <v>372</v>
      </c>
      <c r="W12" s="60">
        <v>556</v>
      </c>
      <c r="X12" s="60">
        <v>763</v>
      </c>
      <c r="Y12" s="60">
        <v>189</v>
      </c>
      <c r="Z12" s="60">
        <v>140</v>
      </c>
      <c r="AA12" s="60">
        <v>37</v>
      </c>
      <c r="AB12" s="60">
        <v>38</v>
      </c>
      <c r="AC12" s="60">
        <v>38</v>
      </c>
      <c r="AD12" s="60">
        <v>33</v>
      </c>
      <c r="AE12" s="60">
        <v>40</v>
      </c>
      <c r="AF12" s="60">
        <v>33</v>
      </c>
      <c r="AG12" s="60">
        <v>107</v>
      </c>
    </row>
    <row r="13" spans="2:33">
      <c r="B13" s="59" t="s">
        <v>95</v>
      </c>
      <c r="C13" s="60">
        <v>254</v>
      </c>
      <c r="D13" s="60">
        <v>230</v>
      </c>
      <c r="E13" s="60">
        <v>228</v>
      </c>
      <c r="F13" s="60">
        <v>196</v>
      </c>
      <c r="G13" s="60">
        <v>204</v>
      </c>
      <c r="H13" s="60">
        <v>240</v>
      </c>
      <c r="I13" s="60">
        <v>257</v>
      </c>
      <c r="J13" s="60">
        <v>270</v>
      </c>
      <c r="K13" s="60">
        <v>298</v>
      </c>
      <c r="L13" s="60">
        <v>337</v>
      </c>
      <c r="M13" s="60">
        <v>365</v>
      </c>
      <c r="N13" s="60">
        <v>363</v>
      </c>
      <c r="O13" s="60">
        <v>360</v>
      </c>
      <c r="P13" s="60">
        <v>373</v>
      </c>
      <c r="Q13" s="60">
        <v>387</v>
      </c>
      <c r="R13" s="60">
        <v>467</v>
      </c>
      <c r="S13" s="60">
        <v>479</v>
      </c>
      <c r="T13" s="60">
        <v>397</v>
      </c>
      <c r="U13" s="60">
        <v>404</v>
      </c>
      <c r="V13" s="60">
        <v>298</v>
      </c>
      <c r="W13" s="60">
        <v>240</v>
      </c>
      <c r="X13" s="60">
        <v>182</v>
      </c>
      <c r="Y13" s="60">
        <v>196</v>
      </c>
      <c r="Z13" s="60">
        <v>175</v>
      </c>
      <c r="AA13" s="60">
        <v>97</v>
      </c>
      <c r="AB13" s="60">
        <v>53</v>
      </c>
      <c r="AC13" s="60">
        <v>108</v>
      </c>
      <c r="AD13" s="60">
        <v>84</v>
      </c>
      <c r="AE13" s="60">
        <v>84</v>
      </c>
      <c r="AF13" s="60">
        <v>91</v>
      </c>
      <c r="AG13" s="60">
        <v>49</v>
      </c>
    </row>
    <row r="14" spans="2:33">
      <c r="B14" s="59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</row>
    <row r="15" spans="2:33">
      <c r="B15" s="59" t="s">
        <v>96</v>
      </c>
      <c r="C15" s="62">
        <f>SUM(C4:C13)</f>
        <v>13457</v>
      </c>
      <c r="D15" s="62">
        <f t="shared" ref="D15:AG15" si="0">SUM(D4:D13)</f>
        <v>12204</v>
      </c>
      <c r="E15" s="62">
        <f t="shared" si="0"/>
        <v>12099</v>
      </c>
      <c r="F15" s="62">
        <f t="shared" si="0"/>
        <v>10406</v>
      </c>
      <c r="G15" s="62">
        <f t="shared" si="0"/>
        <v>10814</v>
      </c>
      <c r="H15" s="62">
        <f t="shared" si="0"/>
        <v>12716</v>
      </c>
      <c r="I15" s="62">
        <f t="shared" si="0"/>
        <v>13607</v>
      </c>
      <c r="J15" s="62">
        <f t="shared" si="0"/>
        <v>14295</v>
      </c>
      <c r="K15" s="62">
        <f t="shared" si="0"/>
        <v>15800</v>
      </c>
      <c r="L15" s="62">
        <f t="shared" si="0"/>
        <v>17896</v>
      </c>
      <c r="M15" s="62">
        <f t="shared" si="0"/>
        <v>19364</v>
      </c>
      <c r="N15" s="62">
        <f t="shared" si="0"/>
        <v>19239</v>
      </c>
      <c r="O15" s="62">
        <f t="shared" si="0"/>
        <v>19067</v>
      </c>
      <c r="P15" s="62">
        <f t="shared" si="0"/>
        <v>19791</v>
      </c>
      <c r="Q15" s="62">
        <f t="shared" si="0"/>
        <v>19791</v>
      </c>
      <c r="R15" s="62">
        <f t="shared" si="0"/>
        <v>21921</v>
      </c>
      <c r="S15" s="62">
        <f t="shared" si="0"/>
        <v>22702</v>
      </c>
      <c r="T15" s="62">
        <f t="shared" si="0"/>
        <v>23833</v>
      </c>
      <c r="U15" s="62">
        <f t="shared" si="0"/>
        <v>21620</v>
      </c>
      <c r="V15" s="62">
        <f t="shared" si="0"/>
        <v>17443</v>
      </c>
      <c r="W15" s="62">
        <f t="shared" si="0"/>
        <v>14392</v>
      </c>
      <c r="X15" s="62">
        <f t="shared" si="0"/>
        <v>9039</v>
      </c>
      <c r="Y15" s="62">
        <f t="shared" si="0"/>
        <v>5917</v>
      </c>
      <c r="Z15" s="62">
        <f t="shared" si="0"/>
        <v>6734</v>
      </c>
      <c r="AA15" s="62">
        <f t="shared" si="0"/>
        <v>5989</v>
      </c>
      <c r="AB15" s="62">
        <f t="shared" si="0"/>
        <v>5905</v>
      </c>
      <c r="AC15" s="62">
        <f t="shared" si="0"/>
        <v>5918</v>
      </c>
      <c r="AD15" s="62">
        <f t="shared" si="0"/>
        <v>6741</v>
      </c>
      <c r="AE15" s="62">
        <f t="shared" si="0"/>
        <v>5906</v>
      </c>
      <c r="AF15" s="62">
        <f t="shared" si="0"/>
        <v>6627</v>
      </c>
      <c r="AG15" s="62">
        <f t="shared" si="0"/>
        <v>6171</v>
      </c>
    </row>
    <row r="16" spans="2:33" s="56" customFormat="1">
      <c r="B16" s="63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</row>
    <row r="18" spans="1:33" ht="15.75" thickBot="1">
      <c r="B18" s="57" t="s">
        <v>97</v>
      </c>
      <c r="C18" s="58">
        <v>1990</v>
      </c>
      <c r="D18" s="58">
        <v>1991</v>
      </c>
      <c r="E18" s="58">
        <v>1992</v>
      </c>
      <c r="F18" s="58">
        <v>1993</v>
      </c>
      <c r="G18" s="58">
        <v>1994</v>
      </c>
      <c r="H18" s="58">
        <v>1995</v>
      </c>
      <c r="I18" s="58">
        <v>1996</v>
      </c>
      <c r="J18" s="58">
        <v>1997</v>
      </c>
      <c r="K18" s="58">
        <v>1998</v>
      </c>
      <c r="L18" s="58">
        <v>1999</v>
      </c>
      <c r="M18" s="58">
        <v>2000</v>
      </c>
      <c r="N18" s="58">
        <v>2001</v>
      </c>
      <c r="O18" s="58">
        <v>2002</v>
      </c>
      <c r="P18" s="58">
        <v>2003</v>
      </c>
      <c r="Q18" s="58">
        <v>2004</v>
      </c>
      <c r="R18" s="58">
        <v>2005</v>
      </c>
      <c r="S18" s="58">
        <v>2006</v>
      </c>
      <c r="T18" s="58">
        <v>2007</v>
      </c>
      <c r="U18" s="58">
        <v>2008</v>
      </c>
      <c r="V18" s="58">
        <v>2009</v>
      </c>
      <c r="W18" s="58">
        <v>2010</v>
      </c>
      <c r="X18" s="58">
        <v>2011</v>
      </c>
      <c r="Y18" s="58">
        <v>2012</v>
      </c>
      <c r="Z18" s="58">
        <v>2013</v>
      </c>
      <c r="AA18" s="58">
        <v>2014</v>
      </c>
      <c r="AB18" s="58">
        <v>2015</v>
      </c>
      <c r="AC18" s="58">
        <v>2016</v>
      </c>
      <c r="AD18" s="58">
        <v>2017</v>
      </c>
      <c r="AE18" s="58">
        <v>2018</v>
      </c>
      <c r="AF18" s="58">
        <v>2019</v>
      </c>
      <c r="AG18" s="58">
        <v>2020</v>
      </c>
    </row>
    <row r="19" spans="1:33">
      <c r="B19" s="59" t="s">
        <v>86</v>
      </c>
      <c r="C19" s="60">
        <v>54950.395922875708</v>
      </c>
      <c r="D19" s="60">
        <v>54980.789829844602</v>
      </c>
      <c r="E19" s="60">
        <v>53628.260969728923</v>
      </c>
      <c r="F19" s="60">
        <v>52808.519420009106</v>
      </c>
      <c r="G19" s="60">
        <v>58119.854662822938</v>
      </c>
      <c r="H19" s="60">
        <v>56966.227105665443</v>
      </c>
      <c r="I19" s="60">
        <v>62594.910494772113</v>
      </c>
      <c r="J19" s="60">
        <v>67195.117708357895</v>
      </c>
      <c r="K19" s="60">
        <v>72447.453014114464</v>
      </c>
      <c r="L19" s="60">
        <v>76172.941463904353</v>
      </c>
      <c r="M19" s="60">
        <v>80563.967082468953</v>
      </c>
      <c r="N19" s="60">
        <v>83003.078116722507</v>
      </c>
      <c r="O19" s="60">
        <v>81292.526911282082</v>
      </c>
      <c r="P19" s="60">
        <v>79462.634924066748</v>
      </c>
      <c r="Q19" s="60">
        <v>81426.617677321323</v>
      </c>
      <c r="R19" s="60">
        <v>80651</v>
      </c>
      <c r="S19" s="60">
        <v>85131</v>
      </c>
      <c r="T19" s="60">
        <v>92461</v>
      </c>
      <c r="U19" s="60">
        <v>94402</v>
      </c>
      <c r="V19" s="60">
        <v>79641</v>
      </c>
      <c r="W19" s="60">
        <v>73409</v>
      </c>
      <c r="X19" s="60">
        <v>76765</v>
      </c>
      <c r="Y19" s="60">
        <v>78875</v>
      </c>
      <c r="Z19" s="60">
        <v>82411</v>
      </c>
      <c r="AA19" s="60">
        <v>87444</v>
      </c>
      <c r="AB19" s="60">
        <v>96251</v>
      </c>
      <c r="AC19" s="60">
        <v>104771</v>
      </c>
      <c r="AD19" s="60">
        <v>108954</v>
      </c>
      <c r="AE19" s="60">
        <v>114093</v>
      </c>
      <c r="AF19" s="60">
        <v>116941</v>
      </c>
      <c r="AG19" s="60">
        <v>41569</v>
      </c>
    </row>
    <row r="20" spans="1:33">
      <c r="B20" s="59" t="s">
        <v>87</v>
      </c>
      <c r="C20" s="60">
        <v>13597.755832884022</v>
      </c>
      <c r="D20" s="60">
        <v>13633.026952515156</v>
      </c>
      <c r="E20" s="60">
        <v>10151.112711563865</v>
      </c>
      <c r="F20" s="60">
        <v>6430.5376012522111</v>
      </c>
      <c r="G20" s="60">
        <v>6268.7551004291672</v>
      </c>
      <c r="H20" s="60">
        <v>7179.2568772544137</v>
      </c>
      <c r="I20" s="60">
        <v>8636.7778148259822</v>
      </c>
      <c r="J20" s="60">
        <v>8427.2631401308663</v>
      </c>
      <c r="K20" s="60">
        <v>7971.2730366361529</v>
      </c>
      <c r="L20" s="60">
        <v>9105.4401768708012</v>
      </c>
      <c r="M20" s="60">
        <v>10632.869740777131</v>
      </c>
      <c r="N20" s="60">
        <v>10682.925162050056</v>
      </c>
      <c r="O20" s="60">
        <v>9486.4527506107097</v>
      </c>
      <c r="P20" s="60">
        <v>11461.424245645014</v>
      </c>
      <c r="Q20" s="60">
        <v>11224.241806448828</v>
      </c>
      <c r="R20" s="60">
        <v>13470</v>
      </c>
      <c r="S20" s="60">
        <v>13193</v>
      </c>
      <c r="T20" s="60">
        <v>13203</v>
      </c>
      <c r="U20" s="60">
        <v>13483</v>
      </c>
      <c r="V20" s="60">
        <v>10852</v>
      </c>
      <c r="W20" s="60">
        <v>10706</v>
      </c>
      <c r="X20" s="60">
        <v>11054</v>
      </c>
      <c r="Y20" s="60">
        <v>11125</v>
      </c>
      <c r="Z20" s="60">
        <v>10454</v>
      </c>
      <c r="AA20" s="60">
        <v>10232</v>
      </c>
      <c r="AB20" s="60">
        <v>9459</v>
      </c>
      <c r="AC20" s="60">
        <v>10483</v>
      </c>
      <c r="AD20" s="60">
        <v>10380</v>
      </c>
      <c r="AE20" s="60">
        <v>10708</v>
      </c>
      <c r="AF20" s="60">
        <v>11186</v>
      </c>
      <c r="AG20" s="60">
        <v>3475</v>
      </c>
    </row>
    <row r="21" spans="1:33">
      <c r="B21" s="59" t="s">
        <v>88</v>
      </c>
      <c r="C21" s="60">
        <v>20072.178773132073</v>
      </c>
      <c r="D21" s="60">
        <v>17994.233094070129</v>
      </c>
      <c r="E21" s="60">
        <v>15683.00383024266</v>
      </c>
      <c r="F21" s="60">
        <v>14612.802725023104</v>
      </c>
      <c r="G21" s="60">
        <v>13484.196322894089</v>
      </c>
      <c r="H21" s="60">
        <v>14654.66548118942</v>
      </c>
      <c r="I21" s="60">
        <v>15945.321262026759</v>
      </c>
      <c r="J21" s="60">
        <v>13558.806557674381</v>
      </c>
      <c r="K21" s="60">
        <v>15454.109082817153</v>
      </c>
      <c r="L21" s="60">
        <v>17357.514076895339</v>
      </c>
      <c r="M21" s="60">
        <v>18185.653922669335</v>
      </c>
      <c r="N21" s="60">
        <v>16199.536224875441</v>
      </c>
      <c r="O21" s="60">
        <v>12445.054681926964</v>
      </c>
      <c r="P21" s="60">
        <v>12707.709716583371</v>
      </c>
      <c r="Q21" s="60">
        <v>12092.25968036405</v>
      </c>
      <c r="R21" s="60">
        <v>13929</v>
      </c>
      <c r="S21" s="60">
        <v>14909</v>
      </c>
      <c r="T21" s="60">
        <v>15369</v>
      </c>
      <c r="U21" s="60">
        <v>14470</v>
      </c>
      <c r="V21" s="60">
        <v>12331</v>
      </c>
      <c r="W21" s="60">
        <v>9533</v>
      </c>
      <c r="X21" s="60">
        <v>10396</v>
      </c>
      <c r="Y21" s="60">
        <v>9203</v>
      </c>
      <c r="Z21" s="60">
        <v>8907</v>
      </c>
      <c r="AA21" s="60">
        <v>10353</v>
      </c>
      <c r="AB21" s="60">
        <v>9153</v>
      </c>
      <c r="AC21" s="60">
        <v>9633</v>
      </c>
      <c r="AD21" s="60">
        <v>9818</v>
      </c>
      <c r="AE21" s="60">
        <v>10285</v>
      </c>
      <c r="AF21" s="60">
        <v>9714</v>
      </c>
      <c r="AG21" s="60">
        <v>3872</v>
      </c>
    </row>
    <row r="22" spans="1:33">
      <c r="B22" s="59" t="s">
        <v>89</v>
      </c>
      <c r="C22" s="60">
        <v>1489.3721415702348</v>
      </c>
      <c r="D22" s="60">
        <v>1455.5533245232771</v>
      </c>
      <c r="E22" s="60">
        <v>1335.4616334909081</v>
      </c>
      <c r="F22" s="60">
        <v>1241.1700774847441</v>
      </c>
      <c r="G22" s="60">
        <v>1308.7469577062245</v>
      </c>
      <c r="H22" s="60">
        <v>1324.3320879417472</v>
      </c>
      <c r="I22" s="60">
        <v>1465.1153822886045</v>
      </c>
      <c r="J22" s="60">
        <v>1498.7980216525</v>
      </c>
      <c r="K22" s="60">
        <v>1611.259277968273</v>
      </c>
      <c r="L22" s="60">
        <v>1724.9207139570549</v>
      </c>
      <c r="M22" s="60">
        <v>1838.3054263086788</v>
      </c>
      <c r="N22" s="60">
        <v>1846.7597708269964</v>
      </c>
      <c r="O22" s="60">
        <v>1734.805096919072</v>
      </c>
      <c r="P22" s="60">
        <v>1741.6575704439899</v>
      </c>
      <c r="Q22" s="60">
        <v>1760.3351598127208</v>
      </c>
      <c r="R22" s="60">
        <v>2135</v>
      </c>
      <c r="S22" s="60">
        <v>1973</v>
      </c>
      <c r="T22" s="60">
        <v>2939</v>
      </c>
      <c r="U22" s="60">
        <v>2178</v>
      </c>
      <c r="V22" s="60">
        <v>1628</v>
      </c>
      <c r="W22" s="60">
        <v>1356</v>
      </c>
      <c r="X22" s="60">
        <v>792</v>
      </c>
      <c r="Y22" s="60">
        <v>63</v>
      </c>
      <c r="Z22" s="60">
        <v>85</v>
      </c>
      <c r="AA22" s="60">
        <v>6</v>
      </c>
      <c r="AB22" s="60">
        <v>49</v>
      </c>
      <c r="AC22" s="61">
        <v>0</v>
      </c>
      <c r="AD22" s="61">
        <v>0</v>
      </c>
      <c r="AE22" s="61">
        <v>0</v>
      </c>
      <c r="AF22" s="61">
        <v>0</v>
      </c>
      <c r="AG22" s="61">
        <v>0</v>
      </c>
    </row>
    <row r="23" spans="1:33">
      <c r="B23" s="59" t="s">
        <v>90</v>
      </c>
      <c r="C23" s="60">
        <v>62.160397802598162</v>
      </c>
      <c r="D23" s="60">
        <v>60.748936514866635</v>
      </c>
      <c r="E23" s="60">
        <v>55.736792753745576</v>
      </c>
      <c r="F23" s="60">
        <v>51.801442771578124</v>
      </c>
      <c r="G23" s="60">
        <v>54.621829724967142</v>
      </c>
      <c r="H23" s="60">
        <v>55.272290323903832</v>
      </c>
      <c r="I23" s="60">
        <v>61.148018314447981</v>
      </c>
      <c r="J23" s="60">
        <v>62.553796093864342</v>
      </c>
      <c r="K23" s="60">
        <v>67.247476225814594</v>
      </c>
      <c r="L23" s="60">
        <v>71.991247026058247</v>
      </c>
      <c r="M23" s="60">
        <v>76.723468495622868</v>
      </c>
      <c r="N23" s="60">
        <v>77.076318803313441</v>
      </c>
      <c r="O23" s="60">
        <v>72.403781381846869</v>
      </c>
      <c r="P23" s="60">
        <v>72.689776042517494</v>
      </c>
      <c r="Q23" s="60">
        <v>73.46930343714827</v>
      </c>
      <c r="R23" s="60">
        <v>31</v>
      </c>
      <c r="S23" s="60">
        <v>34</v>
      </c>
      <c r="T23" s="60">
        <v>161</v>
      </c>
      <c r="U23" s="60">
        <v>203</v>
      </c>
      <c r="V23" s="60">
        <v>35</v>
      </c>
      <c r="W23" s="60">
        <v>52</v>
      </c>
      <c r="X23" s="60">
        <v>43</v>
      </c>
      <c r="Y23" s="60">
        <v>21</v>
      </c>
      <c r="Z23" s="60">
        <v>19</v>
      </c>
      <c r="AA23" s="60">
        <v>11</v>
      </c>
      <c r="AB23" s="60">
        <v>9</v>
      </c>
      <c r="AC23" s="60">
        <v>13</v>
      </c>
      <c r="AD23" s="60">
        <v>11</v>
      </c>
      <c r="AE23" s="60">
        <v>26</v>
      </c>
      <c r="AF23" s="60">
        <v>11</v>
      </c>
      <c r="AG23" s="60">
        <v>9</v>
      </c>
    </row>
    <row r="24" spans="1:33">
      <c r="B24" s="59" t="s">
        <v>91</v>
      </c>
      <c r="C24" s="60">
        <v>223.45912038691083</v>
      </c>
      <c r="D24" s="60">
        <v>218.38508757878293</v>
      </c>
      <c r="E24" s="60">
        <v>200.36703628397541</v>
      </c>
      <c r="F24" s="60">
        <v>186.21992853504418</v>
      </c>
      <c r="G24" s="60">
        <v>196.35887889627702</v>
      </c>
      <c r="H24" s="60">
        <v>198.697206166098</v>
      </c>
      <c r="I24" s="60">
        <v>219.81973843446241</v>
      </c>
      <c r="J24" s="60">
        <v>224.87333971683248</v>
      </c>
      <c r="K24" s="60">
        <v>241.74655273895513</v>
      </c>
      <c r="L24" s="60">
        <v>258.79983566204561</v>
      </c>
      <c r="M24" s="60">
        <v>275.81160013664112</v>
      </c>
      <c r="N24" s="60">
        <v>277.0800543642859</v>
      </c>
      <c r="O24" s="60">
        <v>260.28284683206186</v>
      </c>
      <c r="P24" s="60">
        <v>261.31096308562513</v>
      </c>
      <c r="Q24" s="60">
        <v>264.11326989316638</v>
      </c>
      <c r="R24" s="60">
        <v>152</v>
      </c>
      <c r="S24" s="60">
        <v>267</v>
      </c>
      <c r="T24" s="60">
        <v>316</v>
      </c>
      <c r="U24" s="60">
        <v>407</v>
      </c>
      <c r="V24" s="60">
        <v>224</v>
      </c>
      <c r="W24" s="60">
        <v>261</v>
      </c>
      <c r="X24" s="60">
        <v>293</v>
      </c>
      <c r="Y24" s="60">
        <v>265</v>
      </c>
      <c r="Z24" s="60">
        <v>296</v>
      </c>
      <c r="AA24" s="60">
        <v>327</v>
      </c>
      <c r="AB24" s="60">
        <v>210</v>
      </c>
      <c r="AC24" s="60">
        <v>225</v>
      </c>
      <c r="AD24" s="60">
        <v>215</v>
      </c>
      <c r="AE24" s="60">
        <v>219</v>
      </c>
      <c r="AF24" s="60">
        <v>242</v>
      </c>
      <c r="AG24" s="60">
        <v>93</v>
      </c>
    </row>
    <row r="25" spans="1:33">
      <c r="B25" s="59" t="s">
        <v>92</v>
      </c>
      <c r="C25" s="60">
        <v>2162.9178655963824</v>
      </c>
      <c r="D25" s="60">
        <v>2113.805006867145</v>
      </c>
      <c r="E25" s="60">
        <v>1939.4036891617254</v>
      </c>
      <c r="F25" s="60">
        <v>1802.4702221199714</v>
      </c>
      <c r="G25" s="60">
        <v>1900.6077106983521</v>
      </c>
      <c r="H25" s="60">
        <v>1923.240977215959</v>
      </c>
      <c r="I25" s="60">
        <v>2127.6913587030849</v>
      </c>
      <c r="J25" s="60">
        <v>2176.6064554792342</v>
      </c>
      <c r="K25" s="60">
        <v>2339.9265913160366</v>
      </c>
      <c r="L25" s="60">
        <v>2504.9896696883015</v>
      </c>
      <c r="M25" s="60">
        <v>2669.6508803997344</v>
      </c>
      <c r="N25" s="60">
        <v>2681.9285726501726</v>
      </c>
      <c r="O25" s="60">
        <v>2519.3441133509868</v>
      </c>
      <c r="P25" s="60">
        <v>2529.2955130024839</v>
      </c>
      <c r="Q25" s="60">
        <v>2556.4197558994333</v>
      </c>
      <c r="R25" s="60">
        <v>2382</v>
      </c>
      <c r="S25" s="60">
        <v>2567</v>
      </c>
      <c r="T25" s="60">
        <v>2379</v>
      </c>
      <c r="U25" s="60">
        <v>2723</v>
      </c>
      <c r="V25" s="60">
        <v>2725</v>
      </c>
      <c r="W25" s="60">
        <v>2600</v>
      </c>
      <c r="X25" s="60">
        <v>2942</v>
      </c>
      <c r="Y25" s="60">
        <v>3279</v>
      </c>
      <c r="Z25" s="60">
        <v>3172</v>
      </c>
      <c r="AA25" s="60">
        <v>3180</v>
      </c>
      <c r="AB25" s="60">
        <v>2666</v>
      </c>
      <c r="AC25" s="60">
        <v>3138</v>
      </c>
      <c r="AD25" s="60">
        <v>3141</v>
      </c>
      <c r="AE25" s="60">
        <v>3246</v>
      </c>
      <c r="AF25" s="60">
        <v>3292</v>
      </c>
      <c r="AG25" s="60">
        <v>853</v>
      </c>
    </row>
    <row r="26" spans="1:33">
      <c r="B26" s="59" t="s">
        <v>93</v>
      </c>
      <c r="C26" s="60">
        <v>1327.5174363823101</v>
      </c>
      <c r="D26" s="60">
        <v>1297.3738154197699</v>
      </c>
      <c r="E26" s="60">
        <v>1190.3328621479923</v>
      </c>
      <c r="F26" s="60">
        <v>1106.2882629453832</v>
      </c>
      <c r="G26" s="60">
        <v>1166.5213533103972</v>
      </c>
      <c r="H26" s="60">
        <v>1180.4127989460947</v>
      </c>
      <c r="I26" s="60">
        <v>1305.8967346129434</v>
      </c>
      <c r="J26" s="60">
        <v>1335.9189767449914</v>
      </c>
      <c r="K26" s="60">
        <v>1436.1587183848808</v>
      </c>
      <c r="L26" s="60">
        <v>1537.4682124380461</v>
      </c>
      <c r="M26" s="60">
        <v>1638.5310552727999</v>
      </c>
      <c r="N26" s="60">
        <v>1646.0666398644501</v>
      </c>
      <c r="O26" s="60">
        <v>1546.2784287457873</v>
      </c>
      <c r="P26" s="60">
        <v>1552.3862226495232</v>
      </c>
      <c r="Q26" s="60">
        <v>1569.0340602614435</v>
      </c>
      <c r="R26" s="60">
        <v>1619</v>
      </c>
      <c r="S26" s="60">
        <v>1672</v>
      </c>
      <c r="T26" s="60">
        <v>1625</v>
      </c>
      <c r="U26" s="60">
        <v>1747</v>
      </c>
      <c r="V26" s="60">
        <v>1431</v>
      </c>
      <c r="W26" s="60">
        <v>1661</v>
      </c>
      <c r="X26" s="60">
        <v>1547</v>
      </c>
      <c r="Y26" s="60">
        <v>1261</v>
      </c>
      <c r="Z26" s="60">
        <v>1376</v>
      </c>
      <c r="AA26" s="60">
        <v>1236</v>
      </c>
      <c r="AB26" s="60">
        <v>1199</v>
      </c>
      <c r="AC26" s="60">
        <v>1257</v>
      </c>
      <c r="AD26" s="60">
        <v>1282</v>
      </c>
      <c r="AE26" s="60">
        <v>1464</v>
      </c>
      <c r="AF26" s="60">
        <v>1526</v>
      </c>
      <c r="AG26" s="60">
        <v>652</v>
      </c>
    </row>
    <row r="27" spans="1:33">
      <c r="B27" s="59" t="s">
        <v>94</v>
      </c>
      <c r="C27" s="60">
        <v>1258.8386336048998</v>
      </c>
      <c r="D27" s="60">
        <v>1230.2544857930288</v>
      </c>
      <c r="E27" s="60">
        <v>1128.7512710980734</v>
      </c>
      <c r="F27" s="60">
        <v>1049.0546994956683</v>
      </c>
      <c r="G27" s="60">
        <v>1106.1716450775855</v>
      </c>
      <c r="H27" s="60">
        <v>1119.344420036002</v>
      </c>
      <c r="I27" s="60">
        <v>1238.3364737635204</v>
      </c>
      <c r="J27" s="60">
        <v>1266.8055222501864</v>
      </c>
      <c r="K27" s="60">
        <v>1361.8593843996298</v>
      </c>
      <c r="L27" s="60">
        <v>1457.9276555725007</v>
      </c>
      <c r="M27" s="60">
        <v>1553.762035969814</v>
      </c>
      <c r="N27" s="60">
        <v>1560.9077688624968</v>
      </c>
      <c r="O27" s="60">
        <v>1466.2820774088154</v>
      </c>
      <c r="P27" s="60">
        <v>1472.0738860294782</v>
      </c>
      <c r="Q27" s="60">
        <v>1487.8604516726209</v>
      </c>
      <c r="R27" s="60">
        <v>1119</v>
      </c>
      <c r="S27" s="60">
        <v>1349</v>
      </c>
      <c r="T27" s="60">
        <v>1804</v>
      </c>
      <c r="U27" s="60">
        <v>2156</v>
      </c>
      <c r="V27" s="60">
        <v>1503</v>
      </c>
      <c r="W27" s="60">
        <v>1405</v>
      </c>
      <c r="X27" s="60">
        <v>1475</v>
      </c>
      <c r="Y27" s="60">
        <v>1451</v>
      </c>
      <c r="Z27" s="60">
        <v>529</v>
      </c>
      <c r="AA27" s="60">
        <v>486</v>
      </c>
      <c r="AB27" s="60">
        <v>737</v>
      </c>
      <c r="AC27" s="60">
        <v>478</v>
      </c>
      <c r="AD27" s="60">
        <v>164</v>
      </c>
      <c r="AE27" s="60">
        <v>142</v>
      </c>
      <c r="AF27" s="60">
        <v>123</v>
      </c>
      <c r="AG27" s="60">
        <v>97</v>
      </c>
    </row>
    <row r="28" spans="1:33">
      <c r="B28" s="59" t="s">
        <v>95</v>
      </c>
      <c r="C28" s="60">
        <v>536.46955456523051</v>
      </c>
      <c r="D28" s="60">
        <v>524.28806868220818</v>
      </c>
      <c r="E28" s="60">
        <v>481.03122628740095</v>
      </c>
      <c r="F28" s="60">
        <v>447.06755284541055</v>
      </c>
      <c r="G28" s="60">
        <v>471.40864116005054</v>
      </c>
      <c r="H28" s="60">
        <v>477.02238109913458</v>
      </c>
      <c r="I28" s="60">
        <v>527.73230718171715</v>
      </c>
      <c r="J28" s="60">
        <v>539.86474207275751</v>
      </c>
      <c r="K28" s="60">
        <v>580.37311361914703</v>
      </c>
      <c r="L28" s="60">
        <v>621.31378803773782</v>
      </c>
      <c r="M28" s="60">
        <v>662.15478702785765</v>
      </c>
      <c r="N28" s="60">
        <v>665.20002891958598</v>
      </c>
      <c r="O28" s="60">
        <v>624.87412757732056</v>
      </c>
      <c r="P28" s="60">
        <v>627.34237800109099</v>
      </c>
      <c r="Q28" s="60">
        <v>634.07001696339319</v>
      </c>
      <c r="R28" s="60">
        <v>571</v>
      </c>
      <c r="S28" s="60">
        <v>700</v>
      </c>
      <c r="T28" s="60">
        <v>699</v>
      </c>
      <c r="U28" s="60">
        <v>724</v>
      </c>
      <c r="V28" s="60">
        <v>632</v>
      </c>
      <c r="W28" s="60">
        <v>628</v>
      </c>
      <c r="X28" s="60">
        <v>625</v>
      </c>
      <c r="Y28" s="60">
        <v>517</v>
      </c>
      <c r="Z28" s="60">
        <v>523</v>
      </c>
      <c r="AA28" s="60">
        <v>503</v>
      </c>
      <c r="AB28" s="60">
        <v>455</v>
      </c>
      <c r="AC28" s="60">
        <v>519</v>
      </c>
      <c r="AD28" s="60">
        <v>589</v>
      </c>
      <c r="AE28" s="60">
        <v>592</v>
      </c>
      <c r="AF28" s="60">
        <v>527</v>
      </c>
      <c r="AG28" s="60">
        <v>129</v>
      </c>
    </row>
    <row r="29" spans="1:33">
      <c r="B29" s="59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</row>
    <row r="30" spans="1:33">
      <c r="B30" s="59" t="s">
        <v>96</v>
      </c>
      <c r="C30" s="62">
        <f>SUM(C19:C28)</f>
        <v>95681.065678800354</v>
      </c>
      <c r="D30" s="62">
        <f t="shared" ref="D30:AG30" si="1">SUM(D19:D28)</f>
        <v>93508.458601808961</v>
      </c>
      <c r="E30" s="62">
        <f t="shared" si="1"/>
        <v>85793.462022759268</v>
      </c>
      <c r="F30" s="62">
        <f t="shared" si="1"/>
        <v>79735.931932482228</v>
      </c>
      <c r="G30" s="62">
        <f t="shared" si="1"/>
        <v>84077.243102720066</v>
      </c>
      <c r="H30" s="62">
        <f t="shared" si="1"/>
        <v>85078.471625838196</v>
      </c>
      <c r="I30" s="62">
        <f t="shared" si="1"/>
        <v>94122.749584923673</v>
      </c>
      <c r="J30" s="62">
        <f t="shared" si="1"/>
        <v>96286.608260173496</v>
      </c>
      <c r="K30" s="62">
        <f t="shared" si="1"/>
        <v>103511.40624822052</v>
      </c>
      <c r="L30" s="62">
        <f t="shared" si="1"/>
        <v>110813.30684005225</v>
      </c>
      <c r="M30" s="62">
        <f t="shared" si="1"/>
        <v>118097.42999952658</v>
      </c>
      <c r="N30" s="62">
        <f t="shared" si="1"/>
        <v>118640.5586579393</v>
      </c>
      <c r="O30" s="62">
        <f t="shared" si="1"/>
        <v>111448.30481603566</v>
      </c>
      <c r="P30" s="62">
        <f t="shared" si="1"/>
        <v>111888.52519554984</v>
      </c>
      <c r="Q30" s="62">
        <f t="shared" si="1"/>
        <v>113088.42118207412</v>
      </c>
      <c r="R30" s="62">
        <f t="shared" si="1"/>
        <v>116059</v>
      </c>
      <c r="S30" s="62">
        <f t="shared" si="1"/>
        <v>121795</v>
      </c>
      <c r="T30" s="62">
        <f t="shared" si="1"/>
        <v>130956</v>
      </c>
      <c r="U30" s="62">
        <f t="shared" si="1"/>
        <v>132493</v>
      </c>
      <c r="V30" s="62">
        <f t="shared" si="1"/>
        <v>111002</v>
      </c>
      <c r="W30" s="62">
        <f t="shared" si="1"/>
        <v>101611</v>
      </c>
      <c r="X30" s="62">
        <f t="shared" si="1"/>
        <v>105932</v>
      </c>
      <c r="Y30" s="62">
        <f t="shared" si="1"/>
        <v>106060</v>
      </c>
      <c r="Z30" s="62">
        <f t="shared" si="1"/>
        <v>107772</v>
      </c>
      <c r="AA30" s="62">
        <f t="shared" si="1"/>
        <v>113778</v>
      </c>
      <c r="AB30" s="62">
        <f t="shared" si="1"/>
        <v>120188</v>
      </c>
      <c r="AC30" s="62">
        <f t="shared" si="1"/>
        <v>130517</v>
      </c>
      <c r="AD30" s="62">
        <f t="shared" si="1"/>
        <v>134554</v>
      </c>
      <c r="AE30" s="62">
        <f t="shared" si="1"/>
        <v>140775</v>
      </c>
      <c r="AF30" s="62">
        <f t="shared" si="1"/>
        <v>143562</v>
      </c>
      <c r="AG30" s="62">
        <f t="shared" si="1"/>
        <v>50749</v>
      </c>
    </row>
    <row r="31" spans="1:33" s="56" customFormat="1">
      <c r="B31" s="63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</row>
    <row r="32" spans="1:33">
      <c r="A32" s="54" t="s">
        <v>98</v>
      </c>
    </row>
    <row r="33" spans="2:33" ht="15.75" thickBot="1">
      <c r="B33" s="57" t="s">
        <v>100</v>
      </c>
      <c r="C33" s="58">
        <v>1990</v>
      </c>
      <c r="D33" s="58">
        <v>1991</v>
      </c>
      <c r="E33" s="58">
        <v>1992</v>
      </c>
      <c r="F33" s="58">
        <v>1993</v>
      </c>
      <c r="G33" s="58">
        <v>1994</v>
      </c>
      <c r="H33" s="58">
        <v>1995</v>
      </c>
      <c r="I33" s="58">
        <v>1996</v>
      </c>
      <c r="J33" s="58">
        <v>1997</v>
      </c>
      <c r="K33" s="58">
        <v>1998</v>
      </c>
      <c r="L33" s="58">
        <v>1999</v>
      </c>
      <c r="M33" s="58">
        <v>2000</v>
      </c>
      <c r="N33" s="58">
        <v>2001</v>
      </c>
      <c r="O33" s="58">
        <v>2002</v>
      </c>
      <c r="P33" s="58">
        <v>2003</v>
      </c>
      <c r="Q33" s="58">
        <v>2004</v>
      </c>
      <c r="R33" s="58">
        <v>2005</v>
      </c>
      <c r="S33" s="58">
        <v>2006</v>
      </c>
      <c r="T33" s="58">
        <v>2007</v>
      </c>
      <c r="U33" s="58">
        <v>2008</v>
      </c>
      <c r="V33" s="58">
        <v>2009</v>
      </c>
      <c r="W33" s="58">
        <v>2010</v>
      </c>
      <c r="X33" s="58">
        <v>2011</v>
      </c>
      <c r="Y33" s="58">
        <v>2012</v>
      </c>
      <c r="Z33" s="58">
        <v>2013</v>
      </c>
      <c r="AA33" s="58">
        <v>2014</v>
      </c>
      <c r="AB33" s="58">
        <v>2015</v>
      </c>
      <c r="AC33" s="58">
        <v>2016</v>
      </c>
      <c r="AD33" s="58">
        <v>2017</v>
      </c>
      <c r="AE33" s="58">
        <v>2018</v>
      </c>
      <c r="AF33" s="58">
        <v>2019</v>
      </c>
      <c r="AG33" s="58">
        <v>2020</v>
      </c>
    </row>
    <row r="34" spans="2:33">
      <c r="B34" s="59" t="s">
        <v>86</v>
      </c>
      <c r="C34" s="60">
        <v>493.38025761082019</v>
      </c>
      <c r="D34" s="60">
        <v>493.38025761082019</v>
      </c>
      <c r="E34" s="60">
        <v>493.38025761082019</v>
      </c>
      <c r="F34" s="60">
        <v>493.38025761082019</v>
      </c>
      <c r="G34" s="60">
        <v>493.38025761082019</v>
      </c>
      <c r="H34" s="60">
        <v>493.38025761082019</v>
      </c>
      <c r="I34" s="60">
        <v>493.38025761082019</v>
      </c>
      <c r="J34" s="60">
        <v>493.38025761082019</v>
      </c>
      <c r="K34" s="60">
        <v>493.38025761082019</v>
      </c>
      <c r="L34" s="60">
        <v>493.38025761082019</v>
      </c>
      <c r="M34" s="60">
        <v>493.38025761082019</v>
      </c>
      <c r="N34" s="60">
        <v>493.38025761082019</v>
      </c>
      <c r="O34" s="60">
        <v>493.38025761082019</v>
      </c>
      <c r="P34" s="60">
        <v>493.38025761082019</v>
      </c>
      <c r="Q34" s="60">
        <v>493.38025761082019</v>
      </c>
      <c r="R34" s="60">
        <v>456.80386092386863</v>
      </c>
      <c r="S34" s="60">
        <v>560.71877717208736</v>
      </c>
      <c r="T34" s="60">
        <v>510.33080788899167</v>
      </c>
      <c r="U34" s="60">
        <v>519.51447808614466</v>
      </c>
      <c r="V34" s="60">
        <v>519.11914040229169</v>
      </c>
      <c r="W34" s="60">
        <v>482.50197652294588</v>
      </c>
      <c r="X34" s="60">
        <v>404.6727622794117</v>
      </c>
      <c r="Y34" s="60">
        <v>372.90347526503342</v>
      </c>
      <c r="Z34" s="60">
        <v>351.19947395833299</v>
      </c>
      <c r="AA34" s="60">
        <v>346.7695949050331</v>
      </c>
      <c r="AB34" s="60">
        <v>374.9640158691405</v>
      </c>
      <c r="AC34" s="60">
        <v>391.69119559198532</v>
      </c>
      <c r="AD34" s="60">
        <v>396.77982333024994</v>
      </c>
      <c r="AE34" s="60">
        <v>432.47476711930159</v>
      </c>
      <c r="AF34" s="60">
        <v>448.03280758959272</v>
      </c>
      <c r="AG34" s="60">
        <v>409.93415459869851</v>
      </c>
    </row>
    <row r="35" spans="2:33">
      <c r="B35" s="59" t="s">
        <v>87</v>
      </c>
      <c r="C35" s="60">
        <v>377.72792092681647</v>
      </c>
      <c r="D35" s="60">
        <v>377.72792092681647</v>
      </c>
      <c r="E35" s="60">
        <v>377.72792092681647</v>
      </c>
      <c r="F35" s="60">
        <v>377.72792092681647</v>
      </c>
      <c r="G35" s="60">
        <v>377.72792092681647</v>
      </c>
      <c r="H35" s="60">
        <v>377.72792092681647</v>
      </c>
      <c r="I35" s="60">
        <v>377.72792092681647</v>
      </c>
      <c r="J35" s="60">
        <v>377.72792092681647</v>
      </c>
      <c r="K35" s="60">
        <v>377.72792092681647</v>
      </c>
      <c r="L35" s="60">
        <v>377.72792092681647</v>
      </c>
      <c r="M35" s="60">
        <v>377.72792092681647</v>
      </c>
      <c r="N35" s="60">
        <v>377.72792092681647</v>
      </c>
      <c r="O35" s="60">
        <v>377.72792092681647</v>
      </c>
      <c r="P35" s="60">
        <v>377.72792092681647</v>
      </c>
      <c r="Q35" s="60">
        <v>377.72792092681647</v>
      </c>
      <c r="R35" s="60">
        <v>208.35174656611221</v>
      </c>
      <c r="S35" s="60">
        <v>362.48551690306675</v>
      </c>
      <c r="T35" s="60">
        <v>370.30433934270258</v>
      </c>
      <c r="U35" s="60">
        <v>396.08928522006124</v>
      </c>
      <c r="V35" s="60">
        <v>451.56031502614121</v>
      </c>
      <c r="W35" s="60">
        <v>484.60722941304385</v>
      </c>
      <c r="X35" s="60">
        <v>370.69701401658739</v>
      </c>
      <c r="Y35" s="60">
        <v>102.74220015783538</v>
      </c>
      <c r="Z35" s="60">
        <v>72.765727501343392</v>
      </c>
      <c r="AA35" s="60">
        <v>71.777520321637454</v>
      </c>
      <c r="AB35" s="60">
        <v>61.016145209003206</v>
      </c>
      <c r="AC35" s="60">
        <v>65.955486984011628</v>
      </c>
      <c r="AD35" s="60">
        <v>36.224774934889965</v>
      </c>
      <c r="AE35" s="60">
        <v>41.938112171215892</v>
      </c>
      <c r="AF35" s="60">
        <v>31.418211717038979</v>
      </c>
      <c r="AG35" s="60">
        <v>22.601380176344087</v>
      </c>
    </row>
    <row r="36" spans="2:33">
      <c r="B36" s="59" t="s">
        <v>88</v>
      </c>
      <c r="C36" s="60">
        <v>1015.1320285384462</v>
      </c>
      <c r="D36" s="60">
        <v>1015.1320285384462</v>
      </c>
      <c r="E36" s="60">
        <v>1015.1320285384462</v>
      </c>
      <c r="F36" s="60">
        <v>1015.1320285384462</v>
      </c>
      <c r="G36" s="60">
        <v>1015.1320285384462</v>
      </c>
      <c r="H36" s="60">
        <v>1015.1320285384462</v>
      </c>
      <c r="I36" s="60">
        <v>1015.1320285384462</v>
      </c>
      <c r="J36" s="60">
        <v>1015.1320285384462</v>
      </c>
      <c r="K36" s="60">
        <v>1015.1320285384462</v>
      </c>
      <c r="L36" s="60">
        <v>1015.1320285384462</v>
      </c>
      <c r="M36" s="60">
        <v>1015.1320285384462</v>
      </c>
      <c r="N36" s="60">
        <v>1015.1320285384462</v>
      </c>
      <c r="O36" s="60">
        <v>1015.1320285384462</v>
      </c>
      <c r="P36" s="60">
        <v>1015.1320285384462</v>
      </c>
      <c r="Q36" s="60">
        <v>1015.1320285384462</v>
      </c>
      <c r="R36" s="60">
        <v>1200.2823183982971</v>
      </c>
      <c r="S36" s="60">
        <v>1183.6075252922972</v>
      </c>
      <c r="T36" s="60">
        <v>1076.105751622194</v>
      </c>
      <c r="U36" s="60">
        <v>1070.9870718158168</v>
      </c>
      <c r="V36" s="60">
        <v>984.75257044935711</v>
      </c>
      <c r="W36" s="60">
        <v>910.84195265324684</v>
      </c>
      <c r="X36" s="60">
        <v>679.34700953791457</v>
      </c>
      <c r="Y36" s="60">
        <v>688.35329631909497</v>
      </c>
      <c r="Z36" s="60">
        <v>626.24815247652577</v>
      </c>
      <c r="AA36" s="60">
        <v>661.34528849297567</v>
      </c>
      <c r="AB36" s="60">
        <v>817.4520061233477</v>
      </c>
      <c r="AC36" s="60">
        <v>888.43062373475573</v>
      </c>
      <c r="AD36" s="60">
        <v>850.12027492753634</v>
      </c>
      <c r="AE36" s="60">
        <v>1030.0197536155201</v>
      </c>
      <c r="AF36" s="60">
        <v>1195.9881312136752</v>
      </c>
      <c r="AG36" s="60">
        <v>1141.2305735849056</v>
      </c>
    </row>
    <row r="37" spans="2:33">
      <c r="B37" s="59" t="s">
        <v>89</v>
      </c>
      <c r="C37" s="60">
        <v>127.07676548432481</v>
      </c>
      <c r="D37" s="60">
        <v>127.07676548432481</v>
      </c>
      <c r="E37" s="60">
        <v>127.07676548432481</v>
      </c>
      <c r="F37" s="60">
        <v>127.07676548432481</v>
      </c>
      <c r="G37" s="60">
        <v>127.07676548432481</v>
      </c>
      <c r="H37" s="60">
        <v>127.07676548432481</v>
      </c>
      <c r="I37" s="60">
        <v>127.07676548432481</v>
      </c>
      <c r="J37" s="60">
        <v>127.07676548432481</v>
      </c>
      <c r="K37" s="60">
        <v>127.07676548432481</v>
      </c>
      <c r="L37" s="60">
        <v>127.07676548432481</v>
      </c>
      <c r="M37" s="60">
        <v>127.07676548432481</v>
      </c>
      <c r="N37" s="60">
        <v>127.07676548432481</v>
      </c>
      <c r="O37" s="60">
        <v>127.07676548432481</v>
      </c>
      <c r="P37" s="60">
        <v>127.07676548432481</v>
      </c>
      <c r="Q37" s="60">
        <v>127.07676548432481</v>
      </c>
      <c r="R37" s="60">
        <v>119.65934932662054</v>
      </c>
      <c r="S37" s="60">
        <v>121.30116278833967</v>
      </c>
      <c r="T37" s="60">
        <v>135.82154165173577</v>
      </c>
      <c r="U37" s="60">
        <v>157.44704237073691</v>
      </c>
      <c r="V37" s="60">
        <v>120.09792304909564</v>
      </c>
      <c r="W37" s="60">
        <v>117.1180641196778</v>
      </c>
      <c r="X37" s="60">
        <v>118.09227508406727</v>
      </c>
      <c r="Y37" s="60">
        <v>80.886290930232548</v>
      </c>
      <c r="Z37" s="60">
        <v>59.592751578947379</v>
      </c>
      <c r="AA37" s="60">
        <v>3.3936000000000002</v>
      </c>
      <c r="AB37" s="60">
        <v>133.21104500000001</v>
      </c>
      <c r="AC37" s="61">
        <v>0</v>
      </c>
      <c r="AD37" s="61">
        <v>0</v>
      </c>
      <c r="AE37" s="61">
        <v>0</v>
      </c>
      <c r="AF37" s="61">
        <v>0</v>
      </c>
      <c r="AG37" s="61">
        <v>0</v>
      </c>
    </row>
    <row r="38" spans="2:33">
      <c r="B38" s="59" t="s">
        <v>90</v>
      </c>
      <c r="C38" s="60">
        <v>113.43281652274938</v>
      </c>
      <c r="D38" s="60">
        <v>113.43281652274938</v>
      </c>
      <c r="E38" s="60">
        <v>113.43281652274938</v>
      </c>
      <c r="F38" s="60">
        <v>113.43281652274938</v>
      </c>
      <c r="G38" s="60">
        <v>113.43281652274938</v>
      </c>
      <c r="H38" s="60">
        <v>113.43281652274938</v>
      </c>
      <c r="I38" s="60">
        <v>113.43281652274938</v>
      </c>
      <c r="J38" s="60">
        <v>113.43281652274938</v>
      </c>
      <c r="K38" s="60">
        <v>113.43281652274938</v>
      </c>
      <c r="L38" s="60">
        <v>113.43281652274938</v>
      </c>
      <c r="M38" s="60">
        <v>113.43281652274938</v>
      </c>
      <c r="N38" s="60">
        <v>113.43281652274938</v>
      </c>
      <c r="O38" s="60">
        <v>113.43281652274938</v>
      </c>
      <c r="P38" s="60">
        <v>113.43281652274938</v>
      </c>
      <c r="Q38" s="60">
        <v>113.43281652274938</v>
      </c>
      <c r="R38" s="60">
        <v>118.75534432717679</v>
      </c>
      <c r="S38" s="60">
        <v>117.08866063576158</v>
      </c>
      <c r="T38" s="60">
        <v>118.52108704041726</v>
      </c>
      <c r="U38" s="60">
        <v>107.86174800521516</v>
      </c>
      <c r="V38" s="60">
        <v>107.96985743869215</v>
      </c>
      <c r="W38" s="60">
        <v>108.77841259370312</v>
      </c>
      <c r="X38" s="60">
        <v>115.05460561827957</v>
      </c>
      <c r="Y38" s="60">
        <v>42.264242105263158</v>
      </c>
      <c r="Z38" s="60">
        <v>44.555373333333335</v>
      </c>
      <c r="AA38" s="60">
        <v>38.784599999999998</v>
      </c>
      <c r="AB38" s="60">
        <v>20.690925</v>
      </c>
      <c r="AC38" s="60">
        <v>4.5564666666666662</v>
      </c>
      <c r="AD38" s="60">
        <v>20.759</v>
      </c>
      <c r="AE38" s="60">
        <v>47.271078571428582</v>
      </c>
      <c r="AF38" s="60">
        <v>38.133199999999995</v>
      </c>
      <c r="AG38" s="60">
        <v>24.837216666666666</v>
      </c>
    </row>
    <row r="39" spans="2:33">
      <c r="B39" s="59" t="s">
        <v>91</v>
      </c>
      <c r="C39" s="60">
        <v>111.46838231452629</v>
      </c>
      <c r="D39" s="60">
        <v>111.46838231452629</v>
      </c>
      <c r="E39" s="60">
        <v>111.46838231452629</v>
      </c>
      <c r="F39" s="60">
        <v>111.46838231452629</v>
      </c>
      <c r="G39" s="60">
        <v>111.46838231452629</v>
      </c>
      <c r="H39" s="60">
        <v>111.46838231452629</v>
      </c>
      <c r="I39" s="60">
        <v>111.46838231452629</v>
      </c>
      <c r="J39" s="60">
        <v>111.46838231452629</v>
      </c>
      <c r="K39" s="60">
        <v>111.46838231452629</v>
      </c>
      <c r="L39" s="60">
        <v>111.46838231452629</v>
      </c>
      <c r="M39" s="60">
        <v>111.46838231452629</v>
      </c>
      <c r="N39" s="60">
        <v>111.46838231452629</v>
      </c>
      <c r="O39" s="60">
        <v>111.46838231452629</v>
      </c>
      <c r="P39" s="60">
        <v>111.46838231452629</v>
      </c>
      <c r="Q39" s="60">
        <v>111.46838231452629</v>
      </c>
      <c r="R39" s="60">
        <v>122.47594939577043</v>
      </c>
      <c r="S39" s="60">
        <v>114.1733881344307</v>
      </c>
      <c r="T39" s="60">
        <v>114.99848857526879</v>
      </c>
      <c r="U39" s="60">
        <v>107.39278186077644</v>
      </c>
      <c r="V39" s="60">
        <v>106.97749218579234</v>
      </c>
      <c r="W39" s="60">
        <v>107.70546633333333</v>
      </c>
      <c r="X39" s="60">
        <v>106.55510971631209</v>
      </c>
      <c r="Y39" s="60">
        <v>85.494908413793112</v>
      </c>
      <c r="Z39" s="60">
        <v>85.780966945606707</v>
      </c>
      <c r="AA39" s="60">
        <v>85.025171173469388</v>
      </c>
      <c r="AB39" s="60">
        <v>106.41628287292818</v>
      </c>
      <c r="AC39" s="60">
        <v>109.26586052631578</v>
      </c>
      <c r="AD39" s="60">
        <v>121.08641754482755</v>
      </c>
      <c r="AE39" s="60">
        <v>148.64148137254901</v>
      </c>
      <c r="AF39" s="60">
        <v>154.21840028328612</v>
      </c>
      <c r="AG39" s="60">
        <v>147.40269173166925</v>
      </c>
    </row>
    <row r="40" spans="2:33">
      <c r="B40" s="59" t="s">
        <v>92</v>
      </c>
      <c r="C40" s="60">
        <v>182.09956282734672</v>
      </c>
      <c r="D40" s="60">
        <v>182.09956282734672</v>
      </c>
      <c r="E40" s="60">
        <v>182.09956282734672</v>
      </c>
      <c r="F40" s="60">
        <v>182.09956282734672</v>
      </c>
      <c r="G40" s="60">
        <v>182.09956282734672</v>
      </c>
      <c r="H40" s="60">
        <v>182.09956282734672</v>
      </c>
      <c r="I40" s="60">
        <v>182.09956282734672</v>
      </c>
      <c r="J40" s="60">
        <v>182.09956282734672</v>
      </c>
      <c r="K40" s="60">
        <v>182.09956282734672</v>
      </c>
      <c r="L40" s="60">
        <v>182.09956282734672</v>
      </c>
      <c r="M40" s="60">
        <v>182.09956282734672</v>
      </c>
      <c r="N40" s="60">
        <v>182.09956282734672</v>
      </c>
      <c r="O40" s="60">
        <v>182.09956282734672</v>
      </c>
      <c r="P40" s="60">
        <v>182.09956282734672</v>
      </c>
      <c r="Q40" s="60">
        <v>182.09956282734672</v>
      </c>
      <c r="R40" s="60">
        <v>168.64660879759518</v>
      </c>
      <c r="S40" s="60">
        <v>199.61650256410252</v>
      </c>
      <c r="T40" s="60">
        <v>201.35263660984847</v>
      </c>
      <c r="U40" s="60">
        <v>178.78150795348839</v>
      </c>
      <c r="V40" s="60">
        <v>171.05416512658221</v>
      </c>
      <c r="W40" s="60">
        <v>176.15232286746991</v>
      </c>
      <c r="X40" s="60">
        <v>179.09319587234043</v>
      </c>
      <c r="Y40" s="60">
        <v>246.73206339285716</v>
      </c>
      <c r="Z40" s="60">
        <v>279.36548260869569</v>
      </c>
      <c r="AA40" s="60">
        <v>344.21470979166656</v>
      </c>
      <c r="AB40" s="60">
        <v>313.86842050000001</v>
      </c>
      <c r="AC40" s="60">
        <v>307.0512081249999</v>
      </c>
      <c r="AD40" s="60">
        <v>374.79878609756094</v>
      </c>
      <c r="AE40" s="60">
        <v>294.72479428571432</v>
      </c>
      <c r="AF40" s="60">
        <v>347.7022960000001</v>
      </c>
      <c r="AG40" s="60">
        <v>111.69970533333333</v>
      </c>
    </row>
    <row r="41" spans="2:33">
      <c r="B41" s="59" t="s">
        <v>93</v>
      </c>
      <c r="C41" s="60">
        <v>350.38021512916669</v>
      </c>
      <c r="D41" s="60">
        <v>350.38021512916669</v>
      </c>
      <c r="E41" s="60">
        <v>350.38021512916669</v>
      </c>
      <c r="F41" s="60">
        <v>350.38021512916669</v>
      </c>
      <c r="G41" s="60">
        <v>350.38021512916669</v>
      </c>
      <c r="H41" s="60">
        <v>350.38021512916669</v>
      </c>
      <c r="I41" s="60">
        <v>350.38021512916669</v>
      </c>
      <c r="J41" s="60">
        <v>350.38021512916669</v>
      </c>
      <c r="K41" s="60">
        <v>350.38021512916669</v>
      </c>
      <c r="L41" s="60">
        <v>350.38021512916669</v>
      </c>
      <c r="M41" s="60">
        <v>350.38021512916669</v>
      </c>
      <c r="N41" s="60">
        <v>350.38021512916669</v>
      </c>
      <c r="O41" s="60">
        <v>350.38021512916669</v>
      </c>
      <c r="P41" s="60">
        <v>350.38021512916669</v>
      </c>
      <c r="Q41" s="60">
        <v>350.38021512916669</v>
      </c>
      <c r="R41" s="60">
        <v>144.37824936257707</v>
      </c>
      <c r="S41" s="60">
        <v>138.03855472936399</v>
      </c>
      <c r="T41" s="60">
        <v>138.06460128726283</v>
      </c>
      <c r="U41" s="60">
        <v>329.79744350864542</v>
      </c>
      <c r="V41" s="60">
        <v>630.95715610871434</v>
      </c>
      <c r="W41" s="60">
        <v>635.3498210873787</v>
      </c>
      <c r="X41" s="60">
        <v>436.07567982022482</v>
      </c>
      <c r="Y41" s="60">
        <v>130.26184651773983</v>
      </c>
      <c r="Z41" s="60">
        <v>126.8176634178905</v>
      </c>
      <c r="AA41" s="60">
        <v>133.09968002645502</v>
      </c>
      <c r="AB41" s="60">
        <v>136.7571687898936</v>
      </c>
      <c r="AC41" s="60">
        <v>144.13164439688711</v>
      </c>
      <c r="AD41" s="60">
        <v>138.39848703608249</v>
      </c>
      <c r="AE41" s="60">
        <v>152.53820501285347</v>
      </c>
      <c r="AF41" s="60">
        <v>148.82993537366551</v>
      </c>
      <c r="AG41" s="60">
        <v>148.60370058355437</v>
      </c>
    </row>
    <row r="42" spans="2:33">
      <c r="B42" s="59" t="s">
        <v>94</v>
      </c>
      <c r="C42" s="60">
        <v>92.720245643870712</v>
      </c>
      <c r="D42" s="60">
        <v>92.720245643870712</v>
      </c>
      <c r="E42" s="60">
        <v>92.720245643870712</v>
      </c>
      <c r="F42" s="60">
        <v>92.720245643870712</v>
      </c>
      <c r="G42" s="60">
        <v>92.720245643870712</v>
      </c>
      <c r="H42" s="60">
        <v>92.720245643870712</v>
      </c>
      <c r="I42" s="60">
        <v>92.720245643870712</v>
      </c>
      <c r="J42" s="60">
        <v>92.720245643870712</v>
      </c>
      <c r="K42" s="60">
        <v>92.720245643870712</v>
      </c>
      <c r="L42" s="60">
        <v>92.720245643870712</v>
      </c>
      <c r="M42" s="60">
        <v>92.720245643870712</v>
      </c>
      <c r="N42" s="60">
        <v>92.720245643870712</v>
      </c>
      <c r="O42" s="60">
        <v>92.720245643870712</v>
      </c>
      <c r="P42" s="60">
        <v>92.720245643870712</v>
      </c>
      <c r="Q42" s="60">
        <v>92.720245643870712</v>
      </c>
      <c r="R42" s="60">
        <v>55.236003644859807</v>
      </c>
      <c r="S42" s="60">
        <v>46.684672901960788</v>
      </c>
      <c r="T42" s="60">
        <v>134.28110699115041</v>
      </c>
      <c r="U42" s="60">
        <v>167.57810597337766</v>
      </c>
      <c r="V42" s="60">
        <v>57.292993145161276</v>
      </c>
      <c r="W42" s="60">
        <v>91.745526169064775</v>
      </c>
      <c r="X42" s="60">
        <v>96.223310681520289</v>
      </c>
      <c r="Y42" s="60">
        <v>71.4695492063492</v>
      </c>
      <c r="Z42" s="60">
        <v>70.46579342857143</v>
      </c>
      <c r="AA42" s="60">
        <v>40.966407027027024</v>
      </c>
      <c r="AB42" s="60">
        <v>43.754673157894736</v>
      </c>
      <c r="AC42" s="60">
        <v>51.835577631578957</v>
      </c>
      <c r="AD42" s="60">
        <v>59.94861090909091</v>
      </c>
      <c r="AE42" s="60">
        <v>55.194336499999999</v>
      </c>
      <c r="AF42" s="60">
        <v>35.393793939393937</v>
      </c>
      <c r="AG42" s="60">
        <v>11.757966542056074</v>
      </c>
    </row>
    <row r="43" spans="2:33">
      <c r="B43" s="59" t="s">
        <v>95</v>
      </c>
      <c r="C43" s="60">
        <v>63.787543869980865</v>
      </c>
      <c r="D43" s="60">
        <v>63.787543869980865</v>
      </c>
      <c r="E43" s="60">
        <v>63.787543869980865</v>
      </c>
      <c r="F43" s="60">
        <v>63.787543869980865</v>
      </c>
      <c r="G43" s="60">
        <v>63.787543869980865</v>
      </c>
      <c r="H43" s="60">
        <v>63.787543869980865</v>
      </c>
      <c r="I43" s="60">
        <v>63.787543869980865</v>
      </c>
      <c r="J43" s="60">
        <v>63.787543869980865</v>
      </c>
      <c r="K43" s="60">
        <v>63.787543869980865</v>
      </c>
      <c r="L43" s="60">
        <v>63.787543869980865</v>
      </c>
      <c r="M43" s="60">
        <v>63.787543869980865</v>
      </c>
      <c r="N43" s="60">
        <v>63.787543869980865</v>
      </c>
      <c r="O43" s="60">
        <v>63.787543869980865</v>
      </c>
      <c r="P43" s="60">
        <v>63.787543869980865</v>
      </c>
      <c r="Q43" s="60">
        <v>63.787543869980865</v>
      </c>
      <c r="R43" s="60">
        <v>46.713865674518267</v>
      </c>
      <c r="S43" s="60">
        <v>60.004421837160784</v>
      </c>
      <c r="T43" s="60">
        <v>74.6305128463476</v>
      </c>
      <c r="U43" s="60">
        <v>76.37462646039603</v>
      </c>
      <c r="V43" s="60">
        <v>59.152471375838971</v>
      </c>
      <c r="W43" s="60">
        <v>65.688774500000008</v>
      </c>
      <c r="X43" s="60">
        <v>63.948134395604384</v>
      </c>
      <c r="Y43" s="60">
        <v>24.562236887755105</v>
      </c>
      <c r="Z43" s="60">
        <v>24.705340685714297</v>
      </c>
      <c r="AA43" s="60">
        <v>29.936489175257744</v>
      </c>
      <c r="AB43" s="60">
        <v>13.398620754716982</v>
      </c>
      <c r="AC43" s="60">
        <v>21.023330370370381</v>
      </c>
      <c r="AD43" s="60">
        <v>17.778454047619046</v>
      </c>
      <c r="AE43" s="60">
        <v>21.566042023809523</v>
      </c>
      <c r="AF43" s="60">
        <v>15.253912857142856</v>
      </c>
      <c r="AG43" s="60">
        <v>10.645282040816326</v>
      </c>
    </row>
    <row r="44" spans="2:33">
      <c r="B44" s="59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</row>
    <row r="45" spans="2:33">
      <c r="B45" s="59" t="s">
        <v>101</v>
      </c>
      <c r="C45" s="62">
        <f>SUMPRODUCT(C34:C43,C4:C13)/SUM(C4:C13)</f>
        <v>434.22723172536638</v>
      </c>
      <c r="D45" s="62">
        <f t="shared" ref="D45:AG45" si="2">SUMPRODUCT(D34:D43,D4:D13)/SUM(D4:D13)</f>
        <v>434.23895829538947</v>
      </c>
      <c r="E45" s="62">
        <f t="shared" si="2"/>
        <v>434.18762844248619</v>
      </c>
      <c r="F45" s="62">
        <f t="shared" si="2"/>
        <v>434.1973818548783</v>
      </c>
      <c r="G45" s="62">
        <f t="shared" si="2"/>
        <v>434.20072925156279</v>
      </c>
      <c r="H45" s="62">
        <f t="shared" si="2"/>
        <v>434.21236676673169</v>
      </c>
      <c r="I45" s="62">
        <f t="shared" si="2"/>
        <v>434.16097672988332</v>
      </c>
      <c r="J45" s="62">
        <f t="shared" si="2"/>
        <v>434.19297237142371</v>
      </c>
      <c r="K45" s="62">
        <f t="shared" si="2"/>
        <v>434.21682820291556</v>
      </c>
      <c r="L45" s="62">
        <f t="shared" si="2"/>
        <v>434.21350230998831</v>
      </c>
      <c r="M45" s="62">
        <f t="shared" si="2"/>
        <v>434.21657021059838</v>
      </c>
      <c r="N45" s="62">
        <f t="shared" si="2"/>
        <v>434.22408850428121</v>
      </c>
      <c r="O45" s="62">
        <f t="shared" si="2"/>
        <v>434.20750835404777</v>
      </c>
      <c r="P45" s="62">
        <f t="shared" si="2"/>
        <v>434.20796267548656</v>
      </c>
      <c r="Q45" s="62">
        <f t="shared" si="2"/>
        <v>413.46881918200273</v>
      </c>
      <c r="R45" s="62">
        <f t="shared" si="2"/>
        <v>426.07903496282063</v>
      </c>
      <c r="S45" s="62">
        <f t="shared" si="2"/>
        <v>497.05998923046428</v>
      </c>
      <c r="T45" s="62">
        <f t="shared" si="2"/>
        <v>443.68347490748124</v>
      </c>
      <c r="U45" s="62">
        <f t="shared" si="2"/>
        <v>449.92006741998171</v>
      </c>
      <c r="V45" s="62">
        <f t="shared" si="2"/>
        <v>455.68990013644435</v>
      </c>
      <c r="W45" s="62">
        <f t="shared" si="2"/>
        <v>415.94633651820442</v>
      </c>
      <c r="X45" s="62">
        <f t="shared" si="2"/>
        <v>315.16107864918666</v>
      </c>
      <c r="Y45" s="62">
        <f t="shared" si="2"/>
        <v>282.87358476761875</v>
      </c>
      <c r="Z45" s="62">
        <f t="shared" si="2"/>
        <v>239.51629678051665</v>
      </c>
      <c r="AA45" s="62">
        <f t="shared" si="2"/>
        <v>256.28639596593757</v>
      </c>
      <c r="AB45" s="62">
        <f t="shared" si="2"/>
        <v>273.54281814902617</v>
      </c>
      <c r="AC45" s="62">
        <f t="shared" si="2"/>
        <v>294.47903902162881</v>
      </c>
      <c r="AD45" s="62">
        <f t="shared" si="2"/>
        <v>258.00016936804633</v>
      </c>
      <c r="AE45" s="62">
        <f t="shared" si="2"/>
        <v>302.22177582458517</v>
      </c>
      <c r="AF45" s="62">
        <f t="shared" si="2"/>
        <v>292.24697852421917</v>
      </c>
      <c r="AG45" s="62">
        <f t="shared" si="2"/>
        <v>243.49929221357965</v>
      </c>
    </row>
    <row r="46" spans="2:33" s="56" customFormat="1"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</row>
    <row r="47" spans="2:33" ht="18.75" thickBot="1">
      <c r="B47" s="57" t="s">
        <v>147</v>
      </c>
      <c r="C47" s="58">
        <v>1990</v>
      </c>
      <c r="D47" s="58">
        <v>1991</v>
      </c>
      <c r="E47" s="58">
        <v>1992</v>
      </c>
      <c r="F47" s="58">
        <v>1993</v>
      </c>
      <c r="G47" s="58">
        <v>1994</v>
      </c>
      <c r="H47" s="58">
        <v>1995</v>
      </c>
      <c r="I47" s="58">
        <v>1996</v>
      </c>
      <c r="J47" s="58">
        <v>1997</v>
      </c>
      <c r="K47" s="58">
        <v>1998</v>
      </c>
      <c r="L47" s="58">
        <v>1999</v>
      </c>
      <c r="M47" s="58">
        <v>2000</v>
      </c>
      <c r="N47" s="58">
        <v>2001</v>
      </c>
      <c r="O47" s="58">
        <v>2002</v>
      </c>
      <c r="P47" s="58">
        <v>2003</v>
      </c>
      <c r="Q47" s="58">
        <v>2004</v>
      </c>
      <c r="R47" s="58">
        <v>2005</v>
      </c>
      <c r="S47" s="58">
        <v>2006</v>
      </c>
      <c r="T47" s="58">
        <v>2007</v>
      </c>
      <c r="U47" s="58">
        <v>2008</v>
      </c>
      <c r="V47" s="58">
        <v>2009</v>
      </c>
      <c r="W47" s="58">
        <v>2010</v>
      </c>
      <c r="X47" s="58">
        <v>2011</v>
      </c>
      <c r="Y47" s="58">
        <v>2012</v>
      </c>
      <c r="Z47" s="58">
        <v>2013</v>
      </c>
      <c r="AA47" s="58">
        <v>2014</v>
      </c>
      <c r="AB47" s="58">
        <v>2015</v>
      </c>
      <c r="AC47" s="58">
        <v>2016</v>
      </c>
      <c r="AD47" s="58">
        <v>2017</v>
      </c>
      <c r="AE47" s="58">
        <v>2018</v>
      </c>
      <c r="AF47" s="58">
        <v>2019</v>
      </c>
      <c r="AG47" s="58">
        <v>2020</v>
      </c>
    </row>
    <row r="48" spans="2:33">
      <c r="B48" s="59" t="s">
        <v>86</v>
      </c>
      <c r="C48" s="65">
        <v>6.6708914180214363</v>
      </c>
      <c r="D48" s="65">
        <v>6.6708914180214363</v>
      </c>
      <c r="E48" s="65">
        <v>6.6708914180214363</v>
      </c>
      <c r="F48" s="65">
        <v>6.6708914180214363</v>
      </c>
      <c r="G48" s="65">
        <v>6.6708914180214363</v>
      </c>
      <c r="H48" s="65">
        <v>6.6708914180214363</v>
      </c>
      <c r="I48" s="65">
        <v>6.6708914180214363</v>
      </c>
      <c r="J48" s="65">
        <v>6.6708914180214363</v>
      </c>
      <c r="K48" s="65">
        <v>6.6708914180214363</v>
      </c>
      <c r="L48" s="65">
        <v>6.6708914180214363</v>
      </c>
      <c r="M48" s="65">
        <v>6.6708914180214363</v>
      </c>
      <c r="N48" s="65">
        <v>6.6708914180214363</v>
      </c>
      <c r="O48" s="65">
        <v>6.6708914180214363</v>
      </c>
      <c r="P48" s="65">
        <v>6.6708914180214363</v>
      </c>
      <c r="Q48" s="65">
        <v>6.6708914180214363</v>
      </c>
      <c r="R48" s="65">
        <v>6.3294201342411123</v>
      </c>
      <c r="S48" s="65">
        <v>7.7940597040343924</v>
      </c>
      <c r="T48" s="65">
        <v>6.8103031022313134</v>
      </c>
      <c r="U48" s="65">
        <v>6.9323796547759216</v>
      </c>
      <c r="V48" s="65">
        <v>7.0542718069155939</v>
      </c>
      <c r="W48" s="65">
        <v>6.4724923547470166</v>
      </c>
      <c r="X48" s="65">
        <v>5.3033131692047055</v>
      </c>
      <c r="Y48" s="65">
        <v>4.9997014291625819</v>
      </c>
      <c r="Z48" s="65">
        <v>4.3182592376194453</v>
      </c>
      <c r="AA48" s="65">
        <v>4.29475811228395</v>
      </c>
      <c r="AB48" s="65">
        <v>4.6192822515459007</v>
      </c>
      <c r="AC48" s="65">
        <v>4.7127859989480863</v>
      </c>
      <c r="AD48" s="65">
        <v>4.6875253838704918</v>
      </c>
      <c r="AE48" s="65">
        <v>5.3927285935984486</v>
      </c>
      <c r="AF48" s="65">
        <v>5.6846028233627868</v>
      </c>
      <c r="AG48" s="65">
        <v>5.5709196907266811</v>
      </c>
    </row>
    <row r="49" spans="2:33">
      <c r="B49" s="59" t="s">
        <v>87</v>
      </c>
      <c r="C49" s="65">
        <v>4.9001737011410222</v>
      </c>
      <c r="D49" s="65">
        <v>4.9001737011410222</v>
      </c>
      <c r="E49" s="65">
        <v>4.9001737011410222</v>
      </c>
      <c r="F49" s="65">
        <v>4.9001737011410222</v>
      </c>
      <c r="G49" s="65">
        <v>4.9001737011410222</v>
      </c>
      <c r="H49" s="65">
        <v>4.9001737011410222</v>
      </c>
      <c r="I49" s="65">
        <v>4.9001737011410222</v>
      </c>
      <c r="J49" s="65">
        <v>4.9001737011410222</v>
      </c>
      <c r="K49" s="65">
        <v>4.9001737011410222</v>
      </c>
      <c r="L49" s="65">
        <v>4.9001737011410222</v>
      </c>
      <c r="M49" s="65">
        <v>4.9001737011410222</v>
      </c>
      <c r="N49" s="65">
        <v>4.9001737011410222</v>
      </c>
      <c r="O49" s="65">
        <v>4.9001737011410222</v>
      </c>
      <c r="P49" s="65">
        <v>4.9001737011410222</v>
      </c>
      <c r="Q49" s="65">
        <v>4.9001737011410222</v>
      </c>
      <c r="R49" s="65">
        <v>2.3243953773594566</v>
      </c>
      <c r="S49" s="65">
        <v>4.6866034778988475</v>
      </c>
      <c r="T49" s="65">
        <v>4.6577283283930857</v>
      </c>
      <c r="U49" s="65">
        <v>5.2274608600573131</v>
      </c>
      <c r="V49" s="65">
        <v>6.1310099116842123</v>
      </c>
      <c r="W49" s="65">
        <v>6.4653244635586917</v>
      </c>
      <c r="X49" s="65">
        <v>4.8086934890355488</v>
      </c>
      <c r="Y49" s="65">
        <v>1.0038943681369108</v>
      </c>
      <c r="Z49" s="65">
        <v>0.60228768399234789</v>
      </c>
      <c r="AA49" s="65">
        <v>0.55419193614327511</v>
      </c>
      <c r="AB49" s="65">
        <v>0.48779635686559514</v>
      </c>
      <c r="AC49" s="65">
        <v>0.52804847969744217</v>
      </c>
      <c r="AD49" s="65">
        <v>0.2475296137880556</v>
      </c>
      <c r="AE49" s="65">
        <v>0.29101232748138955</v>
      </c>
      <c r="AF49" s="65">
        <v>0.22741747938151566</v>
      </c>
      <c r="AG49" s="65">
        <v>0.12558979099612905</v>
      </c>
    </row>
    <row r="50" spans="2:33">
      <c r="B50" s="59" t="s">
        <v>88</v>
      </c>
      <c r="C50" s="65">
        <v>15.932115484838672</v>
      </c>
      <c r="D50" s="65">
        <v>15.932115484838672</v>
      </c>
      <c r="E50" s="65">
        <v>15.932115484838672</v>
      </c>
      <c r="F50" s="65">
        <v>15.932115484838672</v>
      </c>
      <c r="G50" s="65">
        <v>15.932115484838672</v>
      </c>
      <c r="H50" s="65">
        <v>15.932115484838672</v>
      </c>
      <c r="I50" s="65">
        <v>15.932115484838672</v>
      </c>
      <c r="J50" s="65">
        <v>15.932115484838672</v>
      </c>
      <c r="K50" s="65">
        <v>15.932115484838672</v>
      </c>
      <c r="L50" s="65">
        <v>15.932115484838672</v>
      </c>
      <c r="M50" s="65">
        <v>15.932115484838672</v>
      </c>
      <c r="N50" s="65">
        <v>15.932115484838672</v>
      </c>
      <c r="O50" s="65">
        <v>15.932115484838672</v>
      </c>
      <c r="P50" s="65">
        <v>15.932115484838672</v>
      </c>
      <c r="Q50" s="65">
        <v>15.932115484838672</v>
      </c>
      <c r="R50" s="65">
        <v>18.757971654406091</v>
      </c>
      <c r="S50" s="65">
        <v>18.203781105917475</v>
      </c>
      <c r="T50" s="65">
        <v>16.215106336778486</v>
      </c>
      <c r="U50" s="65">
        <v>16.918101517174808</v>
      </c>
      <c r="V50" s="65">
        <v>15.973358876233958</v>
      </c>
      <c r="W50" s="65">
        <v>14.95991325073193</v>
      </c>
      <c r="X50" s="65">
        <v>10.496575652627953</v>
      </c>
      <c r="Y50" s="65">
        <v>10.656731922068436</v>
      </c>
      <c r="Z50" s="65">
        <v>8.7677476272394319</v>
      </c>
      <c r="AA50" s="65">
        <v>9.4715209813742085</v>
      </c>
      <c r="AB50" s="65">
        <v>11.911437511785604</v>
      </c>
      <c r="AC50" s="65">
        <v>12.707022450975609</v>
      </c>
      <c r="AD50" s="65">
        <v>11.550927000142028</v>
      </c>
      <c r="AE50" s="65">
        <v>15.13540605643739</v>
      </c>
      <c r="AF50" s="65">
        <v>20.574712637446165</v>
      </c>
      <c r="AG50" s="65">
        <v>17.542188287485846</v>
      </c>
    </row>
    <row r="51" spans="2:33">
      <c r="B51" s="59" t="s">
        <v>89</v>
      </c>
      <c r="C51" s="65">
        <v>1.1897858394904683</v>
      </c>
      <c r="D51" s="65">
        <v>1.1897858394904683</v>
      </c>
      <c r="E51" s="65">
        <v>1.1897858394904683</v>
      </c>
      <c r="F51" s="65">
        <v>1.1897858394904683</v>
      </c>
      <c r="G51" s="65">
        <v>1.1897858394904683</v>
      </c>
      <c r="H51" s="65">
        <v>1.1897858394904683</v>
      </c>
      <c r="I51" s="65">
        <v>1.1897858394904683</v>
      </c>
      <c r="J51" s="65">
        <v>1.1897858394904683</v>
      </c>
      <c r="K51" s="65">
        <v>1.1897858394904683</v>
      </c>
      <c r="L51" s="65">
        <v>1.1897858394904683</v>
      </c>
      <c r="M51" s="65">
        <v>1.1897858394904683</v>
      </c>
      <c r="N51" s="65">
        <v>1.1897858394904683</v>
      </c>
      <c r="O51" s="65">
        <v>1.1897858394904683</v>
      </c>
      <c r="P51" s="65">
        <v>1.1897858394904683</v>
      </c>
      <c r="Q51" s="65">
        <v>1.1897858394904683</v>
      </c>
      <c r="R51" s="65">
        <v>1.0588611510660797</v>
      </c>
      <c r="S51" s="65">
        <v>1.1369288336058305</v>
      </c>
      <c r="T51" s="65">
        <v>1.2455746096304592</v>
      </c>
      <c r="U51" s="65">
        <v>1.4541009490363035</v>
      </c>
      <c r="V51" s="65">
        <v>1.1816017367364344</v>
      </c>
      <c r="W51" s="65">
        <v>1.1064297081035672</v>
      </c>
      <c r="X51" s="65">
        <v>1.1450038882546036</v>
      </c>
      <c r="Y51" s="65">
        <v>0.76370809469767442</v>
      </c>
      <c r="Z51" s="65">
        <v>0.41470204578947378</v>
      </c>
      <c r="AA51" s="65">
        <v>1.1290043999999999E-2</v>
      </c>
      <c r="AB51" s="65">
        <v>1.1828532066399997</v>
      </c>
      <c r="AC51" s="66">
        <v>0</v>
      </c>
      <c r="AD51" s="66">
        <v>0</v>
      </c>
      <c r="AE51" s="66">
        <v>0</v>
      </c>
      <c r="AF51" s="66">
        <v>0</v>
      </c>
      <c r="AG51" s="66">
        <v>0</v>
      </c>
    </row>
    <row r="52" spans="2:33">
      <c r="B52" s="59" t="s">
        <v>90</v>
      </c>
      <c r="C52" s="65">
        <v>0.9750026972045015</v>
      </c>
      <c r="D52" s="65">
        <v>0.9750026972045015</v>
      </c>
      <c r="E52" s="65">
        <v>0.9750026972045015</v>
      </c>
      <c r="F52" s="65">
        <v>0.9750026972045015</v>
      </c>
      <c r="G52" s="65">
        <v>0.9750026972045015</v>
      </c>
      <c r="H52" s="65">
        <v>0.9750026972045015</v>
      </c>
      <c r="I52" s="65">
        <v>0.9750026972045015</v>
      </c>
      <c r="J52" s="65">
        <v>0.9750026972045015</v>
      </c>
      <c r="K52" s="65">
        <v>0.9750026972045015</v>
      </c>
      <c r="L52" s="65">
        <v>0.9750026972045015</v>
      </c>
      <c r="M52" s="65">
        <v>0.9750026972045015</v>
      </c>
      <c r="N52" s="65">
        <v>0.9750026972045015</v>
      </c>
      <c r="O52" s="65">
        <v>0.9750026972045015</v>
      </c>
      <c r="P52" s="65">
        <v>0.9750026972045015</v>
      </c>
      <c r="Q52" s="65">
        <v>0.9750026972045015</v>
      </c>
      <c r="R52" s="65">
        <v>0.96773264567366735</v>
      </c>
      <c r="S52" s="65">
        <v>0.95926041172980103</v>
      </c>
      <c r="T52" s="65">
        <v>0.96276143100130351</v>
      </c>
      <c r="U52" s="65">
        <v>0.93310521506649291</v>
      </c>
      <c r="V52" s="65">
        <v>0.95710996620435917</v>
      </c>
      <c r="W52" s="65">
        <v>0.95801787990104914</v>
      </c>
      <c r="X52" s="65">
        <v>1.0870313308548387</v>
      </c>
      <c r="Y52" s="65">
        <v>0.33414723336842106</v>
      </c>
      <c r="Z52" s="65">
        <v>0.34459157946666658</v>
      </c>
      <c r="AA52" s="65">
        <v>0.28876010088888893</v>
      </c>
      <c r="AB52" s="65">
        <v>0.15577872600000001</v>
      </c>
      <c r="AC52" s="65">
        <v>6.9568720000000002E-3</v>
      </c>
      <c r="AD52" s="65">
        <v>6.5096344666666667E-2</v>
      </c>
      <c r="AE52" s="65">
        <v>0.37597097542857144</v>
      </c>
      <c r="AF52" s="65">
        <v>0.23762820350000002</v>
      </c>
      <c r="AG52" s="65">
        <v>0.17373916316666668</v>
      </c>
    </row>
    <row r="53" spans="2:33">
      <c r="B53" s="59" t="s">
        <v>91</v>
      </c>
      <c r="C53" s="65">
        <v>0.95888664198062212</v>
      </c>
      <c r="D53" s="65">
        <v>0.95888664198062212</v>
      </c>
      <c r="E53" s="65">
        <v>0.95888664198062212</v>
      </c>
      <c r="F53" s="65">
        <v>0.95888664198062212</v>
      </c>
      <c r="G53" s="65">
        <v>0.95888664198062212</v>
      </c>
      <c r="H53" s="65">
        <v>0.95888664198062212</v>
      </c>
      <c r="I53" s="65">
        <v>0.95888664198062212</v>
      </c>
      <c r="J53" s="65">
        <v>0.95888664198062212</v>
      </c>
      <c r="K53" s="65">
        <v>0.95888664198062212</v>
      </c>
      <c r="L53" s="65">
        <v>0.95888664198062212</v>
      </c>
      <c r="M53" s="65">
        <v>0.95888664198062212</v>
      </c>
      <c r="N53" s="65">
        <v>0.95888664198062212</v>
      </c>
      <c r="O53" s="65">
        <v>0.95888664198062212</v>
      </c>
      <c r="P53" s="65">
        <v>0.95888664198062212</v>
      </c>
      <c r="Q53" s="65">
        <v>0.95888664198062212</v>
      </c>
      <c r="R53" s="65">
        <v>1.0015052286203019</v>
      </c>
      <c r="S53" s="65">
        <v>0.96124490138545959</v>
      </c>
      <c r="T53" s="65">
        <v>0.95932240999193541</v>
      </c>
      <c r="U53" s="65">
        <v>0.92928098580990603</v>
      </c>
      <c r="V53" s="65">
        <v>0.94242548437158447</v>
      </c>
      <c r="W53" s="65">
        <v>0.94003581986956541</v>
      </c>
      <c r="X53" s="65">
        <v>0.97839166381560283</v>
      </c>
      <c r="Y53" s="65">
        <v>0.67207360758620682</v>
      </c>
      <c r="Z53" s="65">
        <v>0.67206237001394697</v>
      </c>
      <c r="AA53" s="65">
        <v>0.66848021666071422</v>
      </c>
      <c r="AB53" s="65">
        <v>0.91410272527624326</v>
      </c>
      <c r="AC53" s="65">
        <v>0.95120333110803312</v>
      </c>
      <c r="AD53" s="65">
        <v>1.0103257757974069</v>
      </c>
      <c r="AE53" s="65">
        <v>1.5183199369747902</v>
      </c>
      <c r="AF53" s="65">
        <v>1.6064004673371104</v>
      </c>
      <c r="AG53" s="65">
        <v>1.5731207362558501</v>
      </c>
    </row>
    <row r="54" spans="2:33">
      <c r="B54" s="59" t="s">
        <v>92</v>
      </c>
      <c r="C54" s="65">
        <v>1.7821927942204272</v>
      </c>
      <c r="D54" s="65">
        <v>1.7821927942204272</v>
      </c>
      <c r="E54" s="65">
        <v>1.7821927942204272</v>
      </c>
      <c r="F54" s="65">
        <v>1.7821927942204272</v>
      </c>
      <c r="G54" s="65">
        <v>1.7821927942204272</v>
      </c>
      <c r="H54" s="65">
        <v>1.7821927942204272</v>
      </c>
      <c r="I54" s="65">
        <v>1.7821927942204272</v>
      </c>
      <c r="J54" s="65">
        <v>1.7821927942204272</v>
      </c>
      <c r="K54" s="65">
        <v>1.7821927942204272</v>
      </c>
      <c r="L54" s="65">
        <v>1.7821927942204272</v>
      </c>
      <c r="M54" s="65">
        <v>1.7821927942204272</v>
      </c>
      <c r="N54" s="65">
        <v>1.7821927942204272</v>
      </c>
      <c r="O54" s="65">
        <v>1.7821927942204272</v>
      </c>
      <c r="P54" s="65">
        <v>1.7821927942204272</v>
      </c>
      <c r="Q54" s="65">
        <v>1.7821927942204272</v>
      </c>
      <c r="R54" s="65">
        <v>1.7110053206653306</v>
      </c>
      <c r="S54" s="65">
        <v>1.9893595473759367</v>
      </c>
      <c r="T54" s="65">
        <v>2.052596958689394</v>
      </c>
      <c r="U54" s="65">
        <v>1.786235644260465</v>
      </c>
      <c r="V54" s="65">
        <v>1.6014894296075948</v>
      </c>
      <c r="W54" s="65">
        <v>1.5650507929783131</v>
      </c>
      <c r="X54" s="65">
        <v>1.7696118659659568</v>
      </c>
      <c r="Y54" s="65">
        <v>2.7536429759285714</v>
      </c>
      <c r="Z54" s="65">
        <v>3.1677880612608704</v>
      </c>
      <c r="AA54" s="65">
        <v>3.899589176291665</v>
      </c>
      <c r="AB54" s="65">
        <v>4.1529627164000011</v>
      </c>
      <c r="AC54" s="65">
        <v>3.2819356845833325</v>
      </c>
      <c r="AD54" s="65">
        <v>4.1580875195453642</v>
      </c>
      <c r="AE54" s="65">
        <v>3.402785438095238</v>
      </c>
      <c r="AF54" s="65">
        <v>3.6968390828444462</v>
      </c>
      <c r="AG54" s="65">
        <v>1.2036373038666668</v>
      </c>
    </row>
    <row r="55" spans="2:33">
      <c r="B55" s="59" t="s">
        <v>93</v>
      </c>
      <c r="C55" s="65">
        <v>4.6379293319118062</v>
      </c>
      <c r="D55" s="65">
        <v>4.6379293319118062</v>
      </c>
      <c r="E55" s="65">
        <v>4.6379293319118062</v>
      </c>
      <c r="F55" s="65">
        <v>4.6379293319118062</v>
      </c>
      <c r="G55" s="65">
        <v>4.6379293319118062</v>
      </c>
      <c r="H55" s="65">
        <v>4.6379293319118062</v>
      </c>
      <c r="I55" s="65">
        <v>4.6379293319118062</v>
      </c>
      <c r="J55" s="65">
        <v>4.6379293319118062</v>
      </c>
      <c r="K55" s="65">
        <v>4.6379293319118062</v>
      </c>
      <c r="L55" s="65">
        <v>4.6379293319118062</v>
      </c>
      <c r="M55" s="65">
        <v>4.6379293319118062</v>
      </c>
      <c r="N55" s="65">
        <v>4.6379293319118062</v>
      </c>
      <c r="O55" s="65">
        <v>4.6379293319118062</v>
      </c>
      <c r="P55" s="65">
        <v>4.6379293319118062</v>
      </c>
      <c r="Q55" s="65">
        <v>4.6379293319118062</v>
      </c>
      <c r="R55" s="65">
        <v>1.4648482220808778</v>
      </c>
      <c r="S55" s="65">
        <v>1.4148310220202978</v>
      </c>
      <c r="T55" s="65">
        <v>1.3859526141662328</v>
      </c>
      <c r="U55" s="65">
        <v>4.3038402876642632</v>
      </c>
      <c r="V55" s="65">
        <v>9.0434290124227843</v>
      </c>
      <c r="W55" s="65">
        <v>9.027472054592236</v>
      </c>
      <c r="X55" s="65">
        <v>5.8251321104359519</v>
      </c>
      <c r="Y55" s="65">
        <v>1.0976784408252303</v>
      </c>
      <c r="Z55" s="65">
        <v>1.0547076082990652</v>
      </c>
      <c r="AA55" s="65">
        <v>1.1934332707433866</v>
      </c>
      <c r="AB55" s="65">
        <v>1.2760385082739363</v>
      </c>
      <c r="AC55" s="65">
        <v>1.4559688794604413</v>
      </c>
      <c r="AD55" s="65">
        <v>1.3014654346365979</v>
      </c>
      <c r="AE55" s="65">
        <v>1.5744666645244214</v>
      </c>
      <c r="AF55" s="65">
        <v>1.5312146725670233</v>
      </c>
      <c r="AG55" s="65">
        <v>1.5785019455755966</v>
      </c>
    </row>
    <row r="56" spans="2:33">
      <c r="B56" s="59" t="s">
        <v>94</v>
      </c>
      <c r="C56" s="65">
        <v>0.85281882596790759</v>
      </c>
      <c r="D56" s="65">
        <v>0.85281882596790759</v>
      </c>
      <c r="E56" s="65">
        <v>0.85281882596790759</v>
      </c>
      <c r="F56" s="65">
        <v>0.85281882596790759</v>
      </c>
      <c r="G56" s="65">
        <v>0.85281882596790759</v>
      </c>
      <c r="H56" s="65">
        <v>0.85281882596790759</v>
      </c>
      <c r="I56" s="65">
        <v>0.85281882596790759</v>
      </c>
      <c r="J56" s="65">
        <v>0.85281882596790759</v>
      </c>
      <c r="K56" s="65">
        <v>0.85281882596790759</v>
      </c>
      <c r="L56" s="65">
        <v>0.85281882596790759</v>
      </c>
      <c r="M56" s="65">
        <v>0.85281882596790759</v>
      </c>
      <c r="N56" s="65">
        <v>0.85281882596790759</v>
      </c>
      <c r="O56" s="65">
        <v>0.85281882596790759</v>
      </c>
      <c r="P56" s="65">
        <v>0.85281882596790759</v>
      </c>
      <c r="Q56" s="65">
        <v>0.85281882596790759</v>
      </c>
      <c r="R56" s="65">
        <v>0.50220764342056057</v>
      </c>
      <c r="S56" s="65">
        <v>0.42603024095686287</v>
      </c>
      <c r="T56" s="65">
        <v>1.1117032398933335</v>
      </c>
      <c r="U56" s="65">
        <v>1.4355189829051571</v>
      </c>
      <c r="V56" s="65">
        <v>0.59281738567204301</v>
      </c>
      <c r="W56" s="65">
        <v>0.95707877283827325</v>
      </c>
      <c r="X56" s="65">
        <v>0.94437551608912218</v>
      </c>
      <c r="Y56" s="65">
        <v>0.57708098701587307</v>
      </c>
      <c r="Z56" s="65">
        <v>0.38867529723771432</v>
      </c>
      <c r="AA56" s="65">
        <v>0.30787207924324322</v>
      </c>
      <c r="AB56" s="65">
        <v>0.32500567452631574</v>
      </c>
      <c r="AC56" s="65">
        <v>0.41942609591578955</v>
      </c>
      <c r="AD56" s="65">
        <v>0.50970406054545458</v>
      </c>
      <c r="AE56" s="65">
        <v>0.39186285825</v>
      </c>
      <c r="AF56" s="65">
        <v>0.28292031175515148</v>
      </c>
      <c r="AG56" s="65">
        <v>5.1253504803738317E-2</v>
      </c>
    </row>
    <row r="57" spans="2:33">
      <c r="B57" s="59" t="s">
        <v>95</v>
      </c>
      <c r="C57" s="65">
        <v>0.47735198179905675</v>
      </c>
      <c r="D57" s="65">
        <v>0.47735198179905675</v>
      </c>
      <c r="E57" s="65">
        <v>0.47735198179905675</v>
      </c>
      <c r="F57" s="65">
        <v>0.47735198179905675</v>
      </c>
      <c r="G57" s="65">
        <v>0.47735198179905675</v>
      </c>
      <c r="H57" s="65">
        <v>0.47735198179905675</v>
      </c>
      <c r="I57" s="65">
        <v>0.47735198179905675</v>
      </c>
      <c r="J57" s="65">
        <v>0.47735198179905675</v>
      </c>
      <c r="K57" s="65">
        <v>0.47735198179905675</v>
      </c>
      <c r="L57" s="65">
        <v>0.47735198179905675</v>
      </c>
      <c r="M57" s="65">
        <v>0.47735198179905675</v>
      </c>
      <c r="N57" s="65">
        <v>0.47735198179905675</v>
      </c>
      <c r="O57" s="65">
        <v>0.47735198179905675</v>
      </c>
      <c r="P57" s="65">
        <v>0.47735198179905675</v>
      </c>
      <c r="Q57" s="65">
        <v>0.47735198179905675</v>
      </c>
      <c r="R57" s="65">
        <v>0.31158550974115667</v>
      </c>
      <c r="S57" s="65">
        <v>0.43664374225870534</v>
      </c>
      <c r="T57" s="65">
        <v>0.57563330680725422</v>
      </c>
      <c r="U57" s="65">
        <v>0.520122557133465</v>
      </c>
      <c r="V57" s="65">
        <v>0.46028995108724802</v>
      </c>
      <c r="W57" s="65">
        <v>0.51556610546666659</v>
      </c>
      <c r="X57" s="65">
        <v>0.52162270009890122</v>
      </c>
      <c r="Y57" s="65">
        <v>0.15835666300204074</v>
      </c>
      <c r="Z57" s="65">
        <v>0.1857531922029714</v>
      </c>
      <c r="AA57" s="65">
        <v>0.22684326467381466</v>
      </c>
      <c r="AB57" s="65">
        <v>5.4531731680000028E-2</v>
      </c>
      <c r="AC57" s="65">
        <v>9.5937891144444454E-2</v>
      </c>
      <c r="AD57" s="65">
        <v>9.5571438990476168E-2</v>
      </c>
      <c r="AE57" s="65">
        <v>0.15403370011904763</v>
      </c>
      <c r="AF57" s="65">
        <v>7.6821334307692293E-2</v>
      </c>
      <c r="AG57" s="65">
        <v>3.8977285632653062E-2</v>
      </c>
    </row>
    <row r="58" spans="2:33">
      <c r="B58" s="59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</row>
    <row r="59" spans="2:33">
      <c r="B59" s="59" t="s">
        <v>101</v>
      </c>
      <c r="C59" s="67">
        <f>SUMPRODUCT(C48:C57,C4:C13)/SUM(C4:C13)</f>
        <v>5.9311227595942757</v>
      </c>
      <c r="D59" s="67">
        <f t="shared" ref="D59:AG59" si="3">SUMPRODUCT(D48:D57,D4:D13)/SUM(D4:D13)</f>
        <v>5.9313142311289759</v>
      </c>
      <c r="E59" s="67">
        <f t="shared" si="3"/>
        <v>5.9304566995040666</v>
      </c>
      <c r="F59" s="67">
        <f t="shared" si="3"/>
        <v>5.9306317605781365</v>
      </c>
      <c r="G59" s="67">
        <f t="shared" si="3"/>
        <v>5.930671732098908</v>
      </c>
      <c r="H59" s="67">
        <f t="shared" si="3"/>
        <v>5.9308884190767088</v>
      </c>
      <c r="I59" s="67">
        <f t="shared" si="3"/>
        <v>5.9300661127550134</v>
      </c>
      <c r="J59" s="67">
        <f t="shared" si="3"/>
        <v>5.9305802756836403</v>
      </c>
      <c r="K59" s="67">
        <f t="shared" si="3"/>
        <v>5.9309561076883082</v>
      </c>
      <c r="L59" s="67">
        <f t="shared" si="3"/>
        <v>5.930917176728558</v>
      </c>
      <c r="M59" s="67">
        <f t="shared" si="3"/>
        <v>5.9309460855314189</v>
      </c>
      <c r="N59" s="67">
        <f t="shared" si="3"/>
        <v>5.931076018816932</v>
      </c>
      <c r="O59" s="67">
        <f t="shared" si="3"/>
        <v>5.9308283613027344</v>
      </c>
      <c r="P59" s="67">
        <f t="shared" si="3"/>
        <v>5.9308176530231549</v>
      </c>
      <c r="Q59" s="67">
        <f t="shared" si="3"/>
        <v>5.5821180330278626</v>
      </c>
      <c r="R59" s="67">
        <f t="shared" si="3"/>
        <v>5.9390201029757934</v>
      </c>
      <c r="S59" s="67">
        <f t="shared" si="3"/>
        <v>6.9351996475747706</v>
      </c>
      <c r="T59" s="67">
        <f t="shared" si="3"/>
        <v>5.9101597504430075</v>
      </c>
      <c r="U59" s="67">
        <f t="shared" si="3"/>
        <v>6.0872846586818641</v>
      </c>
      <c r="V59" s="67">
        <f t="shared" si="3"/>
        <v>6.318606316033482</v>
      </c>
      <c r="W59" s="67">
        <f t="shared" si="3"/>
        <v>5.6762586379049527</v>
      </c>
      <c r="X59" s="67">
        <f t="shared" si="3"/>
        <v>4.1261975874762689</v>
      </c>
      <c r="Y59" s="67">
        <f t="shared" si="3"/>
        <v>3.7609646352195893</v>
      </c>
      <c r="Z59" s="67">
        <f t="shared" si="3"/>
        <v>2.8862415864449891</v>
      </c>
      <c r="AA59" s="67">
        <f t="shared" si="3"/>
        <v>3.1505435964423718</v>
      </c>
      <c r="AB59" s="67">
        <f t="shared" si="3"/>
        <v>3.4109391901871087</v>
      </c>
      <c r="AC59" s="67">
        <f t="shared" si="3"/>
        <v>3.6169066522612501</v>
      </c>
      <c r="AD59" s="67">
        <f t="shared" si="3"/>
        <v>3.0550016966135125</v>
      </c>
      <c r="AE59" s="67">
        <f t="shared" si="3"/>
        <v>3.8357384179254996</v>
      </c>
      <c r="AF59" s="67">
        <f t="shared" si="3"/>
        <v>4.0355372011000341</v>
      </c>
      <c r="AG59" s="67">
        <f t="shared" si="3"/>
        <v>3.2780350523561816</v>
      </c>
    </row>
    <row r="60" spans="2:33" s="56" customFormat="1">
      <c r="B60" s="63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</row>
    <row r="61" spans="2:33" ht="15.75" thickBot="1">
      <c r="B61" s="57" t="s">
        <v>142</v>
      </c>
      <c r="C61" s="58">
        <v>1990</v>
      </c>
      <c r="D61" s="58">
        <v>1991</v>
      </c>
      <c r="E61" s="58">
        <v>1992</v>
      </c>
      <c r="F61" s="58">
        <v>1993</v>
      </c>
      <c r="G61" s="58">
        <v>1994</v>
      </c>
      <c r="H61" s="58">
        <v>1995</v>
      </c>
      <c r="I61" s="58">
        <v>1996</v>
      </c>
      <c r="J61" s="58">
        <v>1997</v>
      </c>
      <c r="K61" s="58">
        <v>1998</v>
      </c>
      <c r="L61" s="58">
        <v>1999</v>
      </c>
      <c r="M61" s="58">
        <v>2000</v>
      </c>
      <c r="N61" s="58">
        <v>2001</v>
      </c>
      <c r="O61" s="58">
        <v>2002</v>
      </c>
      <c r="P61" s="58">
        <v>2003</v>
      </c>
      <c r="Q61" s="58">
        <v>2004</v>
      </c>
      <c r="R61" s="58">
        <v>2005</v>
      </c>
      <c r="S61" s="58">
        <v>2006</v>
      </c>
      <c r="T61" s="58">
        <v>2007</v>
      </c>
      <c r="U61" s="58">
        <v>2008</v>
      </c>
      <c r="V61" s="58">
        <v>2009</v>
      </c>
      <c r="W61" s="58">
        <v>2010</v>
      </c>
      <c r="X61" s="58">
        <v>2011</v>
      </c>
      <c r="Y61" s="58">
        <v>2012</v>
      </c>
      <c r="Z61" s="58">
        <v>2013</v>
      </c>
      <c r="AA61" s="58">
        <v>2014</v>
      </c>
      <c r="AB61" s="58">
        <v>2015</v>
      </c>
      <c r="AC61" s="58">
        <v>2016</v>
      </c>
      <c r="AD61" s="58">
        <v>2017</v>
      </c>
      <c r="AE61" s="58">
        <v>2018</v>
      </c>
      <c r="AF61" s="58">
        <v>2019</v>
      </c>
      <c r="AG61" s="58">
        <v>2020</v>
      </c>
    </row>
    <row r="62" spans="2:33">
      <c r="B62" s="59" t="s">
        <v>86</v>
      </c>
      <c r="C62" s="65">
        <v>0.46407842401855476</v>
      </c>
      <c r="D62" s="65">
        <v>0.46407842401855476</v>
      </c>
      <c r="E62" s="65">
        <v>0.46407842401855476</v>
      </c>
      <c r="F62" s="65">
        <v>0.46407842401855476</v>
      </c>
      <c r="G62" s="65">
        <v>0.46407842401855476</v>
      </c>
      <c r="H62" s="65">
        <v>0.46407842401855476</v>
      </c>
      <c r="I62" s="65">
        <v>0.46407842401855476</v>
      </c>
      <c r="J62" s="65">
        <v>0.46407842401855476</v>
      </c>
      <c r="K62" s="65">
        <v>0.46407842401855476</v>
      </c>
      <c r="L62" s="65">
        <v>0.46407842401855476</v>
      </c>
      <c r="M62" s="65">
        <v>0.46407842401855476</v>
      </c>
      <c r="N62" s="65">
        <v>0.46407842401855476</v>
      </c>
      <c r="O62" s="65">
        <v>0.46407842401855476</v>
      </c>
      <c r="P62" s="65">
        <v>0.46407842401855476</v>
      </c>
      <c r="Q62" s="65">
        <v>0.46407842401855476</v>
      </c>
      <c r="R62" s="65">
        <v>0.36109547344145859</v>
      </c>
      <c r="S62" s="65">
        <v>0.41801974278255122</v>
      </c>
      <c r="T62" s="65">
        <v>0.44046020956572368</v>
      </c>
      <c r="U62" s="65">
        <v>0.47125643194051337</v>
      </c>
      <c r="V62" s="65">
        <v>0.50582158204388328</v>
      </c>
      <c r="W62" s="65">
        <v>0.55765916919084402</v>
      </c>
      <c r="X62" s="65">
        <v>0.49423635916490888</v>
      </c>
      <c r="Y62" s="65">
        <v>0.65792435488001733</v>
      </c>
      <c r="Z62" s="65">
        <v>0.63097820479954814</v>
      </c>
      <c r="AA62" s="65">
        <v>0.60291946065058744</v>
      </c>
      <c r="AB62" s="65">
        <v>0.47858537841970528</v>
      </c>
      <c r="AC62" s="65">
        <v>0.41563218835080201</v>
      </c>
      <c r="AD62" s="65">
        <v>0.38373013218429763</v>
      </c>
      <c r="AE62" s="65">
        <v>0.39631654815712897</v>
      </c>
      <c r="AF62" s="65">
        <v>0.27770650423008331</v>
      </c>
      <c r="AG62" s="65">
        <v>0.20845397920679989</v>
      </c>
    </row>
    <row r="63" spans="2:33">
      <c r="B63" s="59" t="s">
        <v>87</v>
      </c>
      <c r="C63" s="65">
        <v>0.39299635104953662</v>
      </c>
      <c r="D63" s="65">
        <v>0.39299635104953662</v>
      </c>
      <c r="E63" s="65">
        <v>0.39299635104953662</v>
      </c>
      <c r="F63" s="65">
        <v>0.39299635104953662</v>
      </c>
      <c r="G63" s="65">
        <v>0.39299635104953662</v>
      </c>
      <c r="H63" s="65">
        <v>0.39299635104953662</v>
      </c>
      <c r="I63" s="65">
        <v>0.39299635104953662</v>
      </c>
      <c r="J63" s="65">
        <v>0.39299635104953662</v>
      </c>
      <c r="K63" s="65">
        <v>0.39299635104953662</v>
      </c>
      <c r="L63" s="65">
        <v>0.39299635104953662</v>
      </c>
      <c r="M63" s="65">
        <v>0.39299635104953662</v>
      </c>
      <c r="N63" s="65">
        <v>0.39299635104953662</v>
      </c>
      <c r="O63" s="65">
        <v>0.39299635104953662</v>
      </c>
      <c r="P63" s="65">
        <v>0.39299635104953662</v>
      </c>
      <c r="Q63" s="65">
        <v>0.39299635104953662</v>
      </c>
      <c r="R63" s="65">
        <v>0.18843009017127157</v>
      </c>
      <c r="S63" s="65">
        <v>0.3635177120530676</v>
      </c>
      <c r="T63" s="65">
        <v>0.3742451300079237</v>
      </c>
      <c r="U63" s="65">
        <v>0.36808794768474573</v>
      </c>
      <c r="V63" s="65">
        <v>0.41090817466644408</v>
      </c>
      <c r="W63" s="65">
        <v>0.51905029476007547</v>
      </c>
      <c r="X63" s="65">
        <v>0.52673510800322831</v>
      </c>
      <c r="Y63" s="65">
        <v>0.49524837532167032</v>
      </c>
      <c r="Z63" s="65">
        <v>0.82677276016148493</v>
      </c>
      <c r="AA63" s="65">
        <v>0.75323348334570195</v>
      </c>
      <c r="AB63" s="65">
        <v>0.7531042740289845</v>
      </c>
      <c r="AC63" s="65">
        <v>0.72321276011963709</v>
      </c>
      <c r="AD63" s="65">
        <v>0.58009404977765955</v>
      </c>
      <c r="AE63" s="65">
        <v>0.67210662344913141</v>
      </c>
      <c r="AF63" s="65">
        <v>0.48692187876428183</v>
      </c>
      <c r="AG63" s="65">
        <v>0.48332642450310098</v>
      </c>
    </row>
    <row r="64" spans="2:33">
      <c r="B64" s="59" t="s">
        <v>88</v>
      </c>
      <c r="C64" s="65">
        <v>1.1215922692703639</v>
      </c>
      <c r="D64" s="65">
        <v>1.1215922692703639</v>
      </c>
      <c r="E64" s="65">
        <v>1.1215922692703639</v>
      </c>
      <c r="F64" s="65">
        <v>1.1215922692703639</v>
      </c>
      <c r="G64" s="65">
        <v>1.1215922692703639</v>
      </c>
      <c r="H64" s="65">
        <v>1.1215922692703639</v>
      </c>
      <c r="I64" s="65">
        <v>1.1215922692703639</v>
      </c>
      <c r="J64" s="65">
        <v>1.1215922692703639</v>
      </c>
      <c r="K64" s="65">
        <v>1.1215922692703639</v>
      </c>
      <c r="L64" s="65">
        <v>1.1215922692703639</v>
      </c>
      <c r="M64" s="65">
        <v>1.1215922692703639</v>
      </c>
      <c r="N64" s="65">
        <v>1.1215922692703639</v>
      </c>
      <c r="O64" s="65">
        <v>1.1215922692703639</v>
      </c>
      <c r="P64" s="65">
        <v>1.1215922692703639</v>
      </c>
      <c r="Q64" s="65">
        <v>1.1215922692703639</v>
      </c>
      <c r="R64" s="65">
        <v>1.1649683653495762</v>
      </c>
      <c r="S64" s="65">
        <v>0.93846071826202526</v>
      </c>
      <c r="T64" s="65">
        <v>1.1650943169386845</v>
      </c>
      <c r="U64" s="65">
        <v>1.0407464637653119</v>
      </c>
      <c r="V64" s="65">
        <v>1.1564373537782677</v>
      </c>
      <c r="W64" s="65">
        <v>1.4040200445727151</v>
      </c>
      <c r="X64" s="65">
        <v>0.98141862222596654</v>
      </c>
      <c r="Y64" s="65">
        <v>1.0056085437439022</v>
      </c>
      <c r="Z64" s="65">
        <v>0.78472976490990942</v>
      </c>
      <c r="AA64" s="65">
        <v>0.81756160396163302</v>
      </c>
      <c r="AB64" s="65">
        <v>1.2486057015492888</v>
      </c>
      <c r="AC64" s="65">
        <v>1.0521976348006277</v>
      </c>
      <c r="AD64" s="65">
        <v>0.92873323085635007</v>
      </c>
      <c r="AE64" s="65">
        <v>1.1556374834215168</v>
      </c>
      <c r="AF64" s="65">
        <v>0.79021055219927872</v>
      </c>
      <c r="AG64" s="65">
        <v>0.83877605024001167</v>
      </c>
    </row>
    <row r="65" spans="2:33">
      <c r="B65" s="59" t="s">
        <v>89</v>
      </c>
      <c r="C65" s="65">
        <v>3.7485603110622004E-2</v>
      </c>
      <c r="D65" s="65">
        <v>3.7485603110622004E-2</v>
      </c>
      <c r="E65" s="65">
        <v>3.7485603110622004E-2</v>
      </c>
      <c r="F65" s="65">
        <v>3.7485603110622004E-2</v>
      </c>
      <c r="G65" s="65">
        <v>3.7485603110622004E-2</v>
      </c>
      <c r="H65" s="65">
        <v>3.7485603110622004E-2</v>
      </c>
      <c r="I65" s="65">
        <v>3.7485603110622004E-2</v>
      </c>
      <c r="J65" s="65">
        <v>3.7485603110622004E-2</v>
      </c>
      <c r="K65" s="65">
        <v>3.7485603110622004E-2</v>
      </c>
      <c r="L65" s="65">
        <v>3.7485603110622004E-2</v>
      </c>
      <c r="M65" s="65">
        <v>3.7485603110622004E-2</v>
      </c>
      <c r="N65" s="65">
        <v>3.7485603110622004E-2</v>
      </c>
      <c r="O65" s="65">
        <v>3.7485603110622004E-2</v>
      </c>
      <c r="P65" s="65">
        <v>3.7485603110622004E-2</v>
      </c>
      <c r="Q65" s="65">
        <v>3.7485603110622004E-2</v>
      </c>
      <c r="R65" s="65">
        <v>3.1176919680174948E-2</v>
      </c>
      <c r="S65" s="65">
        <v>3.2425461804920785E-2</v>
      </c>
      <c r="T65" s="65">
        <v>6.490398805930829E-2</v>
      </c>
      <c r="U65" s="65">
        <v>0.10276323397401232</v>
      </c>
      <c r="V65" s="65">
        <v>1.0175546310680551E-2</v>
      </c>
      <c r="W65" s="65">
        <v>8.3052778358739966E-3</v>
      </c>
      <c r="X65" s="65">
        <v>1.2648794109383108E-2</v>
      </c>
      <c r="Y65" s="65">
        <v>0.36200686214245353</v>
      </c>
      <c r="Z65" s="65">
        <v>0.71455097732736839</v>
      </c>
      <c r="AA65" s="65">
        <v>6.5057627499999993E-2</v>
      </c>
      <c r="AB65" s="65">
        <v>0.76474674610566662</v>
      </c>
      <c r="AC65" s="66">
        <v>0</v>
      </c>
      <c r="AD65" s="66">
        <v>0</v>
      </c>
      <c r="AE65" s="66">
        <v>0</v>
      </c>
      <c r="AF65" s="66">
        <v>0</v>
      </c>
      <c r="AG65" s="66">
        <v>0</v>
      </c>
    </row>
    <row r="66" spans="2:33">
      <c r="B66" s="59" t="s">
        <v>90</v>
      </c>
      <c r="C66" s="65">
        <v>3.2717855059043767E-2</v>
      </c>
      <c r="D66" s="65">
        <v>3.2717855059043767E-2</v>
      </c>
      <c r="E66" s="65">
        <v>3.2717855059043767E-2</v>
      </c>
      <c r="F66" s="65">
        <v>3.2717855059043767E-2</v>
      </c>
      <c r="G66" s="65">
        <v>3.2717855059043767E-2</v>
      </c>
      <c r="H66" s="65">
        <v>3.2717855059043767E-2</v>
      </c>
      <c r="I66" s="65">
        <v>3.2717855059043767E-2</v>
      </c>
      <c r="J66" s="65">
        <v>3.2717855059043767E-2</v>
      </c>
      <c r="K66" s="65">
        <v>3.2717855059043767E-2</v>
      </c>
      <c r="L66" s="65">
        <v>3.2717855059043767E-2</v>
      </c>
      <c r="M66" s="65">
        <v>3.2717855059043767E-2</v>
      </c>
      <c r="N66" s="65">
        <v>3.2717855059043767E-2</v>
      </c>
      <c r="O66" s="65">
        <v>3.2717855059043767E-2</v>
      </c>
      <c r="P66" s="65">
        <v>3.2717855059043767E-2</v>
      </c>
      <c r="Q66" s="65">
        <v>3.2717855059043767E-2</v>
      </c>
      <c r="R66" s="65">
        <v>5.5255220879524412E-2</v>
      </c>
      <c r="S66" s="65">
        <v>4.3537969159268219E-2</v>
      </c>
      <c r="T66" s="65">
        <v>6.461307685766296E-2</v>
      </c>
      <c r="U66" s="65">
        <v>2.4403472834419831E-2</v>
      </c>
      <c r="V66" s="65">
        <v>1.4002841929551773E-2</v>
      </c>
      <c r="W66" s="65">
        <v>1.0511542986293105E-2</v>
      </c>
      <c r="X66" s="65">
        <v>1.6700860766586022E-2</v>
      </c>
      <c r="Y66" s="65">
        <v>0.74187856204139468</v>
      </c>
      <c r="Z66" s="65">
        <v>0.59734455673333331</v>
      </c>
      <c r="AA66" s="65">
        <v>0.54234544844444443</v>
      </c>
      <c r="AB66" s="65">
        <v>0.28787719568750003</v>
      </c>
      <c r="AC66" s="65">
        <v>0.13326950183333333</v>
      </c>
      <c r="AD66" s="65">
        <v>0.52456913049999987</v>
      </c>
      <c r="AE66" s="65">
        <v>0.52936130371428569</v>
      </c>
      <c r="AF66" s="65">
        <v>0.44045779033000004</v>
      </c>
      <c r="AG66" s="65">
        <v>0.36898449775000003</v>
      </c>
    </row>
    <row r="67" spans="2:33">
      <c r="B67" s="59" t="s">
        <v>91</v>
      </c>
      <c r="C67" s="65">
        <v>2.5660888549839053E-2</v>
      </c>
      <c r="D67" s="65">
        <v>2.5660888549839053E-2</v>
      </c>
      <c r="E67" s="65">
        <v>2.5660888549839053E-2</v>
      </c>
      <c r="F67" s="65">
        <v>2.5660888549839053E-2</v>
      </c>
      <c r="G67" s="65">
        <v>2.5660888549839053E-2</v>
      </c>
      <c r="H67" s="65">
        <v>2.5660888549839053E-2</v>
      </c>
      <c r="I67" s="65">
        <v>2.5660888549839053E-2</v>
      </c>
      <c r="J67" s="65">
        <v>2.5660888549839053E-2</v>
      </c>
      <c r="K67" s="65">
        <v>2.5660888549839053E-2</v>
      </c>
      <c r="L67" s="65">
        <v>2.5660888549839053E-2</v>
      </c>
      <c r="M67" s="65">
        <v>2.5660888549839053E-2</v>
      </c>
      <c r="N67" s="65">
        <v>2.5660888549839053E-2</v>
      </c>
      <c r="O67" s="65">
        <v>2.5660888549839053E-2</v>
      </c>
      <c r="P67" s="65">
        <v>2.5660888549839053E-2</v>
      </c>
      <c r="Q67" s="65">
        <v>2.5660888549839053E-2</v>
      </c>
      <c r="R67" s="65">
        <v>4.4853268006280957E-2</v>
      </c>
      <c r="S67" s="65">
        <v>1.310146204476201E-2</v>
      </c>
      <c r="T67" s="65">
        <v>2.6669084282277558E-2</v>
      </c>
      <c r="U67" s="65">
        <v>2.1964838339665994E-2</v>
      </c>
      <c r="V67" s="65">
        <v>3.4916712224726774E-3</v>
      </c>
      <c r="W67" s="65">
        <v>7.3143196815666656E-3</v>
      </c>
      <c r="X67" s="65">
        <v>6.2231576271847534E-2</v>
      </c>
      <c r="Y67" s="65">
        <v>0.48100321896137926</v>
      </c>
      <c r="Z67" s="65">
        <v>0.48683633057433956</v>
      </c>
      <c r="AA67" s="65">
        <v>0.51880284476913263</v>
      </c>
      <c r="AB67" s="65">
        <v>5.4510862916636753E-2</v>
      </c>
      <c r="AC67" s="65">
        <v>3.7999160188372581E-3</v>
      </c>
      <c r="AD67" s="65">
        <v>5.9938099503393082E-3</v>
      </c>
      <c r="AE67" s="65">
        <v>3.1458186120448179E-3</v>
      </c>
      <c r="AF67" s="65">
        <v>9.2359007716713874E-4</v>
      </c>
      <c r="AG67" s="65">
        <v>3.373646085491419E-4</v>
      </c>
    </row>
    <row r="68" spans="2:33">
      <c r="B68" s="59" t="s">
        <v>92</v>
      </c>
      <c r="C68" s="65">
        <v>0.3020798360026043</v>
      </c>
      <c r="D68" s="65">
        <v>0.3020798360026043</v>
      </c>
      <c r="E68" s="65">
        <v>0.3020798360026043</v>
      </c>
      <c r="F68" s="65">
        <v>0.3020798360026043</v>
      </c>
      <c r="G68" s="65">
        <v>0.3020798360026043</v>
      </c>
      <c r="H68" s="65">
        <v>0.3020798360026043</v>
      </c>
      <c r="I68" s="65">
        <v>0.3020798360026043</v>
      </c>
      <c r="J68" s="65">
        <v>0.3020798360026043</v>
      </c>
      <c r="K68" s="65">
        <v>0.3020798360026043</v>
      </c>
      <c r="L68" s="65">
        <v>0.3020798360026043</v>
      </c>
      <c r="M68" s="65">
        <v>0.3020798360026043</v>
      </c>
      <c r="N68" s="65">
        <v>0.3020798360026043</v>
      </c>
      <c r="O68" s="65">
        <v>0.3020798360026043</v>
      </c>
      <c r="P68" s="65">
        <v>0.3020798360026043</v>
      </c>
      <c r="Q68" s="65">
        <v>0.3020798360026043</v>
      </c>
      <c r="R68" s="65">
        <v>0.35558580131440592</v>
      </c>
      <c r="S68" s="65">
        <v>0.34886329514499415</v>
      </c>
      <c r="T68" s="65">
        <v>0.3772626862499403</v>
      </c>
      <c r="U68" s="65">
        <v>0.35527095187695229</v>
      </c>
      <c r="V68" s="65">
        <v>0.15883116571912764</v>
      </c>
      <c r="W68" s="65">
        <v>0.2752668264062651</v>
      </c>
      <c r="X68" s="65">
        <v>0.24347812530654467</v>
      </c>
      <c r="Y68" s="65">
        <v>0.94705661109116046</v>
      </c>
      <c r="Z68" s="65">
        <v>1.0201443432627499</v>
      </c>
      <c r="AA68" s="65">
        <v>0.88378052529982298</v>
      </c>
      <c r="AB68" s="65">
        <v>1.7241585456163995</v>
      </c>
      <c r="AC68" s="65">
        <v>0.97775860478734367</v>
      </c>
      <c r="AD68" s="65">
        <v>0.96000104642253625</v>
      </c>
      <c r="AE68" s="65">
        <v>1.0670598973809524</v>
      </c>
      <c r="AF68" s="65">
        <v>0.8528462316647224</v>
      </c>
      <c r="AG68" s="65">
        <v>0.44400657213300004</v>
      </c>
    </row>
    <row r="69" spans="2:33">
      <c r="B69" s="59" t="s">
        <v>93</v>
      </c>
      <c r="C69" s="65">
        <v>0.33899003838763025</v>
      </c>
      <c r="D69" s="65">
        <v>0.33899003838763025</v>
      </c>
      <c r="E69" s="65">
        <v>0.33899003838763025</v>
      </c>
      <c r="F69" s="65">
        <v>0.33899003838763025</v>
      </c>
      <c r="G69" s="65">
        <v>0.33899003838763025</v>
      </c>
      <c r="H69" s="65">
        <v>0.33899003838763025</v>
      </c>
      <c r="I69" s="65">
        <v>0.33899003838763025</v>
      </c>
      <c r="J69" s="65">
        <v>0.33899003838763025</v>
      </c>
      <c r="K69" s="65">
        <v>0.33899003838763025</v>
      </c>
      <c r="L69" s="65">
        <v>0.33899003838763025</v>
      </c>
      <c r="M69" s="65">
        <v>0.33899003838763025</v>
      </c>
      <c r="N69" s="65">
        <v>0.33899003838763025</v>
      </c>
      <c r="O69" s="65">
        <v>0.33899003838763025</v>
      </c>
      <c r="P69" s="65">
        <v>0.33899003838763025</v>
      </c>
      <c r="Q69" s="65">
        <v>0.33899003838763025</v>
      </c>
      <c r="R69" s="65">
        <v>9.4678590777036969E-2</v>
      </c>
      <c r="S69" s="65">
        <v>5.3869148719187437E-2</v>
      </c>
      <c r="T69" s="65">
        <v>9.7229245733599617E-2</v>
      </c>
      <c r="U69" s="65">
        <v>0.28654995519902615</v>
      </c>
      <c r="V69" s="65">
        <v>0.59655770139086228</v>
      </c>
      <c r="W69" s="65">
        <v>0.61882832352161654</v>
      </c>
      <c r="X69" s="65">
        <v>0.62521730337208281</v>
      </c>
      <c r="Y69" s="65">
        <v>4.8664036190396887E-2</v>
      </c>
      <c r="Z69" s="65">
        <v>3.9349116338915212E-2</v>
      </c>
      <c r="AA69" s="65">
        <v>3.4545729980304238E-2</v>
      </c>
      <c r="AB69" s="65">
        <v>4.061176063111039E-2</v>
      </c>
      <c r="AC69" s="65">
        <v>4.6217039591418291E-2</v>
      </c>
      <c r="AD69" s="65">
        <v>5.4753652024698458E-2</v>
      </c>
      <c r="AE69" s="65">
        <v>5.8237517712082257E-2</v>
      </c>
      <c r="AF69" s="65">
        <v>0.12187438836231849</v>
      </c>
      <c r="AG69" s="65">
        <v>2.2104007299748676E-2</v>
      </c>
    </row>
    <row r="70" spans="2:33">
      <c r="B70" s="59" t="s">
        <v>94</v>
      </c>
      <c r="C70" s="65">
        <v>0.43513508219626157</v>
      </c>
      <c r="D70" s="65">
        <v>0.43513508219626157</v>
      </c>
      <c r="E70" s="65">
        <v>0.43513508219626157</v>
      </c>
      <c r="F70" s="65">
        <v>0.43513508219626157</v>
      </c>
      <c r="G70" s="65">
        <v>0.43513508219626157</v>
      </c>
      <c r="H70" s="65">
        <v>0.43513508219626157</v>
      </c>
      <c r="I70" s="65">
        <v>0.43513508219626157</v>
      </c>
      <c r="J70" s="65">
        <v>0.43513508219626157</v>
      </c>
      <c r="K70" s="65">
        <v>0.43513508219626157</v>
      </c>
      <c r="L70" s="65">
        <v>0.43513508219626157</v>
      </c>
      <c r="M70" s="65">
        <v>0.43513508219626157</v>
      </c>
      <c r="N70" s="65">
        <v>0.43513508219626157</v>
      </c>
      <c r="O70" s="65">
        <v>0.43513508219626157</v>
      </c>
      <c r="P70" s="65">
        <v>0.43513508219626157</v>
      </c>
      <c r="Q70" s="65">
        <v>0.43513508219626157</v>
      </c>
      <c r="R70" s="65">
        <v>0.58249332095899509</v>
      </c>
      <c r="S70" s="65">
        <v>0.7765412950589432</v>
      </c>
      <c r="T70" s="65">
        <v>0.74157403854423609</v>
      </c>
      <c r="U70" s="65">
        <v>0.4902530394206504</v>
      </c>
      <c r="V70" s="65">
        <v>0.21725134624807799</v>
      </c>
      <c r="W70" s="65">
        <v>0.14536256087694155</v>
      </c>
      <c r="X70" s="65">
        <v>9.2469974265986243E-2</v>
      </c>
      <c r="Y70" s="65">
        <v>0.24573023198780949</v>
      </c>
      <c r="Z70" s="65">
        <v>1.3789322130178219</v>
      </c>
      <c r="AA70" s="65">
        <v>1.5898182974162158</v>
      </c>
      <c r="AB70" s="65">
        <v>1.5218653949863157</v>
      </c>
      <c r="AC70" s="65">
        <v>1.4959095083644869</v>
      </c>
      <c r="AD70" s="65">
        <v>0.94327969769048492</v>
      </c>
      <c r="AE70" s="65">
        <v>1.6830087027499998</v>
      </c>
      <c r="AF70" s="65">
        <v>0.66039072731400017</v>
      </c>
      <c r="AG70" s="65">
        <v>0.20928821039345794</v>
      </c>
    </row>
    <row r="71" spans="2:33">
      <c r="B71" s="59" t="s">
        <v>95</v>
      </c>
      <c r="C71" s="65">
        <v>0.54643724534033211</v>
      </c>
      <c r="D71" s="65">
        <v>0.54643724534033211</v>
      </c>
      <c r="E71" s="65">
        <v>0.54643724534033211</v>
      </c>
      <c r="F71" s="65">
        <v>0.54643724534033211</v>
      </c>
      <c r="G71" s="65">
        <v>0.54643724534033211</v>
      </c>
      <c r="H71" s="65">
        <v>0.54643724534033211</v>
      </c>
      <c r="I71" s="65">
        <v>0.54643724534033211</v>
      </c>
      <c r="J71" s="65">
        <v>0.54643724534033211</v>
      </c>
      <c r="K71" s="65">
        <v>0.54643724534033211</v>
      </c>
      <c r="L71" s="65">
        <v>0.54643724534033211</v>
      </c>
      <c r="M71" s="65">
        <v>0.54643724534033211</v>
      </c>
      <c r="N71" s="65">
        <v>0.54643724534033211</v>
      </c>
      <c r="O71" s="65">
        <v>0.54643724534033211</v>
      </c>
      <c r="P71" s="65">
        <v>0.54643724534033211</v>
      </c>
      <c r="Q71" s="65">
        <v>0.54643724534033211</v>
      </c>
      <c r="R71" s="65">
        <v>0.49866524179025085</v>
      </c>
      <c r="S71" s="65">
        <v>0.44432165395534129</v>
      </c>
      <c r="T71" s="65">
        <v>0.6375966907488998</v>
      </c>
      <c r="U71" s="65">
        <v>0.64949671752578486</v>
      </c>
      <c r="V71" s="65">
        <v>0.46174954085980052</v>
      </c>
      <c r="W71" s="65">
        <v>0.57420128512125812</v>
      </c>
      <c r="X71" s="65">
        <v>0.55902958738098918</v>
      </c>
      <c r="Y71" s="65">
        <v>0.38125940455704066</v>
      </c>
      <c r="Z71" s="65">
        <v>0.25167772535505128</v>
      </c>
      <c r="AA71" s="65">
        <v>0.28172015006649492</v>
      </c>
      <c r="AB71" s="65">
        <v>0.25416730540483023</v>
      </c>
      <c r="AC71" s="65">
        <v>0.46327543370725921</v>
      </c>
      <c r="AD71" s="65">
        <v>0.35466184498607134</v>
      </c>
      <c r="AE71" s="65">
        <v>0.36946059619047616</v>
      </c>
      <c r="AF71" s="65">
        <v>0.34281732103767043</v>
      </c>
      <c r="AG71" s="65">
        <v>0.30649933493877551</v>
      </c>
    </row>
    <row r="72" spans="2:33">
      <c r="B72" s="59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</row>
    <row r="73" spans="2:33">
      <c r="B73" s="59" t="s">
        <v>101</v>
      </c>
      <c r="C73" s="67">
        <f>SUMPRODUCT(C62:C71,C4:C13)/SUM(C4:C13)</f>
        <v>0.43854029680463574</v>
      </c>
      <c r="D73" s="67">
        <f t="shared" ref="D73:AG73" si="4">SUMPRODUCT(D62:D71,D4:D13)/SUM(D4:D13)</f>
        <v>0.43852841256153374</v>
      </c>
      <c r="E73" s="67">
        <f t="shared" si="4"/>
        <v>0.43847360547000136</v>
      </c>
      <c r="F73" s="67">
        <f t="shared" si="4"/>
        <v>0.43847079256284816</v>
      </c>
      <c r="G73" s="67">
        <f t="shared" si="4"/>
        <v>0.43849228582011507</v>
      </c>
      <c r="H73" s="67">
        <f t="shared" si="4"/>
        <v>0.4385078655356085</v>
      </c>
      <c r="I73" s="67">
        <f t="shared" si="4"/>
        <v>0.43846076807759499</v>
      </c>
      <c r="J73" s="67">
        <f t="shared" si="4"/>
        <v>0.43851827972838803</v>
      </c>
      <c r="K73" s="67">
        <f t="shared" si="4"/>
        <v>0.4385246946782369</v>
      </c>
      <c r="L73" s="67">
        <f t="shared" si="4"/>
        <v>0.43850606854322494</v>
      </c>
      <c r="M73" s="67">
        <f t="shared" si="4"/>
        <v>0.4385196856152202</v>
      </c>
      <c r="N73" s="67">
        <f t="shared" si="4"/>
        <v>0.43852582002460794</v>
      </c>
      <c r="O73" s="67">
        <f t="shared" si="4"/>
        <v>0.43852424022472097</v>
      </c>
      <c r="P73" s="67">
        <f t="shared" si="4"/>
        <v>0.43849509906338513</v>
      </c>
      <c r="Q73" s="67">
        <f t="shared" si="4"/>
        <v>0.41563252752042584</v>
      </c>
      <c r="R73" s="67">
        <f t="shared" si="4"/>
        <v>0.37983722865917169</v>
      </c>
      <c r="S73" s="67">
        <f t="shared" si="4"/>
        <v>0.40298841134252228</v>
      </c>
      <c r="T73" s="67">
        <f t="shared" si="4"/>
        <v>0.43114964023206026</v>
      </c>
      <c r="U73" s="67">
        <f t="shared" si="4"/>
        <v>0.43056630340517182</v>
      </c>
      <c r="V73" s="67">
        <f t="shared" si="4"/>
        <v>0.44643411096218072</v>
      </c>
      <c r="W73" s="67">
        <f t="shared" si="4"/>
        <v>0.47949867948342761</v>
      </c>
      <c r="X73" s="67">
        <f t="shared" si="4"/>
        <v>0.39018771208203068</v>
      </c>
      <c r="Y73" s="67">
        <f t="shared" si="4"/>
        <v>0.55879965638581919</v>
      </c>
      <c r="Z73" s="67">
        <f t="shared" si="4"/>
        <v>0.63190055158306735</v>
      </c>
      <c r="AA73" s="67">
        <f t="shared" si="4"/>
        <v>0.5855231742948519</v>
      </c>
      <c r="AB73" s="67">
        <f t="shared" si="4"/>
        <v>0.54507806683872295</v>
      </c>
      <c r="AC73" s="67">
        <f t="shared" si="4"/>
        <v>0.47156101699160269</v>
      </c>
      <c r="AD73" s="67">
        <f t="shared" si="4"/>
        <v>0.43183620314653354</v>
      </c>
      <c r="AE73" s="67">
        <f t="shared" si="4"/>
        <v>0.46568219415424988</v>
      </c>
      <c r="AF73" s="67">
        <f t="shared" si="4"/>
        <v>0.35251626937649777</v>
      </c>
      <c r="AG73" s="67">
        <f t="shared" si="4"/>
        <v>0.31261497498395707</v>
      </c>
    </row>
    <row r="74" spans="2:33" s="56" customFormat="1">
      <c r="B74" s="63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</row>
    <row r="75" spans="2:33" ht="15.75" thickBot="1">
      <c r="B75" s="57" t="s">
        <v>115</v>
      </c>
      <c r="C75" s="58">
        <v>1990</v>
      </c>
      <c r="D75" s="58">
        <v>1991</v>
      </c>
      <c r="E75" s="58">
        <v>1992</v>
      </c>
      <c r="F75" s="58">
        <v>1993</v>
      </c>
      <c r="G75" s="58">
        <v>1994</v>
      </c>
      <c r="H75" s="58">
        <v>1995</v>
      </c>
      <c r="I75" s="58">
        <v>1996</v>
      </c>
      <c r="J75" s="58">
        <v>1997</v>
      </c>
      <c r="K75" s="58">
        <v>1998</v>
      </c>
      <c r="L75" s="58">
        <v>1999</v>
      </c>
      <c r="M75" s="58">
        <v>2000</v>
      </c>
      <c r="N75" s="58">
        <v>2001</v>
      </c>
      <c r="O75" s="58">
        <v>2002</v>
      </c>
      <c r="P75" s="58">
        <v>2003</v>
      </c>
      <c r="Q75" s="58">
        <v>2004</v>
      </c>
      <c r="R75" s="58">
        <v>2005</v>
      </c>
      <c r="S75" s="58">
        <v>2006</v>
      </c>
      <c r="T75" s="58">
        <v>2007</v>
      </c>
      <c r="U75" s="58">
        <v>2008</v>
      </c>
      <c r="V75" s="58">
        <v>2009</v>
      </c>
      <c r="W75" s="58">
        <v>2010</v>
      </c>
      <c r="X75" s="58">
        <v>2011</v>
      </c>
      <c r="Y75" s="58">
        <v>2012</v>
      </c>
      <c r="Z75" s="58">
        <v>2013</v>
      </c>
      <c r="AA75" s="58">
        <v>2014</v>
      </c>
      <c r="AB75" s="58">
        <v>2015</v>
      </c>
      <c r="AC75" s="58">
        <v>2016</v>
      </c>
      <c r="AD75" s="58">
        <v>2017</v>
      </c>
      <c r="AE75" s="58">
        <v>2018</v>
      </c>
      <c r="AF75" s="58">
        <v>2019</v>
      </c>
      <c r="AG75" s="58">
        <v>2020</v>
      </c>
    </row>
    <row r="76" spans="2:33">
      <c r="B76" s="59" t="s">
        <v>86</v>
      </c>
      <c r="C76" s="65">
        <v>4.5368361524071057</v>
      </c>
      <c r="D76" s="65">
        <v>4.5368361524071057</v>
      </c>
      <c r="E76" s="65">
        <v>4.5368361524071057</v>
      </c>
      <c r="F76" s="65">
        <v>4.5368361524071057</v>
      </c>
      <c r="G76" s="65">
        <v>4.5368361524071057</v>
      </c>
      <c r="H76" s="65">
        <v>4.5368361524071057</v>
      </c>
      <c r="I76" s="65">
        <v>4.5368361524071057</v>
      </c>
      <c r="J76" s="65">
        <v>4.5368361524071057</v>
      </c>
      <c r="K76" s="65">
        <v>4.5368361524071057</v>
      </c>
      <c r="L76" s="65">
        <v>4.5368361524071057</v>
      </c>
      <c r="M76" s="65">
        <v>4.5368361524071057</v>
      </c>
      <c r="N76" s="65">
        <v>4.5368361524071057</v>
      </c>
      <c r="O76" s="65">
        <v>4.5368361524071057</v>
      </c>
      <c r="P76" s="65">
        <v>4.5368361524071057</v>
      </c>
      <c r="Q76" s="65">
        <v>4.5368361524071057</v>
      </c>
      <c r="R76" s="65">
        <v>4.04705771975914</v>
      </c>
      <c r="S76" s="65">
        <v>4.5383601695120621</v>
      </c>
      <c r="T76" s="65">
        <v>4.6296301917834439</v>
      </c>
      <c r="U76" s="65">
        <v>4.7626710436097701</v>
      </c>
      <c r="V76" s="65">
        <v>4.7423651998854623</v>
      </c>
      <c r="W76" s="65">
        <v>4.8923333762924273</v>
      </c>
      <c r="X76" s="65">
        <v>4.145435366007435</v>
      </c>
      <c r="Y76" s="65">
        <v>3.9077562147145719</v>
      </c>
      <c r="Z76" s="65">
        <v>3.957422179763574</v>
      </c>
      <c r="AA76" s="65">
        <v>3.6664474674000003</v>
      </c>
      <c r="AB76" s="65">
        <v>4.3785723893462309</v>
      </c>
      <c r="AC76" s="65">
        <v>4.4531078581466108</v>
      </c>
      <c r="AD76" s="65">
        <v>4.618812447629602</v>
      </c>
      <c r="AE76" s="65">
        <v>4.409554560620756</v>
      </c>
      <c r="AF76" s="65">
        <v>4.1886241468109935</v>
      </c>
      <c r="AG76" s="65">
        <v>3.2358518348580696</v>
      </c>
    </row>
    <row r="77" spans="2:33">
      <c r="B77" s="59" t="s">
        <v>87</v>
      </c>
      <c r="C77" s="65">
        <v>3.638978630388745</v>
      </c>
      <c r="D77" s="65">
        <v>3.638978630388745</v>
      </c>
      <c r="E77" s="65">
        <v>3.638978630388745</v>
      </c>
      <c r="F77" s="65">
        <v>3.638978630388745</v>
      </c>
      <c r="G77" s="65">
        <v>3.638978630388745</v>
      </c>
      <c r="H77" s="65">
        <v>3.638978630388745</v>
      </c>
      <c r="I77" s="65">
        <v>3.638978630388745</v>
      </c>
      <c r="J77" s="65">
        <v>3.638978630388745</v>
      </c>
      <c r="K77" s="65">
        <v>3.638978630388745</v>
      </c>
      <c r="L77" s="65">
        <v>3.638978630388745</v>
      </c>
      <c r="M77" s="65">
        <v>3.638978630388745</v>
      </c>
      <c r="N77" s="65">
        <v>3.638978630388745</v>
      </c>
      <c r="O77" s="65">
        <v>3.638978630388745</v>
      </c>
      <c r="P77" s="65">
        <v>3.638978630388745</v>
      </c>
      <c r="Q77" s="65">
        <v>3.638978630388745</v>
      </c>
      <c r="R77" s="65">
        <v>2.346371637077056</v>
      </c>
      <c r="S77" s="65">
        <v>3.2328938874994884</v>
      </c>
      <c r="T77" s="65">
        <v>3.6087157485609715</v>
      </c>
      <c r="U77" s="65">
        <v>3.4676812021152612</v>
      </c>
      <c r="V77" s="65">
        <v>3.896964176213455</v>
      </c>
      <c r="W77" s="65">
        <v>4.3975206673084388</v>
      </c>
      <c r="X77" s="65">
        <v>4.522703093946542</v>
      </c>
      <c r="Y77" s="65">
        <v>4.7170113765112962</v>
      </c>
      <c r="Z77" s="65">
        <v>4.6210713583586465</v>
      </c>
      <c r="AA77" s="65">
        <v>3.8256495552751453</v>
      </c>
      <c r="AB77" s="65">
        <v>4.1694118479767202</v>
      </c>
      <c r="AC77" s="65">
        <v>4.1362628933368031</v>
      </c>
      <c r="AD77" s="65">
        <v>4.4734878915001355</v>
      </c>
      <c r="AE77" s="65">
        <v>4.5162040880893306</v>
      </c>
      <c r="AF77" s="65">
        <v>2.5302762856090064</v>
      </c>
      <c r="AG77" s="65">
        <v>2.178013169308576</v>
      </c>
    </row>
    <row r="78" spans="2:33">
      <c r="B78" s="59" t="s">
        <v>88</v>
      </c>
      <c r="C78" s="65">
        <v>7.7119757193337373</v>
      </c>
      <c r="D78" s="65">
        <v>7.7119757193337373</v>
      </c>
      <c r="E78" s="65">
        <v>7.7119757193337373</v>
      </c>
      <c r="F78" s="65">
        <v>7.7119757193337373</v>
      </c>
      <c r="G78" s="65">
        <v>7.7119757193337373</v>
      </c>
      <c r="H78" s="65">
        <v>7.7119757193337373</v>
      </c>
      <c r="I78" s="65">
        <v>7.7119757193337373</v>
      </c>
      <c r="J78" s="65">
        <v>7.7119757193337373</v>
      </c>
      <c r="K78" s="65">
        <v>7.7119757193337373</v>
      </c>
      <c r="L78" s="65">
        <v>7.7119757193337373</v>
      </c>
      <c r="M78" s="65">
        <v>7.7119757193337373</v>
      </c>
      <c r="N78" s="65">
        <v>7.7119757193337373</v>
      </c>
      <c r="O78" s="65">
        <v>7.7119757193337373</v>
      </c>
      <c r="P78" s="65">
        <v>7.7119757193337373</v>
      </c>
      <c r="Q78" s="65">
        <v>7.7119757193337373</v>
      </c>
      <c r="R78" s="65">
        <v>8.6379682509053879</v>
      </c>
      <c r="S78" s="65">
        <v>8.0689074238081879</v>
      </c>
      <c r="T78" s="65">
        <v>8.4493716948179802</v>
      </c>
      <c r="U78" s="65">
        <v>7.6518066210399756</v>
      </c>
      <c r="V78" s="65">
        <v>7.3288673174832377</v>
      </c>
      <c r="W78" s="65">
        <v>7.9313017279753328</v>
      </c>
      <c r="X78" s="65">
        <v>5.9156069993060658</v>
      </c>
      <c r="Y78" s="65">
        <v>5.9037467336658285</v>
      </c>
      <c r="Z78" s="65">
        <v>5.6140802615983558</v>
      </c>
      <c r="AA78" s="65">
        <v>5.7256090150646211</v>
      </c>
      <c r="AB78" s="65">
        <v>7.5323339299604744</v>
      </c>
      <c r="AC78" s="65">
        <v>7.6774554971163411</v>
      </c>
      <c r="AD78" s="65">
        <v>7.6439575658173364</v>
      </c>
      <c r="AE78" s="65">
        <v>8.5100186737213406</v>
      </c>
      <c r="AF78" s="65">
        <v>8.3050550832440972</v>
      </c>
      <c r="AG78" s="65">
        <v>7.541500911946982</v>
      </c>
    </row>
    <row r="79" spans="2:33">
      <c r="B79" s="59" t="s">
        <v>89</v>
      </c>
      <c r="C79" s="65">
        <v>1.5989220106206476</v>
      </c>
      <c r="D79" s="65">
        <v>1.5989220106206476</v>
      </c>
      <c r="E79" s="65">
        <v>1.5989220106206476</v>
      </c>
      <c r="F79" s="65">
        <v>1.5989220106206476</v>
      </c>
      <c r="G79" s="65">
        <v>1.5989220106206476</v>
      </c>
      <c r="H79" s="65">
        <v>1.5989220106206476</v>
      </c>
      <c r="I79" s="65">
        <v>1.5989220106206476</v>
      </c>
      <c r="J79" s="65">
        <v>1.5989220106206476</v>
      </c>
      <c r="K79" s="65">
        <v>1.5989220106206476</v>
      </c>
      <c r="L79" s="65">
        <v>1.5989220106206476</v>
      </c>
      <c r="M79" s="65">
        <v>1.5989220106206476</v>
      </c>
      <c r="N79" s="65">
        <v>1.5989220106206476</v>
      </c>
      <c r="O79" s="65">
        <v>1.5989220106206476</v>
      </c>
      <c r="P79" s="65">
        <v>1.5989220106206476</v>
      </c>
      <c r="Q79" s="65">
        <v>1.5989220106206476</v>
      </c>
      <c r="R79" s="65">
        <v>1.7690109329346508</v>
      </c>
      <c r="S79" s="65">
        <v>1.5879472970785806</v>
      </c>
      <c r="T79" s="65">
        <v>1.7555071480586568</v>
      </c>
      <c r="U79" s="65">
        <v>1.924698343457294</v>
      </c>
      <c r="V79" s="65">
        <v>1.3799059501873379</v>
      </c>
      <c r="W79" s="65">
        <v>1.4167952155983889</v>
      </c>
      <c r="X79" s="65">
        <v>1.3585891870296236</v>
      </c>
      <c r="Y79" s="65">
        <v>3.9418902651162786</v>
      </c>
      <c r="Z79" s="65">
        <v>5.6327314368421035</v>
      </c>
      <c r="AA79" s="65">
        <v>3.0211880000000004</v>
      </c>
      <c r="AB79" s="65">
        <v>4.8836063500000009</v>
      </c>
      <c r="AC79" s="66">
        <v>0</v>
      </c>
      <c r="AD79" s="66">
        <v>0</v>
      </c>
      <c r="AE79" s="66">
        <v>0</v>
      </c>
      <c r="AF79" s="66">
        <v>0</v>
      </c>
      <c r="AG79" s="66">
        <v>0</v>
      </c>
    </row>
    <row r="80" spans="2:33">
      <c r="B80" s="59" t="s">
        <v>90</v>
      </c>
      <c r="C80" s="65">
        <v>1.747208443737186</v>
      </c>
      <c r="D80" s="65">
        <v>1.747208443737186</v>
      </c>
      <c r="E80" s="65">
        <v>1.747208443737186</v>
      </c>
      <c r="F80" s="65">
        <v>1.747208443737186</v>
      </c>
      <c r="G80" s="65">
        <v>1.747208443737186</v>
      </c>
      <c r="H80" s="65">
        <v>1.747208443737186</v>
      </c>
      <c r="I80" s="65">
        <v>1.747208443737186</v>
      </c>
      <c r="J80" s="65">
        <v>1.747208443737186</v>
      </c>
      <c r="K80" s="65">
        <v>1.747208443737186</v>
      </c>
      <c r="L80" s="65">
        <v>1.747208443737186</v>
      </c>
      <c r="M80" s="65">
        <v>1.747208443737186</v>
      </c>
      <c r="N80" s="65">
        <v>1.747208443737186</v>
      </c>
      <c r="O80" s="65">
        <v>1.747208443737186</v>
      </c>
      <c r="P80" s="65">
        <v>1.747208443737186</v>
      </c>
      <c r="Q80" s="65">
        <v>1.747208443737186</v>
      </c>
      <c r="R80" s="65">
        <v>2.021099233245383</v>
      </c>
      <c r="S80" s="65">
        <v>1.9467997911258277</v>
      </c>
      <c r="T80" s="65">
        <v>2.1095964925041986</v>
      </c>
      <c r="U80" s="65">
        <v>1.7235208503259443</v>
      </c>
      <c r="V80" s="65">
        <v>1.5600581234332427</v>
      </c>
      <c r="W80" s="65">
        <v>1.5362316292353821</v>
      </c>
      <c r="X80" s="65">
        <v>1.3331529862903224</v>
      </c>
      <c r="Y80" s="65">
        <v>3.9131951947368409</v>
      </c>
      <c r="Z80" s="65">
        <v>3.3645114933333331</v>
      </c>
      <c r="AA80" s="65">
        <v>5.2244559111111109</v>
      </c>
      <c r="AB80" s="65">
        <v>4.5191496124999988</v>
      </c>
      <c r="AC80" s="65">
        <v>5.7986889999999995</v>
      </c>
      <c r="AD80" s="65">
        <v>5.4982134666666678</v>
      </c>
      <c r="AE80" s="65">
        <v>4.1682524371428578</v>
      </c>
      <c r="AF80" s="65">
        <v>4.2564766999999994</v>
      </c>
      <c r="AG80" s="65">
        <v>6.266803283333334</v>
      </c>
    </row>
    <row r="81" spans="2:33">
      <c r="B81" s="59" t="s">
        <v>91</v>
      </c>
      <c r="C81" s="65">
        <v>1.5865468002323748</v>
      </c>
      <c r="D81" s="65">
        <v>1.5865468002323748</v>
      </c>
      <c r="E81" s="65">
        <v>1.5865468002323748</v>
      </c>
      <c r="F81" s="65">
        <v>1.5865468002323748</v>
      </c>
      <c r="G81" s="65">
        <v>1.5865468002323748</v>
      </c>
      <c r="H81" s="65">
        <v>1.5865468002323748</v>
      </c>
      <c r="I81" s="65">
        <v>1.5865468002323748</v>
      </c>
      <c r="J81" s="65">
        <v>1.5865468002323748</v>
      </c>
      <c r="K81" s="65">
        <v>1.5865468002323748</v>
      </c>
      <c r="L81" s="65">
        <v>1.5865468002323748</v>
      </c>
      <c r="M81" s="65">
        <v>1.5865468002323748</v>
      </c>
      <c r="N81" s="65">
        <v>1.5865468002323748</v>
      </c>
      <c r="O81" s="65">
        <v>1.5865468002323748</v>
      </c>
      <c r="P81" s="65">
        <v>1.5865468002323748</v>
      </c>
      <c r="Q81" s="65">
        <v>1.5865468002323748</v>
      </c>
      <c r="R81" s="65">
        <v>2.0113664049848943</v>
      </c>
      <c r="S81" s="65">
        <v>1.7114872312757194</v>
      </c>
      <c r="T81" s="65">
        <v>1.762833128629032</v>
      </c>
      <c r="U81" s="65">
        <v>1.4656273925033467</v>
      </c>
      <c r="V81" s="65">
        <v>1.438772215300546</v>
      </c>
      <c r="W81" s="65">
        <v>1.4779288065217391</v>
      </c>
      <c r="X81" s="65">
        <v>1.2378124224113471</v>
      </c>
      <c r="Y81" s="65">
        <v>0.80841429186206892</v>
      </c>
      <c r="Z81" s="65">
        <v>0.83419942147838211</v>
      </c>
      <c r="AA81" s="65">
        <v>0.82364897895408162</v>
      </c>
      <c r="AB81" s="65">
        <v>1.4390539603591159</v>
      </c>
      <c r="AC81" s="65">
        <v>1.5041764998614957</v>
      </c>
      <c r="AD81" s="65">
        <v>1.8891275597241377</v>
      </c>
      <c r="AE81" s="65">
        <v>1.5733166680672268</v>
      </c>
      <c r="AF81" s="65">
        <v>1.5094358680350708</v>
      </c>
      <c r="AG81" s="65">
        <v>1.3764070982839314</v>
      </c>
    </row>
    <row r="82" spans="2:33">
      <c r="B82" s="59" t="s">
        <v>92</v>
      </c>
      <c r="C82" s="65">
        <v>2.7266779089888602</v>
      </c>
      <c r="D82" s="65">
        <v>2.7266779089888602</v>
      </c>
      <c r="E82" s="65">
        <v>2.7266779089888602</v>
      </c>
      <c r="F82" s="65">
        <v>2.7266779089888602</v>
      </c>
      <c r="G82" s="65">
        <v>2.7266779089888602</v>
      </c>
      <c r="H82" s="65">
        <v>2.7266779089888602</v>
      </c>
      <c r="I82" s="65">
        <v>2.7266779089888602</v>
      </c>
      <c r="J82" s="65">
        <v>2.7266779089888602</v>
      </c>
      <c r="K82" s="65">
        <v>2.7266779089888602</v>
      </c>
      <c r="L82" s="65">
        <v>2.7266779089888602</v>
      </c>
      <c r="M82" s="65">
        <v>2.7266779089888602</v>
      </c>
      <c r="N82" s="65">
        <v>2.7266779089888602</v>
      </c>
      <c r="O82" s="65">
        <v>2.7266779089888602</v>
      </c>
      <c r="P82" s="65">
        <v>2.7266779089888602</v>
      </c>
      <c r="Q82" s="65">
        <v>2.7266779089888602</v>
      </c>
      <c r="R82" s="65">
        <v>2.4900486148255707</v>
      </c>
      <c r="S82" s="65">
        <v>2.4367497771815398</v>
      </c>
      <c r="T82" s="65">
        <v>3.047595791349925</v>
      </c>
      <c r="U82" s="65">
        <v>2.6987912616700469</v>
      </c>
      <c r="V82" s="65">
        <v>2.7365867566666666</v>
      </c>
      <c r="W82" s="65">
        <v>2.8858181330037582</v>
      </c>
      <c r="X82" s="65">
        <v>2.791155028224511</v>
      </c>
      <c r="Y82" s="65">
        <v>5.3190307112685735</v>
      </c>
      <c r="Z82" s="65">
        <v>6.1504702098426076</v>
      </c>
      <c r="AA82" s="65">
        <v>5.9194282527658331</v>
      </c>
      <c r="AB82" s="65">
        <v>4.8476039124569983</v>
      </c>
      <c r="AC82" s="65">
        <v>5.6781010227083355</v>
      </c>
      <c r="AD82" s="65">
        <v>6.1397944423951225</v>
      </c>
      <c r="AE82" s="65">
        <v>6.3492270619047622</v>
      </c>
      <c r="AF82" s="65">
        <v>6.4216711377777784</v>
      </c>
      <c r="AG82" s="65">
        <v>5.7153367993333335</v>
      </c>
    </row>
    <row r="83" spans="2:33">
      <c r="B83" s="59" t="s">
        <v>93</v>
      </c>
      <c r="C83" s="65">
        <v>2.9759414554339974</v>
      </c>
      <c r="D83" s="65">
        <v>2.9759414554339974</v>
      </c>
      <c r="E83" s="65">
        <v>2.9759414554339974</v>
      </c>
      <c r="F83" s="65">
        <v>2.9759414554339974</v>
      </c>
      <c r="G83" s="65">
        <v>2.9759414554339974</v>
      </c>
      <c r="H83" s="65">
        <v>2.9759414554339974</v>
      </c>
      <c r="I83" s="65">
        <v>2.9759414554339974</v>
      </c>
      <c r="J83" s="65">
        <v>2.9759414554339974</v>
      </c>
      <c r="K83" s="65">
        <v>2.9759414554339974</v>
      </c>
      <c r="L83" s="65">
        <v>2.9759414554339974</v>
      </c>
      <c r="M83" s="65">
        <v>2.9759414554339974</v>
      </c>
      <c r="N83" s="65">
        <v>2.9759414554339974</v>
      </c>
      <c r="O83" s="65">
        <v>2.9759414554339974</v>
      </c>
      <c r="P83" s="65">
        <v>2.9759414554339974</v>
      </c>
      <c r="Q83" s="65">
        <v>2.9759414554339974</v>
      </c>
      <c r="R83" s="65">
        <v>1.5738535396720492</v>
      </c>
      <c r="S83" s="65">
        <v>1.4882354229308787</v>
      </c>
      <c r="T83" s="65">
        <v>1.5940172451255556</v>
      </c>
      <c r="U83" s="65">
        <v>2.8316300763607192</v>
      </c>
      <c r="V83" s="65">
        <v>4.5120984718056611</v>
      </c>
      <c r="W83" s="65">
        <v>4.6486910989621757</v>
      </c>
      <c r="X83" s="65">
        <v>4.1830643331809441</v>
      </c>
      <c r="Y83" s="65">
        <v>2.1884295677774501</v>
      </c>
      <c r="Z83" s="65">
        <v>2.1579518144264886</v>
      </c>
      <c r="AA83" s="65">
        <v>1.9916772250433332</v>
      </c>
      <c r="AB83" s="65">
        <v>1.7685065555688824</v>
      </c>
      <c r="AC83" s="65">
        <v>1.6223705259828276</v>
      </c>
      <c r="AD83" s="65">
        <v>1.9087834832135566</v>
      </c>
      <c r="AE83" s="65">
        <v>1.7993484961439588</v>
      </c>
      <c r="AF83" s="65">
        <v>1.660699375830794</v>
      </c>
      <c r="AG83" s="65">
        <v>1.5872394568965518</v>
      </c>
    </row>
    <row r="84" spans="2:33">
      <c r="B84" s="59" t="s">
        <v>94</v>
      </c>
      <c r="C84" s="65">
        <v>4.5710668218036865</v>
      </c>
      <c r="D84" s="65">
        <v>4.5710668218036865</v>
      </c>
      <c r="E84" s="65">
        <v>4.5710668218036865</v>
      </c>
      <c r="F84" s="65">
        <v>4.5710668218036865</v>
      </c>
      <c r="G84" s="65">
        <v>4.5710668218036865</v>
      </c>
      <c r="H84" s="65">
        <v>4.5710668218036865</v>
      </c>
      <c r="I84" s="65">
        <v>4.5710668218036865</v>
      </c>
      <c r="J84" s="65">
        <v>4.5710668218036865</v>
      </c>
      <c r="K84" s="65">
        <v>4.5710668218036865</v>
      </c>
      <c r="L84" s="65">
        <v>4.5710668218036865</v>
      </c>
      <c r="M84" s="65">
        <v>4.5710668218036865</v>
      </c>
      <c r="N84" s="65">
        <v>4.5710668218036865</v>
      </c>
      <c r="O84" s="65">
        <v>4.5710668218036865</v>
      </c>
      <c r="P84" s="65">
        <v>4.5710668218036865</v>
      </c>
      <c r="Q84" s="65">
        <v>4.5710668218036865</v>
      </c>
      <c r="R84" s="65">
        <v>4.3933319816822429</v>
      </c>
      <c r="S84" s="65">
        <v>5.9271082564313682</v>
      </c>
      <c r="T84" s="65">
        <v>5.0734248218075511</v>
      </c>
      <c r="U84" s="65">
        <v>5.4409243244592327</v>
      </c>
      <c r="V84" s="65">
        <v>5.2179666459677412</v>
      </c>
      <c r="W84" s="65">
        <v>3.3219071532963302</v>
      </c>
      <c r="X84" s="65">
        <v>2.6228045689813366</v>
      </c>
      <c r="Y84" s="65">
        <v>4.1022544341024334</v>
      </c>
      <c r="Z84" s="65">
        <v>4.5424473535714291</v>
      </c>
      <c r="AA84" s="65">
        <v>5.3167231810810813</v>
      </c>
      <c r="AB84" s="65">
        <v>5.370120028947369</v>
      </c>
      <c r="AC84" s="65">
        <v>3.8255616384210542</v>
      </c>
      <c r="AD84" s="65">
        <v>3.4866961518181814</v>
      </c>
      <c r="AE84" s="65">
        <v>4.5749380499999992</v>
      </c>
      <c r="AF84" s="65">
        <v>3.8600693981818188</v>
      </c>
      <c r="AG84" s="65">
        <v>4.0331431598130845</v>
      </c>
    </row>
    <row r="85" spans="2:33">
      <c r="B85" s="59" t="s">
        <v>95</v>
      </c>
      <c r="C85" s="65">
        <v>4.2987545484224858</v>
      </c>
      <c r="D85" s="65">
        <v>4.2987545484224858</v>
      </c>
      <c r="E85" s="65">
        <v>4.2987545484224858</v>
      </c>
      <c r="F85" s="65">
        <v>4.2987545484224858</v>
      </c>
      <c r="G85" s="65">
        <v>4.2987545484224858</v>
      </c>
      <c r="H85" s="65">
        <v>4.2987545484224858</v>
      </c>
      <c r="I85" s="65">
        <v>4.2987545484224858</v>
      </c>
      <c r="J85" s="65">
        <v>4.2987545484224858</v>
      </c>
      <c r="K85" s="65">
        <v>4.2987545484224858</v>
      </c>
      <c r="L85" s="65">
        <v>4.2987545484224858</v>
      </c>
      <c r="M85" s="65">
        <v>4.2987545484224858</v>
      </c>
      <c r="N85" s="65">
        <v>4.2987545484224858</v>
      </c>
      <c r="O85" s="65">
        <v>4.2987545484224858</v>
      </c>
      <c r="P85" s="65">
        <v>4.2987545484224858</v>
      </c>
      <c r="Q85" s="65">
        <v>4.2987545484224858</v>
      </c>
      <c r="R85" s="65">
        <v>3.8503672978859997</v>
      </c>
      <c r="S85" s="65">
        <v>3.8270622275293551</v>
      </c>
      <c r="T85" s="65">
        <v>4.9718558297802522</v>
      </c>
      <c r="U85" s="65">
        <v>4.6543884376792048</v>
      </c>
      <c r="V85" s="65">
        <v>4.1014679894630861</v>
      </c>
      <c r="W85" s="65">
        <v>4.115919951125</v>
      </c>
      <c r="X85" s="65">
        <v>4.5702201054945064</v>
      </c>
      <c r="Y85" s="65">
        <v>5.8725686954081642</v>
      </c>
      <c r="Z85" s="65">
        <v>6.3901085461714286</v>
      </c>
      <c r="AA85" s="65">
        <v>6.9902633333274276</v>
      </c>
      <c r="AB85" s="65">
        <v>6.9130679267924542</v>
      </c>
      <c r="AC85" s="65">
        <v>6.6298520648148171</v>
      </c>
      <c r="AD85" s="65">
        <v>6.2978231123809509</v>
      </c>
      <c r="AE85" s="65">
        <v>6.5985218440476183</v>
      </c>
      <c r="AF85" s="65">
        <v>5.5802333687912098</v>
      </c>
      <c r="AG85" s="65">
        <v>6.5441985714285718</v>
      </c>
    </row>
    <row r="86" spans="2:33">
      <c r="B86" s="59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</row>
    <row r="87" spans="2:33">
      <c r="B87" s="59" t="s">
        <v>101</v>
      </c>
      <c r="C87" s="67">
        <f>SUMPRODUCT(C76:C85,C4:C13)/SUM(C4:C13)</f>
        <v>4.0959110014177673</v>
      </c>
      <c r="D87" s="67">
        <f t="shared" ref="D87:AG87" si="5">SUMPRODUCT(D76:D85,D4:D13)/SUM(D4:D13)</f>
        <v>4.0958547878082765</v>
      </c>
      <c r="E87" s="67">
        <f t="shared" si="5"/>
        <v>4.0955520143790132</v>
      </c>
      <c r="F87" s="67">
        <f t="shared" si="5"/>
        <v>4.0954768017152317</v>
      </c>
      <c r="G87" s="67">
        <f t="shared" si="5"/>
        <v>4.095579612160182</v>
      </c>
      <c r="H87" s="67">
        <f t="shared" si="5"/>
        <v>4.0957008120338418</v>
      </c>
      <c r="I87" s="67">
        <f t="shared" si="5"/>
        <v>4.0954598312717296</v>
      </c>
      <c r="J87" s="67">
        <f t="shared" si="5"/>
        <v>4.0957875863068551</v>
      </c>
      <c r="K87" s="67">
        <f t="shared" si="5"/>
        <v>4.0958504244795373</v>
      </c>
      <c r="L87" s="67">
        <f t="shared" si="5"/>
        <v>4.0957459223896064</v>
      </c>
      <c r="M87" s="67">
        <f t="shared" si="5"/>
        <v>4.0957950453694814</v>
      </c>
      <c r="N87" s="67">
        <f t="shared" si="5"/>
        <v>4.0958264207191499</v>
      </c>
      <c r="O87" s="67">
        <f t="shared" si="5"/>
        <v>4.0958126305888971</v>
      </c>
      <c r="P87" s="67">
        <f t="shared" si="5"/>
        <v>4.0956379793772992</v>
      </c>
      <c r="Q87" s="67">
        <f t="shared" si="5"/>
        <v>3.9748943446966432</v>
      </c>
      <c r="R87" s="67">
        <f t="shared" si="5"/>
        <v>3.865359406686157</v>
      </c>
      <c r="S87" s="67">
        <f t="shared" si="5"/>
        <v>4.1536326911763819</v>
      </c>
      <c r="T87" s="67">
        <f t="shared" si="5"/>
        <v>4.2129040077319626</v>
      </c>
      <c r="U87" s="67">
        <f t="shared" si="5"/>
        <v>4.17686507621739</v>
      </c>
      <c r="V87" s="67">
        <f t="shared" si="5"/>
        <v>4.1696430938199249</v>
      </c>
      <c r="W87" s="67">
        <f t="shared" si="5"/>
        <v>4.1720054933368163</v>
      </c>
      <c r="X87" s="67">
        <f t="shared" si="5"/>
        <v>3.46501244956981</v>
      </c>
      <c r="Y87" s="67">
        <f t="shared" si="5"/>
        <v>3.7816201990793945</v>
      </c>
      <c r="Z87" s="67">
        <f t="shared" si="5"/>
        <v>3.9115075449531869</v>
      </c>
      <c r="AA87" s="67">
        <f t="shared" si="5"/>
        <v>3.4727960839463483</v>
      </c>
      <c r="AB87" s="67">
        <f t="shared" si="5"/>
        <v>4.0274139260108459</v>
      </c>
      <c r="AC87" s="67">
        <f t="shared" si="5"/>
        <v>4.0546023645847384</v>
      </c>
      <c r="AD87" s="67">
        <f t="shared" si="5"/>
        <v>4.299925613013186</v>
      </c>
      <c r="AE87" s="67">
        <f t="shared" si="5"/>
        <v>4.1913584445580767</v>
      </c>
      <c r="AF87" s="67">
        <f t="shared" si="5"/>
        <v>3.406386193172668</v>
      </c>
      <c r="AG87" s="67">
        <f t="shared" si="5"/>
        <v>2.7905666875346364</v>
      </c>
    </row>
    <row r="88" spans="2:33" s="56" customFormat="1">
      <c r="B88" s="63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</row>
    <row r="89" spans="2:33" ht="18.75" thickBot="1">
      <c r="B89" s="57" t="s">
        <v>219</v>
      </c>
      <c r="C89" s="58">
        <v>1990</v>
      </c>
      <c r="D89" s="58">
        <v>1991</v>
      </c>
      <c r="E89" s="58">
        <v>1992</v>
      </c>
      <c r="F89" s="58">
        <v>1993</v>
      </c>
      <c r="G89" s="58">
        <v>1994</v>
      </c>
      <c r="H89" s="58">
        <v>1995</v>
      </c>
      <c r="I89" s="58">
        <v>1996</v>
      </c>
      <c r="J89" s="58">
        <v>1997</v>
      </c>
      <c r="K89" s="58">
        <v>1998</v>
      </c>
      <c r="L89" s="58">
        <v>1999</v>
      </c>
      <c r="M89" s="58">
        <v>2000</v>
      </c>
      <c r="N89" s="58">
        <v>2001</v>
      </c>
      <c r="O89" s="58">
        <v>2002</v>
      </c>
      <c r="P89" s="58">
        <v>2003</v>
      </c>
      <c r="Q89" s="58">
        <v>2004</v>
      </c>
      <c r="R89" s="58">
        <v>2005</v>
      </c>
      <c r="S89" s="58">
        <v>2006</v>
      </c>
      <c r="T89" s="58">
        <v>2007</v>
      </c>
      <c r="U89" s="58">
        <v>2008</v>
      </c>
      <c r="V89" s="58">
        <v>2009</v>
      </c>
      <c r="W89" s="58">
        <v>2010</v>
      </c>
      <c r="X89" s="58">
        <v>2011</v>
      </c>
      <c r="Y89" s="58">
        <v>2012</v>
      </c>
      <c r="Z89" s="58">
        <v>2013</v>
      </c>
      <c r="AA89" s="58">
        <v>2014</v>
      </c>
      <c r="AB89" s="58">
        <v>2015</v>
      </c>
      <c r="AC89" s="58">
        <v>2016</v>
      </c>
      <c r="AD89" s="58">
        <v>2017</v>
      </c>
      <c r="AE89" s="58">
        <v>2018</v>
      </c>
      <c r="AF89" s="58">
        <v>2019</v>
      </c>
      <c r="AG89" s="58">
        <v>2020</v>
      </c>
    </row>
    <row r="90" spans="2:33" s="56" customFormat="1">
      <c r="B90" s="59" t="s">
        <v>86</v>
      </c>
      <c r="C90" s="68">
        <v>35.347229667999258</v>
      </c>
      <c r="D90" s="68">
        <v>35.347229667999258</v>
      </c>
      <c r="E90" s="68">
        <v>35.347229667999258</v>
      </c>
      <c r="F90" s="68">
        <v>35.347229667999258</v>
      </c>
      <c r="G90" s="68">
        <v>35.347229667999258</v>
      </c>
      <c r="H90" s="68">
        <v>35.347229667999258</v>
      </c>
      <c r="I90" s="68">
        <v>35.347229667999258</v>
      </c>
      <c r="J90" s="68">
        <v>35.347229667999258</v>
      </c>
      <c r="K90" s="68">
        <v>35.347229667999258</v>
      </c>
      <c r="L90" s="68">
        <v>35.347229667999258</v>
      </c>
      <c r="M90" s="68">
        <v>35.347229667999258</v>
      </c>
      <c r="N90" s="68">
        <v>35.347229667999258</v>
      </c>
      <c r="O90" s="68">
        <v>35.347229667999258</v>
      </c>
      <c r="P90" s="68">
        <v>35.347229667999258</v>
      </c>
      <c r="Q90" s="68">
        <v>35.347229667999258</v>
      </c>
      <c r="R90" s="68">
        <v>29.896624036863024</v>
      </c>
      <c r="S90" s="68">
        <v>39.609347123446845</v>
      </c>
      <c r="T90" s="68">
        <v>36.405634336451733</v>
      </c>
      <c r="U90" s="68">
        <v>37.232603282875729</v>
      </c>
      <c r="V90" s="68">
        <v>38.549336431817608</v>
      </c>
      <c r="W90" s="68">
        <v>35.728605246557542</v>
      </c>
      <c r="X90" s="68">
        <v>30.00845721798234</v>
      </c>
      <c r="Y90" s="68">
        <v>27.617788341934517</v>
      </c>
      <c r="Z90" s="68">
        <v>24.386933432790272</v>
      </c>
      <c r="AA90" s="68">
        <v>23.632052723535619</v>
      </c>
      <c r="AB90" s="68">
        <v>26.677220581717272</v>
      </c>
      <c r="AC90" s="68">
        <v>29.44306356868929</v>
      </c>
      <c r="AD90" s="68">
        <v>28.708652472474554</v>
      </c>
      <c r="AE90" s="68">
        <v>28.365003152279339</v>
      </c>
      <c r="AF90" s="68">
        <v>28.581954754052031</v>
      </c>
      <c r="AG90" s="68">
        <v>22.958130220483188</v>
      </c>
    </row>
    <row r="91" spans="2:33" s="56" customFormat="1">
      <c r="B91" s="59" t="s">
        <v>87</v>
      </c>
      <c r="C91" s="68">
        <v>31.906541419359833</v>
      </c>
      <c r="D91" s="68">
        <v>31.906541419359833</v>
      </c>
      <c r="E91" s="68">
        <v>31.906541419359833</v>
      </c>
      <c r="F91" s="68">
        <v>31.906541419359833</v>
      </c>
      <c r="G91" s="68">
        <v>31.906541419359833</v>
      </c>
      <c r="H91" s="68">
        <v>31.906541419359833</v>
      </c>
      <c r="I91" s="68">
        <v>31.906541419359833</v>
      </c>
      <c r="J91" s="68">
        <v>31.906541419359833</v>
      </c>
      <c r="K91" s="68">
        <v>31.906541419359833</v>
      </c>
      <c r="L91" s="68">
        <v>31.906541419359833</v>
      </c>
      <c r="M91" s="68">
        <v>31.906541419359833</v>
      </c>
      <c r="N91" s="68">
        <v>31.906541419359833</v>
      </c>
      <c r="O91" s="68">
        <v>31.906541419359833</v>
      </c>
      <c r="P91" s="68">
        <v>31.906541419359833</v>
      </c>
      <c r="Q91" s="68">
        <v>31.906541419359833</v>
      </c>
      <c r="R91" s="68">
        <v>15.649608398466265</v>
      </c>
      <c r="S91" s="68">
        <v>30.332747575095489</v>
      </c>
      <c r="T91" s="68">
        <v>30.626328876595526</v>
      </c>
      <c r="U91" s="68">
        <v>32.839581324349695</v>
      </c>
      <c r="V91" s="68">
        <v>37.383203105738716</v>
      </c>
      <c r="W91" s="68">
        <v>41.778926747569322</v>
      </c>
      <c r="X91" s="68">
        <v>34.735393907703795</v>
      </c>
      <c r="Y91" s="68">
        <v>6.6946026194532093</v>
      </c>
      <c r="Z91" s="68">
        <v>3.6160000058769475</v>
      </c>
      <c r="AA91" s="68">
        <v>4.8562209542280712</v>
      </c>
      <c r="AB91" s="68">
        <v>4.3131416863569108</v>
      </c>
      <c r="AC91" s="68">
        <v>6.9256835836816837</v>
      </c>
      <c r="AD91" s="68">
        <v>2.6206577390983372</v>
      </c>
      <c r="AE91" s="68">
        <v>3.7571586346153847</v>
      </c>
      <c r="AF91" s="68">
        <v>3.7467705808501988</v>
      </c>
      <c r="AG91" s="68">
        <v>1.2860607350645159</v>
      </c>
    </row>
    <row r="92" spans="2:33" s="56" customFormat="1">
      <c r="B92" s="59" t="s">
        <v>88</v>
      </c>
      <c r="C92" s="68">
        <v>86.41729747707177</v>
      </c>
      <c r="D92" s="68">
        <v>86.41729747707177</v>
      </c>
      <c r="E92" s="68">
        <v>86.41729747707177</v>
      </c>
      <c r="F92" s="68">
        <v>86.41729747707177</v>
      </c>
      <c r="G92" s="68">
        <v>86.41729747707177</v>
      </c>
      <c r="H92" s="68">
        <v>86.41729747707177</v>
      </c>
      <c r="I92" s="68">
        <v>86.41729747707177</v>
      </c>
      <c r="J92" s="68">
        <v>86.41729747707177</v>
      </c>
      <c r="K92" s="68">
        <v>86.41729747707177</v>
      </c>
      <c r="L92" s="68">
        <v>86.41729747707177</v>
      </c>
      <c r="M92" s="68">
        <v>86.41729747707177</v>
      </c>
      <c r="N92" s="68">
        <v>86.41729747707177</v>
      </c>
      <c r="O92" s="68">
        <v>86.41729747707177</v>
      </c>
      <c r="P92" s="68">
        <v>86.41729747707177</v>
      </c>
      <c r="Q92" s="68">
        <v>86.41729747707177</v>
      </c>
      <c r="R92" s="68">
        <v>95.704019000011186</v>
      </c>
      <c r="S92" s="68">
        <v>89.847348369495037</v>
      </c>
      <c r="T92" s="68">
        <v>89.22410957969889</v>
      </c>
      <c r="U92" s="68">
        <v>91.036236941821983</v>
      </c>
      <c r="V92" s="68">
        <v>87.674358343088571</v>
      </c>
      <c r="W92" s="68">
        <v>84.939517514511792</v>
      </c>
      <c r="X92" s="68">
        <v>66.495492590875017</v>
      </c>
      <c r="Y92" s="68">
        <v>64.037361491776409</v>
      </c>
      <c r="Z92" s="68">
        <v>54.694823311334495</v>
      </c>
      <c r="AA92" s="68">
        <v>56.890796665303988</v>
      </c>
      <c r="AB92" s="68">
        <v>76.384571216325966</v>
      </c>
      <c r="AC92" s="68">
        <v>90.314976858919195</v>
      </c>
      <c r="AD92" s="68">
        <v>85.558523741201441</v>
      </c>
      <c r="AE92" s="68">
        <v>95.368634691358025</v>
      </c>
      <c r="AF92" s="68">
        <v>99.118880211023892</v>
      </c>
      <c r="AG92" s="68">
        <v>87.70510581909906</v>
      </c>
    </row>
    <row r="93" spans="2:33" s="56" customFormat="1">
      <c r="B93" s="59" t="s">
        <v>89</v>
      </c>
      <c r="C93" s="68">
        <v>1.7424888822516738</v>
      </c>
      <c r="D93" s="68">
        <v>1.7424888822516738</v>
      </c>
      <c r="E93" s="68">
        <v>1.7424888822516738</v>
      </c>
      <c r="F93" s="68">
        <v>1.7424888822516738</v>
      </c>
      <c r="G93" s="68">
        <v>1.7424888822516738</v>
      </c>
      <c r="H93" s="68">
        <v>1.7424888822516738</v>
      </c>
      <c r="I93" s="68">
        <v>1.7424888822516738</v>
      </c>
      <c r="J93" s="68">
        <v>1.7424888822516738</v>
      </c>
      <c r="K93" s="68">
        <v>1.7424888822516738</v>
      </c>
      <c r="L93" s="68">
        <v>1.7424888822516738</v>
      </c>
      <c r="M93" s="68">
        <v>1.7424888822516738</v>
      </c>
      <c r="N93" s="68">
        <v>1.7424888822516738</v>
      </c>
      <c r="O93" s="68">
        <v>1.7424888822516738</v>
      </c>
      <c r="P93" s="68">
        <v>1.7424888822516738</v>
      </c>
      <c r="Q93" s="68">
        <v>1.7424888822516738</v>
      </c>
      <c r="R93" s="68">
        <v>0.86000481128508532</v>
      </c>
      <c r="S93" s="68">
        <v>0.89548597062547497</v>
      </c>
      <c r="T93" s="68">
        <v>3.6866832225083974</v>
      </c>
      <c r="U93" s="68">
        <v>5.913883399568757</v>
      </c>
      <c r="V93" s="68">
        <v>0.26951884638242896</v>
      </c>
      <c r="W93" s="68">
        <v>0.27796866327387798</v>
      </c>
      <c r="X93" s="68">
        <v>0.2938772621176941</v>
      </c>
      <c r="Y93" s="68">
        <v>8.0415030697674421</v>
      </c>
      <c r="Z93" s="68">
        <v>18.090502388789474</v>
      </c>
      <c r="AA93" s="68">
        <v>0.20308799999999999</v>
      </c>
      <c r="AB93" s="68">
        <v>38.69493838333333</v>
      </c>
      <c r="AC93" s="68">
        <v>0</v>
      </c>
      <c r="AD93" s="68">
        <v>0</v>
      </c>
      <c r="AE93" s="68">
        <v>0</v>
      </c>
      <c r="AF93" s="68">
        <v>0</v>
      </c>
      <c r="AG93" s="68">
        <v>0</v>
      </c>
    </row>
    <row r="94" spans="2:33" s="56" customFormat="1">
      <c r="B94" s="59" t="s">
        <v>90</v>
      </c>
      <c r="C94" s="68">
        <v>0.13878298088560631</v>
      </c>
      <c r="D94" s="68">
        <v>0.13878298088560631</v>
      </c>
      <c r="E94" s="68">
        <v>0.13878298088560631</v>
      </c>
      <c r="F94" s="68">
        <v>0.13878298088560631</v>
      </c>
      <c r="G94" s="68">
        <v>0.13878298088560631</v>
      </c>
      <c r="H94" s="68">
        <v>0.13878298088560631</v>
      </c>
      <c r="I94" s="68">
        <v>0.13878298088560631</v>
      </c>
      <c r="J94" s="68">
        <v>0.13878298088560631</v>
      </c>
      <c r="K94" s="68">
        <v>0.13878298088560631</v>
      </c>
      <c r="L94" s="68">
        <v>0.13878298088560631</v>
      </c>
      <c r="M94" s="68">
        <v>0.13878298088560631</v>
      </c>
      <c r="N94" s="68">
        <v>0.13878298088560631</v>
      </c>
      <c r="O94" s="68">
        <v>0.13878298088560631</v>
      </c>
      <c r="P94" s="68">
        <v>0.13878298088560631</v>
      </c>
      <c r="Q94" s="68">
        <v>0.13878298088560631</v>
      </c>
      <c r="R94" s="68">
        <v>0.16143692612137206</v>
      </c>
      <c r="S94" s="68">
        <v>2.4173710075496686E-2</v>
      </c>
      <c r="T94" s="68">
        <v>0.58771322585658392</v>
      </c>
      <c r="U94" s="68">
        <v>1.3147670143415906E-2</v>
      </c>
      <c r="V94" s="68">
        <v>7.1740626702997273E-3</v>
      </c>
      <c r="W94" s="68">
        <v>0.17302564767616191</v>
      </c>
      <c r="X94" s="68">
        <v>4.8096236559139784E-3</v>
      </c>
      <c r="Y94" s="68">
        <v>0.20526136842105266</v>
      </c>
      <c r="Z94" s="68">
        <v>0.34241773333333331</v>
      </c>
      <c r="AA94" s="68">
        <v>0.44696933333333333</v>
      </c>
      <c r="AB94" s="68">
        <v>0.57812150000000007</v>
      </c>
      <c r="AC94" s="68">
        <v>1.1907666666666668</v>
      </c>
      <c r="AD94" s="68">
        <v>0.56481200000000009</v>
      </c>
      <c r="AE94" s="69">
        <v>102.923045</v>
      </c>
      <c r="AF94" s="68">
        <v>0.41904749999999996</v>
      </c>
      <c r="AG94" s="68">
        <v>0.4877225</v>
      </c>
    </row>
    <row r="95" spans="2:33" s="56" customFormat="1">
      <c r="B95" s="59" t="s">
        <v>91</v>
      </c>
      <c r="C95" s="68">
        <v>0.33630133295939879</v>
      </c>
      <c r="D95" s="68">
        <v>0.33630133295939879</v>
      </c>
      <c r="E95" s="68">
        <v>0.33630133295939879</v>
      </c>
      <c r="F95" s="68">
        <v>0.33630133295939879</v>
      </c>
      <c r="G95" s="68">
        <v>0.33630133295939879</v>
      </c>
      <c r="H95" s="68">
        <v>0.33630133295939879</v>
      </c>
      <c r="I95" s="68">
        <v>0.33630133295939879</v>
      </c>
      <c r="J95" s="68">
        <v>0.33630133295939879</v>
      </c>
      <c r="K95" s="68">
        <v>0.33630133295939879</v>
      </c>
      <c r="L95" s="68">
        <v>0.33630133295939879</v>
      </c>
      <c r="M95" s="68">
        <v>0.33630133295939879</v>
      </c>
      <c r="N95" s="68">
        <v>0.33630133295939879</v>
      </c>
      <c r="O95" s="68">
        <v>0.33630133295939879</v>
      </c>
      <c r="P95" s="68">
        <v>0.33630133295939879</v>
      </c>
      <c r="Q95" s="68">
        <v>0.33630133295939879</v>
      </c>
      <c r="R95" s="68">
        <v>1.5134717558912385</v>
      </c>
      <c r="S95" s="68">
        <v>0.21303534595336071</v>
      </c>
      <c r="T95" s="68">
        <v>0.20083479973118271</v>
      </c>
      <c r="U95" s="68">
        <v>9.7550753681392238E-2</v>
      </c>
      <c r="V95" s="68">
        <v>0.15718734289617484</v>
      </c>
      <c r="W95" s="68">
        <v>4.2040363768115936E-2</v>
      </c>
      <c r="X95" s="68">
        <v>0.12998896879432623</v>
      </c>
      <c r="Y95" s="68">
        <v>7.4494339862068965E-2</v>
      </c>
      <c r="Z95" s="68">
        <v>0</v>
      </c>
      <c r="AA95" s="68">
        <v>0.15149600382653061</v>
      </c>
      <c r="AB95" s="68">
        <v>0.3111795138121547</v>
      </c>
      <c r="AC95" s="68">
        <v>0.1979560429362881</v>
      </c>
      <c r="AD95" s="68">
        <v>0.79030913774896572</v>
      </c>
      <c r="AE95" s="68">
        <v>0.61983565406162466</v>
      </c>
      <c r="AF95" s="68">
        <v>3.6075490084985833E-2</v>
      </c>
      <c r="AG95" s="68">
        <v>7.3149765990639624E-4</v>
      </c>
    </row>
    <row r="96" spans="2:33" s="56" customFormat="1">
      <c r="B96" s="59" t="s">
        <v>92</v>
      </c>
      <c r="C96" s="68">
        <v>12.136281912277173</v>
      </c>
      <c r="D96" s="68">
        <v>12.136281912277173</v>
      </c>
      <c r="E96" s="68">
        <v>12.136281912277173</v>
      </c>
      <c r="F96" s="68">
        <v>12.136281912277173</v>
      </c>
      <c r="G96" s="68">
        <v>12.136281912277173</v>
      </c>
      <c r="H96" s="68">
        <v>12.136281912277173</v>
      </c>
      <c r="I96" s="68">
        <v>12.136281912277173</v>
      </c>
      <c r="J96" s="68">
        <v>12.136281912277173</v>
      </c>
      <c r="K96" s="68">
        <v>12.136281912277173</v>
      </c>
      <c r="L96" s="68">
        <v>12.136281912277173</v>
      </c>
      <c r="M96" s="68">
        <v>12.136281912277173</v>
      </c>
      <c r="N96" s="68">
        <v>12.136281912277173</v>
      </c>
      <c r="O96" s="68">
        <v>12.136281912277173</v>
      </c>
      <c r="P96" s="68">
        <v>12.136281912277173</v>
      </c>
      <c r="Q96" s="68">
        <v>12.136281912277173</v>
      </c>
      <c r="R96" s="68">
        <v>12.961471465038484</v>
      </c>
      <c r="S96" s="68">
        <v>13.350445926534316</v>
      </c>
      <c r="T96" s="68">
        <v>18.755036177083525</v>
      </c>
      <c r="U96" s="68">
        <v>12.335455016885117</v>
      </c>
      <c r="V96" s="68">
        <v>9.2121998814757333</v>
      </c>
      <c r="W96" s="68">
        <v>8.4119334841277151</v>
      </c>
      <c r="X96" s="68">
        <v>9.9274314347953201</v>
      </c>
      <c r="Y96" s="68">
        <v>35.723199371428585</v>
      </c>
      <c r="Z96" s="68">
        <v>33.167320458369581</v>
      </c>
      <c r="AA96" s="68">
        <v>48.373616596737492</v>
      </c>
      <c r="AB96" s="68">
        <v>38.793962132499985</v>
      </c>
      <c r="AC96" s="68">
        <v>59.970745827020835</v>
      </c>
      <c r="AD96" s="68">
        <v>49.565321626146364</v>
      </c>
      <c r="AE96" s="68">
        <v>39.370321738095235</v>
      </c>
      <c r="AF96" s="68">
        <v>68.858816054844439</v>
      </c>
      <c r="AG96" s="68">
        <v>58.818032916400007</v>
      </c>
    </row>
    <row r="97" spans="1:33" s="56" customFormat="1">
      <c r="B97" s="59" t="s">
        <v>93</v>
      </c>
      <c r="C97" s="68">
        <v>27.659058725893214</v>
      </c>
      <c r="D97" s="68">
        <v>27.659058725893214</v>
      </c>
      <c r="E97" s="68">
        <v>27.659058725893214</v>
      </c>
      <c r="F97" s="68">
        <v>27.659058725893214</v>
      </c>
      <c r="G97" s="68">
        <v>27.659058725893214</v>
      </c>
      <c r="H97" s="68">
        <v>27.659058725893214</v>
      </c>
      <c r="I97" s="68">
        <v>27.659058725893214</v>
      </c>
      <c r="J97" s="68">
        <v>27.659058725893214</v>
      </c>
      <c r="K97" s="68">
        <v>27.659058725893214</v>
      </c>
      <c r="L97" s="68">
        <v>27.659058725893214</v>
      </c>
      <c r="M97" s="68">
        <v>27.659058725893214</v>
      </c>
      <c r="N97" s="68">
        <v>27.659058725893214</v>
      </c>
      <c r="O97" s="68">
        <v>27.659058725893214</v>
      </c>
      <c r="P97" s="68">
        <v>27.659058725893214</v>
      </c>
      <c r="Q97" s="68">
        <v>27.659058725893214</v>
      </c>
      <c r="R97" s="68">
        <v>6.7795202135690165</v>
      </c>
      <c r="S97" s="68">
        <v>4.4320734626632632</v>
      </c>
      <c r="T97" s="68">
        <v>3.8147449752651785</v>
      </c>
      <c r="U97" s="68">
        <v>25.498149565402294</v>
      </c>
      <c r="V97" s="68">
        <v>56.157211478678477</v>
      </c>
      <c r="W97" s="68">
        <v>56.648564428213604</v>
      </c>
      <c r="X97" s="68">
        <v>40.283146957460673</v>
      </c>
      <c r="Y97" s="68">
        <v>2.4167941814717473</v>
      </c>
      <c r="Z97" s="68">
        <v>1.8998976790360482</v>
      </c>
      <c r="AA97" s="68">
        <v>1.9816378585357146</v>
      </c>
      <c r="AB97" s="68">
        <v>2.3756277199414892</v>
      </c>
      <c r="AC97" s="68">
        <v>2.5330467271195851</v>
      </c>
      <c r="AD97" s="68">
        <v>2.3295230815927837</v>
      </c>
      <c r="AE97" s="68">
        <v>5.6755312789203085</v>
      </c>
      <c r="AF97" s="68">
        <v>3.9259395179774619</v>
      </c>
      <c r="AG97" s="68">
        <v>1.043438502046419</v>
      </c>
    </row>
    <row r="98" spans="1:33" s="56" customFormat="1">
      <c r="B98" s="59" t="s">
        <v>94</v>
      </c>
      <c r="C98" s="68">
        <v>9.5416801897527268</v>
      </c>
      <c r="D98" s="68">
        <v>9.5416801897527268</v>
      </c>
      <c r="E98" s="68">
        <v>9.5416801897527268</v>
      </c>
      <c r="F98" s="68">
        <v>9.5416801897527268</v>
      </c>
      <c r="G98" s="68">
        <v>9.5416801897527268</v>
      </c>
      <c r="H98" s="68">
        <v>9.5416801897527268</v>
      </c>
      <c r="I98" s="68">
        <v>9.5416801897527268</v>
      </c>
      <c r="J98" s="68">
        <v>9.5416801897527268</v>
      </c>
      <c r="K98" s="68">
        <v>9.5416801897527268</v>
      </c>
      <c r="L98" s="68">
        <v>9.5416801897527268</v>
      </c>
      <c r="M98" s="68">
        <v>9.5416801897527268</v>
      </c>
      <c r="N98" s="68">
        <v>9.5416801897527268</v>
      </c>
      <c r="O98" s="68">
        <v>9.5416801897527268</v>
      </c>
      <c r="P98" s="68">
        <v>9.5416801897527268</v>
      </c>
      <c r="Q98" s="68">
        <v>9.5416801897527268</v>
      </c>
      <c r="R98" s="68">
        <v>11.165533227144859</v>
      </c>
      <c r="S98" s="68">
        <v>15.116468368698044</v>
      </c>
      <c r="T98" s="68">
        <v>18.39033771374632</v>
      </c>
      <c r="U98" s="68">
        <v>17.216477356073209</v>
      </c>
      <c r="V98" s="68">
        <v>3.0608120689623659</v>
      </c>
      <c r="W98" s="68">
        <v>0.88628368118165479</v>
      </c>
      <c r="X98" s="68">
        <v>0.95584891246264725</v>
      </c>
      <c r="Y98" s="68">
        <v>0.92349689731746021</v>
      </c>
      <c r="Z98" s="68">
        <v>7.793632857142857E-2</v>
      </c>
      <c r="AA98" s="68">
        <v>5.2591388272162165</v>
      </c>
      <c r="AB98" s="68">
        <v>3.2206746578947367</v>
      </c>
      <c r="AC98" s="68">
        <v>9.4152662263157954</v>
      </c>
      <c r="AD98" s="68">
        <v>11.279116227272729</v>
      </c>
      <c r="AE98" s="68">
        <v>14.678110299999998</v>
      </c>
      <c r="AF98" s="68">
        <v>3.1992543969696969</v>
      </c>
      <c r="AG98" s="68">
        <v>1.3120549233644858</v>
      </c>
    </row>
    <row r="99" spans="1:33" s="56" customFormat="1">
      <c r="B99" s="59" t="s">
        <v>95</v>
      </c>
      <c r="C99" s="68">
        <v>19.871456903891644</v>
      </c>
      <c r="D99" s="68">
        <v>19.871456903891644</v>
      </c>
      <c r="E99" s="68">
        <v>19.871456903891644</v>
      </c>
      <c r="F99" s="68">
        <v>19.871456903891644</v>
      </c>
      <c r="G99" s="68">
        <v>19.871456903891644</v>
      </c>
      <c r="H99" s="68">
        <v>19.871456903891644</v>
      </c>
      <c r="I99" s="68">
        <v>19.871456903891644</v>
      </c>
      <c r="J99" s="68">
        <v>19.871456903891644</v>
      </c>
      <c r="K99" s="68">
        <v>19.871456903891644</v>
      </c>
      <c r="L99" s="68">
        <v>19.871456903891644</v>
      </c>
      <c r="M99" s="68">
        <v>19.871456903891644</v>
      </c>
      <c r="N99" s="68">
        <v>19.871456903891644</v>
      </c>
      <c r="O99" s="68">
        <v>19.871456903891644</v>
      </c>
      <c r="P99" s="68">
        <v>19.871456903891644</v>
      </c>
      <c r="Q99" s="68">
        <v>19.871456903891644</v>
      </c>
      <c r="R99" s="68">
        <v>12.517464472376869</v>
      </c>
      <c r="S99" s="68">
        <v>14.556132297703551</v>
      </c>
      <c r="T99" s="68">
        <v>22.2241932090277</v>
      </c>
      <c r="U99" s="68">
        <v>24.509431994747512</v>
      </c>
      <c r="V99" s="68">
        <v>19.215142088010069</v>
      </c>
      <c r="W99" s="68">
        <v>20.898275120320847</v>
      </c>
      <c r="X99" s="68">
        <v>25.179559145054952</v>
      </c>
      <c r="Y99" s="68">
        <v>8.493903428964293</v>
      </c>
      <c r="Z99" s="68">
        <v>6.5742807863371393</v>
      </c>
      <c r="AA99" s="68">
        <v>11.113383618556695</v>
      </c>
      <c r="AB99" s="68">
        <v>1.0718424415094341</v>
      </c>
      <c r="AC99" s="68">
        <v>3.065537770370371</v>
      </c>
      <c r="AD99" s="68">
        <v>1.113180264690476</v>
      </c>
      <c r="AE99" s="68">
        <v>1.8209409761904758</v>
      </c>
      <c r="AF99" s="68">
        <v>7.0445372549450491</v>
      </c>
      <c r="AG99" s="68">
        <v>0.46811783673469393</v>
      </c>
    </row>
    <row r="100" spans="1:33" s="56" customFormat="1">
      <c r="B100" s="59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</row>
    <row r="101" spans="1:33" s="56" customFormat="1">
      <c r="B101" s="59" t="s">
        <v>101</v>
      </c>
      <c r="C101" s="70">
        <f>SUMPRODUCT(C90:C99,C4:C13)/SUM(C4:C13)</f>
        <v>32.576701042441456</v>
      </c>
      <c r="D101" s="70">
        <f t="shared" ref="D101:AG101" si="6">SUMPRODUCT(D90:D99,D4:D13)/SUM(D4:D13)</f>
        <v>32.576925798381744</v>
      </c>
      <c r="E101" s="70">
        <f t="shared" si="6"/>
        <v>32.571999003744338</v>
      </c>
      <c r="F101" s="70">
        <f t="shared" si="6"/>
        <v>32.572855728020599</v>
      </c>
      <c r="G101" s="70">
        <f t="shared" si="6"/>
        <v>32.573780355755112</v>
      </c>
      <c r="H101" s="70">
        <f t="shared" si="6"/>
        <v>32.575171326564238</v>
      </c>
      <c r="I101" s="70">
        <f t="shared" si="6"/>
        <v>32.570528237060536</v>
      </c>
      <c r="J101" s="70">
        <f t="shared" si="6"/>
        <v>32.573920740175744</v>
      </c>
      <c r="K101" s="70">
        <f t="shared" si="6"/>
        <v>32.575369745246071</v>
      </c>
      <c r="L101" s="70">
        <f t="shared" si="6"/>
        <v>32.574485076028544</v>
      </c>
      <c r="M101" s="70">
        <f t="shared" si="6"/>
        <v>32.575344837486291</v>
      </c>
      <c r="N101" s="70">
        <f t="shared" si="6"/>
        <v>32.575981875068329</v>
      </c>
      <c r="O101" s="70">
        <f t="shared" si="6"/>
        <v>32.575015765355445</v>
      </c>
      <c r="P101" s="70">
        <f t="shared" si="6"/>
        <v>32.573997724881593</v>
      </c>
      <c r="Q101" s="70">
        <f t="shared" si="6"/>
        <v>30.654489876579095</v>
      </c>
      <c r="R101" s="70">
        <f t="shared" si="6"/>
        <v>29.595687992239188</v>
      </c>
      <c r="S101" s="70">
        <f t="shared" si="6"/>
        <v>35.599362478896758</v>
      </c>
      <c r="T101" s="70">
        <f t="shared" si="6"/>
        <v>32.879829068666723</v>
      </c>
      <c r="U101" s="70">
        <f t="shared" si="6"/>
        <v>33.94189866862078</v>
      </c>
      <c r="V101" s="70">
        <f t="shared" si="6"/>
        <v>34.961415188327159</v>
      </c>
      <c r="W101" s="70">
        <f t="shared" si="6"/>
        <v>31.71576061637839</v>
      </c>
      <c r="X101" s="70">
        <f t="shared" si="6"/>
        <v>23.619763924901136</v>
      </c>
      <c r="Y101" s="70">
        <f t="shared" si="6"/>
        <v>21.124979823478448</v>
      </c>
      <c r="Z101" s="70">
        <f t="shared" si="6"/>
        <v>16.403939385907332</v>
      </c>
      <c r="AA101" s="70">
        <f t="shared" si="6"/>
        <v>17.728092158020775</v>
      </c>
      <c r="AB101" s="70">
        <f t="shared" si="6"/>
        <v>19.871175014285516</v>
      </c>
      <c r="AC101" s="70">
        <f t="shared" si="6"/>
        <v>23.504606727364799</v>
      </c>
      <c r="AD101" s="70">
        <f t="shared" si="6"/>
        <v>19.554957342898824</v>
      </c>
      <c r="AE101" s="70">
        <f t="shared" si="6"/>
        <v>21.434374595834747</v>
      </c>
      <c r="AF101" s="70">
        <f t="shared" si="6"/>
        <v>19.909740682202646</v>
      </c>
      <c r="AG101" s="70">
        <f t="shared" si="6"/>
        <v>13.668857646731972</v>
      </c>
    </row>
    <row r="102" spans="1:33" s="56" customFormat="1">
      <c r="B102" s="63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</row>
    <row r="103" spans="1:33">
      <c r="A103" s="54" t="s">
        <v>99</v>
      </c>
    </row>
    <row r="104" spans="1:33" ht="15.75" thickBot="1">
      <c r="B104" s="57" t="s">
        <v>100</v>
      </c>
      <c r="C104" s="58">
        <v>1990</v>
      </c>
      <c r="D104" s="58">
        <v>1991</v>
      </c>
      <c r="E104" s="58">
        <v>1992</v>
      </c>
      <c r="F104" s="58">
        <v>1993</v>
      </c>
      <c r="G104" s="58">
        <v>1994</v>
      </c>
      <c r="H104" s="58">
        <v>1995</v>
      </c>
      <c r="I104" s="58">
        <v>1996</v>
      </c>
      <c r="J104" s="58">
        <v>1997</v>
      </c>
      <c r="K104" s="58">
        <v>1998</v>
      </c>
      <c r="L104" s="58">
        <v>1999</v>
      </c>
      <c r="M104" s="58">
        <v>2000</v>
      </c>
      <c r="N104" s="58">
        <v>2001</v>
      </c>
      <c r="O104" s="58">
        <v>2002</v>
      </c>
      <c r="P104" s="58">
        <v>2003</v>
      </c>
      <c r="Q104" s="58">
        <v>2004</v>
      </c>
      <c r="R104" s="58">
        <v>2005</v>
      </c>
      <c r="S104" s="58">
        <v>2006</v>
      </c>
      <c r="T104" s="58">
        <v>2007</v>
      </c>
      <c r="U104" s="58">
        <v>2008</v>
      </c>
      <c r="V104" s="58">
        <v>2009</v>
      </c>
      <c r="W104" s="58">
        <v>2010</v>
      </c>
      <c r="X104" s="58">
        <v>2011</v>
      </c>
      <c r="Y104" s="58">
        <v>2012</v>
      </c>
      <c r="Z104" s="58">
        <v>2013</v>
      </c>
      <c r="AA104" s="58">
        <v>2014</v>
      </c>
      <c r="AB104" s="58">
        <v>2015</v>
      </c>
      <c r="AC104" s="58">
        <v>2016</v>
      </c>
      <c r="AD104" s="58">
        <v>2017</v>
      </c>
      <c r="AE104" s="58">
        <v>2018</v>
      </c>
      <c r="AF104" s="58">
        <v>2019</v>
      </c>
      <c r="AG104" s="58">
        <v>2020</v>
      </c>
    </row>
    <row r="105" spans="1:33">
      <c r="B105" s="59" t="s">
        <v>86</v>
      </c>
      <c r="C105" s="60">
        <v>764.15666711546896</v>
      </c>
      <c r="D105" s="60">
        <v>764.15666711546896</v>
      </c>
      <c r="E105" s="60">
        <v>764.15666711546896</v>
      </c>
      <c r="F105" s="60">
        <v>764.15666711546896</v>
      </c>
      <c r="G105" s="60">
        <v>764.15666711546896</v>
      </c>
      <c r="H105" s="60">
        <v>764.15666711546896</v>
      </c>
      <c r="I105" s="60">
        <v>764.15666711546896</v>
      </c>
      <c r="J105" s="60">
        <v>764.15666711546896</v>
      </c>
      <c r="K105" s="60">
        <v>764.15666711546896</v>
      </c>
      <c r="L105" s="60">
        <v>764.15666711546896</v>
      </c>
      <c r="M105" s="60">
        <v>764.15666711546896</v>
      </c>
      <c r="N105" s="60">
        <v>764.15666711546896</v>
      </c>
      <c r="O105" s="60">
        <v>764.15666711546896</v>
      </c>
      <c r="P105" s="60">
        <v>764.15666711546896</v>
      </c>
      <c r="Q105" s="60">
        <v>764.15666711546896</v>
      </c>
      <c r="R105" s="60">
        <v>756.30667562596489</v>
      </c>
      <c r="S105" s="60">
        <v>751.65802722744831</v>
      </c>
      <c r="T105" s="60">
        <v>768.50298553952484</v>
      </c>
      <c r="U105" s="60">
        <v>791.15215094161465</v>
      </c>
      <c r="V105" s="60">
        <v>777.37553809030385</v>
      </c>
      <c r="W105" s="60">
        <v>767.78301580255982</v>
      </c>
      <c r="X105" s="60">
        <v>736.31827658086672</v>
      </c>
      <c r="Y105" s="60">
        <v>750.60266583011139</v>
      </c>
      <c r="Z105" s="60">
        <v>754.71105136413814</v>
      </c>
      <c r="AA105" s="60">
        <v>750.69630247347095</v>
      </c>
      <c r="AB105" s="60">
        <v>783.4661337829267</v>
      </c>
      <c r="AC105" s="60">
        <v>791.13707920751347</v>
      </c>
      <c r="AD105" s="60">
        <v>809.01004804798436</v>
      </c>
      <c r="AE105" s="60">
        <v>854.65474682934109</v>
      </c>
      <c r="AF105" s="60">
        <v>857.63874072737894</v>
      </c>
      <c r="AG105" s="60">
        <v>795.80340342659179</v>
      </c>
    </row>
    <row r="106" spans="1:33">
      <c r="B106" s="59" t="s">
        <v>87</v>
      </c>
      <c r="C106" s="60">
        <v>558.85552363402815</v>
      </c>
      <c r="D106" s="60">
        <v>558.85552363402815</v>
      </c>
      <c r="E106" s="60">
        <v>558.85552363402815</v>
      </c>
      <c r="F106" s="60">
        <v>558.85552363402815</v>
      </c>
      <c r="G106" s="60">
        <v>558.85552363402815</v>
      </c>
      <c r="H106" s="60">
        <v>558.85552363402815</v>
      </c>
      <c r="I106" s="60">
        <v>558.85552363402815</v>
      </c>
      <c r="J106" s="60">
        <v>558.85552363402815</v>
      </c>
      <c r="K106" s="60">
        <v>558.85552363402815</v>
      </c>
      <c r="L106" s="60">
        <v>558.85552363402815</v>
      </c>
      <c r="M106" s="60">
        <v>558.85552363402815</v>
      </c>
      <c r="N106" s="60">
        <v>558.85552363402815</v>
      </c>
      <c r="O106" s="60">
        <v>558.85552363402815</v>
      </c>
      <c r="P106" s="60">
        <v>558.85552363402815</v>
      </c>
      <c r="Q106" s="60">
        <v>558.85552363402815</v>
      </c>
      <c r="R106" s="60">
        <v>509.38697395768418</v>
      </c>
      <c r="S106" s="60">
        <v>546.83835741605469</v>
      </c>
      <c r="T106" s="60">
        <v>575.01921360221093</v>
      </c>
      <c r="U106" s="60">
        <v>575.1448622539483</v>
      </c>
      <c r="V106" s="60">
        <v>595.33579658496228</v>
      </c>
      <c r="W106" s="60">
        <v>572.33412507005437</v>
      </c>
      <c r="X106" s="60">
        <v>537.92933655328181</v>
      </c>
      <c r="Y106" s="60">
        <v>523.07066864988769</v>
      </c>
      <c r="Z106" s="60">
        <v>538.60842463267647</v>
      </c>
      <c r="AA106" s="60">
        <v>518.96607109558238</v>
      </c>
      <c r="AB106" s="60">
        <v>515.53254590548715</v>
      </c>
      <c r="AC106" s="60">
        <v>508.03648916913056</v>
      </c>
      <c r="AD106" s="60">
        <v>509.95382786705147</v>
      </c>
      <c r="AE106" s="60">
        <v>517.70524075457615</v>
      </c>
      <c r="AF106" s="60">
        <v>533.310942835687</v>
      </c>
      <c r="AG106" s="60">
        <v>562.98324085179866</v>
      </c>
    </row>
    <row r="107" spans="1:33">
      <c r="B107" s="59" t="s">
        <v>88</v>
      </c>
      <c r="C107" s="60">
        <v>820.24064763259673</v>
      </c>
      <c r="D107" s="60">
        <v>820.24064763259673</v>
      </c>
      <c r="E107" s="60">
        <v>820.24064763259673</v>
      </c>
      <c r="F107" s="60">
        <v>820.24064763259673</v>
      </c>
      <c r="G107" s="60">
        <v>820.24064763259673</v>
      </c>
      <c r="H107" s="60">
        <v>820.24064763259673</v>
      </c>
      <c r="I107" s="60">
        <v>820.24064763259673</v>
      </c>
      <c r="J107" s="60">
        <v>820.24064763259673</v>
      </c>
      <c r="K107" s="60">
        <v>820.24064763259673</v>
      </c>
      <c r="L107" s="60">
        <v>820.24064763259673</v>
      </c>
      <c r="M107" s="60">
        <v>820.24064763259673</v>
      </c>
      <c r="N107" s="60">
        <v>820.24064763259673</v>
      </c>
      <c r="O107" s="60">
        <v>820.24064763259673</v>
      </c>
      <c r="P107" s="60">
        <v>820.24064763259673</v>
      </c>
      <c r="Q107" s="60">
        <v>820.24064763259673</v>
      </c>
      <c r="R107" s="60">
        <v>889.80953362696516</v>
      </c>
      <c r="S107" s="60">
        <v>907.68176630961091</v>
      </c>
      <c r="T107" s="60">
        <v>865.28706447199113</v>
      </c>
      <c r="U107" s="60">
        <v>761.35295046994349</v>
      </c>
      <c r="V107" s="60">
        <v>759.62248491282242</v>
      </c>
      <c r="W107" s="60">
        <v>792.13078537501337</v>
      </c>
      <c r="X107" s="60">
        <v>765.79994826183031</v>
      </c>
      <c r="Y107" s="60">
        <v>683.54375241225534</v>
      </c>
      <c r="Z107" s="60">
        <v>694.39270267093218</v>
      </c>
      <c r="AA107" s="60">
        <v>642.82803876943933</v>
      </c>
      <c r="AB107" s="60">
        <v>763.23056568010509</v>
      </c>
      <c r="AC107" s="60">
        <v>764.70935352953427</v>
      </c>
      <c r="AD107" s="60">
        <v>866.39286933897256</v>
      </c>
      <c r="AE107" s="60">
        <v>887.42194185707342</v>
      </c>
      <c r="AF107" s="60">
        <v>804.69975663784396</v>
      </c>
      <c r="AG107" s="60">
        <v>858.22715111828518</v>
      </c>
    </row>
    <row r="108" spans="1:33">
      <c r="B108" s="59" t="s">
        <v>89</v>
      </c>
      <c r="C108" s="60">
        <v>129.71083786586883</v>
      </c>
      <c r="D108" s="60">
        <v>129.71083786586883</v>
      </c>
      <c r="E108" s="60">
        <v>129.71083786586883</v>
      </c>
      <c r="F108" s="60">
        <v>129.71083786586883</v>
      </c>
      <c r="G108" s="60">
        <v>129.71083786586883</v>
      </c>
      <c r="H108" s="60">
        <v>129.71083786586883</v>
      </c>
      <c r="I108" s="60">
        <v>129.71083786586883</v>
      </c>
      <c r="J108" s="60">
        <v>129.71083786586883</v>
      </c>
      <c r="K108" s="60">
        <v>129.71083786586883</v>
      </c>
      <c r="L108" s="60">
        <v>129.71083786586883</v>
      </c>
      <c r="M108" s="60">
        <v>129.71083786586883</v>
      </c>
      <c r="N108" s="60">
        <v>129.71083786586883</v>
      </c>
      <c r="O108" s="60">
        <v>129.71083786586883</v>
      </c>
      <c r="P108" s="60">
        <v>129.71083786586883</v>
      </c>
      <c r="Q108" s="60">
        <v>129.71083786586883</v>
      </c>
      <c r="R108" s="60">
        <v>154.73598307259957</v>
      </c>
      <c r="S108" s="60">
        <v>130.19515838317284</v>
      </c>
      <c r="T108" s="60">
        <v>136.2674900102075</v>
      </c>
      <c r="U108" s="60">
        <v>130.16357189164367</v>
      </c>
      <c r="V108" s="60">
        <v>129.57822743857491</v>
      </c>
      <c r="W108" s="60">
        <v>113.57540612094397</v>
      </c>
      <c r="X108" s="60">
        <v>113.46002814393935</v>
      </c>
      <c r="Y108" s="60">
        <v>126.20782015873021</v>
      </c>
      <c r="Z108" s="60">
        <v>94.803097058823511</v>
      </c>
      <c r="AA108" s="60">
        <v>45.581769999999992</v>
      </c>
      <c r="AB108" s="60">
        <v>94.900184285714332</v>
      </c>
      <c r="AC108" s="68">
        <v>0</v>
      </c>
      <c r="AD108" s="68">
        <v>0</v>
      </c>
      <c r="AE108" s="68">
        <v>0</v>
      </c>
      <c r="AF108" s="68">
        <v>0</v>
      </c>
      <c r="AG108" s="68">
        <v>0</v>
      </c>
    </row>
    <row r="109" spans="1:33">
      <c r="B109" s="59" t="s">
        <v>90</v>
      </c>
      <c r="C109" s="60">
        <v>72.209168399725641</v>
      </c>
      <c r="D109" s="60">
        <v>72.209168399725641</v>
      </c>
      <c r="E109" s="60">
        <v>72.209168399725641</v>
      </c>
      <c r="F109" s="60">
        <v>72.209168399725641</v>
      </c>
      <c r="G109" s="60">
        <v>72.209168399725641</v>
      </c>
      <c r="H109" s="60">
        <v>72.209168399725641</v>
      </c>
      <c r="I109" s="60">
        <v>72.209168399725641</v>
      </c>
      <c r="J109" s="60">
        <v>72.209168399725641</v>
      </c>
      <c r="K109" s="60">
        <v>72.209168399725641</v>
      </c>
      <c r="L109" s="60">
        <v>72.209168399725641</v>
      </c>
      <c r="M109" s="60">
        <v>72.209168399725641</v>
      </c>
      <c r="N109" s="60">
        <v>72.209168399725641</v>
      </c>
      <c r="O109" s="60">
        <v>72.209168399725641</v>
      </c>
      <c r="P109" s="60">
        <v>72.209168399725641</v>
      </c>
      <c r="Q109" s="60">
        <v>72.209168399725641</v>
      </c>
      <c r="R109" s="60">
        <v>51.078481612903218</v>
      </c>
      <c r="S109" s="60">
        <v>60.070220000000006</v>
      </c>
      <c r="T109" s="60">
        <v>118.75781565217392</v>
      </c>
      <c r="U109" s="60">
        <v>113.21211364532019</v>
      </c>
      <c r="V109" s="60">
        <v>30.52788828571429</v>
      </c>
      <c r="W109" s="60">
        <v>65.391476346153851</v>
      </c>
      <c r="X109" s="60">
        <v>66.426183255813967</v>
      </c>
      <c r="Y109" s="60">
        <v>42.415190952380939</v>
      </c>
      <c r="Z109" s="60">
        <v>70.339273684210539</v>
      </c>
      <c r="AA109" s="60">
        <v>40.175396363636366</v>
      </c>
      <c r="AB109" s="60">
        <v>52.098633333333339</v>
      </c>
      <c r="AC109" s="60">
        <v>48.159743846153852</v>
      </c>
      <c r="AD109" s="60">
        <v>39.296341818181823</v>
      </c>
      <c r="AE109" s="60">
        <v>58.430179615384617</v>
      </c>
      <c r="AF109" s="60">
        <v>38.552673636363636</v>
      </c>
      <c r="AG109" s="60">
        <v>29.485736666666664</v>
      </c>
    </row>
    <row r="110" spans="1:33">
      <c r="B110" s="59" t="s">
        <v>91</v>
      </c>
      <c r="C110" s="60">
        <v>90.814014359721369</v>
      </c>
      <c r="D110" s="60">
        <v>90.814014359721369</v>
      </c>
      <c r="E110" s="60">
        <v>90.814014359721369</v>
      </c>
      <c r="F110" s="60">
        <v>90.814014359721369</v>
      </c>
      <c r="G110" s="60">
        <v>90.814014359721369</v>
      </c>
      <c r="H110" s="60">
        <v>90.814014359721369</v>
      </c>
      <c r="I110" s="60">
        <v>90.814014359721369</v>
      </c>
      <c r="J110" s="60">
        <v>90.814014359721369</v>
      </c>
      <c r="K110" s="60">
        <v>90.814014359721369</v>
      </c>
      <c r="L110" s="60">
        <v>90.814014359721369</v>
      </c>
      <c r="M110" s="60">
        <v>90.814014359721369</v>
      </c>
      <c r="N110" s="60">
        <v>90.814014359721369</v>
      </c>
      <c r="O110" s="60">
        <v>90.814014359721369</v>
      </c>
      <c r="P110" s="60">
        <v>90.814014359721369</v>
      </c>
      <c r="Q110" s="60">
        <v>90.814014359721369</v>
      </c>
      <c r="R110" s="60">
        <v>119.13126065789474</v>
      </c>
      <c r="S110" s="60">
        <v>92.110269662921354</v>
      </c>
      <c r="T110" s="60">
        <v>87.403477088607602</v>
      </c>
      <c r="U110" s="60">
        <v>77.194667469287452</v>
      </c>
      <c r="V110" s="60">
        <v>92.544721428571407</v>
      </c>
      <c r="W110" s="60">
        <v>86.474701992337174</v>
      </c>
      <c r="X110" s="60">
        <v>80.839002218430039</v>
      </c>
      <c r="Y110" s="60">
        <v>83.415188716981135</v>
      </c>
      <c r="Z110" s="60">
        <v>93.386103581081088</v>
      </c>
      <c r="AA110" s="60">
        <v>95.513096544342503</v>
      </c>
      <c r="AB110" s="60">
        <v>98.001958857142853</v>
      </c>
      <c r="AC110" s="60">
        <v>101.76934226666665</v>
      </c>
      <c r="AD110" s="60">
        <v>113.75498995348838</v>
      </c>
      <c r="AE110" s="60">
        <v>86.483211050228292</v>
      </c>
      <c r="AF110" s="60">
        <v>83.356200661157018</v>
      </c>
      <c r="AG110" s="60">
        <v>78.087847956989251</v>
      </c>
    </row>
    <row r="111" spans="1:33">
      <c r="B111" s="59" t="s">
        <v>92</v>
      </c>
      <c r="C111" s="60">
        <v>658.13622611974881</v>
      </c>
      <c r="D111" s="60">
        <v>658.13622611974881</v>
      </c>
      <c r="E111" s="60">
        <v>658.13622611974881</v>
      </c>
      <c r="F111" s="60">
        <v>658.13622611974881</v>
      </c>
      <c r="G111" s="60">
        <v>658.13622611974881</v>
      </c>
      <c r="H111" s="60">
        <v>658.13622611974881</v>
      </c>
      <c r="I111" s="60">
        <v>658.13622611974881</v>
      </c>
      <c r="J111" s="60">
        <v>658.13622611974881</v>
      </c>
      <c r="K111" s="60">
        <v>658.13622611974881</v>
      </c>
      <c r="L111" s="60">
        <v>658.13622611974881</v>
      </c>
      <c r="M111" s="60">
        <v>658.13622611974881</v>
      </c>
      <c r="N111" s="60">
        <v>658.13622611974881</v>
      </c>
      <c r="O111" s="60">
        <v>658.13622611974881</v>
      </c>
      <c r="P111" s="60">
        <v>658.13622611974881</v>
      </c>
      <c r="Q111" s="60">
        <v>658.13622611974881</v>
      </c>
      <c r="R111" s="60">
        <v>576.99420644836357</v>
      </c>
      <c r="S111" s="60">
        <v>627.65458726139423</v>
      </c>
      <c r="T111" s="60">
        <v>685.78554636401884</v>
      </c>
      <c r="U111" s="60">
        <v>674.40982854939432</v>
      </c>
      <c r="V111" s="60">
        <v>684.11708952293475</v>
      </c>
      <c r="W111" s="60">
        <v>695.96977951538463</v>
      </c>
      <c r="X111" s="60">
        <v>662.02254517675078</v>
      </c>
      <c r="Y111" s="60">
        <v>595.27407163159535</v>
      </c>
      <c r="Z111" s="60">
        <v>575.58407418663296</v>
      </c>
      <c r="AA111" s="60">
        <v>611.27476536478036</v>
      </c>
      <c r="AB111" s="60">
        <v>637.41721170292567</v>
      </c>
      <c r="AC111" s="60">
        <v>586.21266161886547</v>
      </c>
      <c r="AD111" s="60">
        <v>586.35910613180442</v>
      </c>
      <c r="AE111" s="60">
        <v>588.29070086260015</v>
      </c>
      <c r="AF111" s="60">
        <v>588.25644550729078</v>
      </c>
      <c r="AG111" s="60">
        <v>650.61058348182871</v>
      </c>
    </row>
    <row r="112" spans="1:33">
      <c r="B112" s="59" t="s">
        <v>93</v>
      </c>
      <c r="C112" s="60">
        <v>467.90553418291444</v>
      </c>
      <c r="D112" s="60">
        <v>467.90553418291444</v>
      </c>
      <c r="E112" s="60">
        <v>467.90553418291444</v>
      </c>
      <c r="F112" s="60">
        <v>467.90553418291444</v>
      </c>
      <c r="G112" s="60">
        <v>467.90553418291444</v>
      </c>
      <c r="H112" s="60">
        <v>467.90553418291444</v>
      </c>
      <c r="I112" s="60">
        <v>467.90553418291444</v>
      </c>
      <c r="J112" s="60">
        <v>467.90553418291444</v>
      </c>
      <c r="K112" s="60">
        <v>467.90553418291444</v>
      </c>
      <c r="L112" s="60">
        <v>467.90553418291444</v>
      </c>
      <c r="M112" s="60">
        <v>467.90553418291444</v>
      </c>
      <c r="N112" s="60">
        <v>467.90553418291444</v>
      </c>
      <c r="O112" s="60">
        <v>467.90553418291444</v>
      </c>
      <c r="P112" s="60">
        <v>467.90553418291444</v>
      </c>
      <c r="Q112" s="60">
        <v>467.90553418291444</v>
      </c>
      <c r="R112" s="60">
        <v>447.92467129709706</v>
      </c>
      <c r="S112" s="60">
        <v>444.64410860645972</v>
      </c>
      <c r="T112" s="60">
        <v>428.82917244923095</v>
      </c>
      <c r="U112" s="60">
        <v>457.2035343903836</v>
      </c>
      <c r="V112" s="60">
        <v>526.62079657582058</v>
      </c>
      <c r="W112" s="60">
        <v>488.61051541842295</v>
      </c>
      <c r="X112" s="60">
        <v>481.50594054298654</v>
      </c>
      <c r="Y112" s="60">
        <v>536.53941528945211</v>
      </c>
      <c r="Z112" s="60">
        <v>542.73905970203475</v>
      </c>
      <c r="AA112" s="60">
        <v>528.07536877831694</v>
      </c>
      <c r="AB112" s="60">
        <v>509.86134291909923</v>
      </c>
      <c r="AC112" s="60">
        <v>501.53050636436046</v>
      </c>
      <c r="AD112" s="60">
        <v>501.35385773790966</v>
      </c>
      <c r="AE112" s="60">
        <v>510.16872739071039</v>
      </c>
      <c r="AF112" s="60">
        <v>508.76171256225354</v>
      </c>
      <c r="AG112" s="60">
        <v>435.51430237730057</v>
      </c>
    </row>
    <row r="113" spans="2:33">
      <c r="B113" s="59" t="s">
        <v>94</v>
      </c>
      <c r="C113" s="60">
        <v>127.08780318894333</v>
      </c>
      <c r="D113" s="60">
        <v>127.08780318894333</v>
      </c>
      <c r="E113" s="60">
        <v>127.08780318894333</v>
      </c>
      <c r="F113" s="60">
        <v>127.08780318894333</v>
      </c>
      <c r="G113" s="60">
        <v>127.08780318894333</v>
      </c>
      <c r="H113" s="60">
        <v>127.08780318894333</v>
      </c>
      <c r="I113" s="60">
        <v>127.08780318894333</v>
      </c>
      <c r="J113" s="60">
        <v>127.08780318894333</v>
      </c>
      <c r="K113" s="60">
        <v>127.08780318894333</v>
      </c>
      <c r="L113" s="60">
        <v>127.08780318894333</v>
      </c>
      <c r="M113" s="60">
        <v>127.08780318894333</v>
      </c>
      <c r="N113" s="60">
        <v>127.08780318894333</v>
      </c>
      <c r="O113" s="60">
        <v>127.08780318894333</v>
      </c>
      <c r="P113" s="60">
        <v>127.08780318894333</v>
      </c>
      <c r="Q113" s="60">
        <v>127.08780318894333</v>
      </c>
      <c r="R113" s="60">
        <v>122.03089189454863</v>
      </c>
      <c r="S113" s="60">
        <v>121.06611955522611</v>
      </c>
      <c r="T113" s="60">
        <v>133.62501094789349</v>
      </c>
      <c r="U113" s="60">
        <v>148.4228838218925</v>
      </c>
      <c r="V113" s="60">
        <v>128.03838323353295</v>
      </c>
      <c r="W113" s="60">
        <v>124.94021189323841</v>
      </c>
      <c r="X113" s="60">
        <v>111.49112097627125</v>
      </c>
      <c r="Y113" s="60">
        <v>125.26366933149561</v>
      </c>
      <c r="Z113" s="60">
        <v>170.43036873345926</v>
      </c>
      <c r="AA113" s="60">
        <v>178.26710117283955</v>
      </c>
      <c r="AB113" s="60">
        <v>129.46283679782903</v>
      </c>
      <c r="AC113" s="60">
        <v>127.29131619246867</v>
      </c>
      <c r="AD113" s="60">
        <v>101.43747658536584</v>
      </c>
      <c r="AE113" s="60">
        <v>76.328315985915509</v>
      </c>
      <c r="AF113" s="60">
        <v>82.553421707317071</v>
      </c>
      <c r="AG113" s="60">
        <v>49.471430618556695</v>
      </c>
    </row>
    <row r="114" spans="2:33">
      <c r="B114" s="59" t="s">
        <v>95</v>
      </c>
      <c r="C114" s="60">
        <v>80.84397880730755</v>
      </c>
      <c r="D114" s="60">
        <v>80.84397880730755</v>
      </c>
      <c r="E114" s="60">
        <v>80.84397880730755</v>
      </c>
      <c r="F114" s="60">
        <v>80.84397880730755</v>
      </c>
      <c r="G114" s="60">
        <v>80.84397880730755</v>
      </c>
      <c r="H114" s="60">
        <v>80.84397880730755</v>
      </c>
      <c r="I114" s="60">
        <v>80.84397880730755</v>
      </c>
      <c r="J114" s="60">
        <v>80.84397880730755</v>
      </c>
      <c r="K114" s="60">
        <v>80.84397880730755</v>
      </c>
      <c r="L114" s="60">
        <v>80.84397880730755</v>
      </c>
      <c r="M114" s="60">
        <v>80.84397880730755</v>
      </c>
      <c r="N114" s="60">
        <v>80.84397880730755</v>
      </c>
      <c r="O114" s="60">
        <v>80.84397880730755</v>
      </c>
      <c r="P114" s="60">
        <v>80.84397880730755</v>
      </c>
      <c r="Q114" s="60">
        <v>80.84397880730755</v>
      </c>
      <c r="R114" s="60">
        <v>89.474925359019196</v>
      </c>
      <c r="S114" s="60">
        <v>87.477120385714301</v>
      </c>
      <c r="T114" s="60">
        <v>84.287538841201822</v>
      </c>
      <c r="U114" s="60">
        <v>109.79288555248587</v>
      </c>
      <c r="V114" s="60">
        <v>75.205476329113836</v>
      </c>
      <c r="W114" s="60">
        <v>64.947130079617736</v>
      </c>
      <c r="X114" s="60">
        <v>54.722775104000114</v>
      </c>
      <c r="Y114" s="60">
        <v>42.059258220502869</v>
      </c>
      <c r="Z114" s="60">
        <v>47.384619235181688</v>
      </c>
      <c r="AA114" s="60">
        <v>45.327396143141165</v>
      </c>
      <c r="AB114" s="60">
        <v>44.049477406593439</v>
      </c>
      <c r="AC114" s="60">
        <v>40.933797533718646</v>
      </c>
      <c r="AD114" s="60">
        <v>41.619595721561907</v>
      </c>
      <c r="AE114" s="60">
        <v>35.028477010135141</v>
      </c>
      <c r="AF114" s="60">
        <v>46.222064193548462</v>
      </c>
      <c r="AG114" s="60">
        <v>48.756439147286819</v>
      </c>
    </row>
    <row r="115" spans="2:33">
      <c r="B115" s="59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</row>
    <row r="116" spans="2:33">
      <c r="B116" s="59" t="s">
        <v>101</v>
      </c>
      <c r="C116" s="62">
        <f>SUMPRODUCT(C105:C114,C19:C28)/SUM(C19:C28)</f>
        <v>716.12788796578945</v>
      </c>
      <c r="D116" s="62">
        <f t="shared" ref="D116:AG116" si="7">SUMPRODUCT(D105:D114,D19:D28)/SUM(D19:D28)</f>
        <v>714.39961628231572</v>
      </c>
      <c r="E116" s="62">
        <f t="shared" si="7"/>
        <v>719.49975190354212</v>
      </c>
      <c r="F116" s="62">
        <f t="shared" si="7"/>
        <v>727.26004795446283</v>
      </c>
      <c r="G116" s="62">
        <f t="shared" si="7"/>
        <v>727.22645952451217</v>
      </c>
      <c r="H116" s="62">
        <f t="shared" si="7"/>
        <v>725.87520981454441</v>
      </c>
      <c r="I116" s="62">
        <f t="shared" si="7"/>
        <v>724.20151478452033</v>
      </c>
      <c r="J116" s="62">
        <f t="shared" si="7"/>
        <v>723.46800890656141</v>
      </c>
      <c r="K116" s="62">
        <f t="shared" si="7"/>
        <v>726.10222851633182</v>
      </c>
      <c r="L116" s="62">
        <f t="shared" si="7"/>
        <v>725.45435306671925</v>
      </c>
      <c r="M116" s="62">
        <f t="shared" si="7"/>
        <v>723.69099041949676</v>
      </c>
      <c r="N116" s="62">
        <f t="shared" si="7"/>
        <v>722.71057424367461</v>
      </c>
      <c r="O116" s="62">
        <f t="shared" si="7"/>
        <v>722.32645530180753</v>
      </c>
      <c r="P116" s="62">
        <f t="shared" si="7"/>
        <v>718.87840550840224</v>
      </c>
      <c r="Q116" s="62">
        <f t="shared" si="7"/>
        <v>719.15931882675397</v>
      </c>
      <c r="R116" s="62">
        <f t="shared" si="7"/>
        <v>714.20376644999283</v>
      </c>
      <c r="S116" s="62">
        <f t="shared" si="7"/>
        <v>719.23447391772993</v>
      </c>
      <c r="T116" s="62">
        <f t="shared" si="7"/>
        <v>725.60758962307955</v>
      </c>
      <c r="U116" s="62">
        <f t="shared" si="7"/>
        <v>730.83362590439026</v>
      </c>
      <c r="V116" s="62">
        <f t="shared" si="7"/>
        <v>728.17598766598712</v>
      </c>
      <c r="W116" s="62">
        <f t="shared" si="7"/>
        <v>719.00074913119749</v>
      </c>
      <c r="X116" s="62">
        <f t="shared" si="7"/>
        <v>693.26184063125584</v>
      </c>
      <c r="Y116" s="62">
        <f t="shared" si="7"/>
        <v>699.38269423420695</v>
      </c>
      <c r="Z116" s="62">
        <f t="shared" si="7"/>
        <v>712.02723503572349</v>
      </c>
      <c r="AA116" s="62">
        <f t="shared" si="7"/>
        <v>706.17419538021591</v>
      </c>
      <c r="AB116" s="62">
        <f t="shared" si="7"/>
        <v>746.52631402236887</v>
      </c>
      <c r="AC116" s="62">
        <f t="shared" si="7"/>
        <v>752.05519504402014</v>
      </c>
      <c r="AD116" s="62">
        <f t="shared" si="7"/>
        <v>776.60252068366708</v>
      </c>
      <c r="AE116" s="62">
        <f t="shared" si="7"/>
        <v>816.12047266240461</v>
      </c>
      <c r="AF116" s="62">
        <f t="shared" si="7"/>
        <v>813.88961976421649</v>
      </c>
      <c r="AG116" s="62">
        <f t="shared" si="7"/>
        <v>772.7781034483437</v>
      </c>
    </row>
    <row r="117" spans="2:33" s="56" customFormat="1">
      <c r="B117" s="63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</row>
    <row r="118" spans="2:33" ht="18.75" thickBot="1">
      <c r="B118" s="57" t="s">
        <v>147</v>
      </c>
      <c r="C118" s="58">
        <v>1990</v>
      </c>
      <c r="D118" s="58">
        <v>1991</v>
      </c>
      <c r="E118" s="58">
        <v>1992</v>
      </c>
      <c r="F118" s="58">
        <v>1993</v>
      </c>
      <c r="G118" s="58">
        <v>1994</v>
      </c>
      <c r="H118" s="58">
        <v>1995</v>
      </c>
      <c r="I118" s="58">
        <v>1996</v>
      </c>
      <c r="J118" s="58">
        <v>1997</v>
      </c>
      <c r="K118" s="58">
        <v>1998</v>
      </c>
      <c r="L118" s="58">
        <v>1999</v>
      </c>
      <c r="M118" s="58">
        <v>2000</v>
      </c>
      <c r="N118" s="58">
        <v>2001</v>
      </c>
      <c r="O118" s="58">
        <v>2002</v>
      </c>
      <c r="P118" s="58">
        <v>2003</v>
      </c>
      <c r="Q118" s="58">
        <v>2004</v>
      </c>
      <c r="R118" s="58">
        <v>2005</v>
      </c>
      <c r="S118" s="58">
        <v>2006</v>
      </c>
      <c r="T118" s="58">
        <v>2007</v>
      </c>
      <c r="U118" s="58">
        <v>2008</v>
      </c>
      <c r="V118" s="58">
        <v>2009</v>
      </c>
      <c r="W118" s="58">
        <v>2010</v>
      </c>
      <c r="X118" s="58">
        <v>2011</v>
      </c>
      <c r="Y118" s="58">
        <v>2012</v>
      </c>
      <c r="Z118" s="58">
        <v>2013</v>
      </c>
      <c r="AA118" s="58">
        <v>2014</v>
      </c>
      <c r="AB118" s="58">
        <v>2015</v>
      </c>
      <c r="AC118" s="58">
        <v>2016</v>
      </c>
      <c r="AD118" s="58">
        <v>2017</v>
      </c>
      <c r="AE118" s="58">
        <v>2018</v>
      </c>
      <c r="AF118" s="58">
        <v>2019</v>
      </c>
      <c r="AG118" s="58">
        <v>2020</v>
      </c>
    </row>
    <row r="119" spans="2:33">
      <c r="B119" s="59" t="s">
        <v>86</v>
      </c>
      <c r="C119" s="71">
        <v>9.6022444759346541</v>
      </c>
      <c r="D119" s="71">
        <v>9.6022444759346541</v>
      </c>
      <c r="E119" s="71">
        <v>9.6022444759346541</v>
      </c>
      <c r="F119" s="71">
        <v>9.6022444759346541</v>
      </c>
      <c r="G119" s="71">
        <v>9.6022444759346541</v>
      </c>
      <c r="H119" s="71">
        <v>9.6022444759346541</v>
      </c>
      <c r="I119" s="71">
        <v>9.6022444759346541</v>
      </c>
      <c r="J119" s="71">
        <v>9.6022444759346541</v>
      </c>
      <c r="K119" s="71">
        <v>9.6022444759346541</v>
      </c>
      <c r="L119" s="71">
        <v>9.6022444759346541</v>
      </c>
      <c r="M119" s="71">
        <v>9.6022444759346541</v>
      </c>
      <c r="N119" s="71">
        <v>9.6022444759346541</v>
      </c>
      <c r="O119" s="71">
        <v>9.6022444759346541</v>
      </c>
      <c r="P119" s="71">
        <v>9.6022444759346541</v>
      </c>
      <c r="Q119" s="71">
        <v>9.6022444759346541</v>
      </c>
      <c r="R119" s="71">
        <v>9.20511481202265</v>
      </c>
      <c r="S119" s="71">
        <v>9.6354016880690594</v>
      </c>
      <c r="T119" s="71">
        <v>9.7711324099669223</v>
      </c>
      <c r="U119" s="71">
        <v>9.9282127079562219</v>
      </c>
      <c r="V119" s="71">
        <v>9.9287645970840135</v>
      </c>
      <c r="W119" s="71">
        <v>9.5439331400858389</v>
      </c>
      <c r="X119" s="71">
        <v>9.2031519763578729</v>
      </c>
      <c r="Y119" s="71">
        <v>9.3622971428836603</v>
      </c>
      <c r="Z119" s="71">
        <v>9.5781841586446514</v>
      </c>
      <c r="AA119" s="71">
        <v>9.6921645272463408</v>
      </c>
      <c r="AB119" s="71">
        <v>10.009365947740122</v>
      </c>
      <c r="AC119" s="71">
        <v>10.070425593034814</v>
      </c>
      <c r="AD119" s="71">
        <v>10.399017458815367</v>
      </c>
      <c r="AE119" s="71">
        <v>10.719482974415607</v>
      </c>
      <c r="AF119" s="71">
        <v>10.918682483573495</v>
      </c>
      <c r="AG119" s="71">
        <v>11.08846024186947</v>
      </c>
    </row>
    <row r="120" spans="2:33">
      <c r="B120" s="59" t="s">
        <v>87</v>
      </c>
      <c r="C120" s="71">
        <v>6.9191443501418819</v>
      </c>
      <c r="D120" s="71">
        <v>6.9191443501418819</v>
      </c>
      <c r="E120" s="71">
        <v>6.9191443501418819</v>
      </c>
      <c r="F120" s="71">
        <v>6.9191443501418819</v>
      </c>
      <c r="G120" s="71">
        <v>6.9191443501418819</v>
      </c>
      <c r="H120" s="71">
        <v>6.9191443501418819</v>
      </c>
      <c r="I120" s="71">
        <v>6.9191443501418819</v>
      </c>
      <c r="J120" s="71">
        <v>6.9191443501418819</v>
      </c>
      <c r="K120" s="71">
        <v>6.9191443501418819</v>
      </c>
      <c r="L120" s="71">
        <v>6.9191443501418819</v>
      </c>
      <c r="M120" s="71">
        <v>6.9191443501418819</v>
      </c>
      <c r="N120" s="71">
        <v>6.9191443501418819</v>
      </c>
      <c r="O120" s="71">
        <v>6.9191443501418819</v>
      </c>
      <c r="P120" s="71">
        <v>6.9191443501418819</v>
      </c>
      <c r="Q120" s="71">
        <v>6.9191443501418819</v>
      </c>
      <c r="R120" s="71">
        <v>6.4273573376785462</v>
      </c>
      <c r="S120" s="71">
        <v>6.5259279189203596</v>
      </c>
      <c r="T120" s="71">
        <v>6.8315581498229312</v>
      </c>
      <c r="U120" s="71">
        <v>7.6582435121525823</v>
      </c>
      <c r="V120" s="71">
        <v>7.892778277643</v>
      </c>
      <c r="W120" s="71">
        <v>6.7532258759008128</v>
      </c>
      <c r="X120" s="71">
        <v>6.344919378874935</v>
      </c>
      <c r="Y120" s="71">
        <v>6.2671949404118639</v>
      </c>
      <c r="Z120" s="71">
        <v>6.4061275794838393</v>
      </c>
      <c r="AA120" s="71">
        <v>6.0567832809239617</v>
      </c>
      <c r="AB120" s="71">
        <v>5.9877878671191533</v>
      </c>
      <c r="AC120" s="71">
        <v>5.6993041801935114</v>
      </c>
      <c r="AD120" s="71">
        <v>5.9405361330529587</v>
      </c>
      <c r="AE120" s="71">
        <v>6.1494543752334696</v>
      </c>
      <c r="AF120" s="71">
        <v>6.3193903594265981</v>
      </c>
      <c r="AG120" s="71">
        <v>6.9035284462469058</v>
      </c>
    </row>
    <row r="121" spans="2:33">
      <c r="B121" s="59" t="s">
        <v>88</v>
      </c>
      <c r="C121" s="71">
        <v>11.221988847316338</v>
      </c>
      <c r="D121" s="71">
        <v>11.221988847316338</v>
      </c>
      <c r="E121" s="71">
        <v>11.221988847316338</v>
      </c>
      <c r="F121" s="71">
        <v>11.221988847316338</v>
      </c>
      <c r="G121" s="71">
        <v>11.221988847316338</v>
      </c>
      <c r="H121" s="71">
        <v>11.221988847316338</v>
      </c>
      <c r="I121" s="71">
        <v>11.221988847316338</v>
      </c>
      <c r="J121" s="71">
        <v>11.221988847316338</v>
      </c>
      <c r="K121" s="71">
        <v>11.221988847316338</v>
      </c>
      <c r="L121" s="71">
        <v>11.221988847316338</v>
      </c>
      <c r="M121" s="71">
        <v>11.221988847316338</v>
      </c>
      <c r="N121" s="71">
        <v>11.221988847316338</v>
      </c>
      <c r="O121" s="71">
        <v>11.221988847316338</v>
      </c>
      <c r="P121" s="71">
        <v>11.221988847316338</v>
      </c>
      <c r="Q121" s="71">
        <v>11.221988847316338</v>
      </c>
      <c r="R121" s="71">
        <v>12.396350780754926</v>
      </c>
      <c r="S121" s="71">
        <v>12.217090010561032</v>
      </c>
      <c r="T121" s="71">
        <v>11.528373436846937</v>
      </c>
      <c r="U121" s="71">
        <v>10.520767464753691</v>
      </c>
      <c r="V121" s="71">
        <v>10.292441733439254</v>
      </c>
      <c r="W121" s="71">
        <v>10.948679531982508</v>
      </c>
      <c r="X121" s="71">
        <v>10.65021897287601</v>
      </c>
      <c r="Y121" s="71">
        <v>9.4301645464669903</v>
      </c>
      <c r="Z121" s="71">
        <v>9.4387068497891047</v>
      </c>
      <c r="AA121" s="71">
        <v>8.632191465083352</v>
      </c>
      <c r="AB121" s="71">
        <v>10.37476211131057</v>
      </c>
      <c r="AC121" s="71">
        <v>10.275490187701379</v>
      </c>
      <c r="AD121" s="71">
        <v>12.474736307860885</v>
      </c>
      <c r="AE121" s="71">
        <v>12.952746883811376</v>
      </c>
      <c r="AF121" s="71">
        <v>10.81778834600491</v>
      </c>
      <c r="AG121" s="71">
        <v>13.031207567826394</v>
      </c>
    </row>
    <row r="122" spans="2:33">
      <c r="B122" s="59" t="s">
        <v>89</v>
      </c>
      <c r="C122" s="71">
        <v>1.3056570489971246</v>
      </c>
      <c r="D122" s="71">
        <v>1.3056570489971246</v>
      </c>
      <c r="E122" s="71">
        <v>1.3056570489971246</v>
      </c>
      <c r="F122" s="71">
        <v>1.3056570489971246</v>
      </c>
      <c r="G122" s="71">
        <v>1.3056570489971246</v>
      </c>
      <c r="H122" s="71">
        <v>1.3056570489971246</v>
      </c>
      <c r="I122" s="71">
        <v>1.3056570489971246</v>
      </c>
      <c r="J122" s="71">
        <v>1.3056570489971246</v>
      </c>
      <c r="K122" s="71">
        <v>1.3056570489971246</v>
      </c>
      <c r="L122" s="71">
        <v>1.3056570489971246</v>
      </c>
      <c r="M122" s="71">
        <v>1.3056570489971246</v>
      </c>
      <c r="N122" s="71">
        <v>1.3056570489971246</v>
      </c>
      <c r="O122" s="71">
        <v>1.3056570489971246</v>
      </c>
      <c r="P122" s="71">
        <v>1.3056570489971246</v>
      </c>
      <c r="Q122" s="71">
        <v>1.3056570489971246</v>
      </c>
      <c r="R122" s="71">
        <v>1.4773060363741068</v>
      </c>
      <c r="S122" s="71">
        <v>1.3297473530113735</v>
      </c>
      <c r="T122" s="71">
        <v>1.4206370366417154</v>
      </c>
      <c r="U122" s="71">
        <v>1.3452737812181088</v>
      </c>
      <c r="V122" s="71">
        <v>1.3886049467825561</v>
      </c>
      <c r="W122" s="71">
        <v>1.1002326746069619</v>
      </c>
      <c r="X122" s="71">
        <v>1.0777975143450502</v>
      </c>
      <c r="Y122" s="71">
        <v>1.1366082436507934</v>
      </c>
      <c r="Z122" s="71">
        <v>0.77915991677647045</v>
      </c>
      <c r="AA122" s="71">
        <v>0.38379059666666676</v>
      </c>
      <c r="AB122" s="71">
        <v>0.87577388648979559</v>
      </c>
      <c r="AC122" s="68">
        <v>0</v>
      </c>
      <c r="AD122" s="68">
        <v>0</v>
      </c>
      <c r="AE122" s="68">
        <v>0</v>
      </c>
      <c r="AF122" s="68">
        <v>0</v>
      </c>
      <c r="AG122" s="68">
        <v>0</v>
      </c>
    </row>
    <row r="123" spans="2:33">
      <c r="B123" s="59" t="s">
        <v>90</v>
      </c>
      <c r="C123" s="71">
        <v>0.5570141087917696</v>
      </c>
      <c r="D123" s="71">
        <v>0.5570141087917696</v>
      </c>
      <c r="E123" s="71">
        <v>0.5570141087917696</v>
      </c>
      <c r="F123" s="71">
        <v>0.5570141087917696</v>
      </c>
      <c r="G123" s="71">
        <v>0.5570141087917696</v>
      </c>
      <c r="H123" s="71">
        <v>0.5570141087917696</v>
      </c>
      <c r="I123" s="71">
        <v>0.5570141087917696</v>
      </c>
      <c r="J123" s="71">
        <v>0.5570141087917696</v>
      </c>
      <c r="K123" s="71">
        <v>0.5570141087917696</v>
      </c>
      <c r="L123" s="71">
        <v>0.5570141087917696</v>
      </c>
      <c r="M123" s="71">
        <v>0.5570141087917696</v>
      </c>
      <c r="N123" s="71">
        <v>0.5570141087917696</v>
      </c>
      <c r="O123" s="71">
        <v>0.5570141087917696</v>
      </c>
      <c r="P123" s="71">
        <v>0.5570141087917696</v>
      </c>
      <c r="Q123" s="71">
        <v>0.5570141087917696</v>
      </c>
      <c r="R123" s="71">
        <v>0.26328359593548384</v>
      </c>
      <c r="S123" s="71">
        <v>0.340794910444706</v>
      </c>
      <c r="T123" s="71">
        <v>1.0138529582360249</v>
      </c>
      <c r="U123" s="71">
        <v>1.1109052595073887</v>
      </c>
      <c r="V123" s="71">
        <v>0.1208314504</v>
      </c>
      <c r="W123" s="71">
        <v>0.50563502357692325</v>
      </c>
      <c r="X123" s="71">
        <v>0.54379556344186064</v>
      </c>
      <c r="Y123" s="71">
        <v>0.25164606571428577</v>
      </c>
      <c r="Z123" s="71">
        <v>0.53480283200000012</v>
      </c>
      <c r="AA123" s="71">
        <v>0.26081586690909103</v>
      </c>
      <c r="AB123" s="71">
        <v>0.44644083622222225</v>
      </c>
      <c r="AC123" s="71">
        <v>0.21873429953846157</v>
      </c>
      <c r="AD123" s="71">
        <v>0.1999946198181819</v>
      </c>
      <c r="AE123" s="71">
        <v>0.47511715538461546</v>
      </c>
      <c r="AF123" s="71">
        <v>0.24373568709090912</v>
      </c>
      <c r="AG123" s="71">
        <v>0.11693423266666665</v>
      </c>
    </row>
    <row r="124" spans="2:33">
      <c r="B124" s="59" t="s">
        <v>91</v>
      </c>
      <c r="C124" s="71">
        <v>0.78019210745047551</v>
      </c>
      <c r="D124" s="71">
        <v>0.78019210745047551</v>
      </c>
      <c r="E124" s="71">
        <v>0.78019210745047551</v>
      </c>
      <c r="F124" s="71">
        <v>0.78019210745047551</v>
      </c>
      <c r="G124" s="71">
        <v>0.78019210745047551</v>
      </c>
      <c r="H124" s="71">
        <v>0.78019210745047551</v>
      </c>
      <c r="I124" s="71">
        <v>0.78019210745047551</v>
      </c>
      <c r="J124" s="71">
        <v>0.78019210745047551</v>
      </c>
      <c r="K124" s="71">
        <v>0.78019210745047551</v>
      </c>
      <c r="L124" s="71">
        <v>0.78019210745047551</v>
      </c>
      <c r="M124" s="71">
        <v>0.78019210745047551</v>
      </c>
      <c r="N124" s="71">
        <v>0.78019210745047551</v>
      </c>
      <c r="O124" s="71">
        <v>0.78019210745047551</v>
      </c>
      <c r="P124" s="71">
        <v>0.78019210745047551</v>
      </c>
      <c r="Q124" s="71">
        <v>0.78019210745047551</v>
      </c>
      <c r="R124" s="71">
        <v>0.94212648317526304</v>
      </c>
      <c r="S124" s="71">
        <v>0.76459331868734093</v>
      </c>
      <c r="T124" s="71">
        <v>0.72848476496835424</v>
      </c>
      <c r="U124" s="71">
        <v>0.6803602769533168</v>
      </c>
      <c r="V124" s="71">
        <v>0.8534184617142857</v>
      </c>
      <c r="W124" s="71">
        <v>0.77330893424521085</v>
      </c>
      <c r="X124" s="71">
        <v>0.71905251240955625</v>
      </c>
      <c r="Y124" s="71">
        <v>0.66093859975094349</v>
      </c>
      <c r="Z124" s="71">
        <v>0.744107530385135</v>
      </c>
      <c r="AA124" s="71">
        <v>0.76457076838532123</v>
      </c>
      <c r="AB124" s="71">
        <v>0.85466344804761907</v>
      </c>
      <c r="AC124" s="71">
        <v>0.89923844399999986</v>
      </c>
      <c r="AD124" s="71">
        <v>0.95990154541395356</v>
      </c>
      <c r="AE124" s="71">
        <v>0.68860304703196351</v>
      </c>
      <c r="AF124" s="71">
        <v>0.64347886674380161</v>
      </c>
      <c r="AG124" s="71">
        <v>0.61479924258064522</v>
      </c>
    </row>
    <row r="125" spans="2:33">
      <c r="B125" s="59" t="s">
        <v>92</v>
      </c>
      <c r="C125" s="71">
        <v>8.5261405666863954</v>
      </c>
      <c r="D125" s="71">
        <v>8.5261405666863954</v>
      </c>
      <c r="E125" s="71">
        <v>8.5261405666863954</v>
      </c>
      <c r="F125" s="71">
        <v>8.5261405666863954</v>
      </c>
      <c r="G125" s="71">
        <v>8.5261405666863954</v>
      </c>
      <c r="H125" s="71">
        <v>8.5261405666863954</v>
      </c>
      <c r="I125" s="71">
        <v>8.5261405666863954</v>
      </c>
      <c r="J125" s="71">
        <v>8.5261405666863954</v>
      </c>
      <c r="K125" s="71">
        <v>8.5261405666863954</v>
      </c>
      <c r="L125" s="71">
        <v>8.5261405666863954</v>
      </c>
      <c r="M125" s="71">
        <v>8.5261405666863954</v>
      </c>
      <c r="N125" s="71">
        <v>8.5261405666863954</v>
      </c>
      <c r="O125" s="71">
        <v>8.5261405666863954</v>
      </c>
      <c r="P125" s="71">
        <v>8.5261405666863954</v>
      </c>
      <c r="Q125" s="71">
        <v>8.5261405666863954</v>
      </c>
      <c r="R125" s="71">
        <v>7.3243868033350852</v>
      </c>
      <c r="S125" s="71">
        <v>8.0916802191485502</v>
      </c>
      <c r="T125" s="71">
        <v>8.845575592180758</v>
      </c>
      <c r="U125" s="71">
        <v>9.0368233811237602</v>
      </c>
      <c r="V125" s="71">
        <v>8.9142506394517547</v>
      </c>
      <c r="W125" s="71">
        <v>8.9513038180090199</v>
      </c>
      <c r="X125" s="71">
        <v>8.5189635135558373</v>
      </c>
      <c r="Y125" s="71">
        <v>7.5568193654498321</v>
      </c>
      <c r="Z125" s="71">
        <v>7.5468723096532155</v>
      </c>
      <c r="AA125" s="71">
        <v>7.8786851515723342</v>
      </c>
      <c r="AB125" s="71">
        <v>8.2863143156053134</v>
      </c>
      <c r="AC125" s="71">
        <v>7.3457846539273373</v>
      </c>
      <c r="AD125" s="71">
        <v>7.2354002120655787</v>
      </c>
      <c r="AE125" s="71">
        <v>7.1690426494146644</v>
      </c>
      <c r="AF125" s="71">
        <v>7.3804676490145731</v>
      </c>
      <c r="AG125" s="71">
        <v>8.5205004573388035</v>
      </c>
    </row>
    <row r="126" spans="2:33">
      <c r="B126" s="59" t="s">
        <v>93</v>
      </c>
      <c r="C126" s="71">
        <v>6.5108842540613301</v>
      </c>
      <c r="D126" s="71">
        <v>6.5108842540613301</v>
      </c>
      <c r="E126" s="71">
        <v>6.5108842540613301</v>
      </c>
      <c r="F126" s="71">
        <v>6.5108842540613301</v>
      </c>
      <c r="G126" s="71">
        <v>6.5108842540613301</v>
      </c>
      <c r="H126" s="71">
        <v>6.5108842540613301</v>
      </c>
      <c r="I126" s="71">
        <v>6.5108842540613301</v>
      </c>
      <c r="J126" s="71">
        <v>6.5108842540613301</v>
      </c>
      <c r="K126" s="71">
        <v>6.5108842540613301</v>
      </c>
      <c r="L126" s="71">
        <v>6.5108842540613301</v>
      </c>
      <c r="M126" s="71">
        <v>6.5108842540613301</v>
      </c>
      <c r="N126" s="71">
        <v>6.5108842540613301</v>
      </c>
      <c r="O126" s="71">
        <v>6.5108842540613301</v>
      </c>
      <c r="P126" s="71">
        <v>6.5108842540613301</v>
      </c>
      <c r="Q126" s="71">
        <v>6.5108842540613301</v>
      </c>
      <c r="R126" s="71">
        <v>6.2211282419604688</v>
      </c>
      <c r="S126" s="71">
        <v>6.1765335778260253</v>
      </c>
      <c r="T126" s="71">
        <v>5.9531146874966181</v>
      </c>
      <c r="U126" s="71">
        <v>6.4323222026035056</v>
      </c>
      <c r="V126" s="71">
        <v>7.3610891169559665</v>
      </c>
      <c r="W126" s="71">
        <v>6.8385972584503296</v>
      </c>
      <c r="X126" s="71">
        <v>6.5934046931363959</v>
      </c>
      <c r="Y126" s="71">
        <v>7.2651173369627244</v>
      </c>
      <c r="Z126" s="71">
        <v>7.3663296319389611</v>
      </c>
      <c r="AA126" s="71">
        <v>7.1859451461132693</v>
      </c>
      <c r="AB126" s="71">
        <v>6.9203414121918199</v>
      </c>
      <c r="AC126" s="71">
        <v>6.7654200608087889</v>
      </c>
      <c r="AD126" s="71">
        <v>6.6914465961827885</v>
      </c>
      <c r="AE126" s="71">
        <v>6.6055172219945355</v>
      </c>
      <c r="AF126" s="71">
        <v>6.6361790154653253</v>
      </c>
      <c r="AG126" s="71">
        <v>5.7628303728466257</v>
      </c>
    </row>
    <row r="127" spans="2:33">
      <c r="B127" s="59" t="s">
        <v>94</v>
      </c>
      <c r="C127" s="71">
        <v>1.2747882867725588</v>
      </c>
      <c r="D127" s="71">
        <v>1.2747882867725588</v>
      </c>
      <c r="E127" s="71">
        <v>1.2747882867725588</v>
      </c>
      <c r="F127" s="71">
        <v>1.2747882867725588</v>
      </c>
      <c r="G127" s="71">
        <v>1.2747882867725588</v>
      </c>
      <c r="H127" s="71">
        <v>1.2747882867725588</v>
      </c>
      <c r="I127" s="71">
        <v>1.2747882867725588</v>
      </c>
      <c r="J127" s="71">
        <v>1.2747882867725588</v>
      </c>
      <c r="K127" s="71">
        <v>1.2747882867725588</v>
      </c>
      <c r="L127" s="71">
        <v>1.2747882867725588</v>
      </c>
      <c r="M127" s="71">
        <v>1.2747882867725588</v>
      </c>
      <c r="N127" s="71">
        <v>1.2747882867725588</v>
      </c>
      <c r="O127" s="71">
        <v>1.2747882867725588</v>
      </c>
      <c r="P127" s="71">
        <v>1.2747882867725588</v>
      </c>
      <c r="Q127" s="71">
        <v>1.2747882867725588</v>
      </c>
      <c r="R127" s="71">
        <v>1.2028295615031281</v>
      </c>
      <c r="S127" s="71">
        <v>1.1927889634573758</v>
      </c>
      <c r="T127" s="71">
        <v>1.3033376426015508</v>
      </c>
      <c r="U127" s="71">
        <v>1.4657770348761041</v>
      </c>
      <c r="V127" s="71">
        <v>1.3903644742980705</v>
      </c>
      <c r="W127" s="71">
        <v>1.3060010677601708</v>
      </c>
      <c r="X127" s="71">
        <v>1.0624192629115117</v>
      </c>
      <c r="Y127" s="71">
        <v>1.1453244743622886</v>
      </c>
      <c r="Z127" s="71">
        <v>1.7993564041776939</v>
      </c>
      <c r="AA127" s="71">
        <v>1.8979180838436223</v>
      </c>
      <c r="AB127" s="71">
        <v>1.3474025754735415</v>
      </c>
      <c r="AC127" s="71">
        <v>1.2542277448510459</v>
      </c>
      <c r="AD127" s="71">
        <v>0.9339199349634143</v>
      </c>
      <c r="AE127" s="71">
        <v>0.61444284901408452</v>
      </c>
      <c r="AF127" s="71">
        <v>0.72537054598373985</v>
      </c>
      <c r="AG127" s="71">
        <v>0.24522261684536084</v>
      </c>
    </row>
    <row r="128" spans="2:33">
      <c r="B128" s="59" t="s">
        <v>95</v>
      </c>
      <c r="C128" s="71">
        <v>0.63966924670797876</v>
      </c>
      <c r="D128" s="71">
        <v>0.63966924670797876</v>
      </c>
      <c r="E128" s="71">
        <v>0.63966924670797876</v>
      </c>
      <c r="F128" s="71">
        <v>0.63966924670797876</v>
      </c>
      <c r="G128" s="71">
        <v>0.63966924670797876</v>
      </c>
      <c r="H128" s="71">
        <v>0.63966924670797876</v>
      </c>
      <c r="I128" s="71">
        <v>0.63966924670797876</v>
      </c>
      <c r="J128" s="71">
        <v>0.63966924670797876</v>
      </c>
      <c r="K128" s="71">
        <v>0.63966924670797876</v>
      </c>
      <c r="L128" s="71">
        <v>0.63966924670797876</v>
      </c>
      <c r="M128" s="71">
        <v>0.63966924670797876</v>
      </c>
      <c r="N128" s="71">
        <v>0.63966924670797876</v>
      </c>
      <c r="O128" s="71">
        <v>0.63966924670797876</v>
      </c>
      <c r="P128" s="71">
        <v>0.63966924670797876</v>
      </c>
      <c r="Q128" s="71">
        <v>0.63966924670797876</v>
      </c>
      <c r="R128" s="71">
        <v>0.73230928875236334</v>
      </c>
      <c r="S128" s="71">
        <v>0.67169679919314174</v>
      </c>
      <c r="T128" s="71">
        <v>0.67385260042437878</v>
      </c>
      <c r="U128" s="71">
        <v>0.95404512191359137</v>
      </c>
      <c r="V128" s="71">
        <v>0.57149218868354335</v>
      </c>
      <c r="W128" s="71">
        <v>0.47793455256636919</v>
      </c>
      <c r="X128" s="71">
        <v>0.39635417542246398</v>
      </c>
      <c r="Y128" s="71">
        <v>0.25524023104835564</v>
      </c>
      <c r="Z128" s="71">
        <v>0.34298655460267641</v>
      </c>
      <c r="AA128" s="71">
        <v>0.40237734946751486</v>
      </c>
      <c r="AB128" s="71">
        <v>0.32352575251358312</v>
      </c>
      <c r="AC128" s="71">
        <v>0.2120478243790366</v>
      </c>
      <c r="AD128" s="71">
        <v>0.23540882537983049</v>
      </c>
      <c r="AE128" s="71">
        <v>0.16247177655405404</v>
      </c>
      <c r="AF128" s="71">
        <v>0.24724840074352933</v>
      </c>
      <c r="AG128" s="71">
        <v>0.31719985117953492</v>
      </c>
    </row>
    <row r="129" spans="2:33">
      <c r="B129" s="59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</row>
    <row r="130" spans="2:33">
      <c r="B130" s="59" t="s">
        <v>101</v>
      </c>
      <c r="C130" s="67">
        <f>SUMPRODUCT(C119:C128,C19:C28)/SUM(C19:C28)</f>
        <v>9.1780737985775254</v>
      </c>
      <c r="D130" s="67">
        <f t="shared" ref="D130:AG130" si="8">SUMPRODUCT(D119:D128,D19:D28)/SUM(D19:D28)</f>
        <v>9.140103161145074</v>
      </c>
      <c r="E130" s="67">
        <f t="shared" si="8"/>
        <v>9.1982134288740944</v>
      </c>
      <c r="F130" s="67">
        <f t="shared" si="8"/>
        <v>9.3000462183791619</v>
      </c>
      <c r="G130" s="67">
        <f t="shared" si="8"/>
        <v>9.2793121958185356</v>
      </c>
      <c r="H130" s="67">
        <f t="shared" si="8"/>
        <v>9.2721787592570593</v>
      </c>
      <c r="I130" s="67">
        <f t="shared" si="8"/>
        <v>9.2477875578655375</v>
      </c>
      <c r="J130" s="67">
        <f t="shared" si="8"/>
        <v>9.2128459405329686</v>
      </c>
      <c r="K130" s="67">
        <f t="shared" si="8"/>
        <v>9.2547939672763704</v>
      </c>
      <c r="L130" s="67">
        <f t="shared" si="8"/>
        <v>9.2528347418408199</v>
      </c>
      <c r="M130" s="67">
        <f t="shared" si="8"/>
        <v>9.2274402153970474</v>
      </c>
      <c r="N130" s="67">
        <f t="shared" si="8"/>
        <v>9.1991567158216139</v>
      </c>
      <c r="O130" s="67">
        <f t="shared" si="8"/>
        <v>9.1720768198970486</v>
      </c>
      <c r="P130" s="67">
        <f t="shared" si="8"/>
        <v>9.1287060108884059</v>
      </c>
      <c r="Q130" s="67">
        <f t="shared" si="8"/>
        <v>9.1264826548670186</v>
      </c>
      <c r="R130" s="67">
        <f t="shared" si="8"/>
        <v>8.9112883304625861</v>
      </c>
      <c r="S130" s="67">
        <f t="shared" si="8"/>
        <v>9.2329704455448294</v>
      </c>
      <c r="T130" s="67">
        <f t="shared" si="8"/>
        <v>9.2316019953235458</v>
      </c>
      <c r="U130" s="67">
        <f t="shared" si="8"/>
        <v>9.3277580411940431</v>
      </c>
      <c r="V130" s="67">
        <f t="shared" si="8"/>
        <v>9.3965628208223926</v>
      </c>
      <c r="W130" s="67">
        <f t="shared" si="8"/>
        <v>9.0125262286415833</v>
      </c>
      <c r="X130" s="67">
        <f t="shared" si="8"/>
        <v>8.7367522130945989</v>
      </c>
      <c r="Y130" s="67">
        <f t="shared" si="8"/>
        <v>8.7775365214671144</v>
      </c>
      <c r="Z130" s="67">
        <f t="shared" si="8"/>
        <v>9.0551403894000604</v>
      </c>
      <c r="AA130" s="67">
        <f t="shared" si="8"/>
        <v>9.0894525921219849</v>
      </c>
      <c r="AB130" s="67">
        <f t="shared" si="8"/>
        <v>9.5414319093589519</v>
      </c>
      <c r="AC130" s="67">
        <f t="shared" si="8"/>
        <v>9.5488565753587071</v>
      </c>
      <c r="AD130" s="67">
        <f t="shared" si="8"/>
        <v>10.025413576574509</v>
      </c>
      <c r="AE130" s="67">
        <f t="shared" si="8"/>
        <v>10.338292389221237</v>
      </c>
      <c r="AF130" s="67">
        <f t="shared" si="8"/>
        <v>10.360788906577085</v>
      </c>
      <c r="AG130" s="67">
        <f t="shared" si="8"/>
        <v>10.769297666024947</v>
      </c>
    </row>
    <row r="131" spans="2:33" s="56" customFormat="1">
      <c r="B131" s="63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</row>
    <row r="132" spans="2:33" ht="15.75" thickBot="1">
      <c r="B132" s="57" t="s">
        <v>143</v>
      </c>
      <c r="C132" s="58">
        <v>1990</v>
      </c>
      <c r="D132" s="58">
        <v>1991</v>
      </c>
      <c r="E132" s="58">
        <v>1992</v>
      </c>
      <c r="F132" s="58">
        <v>1993</v>
      </c>
      <c r="G132" s="58">
        <v>1994</v>
      </c>
      <c r="H132" s="58">
        <v>1995</v>
      </c>
      <c r="I132" s="58">
        <v>1996</v>
      </c>
      <c r="J132" s="58">
        <v>1997</v>
      </c>
      <c r="K132" s="58">
        <v>1998</v>
      </c>
      <c r="L132" s="58">
        <v>1999</v>
      </c>
      <c r="M132" s="58">
        <v>2000</v>
      </c>
      <c r="N132" s="58">
        <v>2001</v>
      </c>
      <c r="O132" s="58">
        <v>2002</v>
      </c>
      <c r="P132" s="58">
        <v>2003</v>
      </c>
      <c r="Q132" s="58">
        <v>2004</v>
      </c>
      <c r="R132" s="58">
        <v>2005</v>
      </c>
      <c r="S132" s="58">
        <v>2006</v>
      </c>
      <c r="T132" s="58">
        <v>2007</v>
      </c>
      <c r="U132" s="58">
        <v>2008</v>
      </c>
      <c r="V132" s="58">
        <v>2009</v>
      </c>
      <c r="W132" s="58">
        <v>2010</v>
      </c>
      <c r="X132" s="58">
        <v>2011</v>
      </c>
      <c r="Y132" s="58">
        <v>2012</v>
      </c>
      <c r="Z132" s="58">
        <v>2013</v>
      </c>
      <c r="AA132" s="58">
        <v>2014</v>
      </c>
      <c r="AB132" s="58">
        <v>2015</v>
      </c>
      <c r="AC132" s="58">
        <v>2016</v>
      </c>
      <c r="AD132" s="58">
        <v>2017</v>
      </c>
      <c r="AE132" s="58">
        <v>2018</v>
      </c>
      <c r="AF132" s="58">
        <v>2019</v>
      </c>
      <c r="AG132" s="58">
        <v>2020</v>
      </c>
    </row>
    <row r="133" spans="2:33">
      <c r="B133" s="59" t="s">
        <v>86</v>
      </c>
      <c r="C133" s="60">
        <v>1041.6541105016197</v>
      </c>
      <c r="D133" s="60">
        <v>1041.6541105016197</v>
      </c>
      <c r="E133" s="60">
        <v>1041.6541105016197</v>
      </c>
      <c r="F133" s="60">
        <v>1041.6541105016197</v>
      </c>
      <c r="G133" s="60">
        <v>1041.6541105016197</v>
      </c>
      <c r="H133" s="60">
        <v>1041.6541105016197</v>
      </c>
      <c r="I133" s="60">
        <v>1041.6541105016197</v>
      </c>
      <c r="J133" s="60">
        <v>1041.6541105016197</v>
      </c>
      <c r="K133" s="60">
        <v>1041.6541105016197</v>
      </c>
      <c r="L133" s="60">
        <v>1041.6541105016197</v>
      </c>
      <c r="M133" s="60">
        <v>1041.6541105016197</v>
      </c>
      <c r="N133" s="60">
        <v>1041.6541105016197</v>
      </c>
      <c r="O133" s="60">
        <v>1041.6541105016197</v>
      </c>
      <c r="P133" s="60">
        <v>1041.6541105016197</v>
      </c>
      <c r="Q133" s="60">
        <v>1041.6541105016197</v>
      </c>
      <c r="R133" s="60">
        <v>957.09461829848863</v>
      </c>
      <c r="S133" s="60">
        <v>987.09707880082522</v>
      </c>
      <c r="T133" s="60">
        <v>1055.1100647871574</v>
      </c>
      <c r="U133" s="60">
        <v>1091.2184814911991</v>
      </c>
      <c r="V133" s="60">
        <v>1040.5918856795042</v>
      </c>
      <c r="W133" s="60">
        <v>1115.6696411600983</v>
      </c>
      <c r="X133" s="60">
        <v>1044.7970032940659</v>
      </c>
      <c r="Y133" s="60">
        <v>1091.1575935112867</v>
      </c>
      <c r="Z133" s="60">
        <v>1083.5828590004278</v>
      </c>
      <c r="AA133" s="60">
        <v>1052.252935753696</v>
      </c>
      <c r="AB133" s="60">
        <v>1114.7231958655152</v>
      </c>
      <c r="AC133" s="60">
        <v>1081.4949514287423</v>
      </c>
      <c r="AD133" s="60">
        <v>1053.9381409723137</v>
      </c>
      <c r="AE133" s="60">
        <v>1092.490747022166</v>
      </c>
      <c r="AF133" s="60">
        <v>1073.1703436091191</v>
      </c>
      <c r="AG133" s="60">
        <v>817.89621415382146</v>
      </c>
    </row>
    <row r="134" spans="2:33">
      <c r="B134" s="59" t="s">
        <v>87</v>
      </c>
      <c r="C134" s="60">
        <v>794.42725527877246</v>
      </c>
      <c r="D134" s="60">
        <v>794.42725527877246</v>
      </c>
      <c r="E134" s="60">
        <v>794.42725527877246</v>
      </c>
      <c r="F134" s="60">
        <v>794.42725527877246</v>
      </c>
      <c r="G134" s="60">
        <v>794.42725527877246</v>
      </c>
      <c r="H134" s="60">
        <v>794.42725527877246</v>
      </c>
      <c r="I134" s="60">
        <v>794.42725527877246</v>
      </c>
      <c r="J134" s="60">
        <v>794.42725527877246</v>
      </c>
      <c r="K134" s="60">
        <v>794.42725527877246</v>
      </c>
      <c r="L134" s="60">
        <v>794.42725527877246</v>
      </c>
      <c r="M134" s="60">
        <v>794.42725527877246</v>
      </c>
      <c r="N134" s="60">
        <v>794.42725527877246</v>
      </c>
      <c r="O134" s="60">
        <v>794.42725527877246</v>
      </c>
      <c r="P134" s="60">
        <v>794.42725527877246</v>
      </c>
      <c r="Q134" s="60">
        <v>794.42725527877246</v>
      </c>
      <c r="R134" s="60">
        <v>648.46286171423901</v>
      </c>
      <c r="S134" s="60">
        <v>788.64784690510294</v>
      </c>
      <c r="T134" s="60">
        <v>834.02720688225554</v>
      </c>
      <c r="U134" s="60">
        <v>742.88048076089785</v>
      </c>
      <c r="V134" s="60">
        <v>817.15709744560195</v>
      </c>
      <c r="W134" s="60">
        <v>931.49447907316664</v>
      </c>
      <c r="X134" s="60">
        <v>798.32081417014308</v>
      </c>
      <c r="Y134" s="60">
        <v>764.55253590781876</v>
      </c>
      <c r="Z134" s="60">
        <v>798.43649190129975</v>
      </c>
      <c r="AA134" s="60">
        <v>799.52443426787943</v>
      </c>
      <c r="AB134" s="60">
        <v>806.71530491300166</v>
      </c>
      <c r="AC134" s="60">
        <v>811.78833636217962</v>
      </c>
      <c r="AD134" s="60">
        <v>776.79042378244492</v>
      </c>
      <c r="AE134" s="60">
        <v>742.49276652969729</v>
      </c>
      <c r="AF134" s="60">
        <v>744.73573560928924</v>
      </c>
      <c r="AG134" s="60">
        <v>734.50866936018122</v>
      </c>
    </row>
    <row r="135" spans="2:33">
      <c r="B135" s="59" t="s">
        <v>88</v>
      </c>
      <c r="C135" s="60">
        <v>1078.1183605570347</v>
      </c>
      <c r="D135" s="60">
        <v>1078.1183605570347</v>
      </c>
      <c r="E135" s="60">
        <v>1078.1183605570347</v>
      </c>
      <c r="F135" s="60">
        <v>1078.1183605570347</v>
      </c>
      <c r="G135" s="60">
        <v>1078.1183605570347</v>
      </c>
      <c r="H135" s="60">
        <v>1078.1183605570347</v>
      </c>
      <c r="I135" s="60">
        <v>1078.1183605570347</v>
      </c>
      <c r="J135" s="60">
        <v>1078.1183605570347</v>
      </c>
      <c r="K135" s="60">
        <v>1078.1183605570347</v>
      </c>
      <c r="L135" s="60">
        <v>1078.1183605570347</v>
      </c>
      <c r="M135" s="60">
        <v>1078.1183605570347</v>
      </c>
      <c r="N135" s="60">
        <v>1078.1183605570347</v>
      </c>
      <c r="O135" s="60">
        <v>1078.1183605570347</v>
      </c>
      <c r="P135" s="60">
        <v>1078.1183605570347</v>
      </c>
      <c r="Q135" s="60">
        <v>1078.1183605570347</v>
      </c>
      <c r="R135" s="60">
        <v>1189.056163367432</v>
      </c>
      <c r="S135" s="60">
        <v>1173.527208277261</v>
      </c>
      <c r="T135" s="60">
        <v>1276.6837915360252</v>
      </c>
      <c r="U135" s="60">
        <v>1003.312924319158</v>
      </c>
      <c r="V135" s="60">
        <v>879.68845891275419</v>
      </c>
      <c r="W135" s="60">
        <v>1107.2975527714709</v>
      </c>
      <c r="X135" s="60">
        <v>917.26242471514252</v>
      </c>
      <c r="Y135" s="60">
        <v>878.03432935721969</v>
      </c>
      <c r="Z135" s="60">
        <v>896.25591340066489</v>
      </c>
      <c r="AA135" s="60">
        <v>707.99491619671039</v>
      </c>
      <c r="AB135" s="60">
        <v>817.11127671168151</v>
      </c>
      <c r="AC135" s="60">
        <v>829.09709445467365</v>
      </c>
      <c r="AD135" s="60">
        <v>981.20614895840367</v>
      </c>
      <c r="AE135" s="60">
        <v>919.31215012153621</v>
      </c>
      <c r="AF135" s="60">
        <v>738.68296780081471</v>
      </c>
      <c r="AG135" s="60">
        <v>688.24114144269117</v>
      </c>
    </row>
    <row r="136" spans="2:33">
      <c r="B136" s="59" t="s">
        <v>89</v>
      </c>
      <c r="C136" s="60">
        <v>83.434867564365817</v>
      </c>
      <c r="D136" s="60">
        <v>83.434867564365817</v>
      </c>
      <c r="E136" s="60">
        <v>83.434867564365817</v>
      </c>
      <c r="F136" s="60">
        <v>83.434867564365817</v>
      </c>
      <c r="G136" s="60">
        <v>83.434867564365817</v>
      </c>
      <c r="H136" s="60">
        <v>83.434867564365817</v>
      </c>
      <c r="I136" s="60">
        <v>83.434867564365817</v>
      </c>
      <c r="J136" s="60">
        <v>83.434867564365817</v>
      </c>
      <c r="K136" s="60">
        <v>83.434867564365817</v>
      </c>
      <c r="L136" s="60">
        <v>83.434867564365817</v>
      </c>
      <c r="M136" s="60">
        <v>83.434867564365817</v>
      </c>
      <c r="N136" s="60">
        <v>83.434867564365817</v>
      </c>
      <c r="O136" s="60">
        <v>83.434867564365817</v>
      </c>
      <c r="P136" s="60">
        <v>83.434867564365817</v>
      </c>
      <c r="Q136" s="60">
        <v>83.434867564365817</v>
      </c>
      <c r="R136" s="60">
        <v>136.2882673839859</v>
      </c>
      <c r="S136" s="60">
        <v>103.30138037692863</v>
      </c>
      <c r="T136" s="60">
        <v>147.04722659271511</v>
      </c>
      <c r="U136" s="60">
        <v>57.392703320587643</v>
      </c>
      <c r="V136" s="60">
        <v>47.859018685233423</v>
      </c>
      <c r="W136" s="60">
        <v>37.777296398193194</v>
      </c>
      <c r="X136" s="60">
        <v>54.378180192916702</v>
      </c>
      <c r="Y136" s="60">
        <v>515.47654796476206</v>
      </c>
      <c r="Z136" s="60">
        <v>1159.448805923058</v>
      </c>
      <c r="AA136" s="60">
        <v>3912.5463746666669</v>
      </c>
      <c r="AB136" s="60">
        <v>729.90683776285709</v>
      </c>
      <c r="AC136" s="68">
        <v>0</v>
      </c>
      <c r="AD136" s="68">
        <v>0</v>
      </c>
      <c r="AE136" s="68">
        <v>0</v>
      </c>
      <c r="AF136" s="68">
        <v>0</v>
      </c>
      <c r="AG136" s="68">
        <v>0</v>
      </c>
    </row>
    <row r="137" spans="2:33">
      <c r="B137" s="59" t="s">
        <v>90</v>
      </c>
      <c r="C137" s="60">
        <v>440.33031629321243</v>
      </c>
      <c r="D137" s="60">
        <v>440.33031629321243</v>
      </c>
      <c r="E137" s="60">
        <v>440.33031629321243</v>
      </c>
      <c r="F137" s="60">
        <v>440.33031629321243</v>
      </c>
      <c r="G137" s="60">
        <v>440.33031629321243</v>
      </c>
      <c r="H137" s="60">
        <v>440.33031629321243</v>
      </c>
      <c r="I137" s="60">
        <v>440.33031629321243</v>
      </c>
      <c r="J137" s="60">
        <v>440.33031629321243</v>
      </c>
      <c r="K137" s="60">
        <v>440.33031629321243</v>
      </c>
      <c r="L137" s="60">
        <v>440.33031629321243</v>
      </c>
      <c r="M137" s="60">
        <v>440.33031629321243</v>
      </c>
      <c r="N137" s="60">
        <v>440.33031629321243</v>
      </c>
      <c r="O137" s="60">
        <v>440.33031629321243</v>
      </c>
      <c r="P137" s="60">
        <v>440.33031629321243</v>
      </c>
      <c r="Q137" s="60">
        <v>440.33031629321243</v>
      </c>
      <c r="R137" s="60">
        <v>1091.105264207742</v>
      </c>
      <c r="S137" s="60">
        <v>761.62093207764713</v>
      </c>
      <c r="T137" s="60">
        <v>124.15113398291935</v>
      </c>
      <c r="U137" s="60">
        <v>95.696883380886703</v>
      </c>
      <c r="V137" s="60">
        <v>342.0088567622858</v>
      </c>
      <c r="W137" s="60">
        <v>364.78469752519214</v>
      </c>
      <c r="X137" s="60">
        <v>302.94444611581383</v>
      </c>
      <c r="Y137" s="60">
        <v>541.25465720952366</v>
      </c>
      <c r="Z137" s="60">
        <v>661.26478183578968</v>
      </c>
      <c r="AA137" s="60">
        <v>663.80903347454557</v>
      </c>
      <c r="AB137" s="60">
        <v>366.4336920444444</v>
      </c>
      <c r="AC137" s="60">
        <v>1054.8963838430773</v>
      </c>
      <c r="AD137" s="60">
        <v>334.92642830181813</v>
      </c>
      <c r="AE137" s="60">
        <v>628.12481192307689</v>
      </c>
      <c r="AF137" s="60">
        <v>347.93344800727272</v>
      </c>
      <c r="AG137" s="60">
        <v>506.80025551555548</v>
      </c>
    </row>
    <row r="138" spans="2:33">
      <c r="B138" s="59" t="s">
        <v>91</v>
      </c>
      <c r="C138" s="60">
        <v>142.6766744594309</v>
      </c>
      <c r="D138" s="60">
        <v>142.6766744594309</v>
      </c>
      <c r="E138" s="60">
        <v>142.6766744594309</v>
      </c>
      <c r="F138" s="60">
        <v>142.6766744594309</v>
      </c>
      <c r="G138" s="60">
        <v>142.6766744594309</v>
      </c>
      <c r="H138" s="60">
        <v>142.6766744594309</v>
      </c>
      <c r="I138" s="60">
        <v>142.6766744594309</v>
      </c>
      <c r="J138" s="60">
        <v>142.6766744594309</v>
      </c>
      <c r="K138" s="60">
        <v>142.6766744594309</v>
      </c>
      <c r="L138" s="60">
        <v>142.6766744594309</v>
      </c>
      <c r="M138" s="60">
        <v>142.6766744594309</v>
      </c>
      <c r="N138" s="60">
        <v>142.6766744594309</v>
      </c>
      <c r="O138" s="60">
        <v>142.6766744594309</v>
      </c>
      <c r="P138" s="60">
        <v>142.6766744594309</v>
      </c>
      <c r="Q138" s="60">
        <v>142.6766744594309</v>
      </c>
      <c r="R138" s="60">
        <v>176.34597613315782</v>
      </c>
      <c r="S138" s="60">
        <v>158.83751940486886</v>
      </c>
      <c r="T138" s="60">
        <v>183.96629063250001</v>
      </c>
      <c r="U138" s="60">
        <v>160.25590985557733</v>
      </c>
      <c r="V138" s="60">
        <v>59.930696530357146</v>
      </c>
      <c r="W138" s="60">
        <v>98.521915616551695</v>
      </c>
      <c r="X138" s="60">
        <v>160.87841304300338</v>
      </c>
      <c r="Y138" s="60">
        <v>406.45401001283011</v>
      </c>
      <c r="Z138" s="60">
        <v>378.94380721554046</v>
      </c>
      <c r="AA138" s="60">
        <v>344.10051405896019</v>
      </c>
      <c r="AB138" s="60">
        <v>64.377630736523813</v>
      </c>
      <c r="AC138" s="60">
        <v>34.558604643555547</v>
      </c>
      <c r="AD138" s="60">
        <v>71.321439878511626</v>
      </c>
      <c r="AE138" s="60">
        <v>370.45989675799086</v>
      </c>
      <c r="AF138" s="60">
        <v>446.83275225024784</v>
      </c>
      <c r="AG138" s="60">
        <v>400.85827025032251</v>
      </c>
    </row>
    <row r="139" spans="2:33">
      <c r="B139" s="59" t="s">
        <v>92</v>
      </c>
      <c r="C139" s="60">
        <v>586.76905327935117</v>
      </c>
      <c r="D139" s="60">
        <v>586.76905327935117</v>
      </c>
      <c r="E139" s="60">
        <v>586.76905327935117</v>
      </c>
      <c r="F139" s="60">
        <v>586.76905327935117</v>
      </c>
      <c r="G139" s="60">
        <v>586.76905327935117</v>
      </c>
      <c r="H139" s="60">
        <v>586.76905327935117</v>
      </c>
      <c r="I139" s="60">
        <v>586.76905327935117</v>
      </c>
      <c r="J139" s="60">
        <v>586.76905327935117</v>
      </c>
      <c r="K139" s="60">
        <v>586.76905327935117</v>
      </c>
      <c r="L139" s="60">
        <v>586.76905327935117</v>
      </c>
      <c r="M139" s="60">
        <v>586.76905327935117</v>
      </c>
      <c r="N139" s="60">
        <v>586.76905327935117</v>
      </c>
      <c r="O139" s="60">
        <v>586.76905327935117</v>
      </c>
      <c r="P139" s="60">
        <v>586.76905327935117</v>
      </c>
      <c r="Q139" s="60">
        <v>586.76905327935117</v>
      </c>
      <c r="R139" s="60">
        <v>493.51887620235544</v>
      </c>
      <c r="S139" s="60">
        <v>560.41934021191707</v>
      </c>
      <c r="T139" s="60">
        <v>505.925249063725</v>
      </c>
      <c r="U139" s="60">
        <v>507.38028447070167</v>
      </c>
      <c r="V139" s="60">
        <v>633.31676184768753</v>
      </c>
      <c r="W139" s="60">
        <v>692.92642869878887</v>
      </c>
      <c r="X139" s="60">
        <v>713.89643246028197</v>
      </c>
      <c r="Y139" s="60">
        <v>807.18089629143924</v>
      </c>
      <c r="Z139" s="60">
        <v>732.04225754579136</v>
      </c>
      <c r="AA139" s="60">
        <v>845.17201629878855</v>
      </c>
      <c r="AB139" s="60">
        <v>799.84408672116979</v>
      </c>
      <c r="AC139" s="60">
        <v>886.16128598449325</v>
      </c>
      <c r="AD139" s="60">
        <v>930.46033250093001</v>
      </c>
      <c r="AE139" s="60">
        <v>920.35641343191617</v>
      </c>
      <c r="AF139" s="60">
        <v>826.48365698273346</v>
      </c>
      <c r="AG139" s="60">
        <v>684.12460049983588</v>
      </c>
    </row>
    <row r="140" spans="2:33">
      <c r="B140" s="59" t="s">
        <v>93</v>
      </c>
      <c r="C140" s="60">
        <v>718.00525620793758</v>
      </c>
      <c r="D140" s="60">
        <v>718.00525620793758</v>
      </c>
      <c r="E140" s="60">
        <v>718.00525620793758</v>
      </c>
      <c r="F140" s="60">
        <v>718.00525620793758</v>
      </c>
      <c r="G140" s="60">
        <v>718.00525620793758</v>
      </c>
      <c r="H140" s="60">
        <v>718.00525620793758</v>
      </c>
      <c r="I140" s="60">
        <v>718.00525620793758</v>
      </c>
      <c r="J140" s="60">
        <v>718.00525620793758</v>
      </c>
      <c r="K140" s="60">
        <v>718.00525620793758</v>
      </c>
      <c r="L140" s="60">
        <v>718.00525620793758</v>
      </c>
      <c r="M140" s="60">
        <v>718.00525620793758</v>
      </c>
      <c r="N140" s="60">
        <v>718.00525620793758</v>
      </c>
      <c r="O140" s="60">
        <v>718.00525620793758</v>
      </c>
      <c r="P140" s="60">
        <v>718.00525620793758</v>
      </c>
      <c r="Q140" s="60">
        <v>718.00525620793758</v>
      </c>
      <c r="R140" s="60">
        <v>1009.921018633996</v>
      </c>
      <c r="S140" s="60">
        <v>941.573871727864</v>
      </c>
      <c r="T140" s="60">
        <v>971.94001805533719</v>
      </c>
      <c r="U140" s="60">
        <v>524.00863183560853</v>
      </c>
      <c r="V140" s="60">
        <v>573.30397444335404</v>
      </c>
      <c r="W140" s="60">
        <v>498.19553298554467</v>
      </c>
      <c r="X140" s="60">
        <v>507.09374577385904</v>
      </c>
      <c r="Y140" s="60">
        <v>609.64018036670075</v>
      </c>
      <c r="Z140" s="60">
        <v>594.43503244779026</v>
      </c>
      <c r="AA140" s="60">
        <v>584.83845819676378</v>
      </c>
      <c r="AB140" s="60">
        <v>613.64515599216827</v>
      </c>
      <c r="AC140" s="60">
        <v>626.59529436409673</v>
      </c>
      <c r="AD140" s="60">
        <v>639.13093366594433</v>
      </c>
      <c r="AE140" s="60">
        <v>573.56896427595632</v>
      </c>
      <c r="AF140" s="60">
        <v>579.59472490575433</v>
      </c>
      <c r="AG140" s="60">
        <v>629.64327562766869</v>
      </c>
    </row>
    <row r="141" spans="2:33">
      <c r="B141" s="59" t="s">
        <v>94</v>
      </c>
      <c r="C141" s="60">
        <v>256.5975026277859</v>
      </c>
      <c r="D141" s="60">
        <v>256.5975026277859</v>
      </c>
      <c r="E141" s="60">
        <v>256.5975026277859</v>
      </c>
      <c r="F141" s="60">
        <v>256.5975026277859</v>
      </c>
      <c r="G141" s="60">
        <v>256.5975026277859</v>
      </c>
      <c r="H141" s="60">
        <v>256.5975026277859</v>
      </c>
      <c r="I141" s="60">
        <v>256.5975026277859</v>
      </c>
      <c r="J141" s="60">
        <v>256.5975026277859</v>
      </c>
      <c r="K141" s="60">
        <v>256.5975026277859</v>
      </c>
      <c r="L141" s="60">
        <v>256.5975026277859</v>
      </c>
      <c r="M141" s="60">
        <v>256.5975026277859</v>
      </c>
      <c r="N141" s="60">
        <v>256.5975026277859</v>
      </c>
      <c r="O141" s="60">
        <v>256.5975026277859</v>
      </c>
      <c r="P141" s="60">
        <v>256.5975026277859</v>
      </c>
      <c r="Q141" s="60">
        <v>256.5975026277859</v>
      </c>
      <c r="R141" s="60">
        <v>378.06981491553148</v>
      </c>
      <c r="S141" s="60">
        <v>361.54603594114872</v>
      </c>
      <c r="T141" s="60">
        <v>331.5287092501548</v>
      </c>
      <c r="U141" s="60">
        <v>234.00527197396102</v>
      </c>
      <c r="V141" s="60">
        <v>114.58595308200921</v>
      </c>
      <c r="W141" s="60">
        <v>163.39171981330261</v>
      </c>
      <c r="X141" s="60">
        <v>213.05501341839332</v>
      </c>
      <c r="Y141" s="60">
        <v>325.64468979681618</v>
      </c>
      <c r="Z141" s="60">
        <v>1219.6394192860109</v>
      </c>
      <c r="AA141" s="60">
        <v>1268.3029447254319</v>
      </c>
      <c r="AB141" s="60">
        <v>337.67534681362287</v>
      </c>
      <c r="AC141" s="60">
        <v>593.69700683073245</v>
      </c>
      <c r="AD141" s="60">
        <v>1493.3186583337795</v>
      </c>
      <c r="AE141" s="60">
        <v>2034.7637</v>
      </c>
      <c r="AF141" s="60">
        <v>1916.6811153476431</v>
      </c>
      <c r="AG141" s="60">
        <v>504.78771120103096</v>
      </c>
    </row>
    <row r="142" spans="2:33">
      <c r="B142" s="59" t="s">
        <v>95</v>
      </c>
      <c r="C142" s="60">
        <v>705.59674801085998</v>
      </c>
      <c r="D142" s="60">
        <v>705.59674801085998</v>
      </c>
      <c r="E142" s="60">
        <v>705.59674801085998</v>
      </c>
      <c r="F142" s="60">
        <v>705.59674801085998</v>
      </c>
      <c r="G142" s="60">
        <v>705.59674801085998</v>
      </c>
      <c r="H142" s="60">
        <v>705.59674801085998</v>
      </c>
      <c r="I142" s="60">
        <v>705.59674801085998</v>
      </c>
      <c r="J142" s="60">
        <v>705.59674801085998</v>
      </c>
      <c r="K142" s="60">
        <v>705.59674801085998</v>
      </c>
      <c r="L142" s="60">
        <v>705.59674801085998</v>
      </c>
      <c r="M142" s="60">
        <v>705.59674801085998</v>
      </c>
      <c r="N142" s="60">
        <v>705.59674801085998</v>
      </c>
      <c r="O142" s="60">
        <v>705.59674801085998</v>
      </c>
      <c r="P142" s="60">
        <v>705.59674801085998</v>
      </c>
      <c r="Q142" s="60">
        <v>705.59674801085998</v>
      </c>
      <c r="R142" s="60">
        <v>666.02976761674199</v>
      </c>
      <c r="S142" s="60">
        <v>759.98028588740112</v>
      </c>
      <c r="T142" s="60">
        <v>793.80128178300527</v>
      </c>
      <c r="U142" s="60">
        <v>731.05673833105038</v>
      </c>
      <c r="V142" s="60">
        <v>723.99301947639253</v>
      </c>
      <c r="W142" s="60">
        <v>675.73573489557316</v>
      </c>
      <c r="X142" s="60">
        <v>588.58040808585542</v>
      </c>
      <c r="Y142" s="60">
        <v>589.78194065230127</v>
      </c>
      <c r="Z142" s="60">
        <v>516.11615188890971</v>
      </c>
      <c r="AA142" s="60">
        <v>451.34938296079554</v>
      </c>
      <c r="AB142" s="60">
        <v>582.88460502988971</v>
      </c>
      <c r="AC142" s="60">
        <v>651.9254926676681</v>
      </c>
      <c r="AD142" s="60">
        <v>614.54144902064411</v>
      </c>
      <c r="AE142" s="60">
        <v>640.94083175675678</v>
      </c>
      <c r="AF142" s="60">
        <v>725.19852546736274</v>
      </c>
      <c r="AG142" s="60">
        <v>730.09821491038758</v>
      </c>
    </row>
    <row r="143" spans="2:33">
      <c r="B143" s="59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</row>
    <row r="144" spans="2:33">
      <c r="B144" s="59" t="s">
        <v>101</v>
      </c>
      <c r="C144" s="62">
        <f>SUMPRODUCT(C133:C142,C19:C28)/SUM(C19:C28)</f>
        <v>969.77683423226165</v>
      </c>
      <c r="D144" s="62">
        <f t="shared" ref="D144:AG144" si="9">SUMPRODUCT(D133:D142,D19:D28)/SUM(D19:D28)</f>
        <v>968.23467166777232</v>
      </c>
      <c r="E144" s="62">
        <f t="shared" si="9"/>
        <v>974.67571543549741</v>
      </c>
      <c r="F144" s="62">
        <f t="shared" si="9"/>
        <v>984.00632291003069</v>
      </c>
      <c r="G144" s="62">
        <f t="shared" si="9"/>
        <v>984.67702010825781</v>
      </c>
      <c r="H144" s="62">
        <f t="shared" si="9"/>
        <v>982.6809836254165</v>
      </c>
      <c r="I144" s="62">
        <f t="shared" si="9"/>
        <v>980.75370859202053</v>
      </c>
      <c r="J144" s="62">
        <f t="shared" si="9"/>
        <v>980.75886895961287</v>
      </c>
      <c r="K144" s="62">
        <f t="shared" si="9"/>
        <v>983.66749370759044</v>
      </c>
      <c r="L144" s="62">
        <f t="shared" si="9"/>
        <v>982.65927239320217</v>
      </c>
      <c r="M144" s="62">
        <f t="shared" si="9"/>
        <v>980.61811218130379</v>
      </c>
      <c r="N144" s="62">
        <f t="shared" si="9"/>
        <v>979.97956542125337</v>
      </c>
      <c r="O144" s="62">
        <f t="shared" si="9"/>
        <v>980.28998590830975</v>
      </c>
      <c r="P144" s="62">
        <f t="shared" si="9"/>
        <v>976.07849925651476</v>
      </c>
      <c r="Q144" s="62">
        <f t="shared" si="9"/>
        <v>976.62332944785283</v>
      </c>
      <c r="R144" s="62">
        <f t="shared" si="9"/>
        <v>917.23509268679504</v>
      </c>
      <c r="S144" s="62">
        <f t="shared" si="9"/>
        <v>954.37454512198315</v>
      </c>
      <c r="T144" s="62">
        <f t="shared" si="9"/>
        <v>1012.8270806114434</v>
      </c>
      <c r="U144" s="62">
        <f t="shared" si="9"/>
        <v>989.39487064642969</v>
      </c>
      <c r="V144" s="62">
        <f t="shared" si="9"/>
        <v>953.75116919891536</v>
      </c>
      <c r="W144" s="62">
        <f t="shared" si="9"/>
        <v>1041.3005293951496</v>
      </c>
      <c r="X144" s="62">
        <f t="shared" si="9"/>
        <v>965.09504341292336</v>
      </c>
      <c r="Y144" s="62">
        <f t="shared" si="9"/>
        <v>1008.822684337382</v>
      </c>
      <c r="Z144" s="62">
        <f t="shared" si="9"/>
        <v>1019.8134644638486</v>
      </c>
      <c r="AA144" s="62">
        <f t="shared" si="9"/>
        <v>983.67909838018215</v>
      </c>
      <c r="AB144" s="62">
        <f t="shared" si="9"/>
        <v>1047.0077599595861</v>
      </c>
      <c r="AC144" s="62">
        <f t="shared" si="9"/>
        <v>1026.8241473259172</v>
      </c>
      <c r="AD144" s="62">
        <f t="shared" si="9"/>
        <v>1017.3994977176682</v>
      </c>
      <c r="AE144" s="62">
        <f t="shared" si="9"/>
        <v>1041.6927868584621</v>
      </c>
      <c r="AF144" s="62">
        <f t="shared" si="9"/>
        <v>1012.3774493446151</v>
      </c>
      <c r="AG144" s="62">
        <f t="shared" si="9"/>
        <v>795.98590811506426</v>
      </c>
    </row>
    <row r="145" spans="2:33" s="56" customFormat="1">
      <c r="B145" s="63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</row>
    <row r="146" spans="2:33" ht="15.75" thickBot="1">
      <c r="B146" s="57" t="s">
        <v>144</v>
      </c>
      <c r="C146" s="58">
        <v>1990</v>
      </c>
      <c r="D146" s="58">
        <v>1991</v>
      </c>
      <c r="E146" s="58">
        <v>1992</v>
      </c>
      <c r="F146" s="58">
        <v>1993</v>
      </c>
      <c r="G146" s="58">
        <v>1994</v>
      </c>
      <c r="H146" s="58">
        <v>1995</v>
      </c>
      <c r="I146" s="58">
        <v>1996</v>
      </c>
      <c r="J146" s="58">
        <v>1997</v>
      </c>
      <c r="K146" s="58">
        <v>1998</v>
      </c>
      <c r="L146" s="58">
        <v>1999</v>
      </c>
      <c r="M146" s="58">
        <v>2000</v>
      </c>
      <c r="N146" s="58">
        <v>2001</v>
      </c>
      <c r="O146" s="58">
        <v>2002</v>
      </c>
      <c r="P146" s="58">
        <v>2003</v>
      </c>
      <c r="Q146" s="58">
        <v>2004</v>
      </c>
      <c r="R146" s="58">
        <v>2005</v>
      </c>
      <c r="S146" s="58">
        <v>2006</v>
      </c>
      <c r="T146" s="58">
        <v>2007</v>
      </c>
      <c r="U146" s="58">
        <v>2008</v>
      </c>
      <c r="V146" s="58">
        <v>2009</v>
      </c>
      <c r="W146" s="58">
        <v>2010</v>
      </c>
      <c r="X146" s="58">
        <v>2011</v>
      </c>
      <c r="Y146" s="58">
        <v>2012</v>
      </c>
      <c r="Z146" s="58">
        <v>2013</v>
      </c>
      <c r="AA146" s="58">
        <v>2014</v>
      </c>
      <c r="AB146" s="58">
        <v>2015</v>
      </c>
      <c r="AC146" s="58">
        <v>2016</v>
      </c>
      <c r="AD146" s="58">
        <v>2017</v>
      </c>
      <c r="AE146" s="58">
        <v>2018</v>
      </c>
      <c r="AF146" s="58">
        <v>2019</v>
      </c>
      <c r="AG146" s="58">
        <v>2020</v>
      </c>
    </row>
    <row r="147" spans="2:33">
      <c r="B147" s="59" t="s">
        <v>86</v>
      </c>
      <c r="C147" s="65">
        <v>8.9451835499079717</v>
      </c>
      <c r="D147" s="65">
        <v>8.9451835499079717</v>
      </c>
      <c r="E147" s="65">
        <v>8.9451835499079717</v>
      </c>
      <c r="F147" s="65">
        <v>8.9451835499079717</v>
      </c>
      <c r="G147" s="65">
        <v>8.9451835499079717</v>
      </c>
      <c r="H147" s="65">
        <v>8.9451835499079717</v>
      </c>
      <c r="I147" s="65">
        <v>8.9451835499079717</v>
      </c>
      <c r="J147" s="65">
        <v>8.9451835499079717</v>
      </c>
      <c r="K147" s="65">
        <v>8.9451835499079717</v>
      </c>
      <c r="L147" s="65">
        <v>8.9451835499079717</v>
      </c>
      <c r="M147" s="65">
        <v>8.9451835499079717</v>
      </c>
      <c r="N147" s="65">
        <v>8.9451835499079717</v>
      </c>
      <c r="O147" s="65">
        <v>8.9451835499079717</v>
      </c>
      <c r="P147" s="65">
        <v>8.9451835499079717</v>
      </c>
      <c r="Q147" s="65">
        <v>8.9451835499079717</v>
      </c>
      <c r="R147" s="65">
        <v>8.003975272480238</v>
      </c>
      <c r="S147" s="65">
        <v>8.4280739548056403</v>
      </c>
      <c r="T147" s="65">
        <v>8.7659537145296778</v>
      </c>
      <c r="U147" s="65">
        <v>9.3973610176069649</v>
      </c>
      <c r="V147" s="65">
        <v>9.0689059539891552</v>
      </c>
      <c r="W147" s="65">
        <v>9.7447967140332779</v>
      </c>
      <c r="X147" s="65">
        <v>9.2072182219108338</v>
      </c>
      <c r="Y147" s="65">
        <v>9.6476654339118273</v>
      </c>
      <c r="Z147" s="65">
        <v>9.3730854352936905</v>
      </c>
      <c r="AA147" s="65">
        <v>9.0991850484470582</v>
      </c>
      <c r="AB147" s="65">
        <v>9.7196564340445804</v>
      </c>
      <c r="AC147" s="65">
        <v>9.7723900118946272</v>
      </c>
      <c r="AD147" s="65">
        <v>9.744606150493496</v>
      </c>
      <c r="AE147" s="65">
        <v>10.705443269963977</v>
      </c>
      <c r="AF147" s="65">
        <v>10.516984888136482</v>
      </c>
      <c r="AG147" s="65">
        <v>8.163070505496405</v>
      </c>
    </row>
    <row r="148" spans="2:33">
      <c r="B148" s="59" t="s">
        <v>87</v>
      </c>
      <c r="C148" s="65">
        <v>7.0804758779913879</v>
      </c>
      <c r="D148" s="65">
        <v>7.0804758779913879</v>
      </c>
      <c r="E148" s="65">
        <v>7.0804758779913879</v>
      </c>
      <c r="F148" s="65">
        <v>7.0804758779913879</v>
      </c>
      <c r="G148" s="65">
        <v>7.0804758779913879</v>
      </c>
      <c r="H148" s="65">
        <v>7.0804758779913879</v>
      </c>
      <c r="I148" s="65">
        <v>7.0804758779913879</v>
      </c>
      <c r="J148" s="65">
        <v>7.0804758779913879</v>
      </c>
      <c r="K148" s="65">
        <v>7.0804758779913879</v>
      </c>
      <c r="L148" s="65">
        <v>7.0804758779913879</v>
      </c>
      <c r="M148" s="65">
        <v>7.0804758779913879</v>
      </c>
      <c r="N148" s="65">
        <v>7.0804758779913879</v>
      </c>
      <c r="O148" s="65">
        <v>7.0804758779913879</v>
      </c>
      <c r="P148" s="65">
        <v>7.0804758779913879</v>
      </c>
      <c r="Q148" s="65">
        <v>7.0804758779913879</v>
      </c>
      <c r="R148" s="65">
        <v>5.7893547520436979</v>
      </c>
      <c r="S148" s="65">
        <v>7.0035680223458465</v>
      </c>
      <c r="T148" s="65">
        <v>7.7420355326461996</v>
      </c>
      <c r="U148" s="65">
        <v>6.532109317294279</v>
      </c>
      <c r="V148" s="65">
        <v>7.1271795771938811</v>
      </c>
      <c r="W148" s="65">
        <v>8.1787981854303347</v>
      </c>
      <c r="X148" s="65">
        <v>7.1902857589854854</v>
      </c>
      <c r="Y148" s="65">
        <v>6.5433905100849659</v>
      </c>
      <c r="Z148" s="65">
        <v>7.0474862392033542</v>
      </c>
      <c r="AA148" s="65">
        <v>6.9969064324580055</v>
      </c>
      <c r="AB148" s="65">
        <v>6.9371004052604084</v>
      </c>
      <c r="AC148" s="65">
        <v>7.2390688257207403</v>
      </c>
      <c r="AD148" s="65">
        <v>6.8568231677071179</v>
      </c>
      <c r="AE148" s="65">
        <v>6.6412318005229736</v>
      </c>
      <c r="AF148" s="65">
        <v>6.7885091879261816</v>
      </c>
      <c r="AG148" s="65">
        <v>6.6392641283747054</v>
      </c>
    </row>
    <row r="149" spans="2:33">
      <c r="B149" s="59" t="s">
        <v>88</v>
      </c>
      <c r="C149" s="65">
        <v>7.9926975289344613</v>
      </c>
      <c r="D149" s="65">
        <v>7.9926975289344613</v>
      </c>
      <c r="E149" s="65">
        <v>7.9926975289344613</v>
      </c>
      <c r="F149" s="65">
        <v>7.9926975289344613</v>
      </c>
      <c r="G149" s="65">
        <v>7.9926975289344613</v>
      </c>
      <c r="H149" s="65">
        <v>7.9926975289344613</v>
      </c>
      <c r="I149" s="65">
        <v>7.9926975289344613</v>
      </c>
      <c r="J149" s="65">
        <v>7.9926975289344613</v>
      </c>
      <c r="K149" s="65">
        <v>7.9926975289344613</v>
      </c>
      <c r="L149" s="65">
        <v>7.9926975289344613</v>
      </c>
      <c r="M149" s="65">
        <v>7.9926975289344613</v>
      </c>
      <c r="N149" s="65">
        <v>7.9926975289344613</v>
      </c>
      <c r="O149" s="65">
        <v>7.9926975289344613</v>
      </c>
      <c r="P149" s="65">
        <v>7.9926975289344613</v>
      </c>
      <c r="Q149" s="65">
        <v>7.9926975289344613</v>
      </c>
      <c r="R149" s="65">
        <v>8.3909219918860316</v>
      </c>
      <c r="S149" s="65">
        <v>8.9698216887853111</v>
      </c>
      <c r="T149" s="65">
        <v>8.9022047750534945</v>
      </c>
      <c r="U149" s="65">
        <v>6.8777479820588958</v>
      </c>
      <c r="V149" s="65">
        <v>7.006714233498923</v>
      </c>
      <c r="W149" s="65">
        <v>8.1428752948376761</v>
      </c>
      <c r="X149" s="65">
        <v>7.6585967364208924</v>
      </c>
      <c r="Y149" s="65">
        <v>7.0697138701253053</v>
      </c>
      <c r="Z149" s="65">
        <v>7.2899478189225277</v>
      </c>
      <c r="AA149" s="65">
        <v>6.1154463880479044</v>
      </c>
      <c r="AB149" s="65">
        <v>7.1026635527148283</v>
      </c>
      <c r="AC149" s="65">
        <v>7.5685291195679003</v>
      </c>
      <c r="AD149" s="65">
        <v>9.1387782119228262</v>
      </c>
      <c r="AE149" s="65">
        <v>9.44260894117647</v>
      </c>
      <c r="AF149" s="65">
        <v>7.9547425039670339</v>
      </c>
      <c r="AG149" s="65">
        <v>6.8713109420169172</v>
      </c>
    </row>
    <row r="150" spans="2:33">
      <c r="B150" s="59" t="s">
        <v>89</v>
      </c>
      <c r="C150" s="65">
        <v>1.707958555766153</v>
      </c>
      <c r="D150" s="65">
        <v>1.707958555766153</v>
      </c>
      <c r="E150" s="65">
        <v>1.707958555766153</v>
      </c>
      <c r="F150" s="65">
        <v>1.707958555766153</v>
      </c>
      <c r="G150" s="65">
        <v>1.707958555766153</v>
      </c>
      <c r="H150" s="65">
        <v>1.707958555766153</v>
      </c>
      <c r="I150" s="65">
        <v>1.707958555766153</v>
      </c>
      <c r="J150" s="65">
        <v>1.707958555766153</v>
      </c>
      <c r="K150" s="65">
        <v>1.707958555766153</v>
      </c>
      <c r="L150" s="65">
        <v>1.707958555766153</v>
      </c>
      <c r="M150" s="65">
        <v>1.707958555766153</v>
      </c>
      <c r="N150" s="65">
        <v>1.707958555766153</v>
      </c>
      <c r="O150" s="65">
        <v>1.707958555766153</v>
      </c>
      <c r="P150" s="65">
        <v>1.707958555766153</v>
      </c>
      <c r="Q150" s="65">
        <v>1.707958555766153</v>
      </c>
      <c r="R150" s="65">
        <v>1.8877047577590806</v>
      </c>
      <c r="S150" s="65">
        <v>1.6007571122410851</v>
      </c>
      <c r="T150" s="65">
        <v>1.6516261253378339</v>
      </c>
      <c r="U150" s="65">
        <v>1.8700548858843342</v>
      </c>
      <c r="V150" s="65">
        <v>1.4851756965242255</v>
      </c>
      <c r="W150" s="65">
        <v>1.5045906943201477</v>
      </c>
      <c r="X150" s="65">
        <v>1.9558006182963625</v>
      </c>
      <c r="Y150" s="65">
        <v>4.1417603824495233</v>
      </c>
      <c r="Z150" s="65">
        <v>3.8308815506263536</v>
      </c>
      <c r="AA150" s="65">
        <v>2.520550633333333</v>
      </c>
      <c r="AB150" s="65">
        <v>2.749065014599184</v>
      </c>
      <c r="AC150" s="68">
        <v>0</v>
      </c>
      <c r="AD150" s="68">
        <v>0</v>
      </c>
      <c r="AE150" s="68">
        <v>0</v>
      </c>
      <c r="AF150" s="68">
        <v>0</v>
      </c>
      <c r="AG150" s="68">
        <v>0</v>
      </c>
    </row>
    <row r="151" spans="2:33">
      <c r="B151" s="59" t="s">
        <v>90</v>
      </c>
      <c r="C151" s="65">
        <v>6.0370624712672836</v>
      </c>
      <c r="D151" s="65">
        <v>6.0370624712672836</v>
      </c>
      <c r="E151" s="65">
        <v>6.0370624712672836</v>
      </c>
      <c r="F151" s="65">
        <v>6.0370624712672836</v>
      </c>
      <c r="G151" s="65">
        <v>6.0370624712672836</v>
      </c>
      <c r="H151" s="65">
        <v>6.0370624712672836</v>
      </c>
      <c r="I151" s="65">
        <v>6.0370624712672836</v>
      </c>
      <c r="J151" s="65">
        <v>6.0370624712672836</v>
      </c>
      <c r="K151" s="65">
        <v>6.0370624712672836</v>
      </c>
      <c r="L151" s="65">
        <v>6.0370624712672836</v>
      </c>
      <c r="M151" s="65">
        <v>6.0370624712672836</v>
      </c>
      <c r="N151" s="65">
        <v>6.0370624712672836</v>
      </c>
      <c r="O151" s="65">
        <v>6.0370624712672836</v>
      </c>
      <c r="P151" s="65">
        <v>6.0370624712672836</v>
      </c>
      <c r="Q151" s="65">
        <v>6.0370624712672836</v>
      </c>
      <c r="R151" s="65">
        <v>7.2302993024541964</v>
      </c>
      <c r="S151" s="65">
        <v>5.2352223232352957</v>
      </c>
      <c r="T151" s="65">
        <v>3.0866177664308072</v>
      </c>
      <c r="U151" s="65">
        <v>2.9521933209743829</v>
      </c>
      <c r="V151" s="65">
        <v>11.77024376571428</v>
      </c>
      <c r="W151" s="65">
        <v>6.8068486388992326</v>
      </c>
      <c r="X151" s="65">
        <v>5.1780121811627922</v>
      </c>
      <c r="Y151" s="65">
        <v>14.436169023809528</v>
      </c>
      <c r="Z151" s="65">
        <v>3.0574897578947375</v>
      </c>
      <c r="AA151" s="65">
        <v>7.6830902990909085</v>
      </c>
      <c r="AB151" s="65">
        <v>7.0613393244444449</v>
      </c>
      <c r="AC151" s="65">
        <v>6.8277835153846151</v>
      </c>
      <c r="AD151" s="65">
        <v>5.835580160000001</v>
      </c>
      <c r="AE151" s="65">
        <v>8.212767807692309</v>
      </c>
      <c r="AF151" s="65">
        <v>7.682045334545454</v>
      </c>
      <c r="AG151" s="65">
        <v>8.5025349766666665</v>
      </c>
    </row>
    <row r="152" spans="2:33">
      <c r="B152" s="59" t="s">
        <v>91</v>
      </c>
      <c r="C152" s="65">
        <v>1.6197273185953536</v>
      </c>
      <c r="D152" s="65">
        <v>1.6197273185953536</v>
      </c>
      <c r="E152" s="65">
        <v>1.6197273185953536</v>
      </c>
      <c r="F152" s="65">
        <v>1.6197273185953536</v>
      </c>
      <c r="G152" s="65">
        <v>1.6197273185953536</v>
      </c>
      <c r="H152" s="65">
        <v>1.6197273185953536</v>
      </c>
      <c r="I152" s="65">
        <v>1.6197273185953536</v>
      </c>
      <c r="J152" s="65">
        <v>1.6197273185953536</v>
      </c>
      <c r="K152" s="65">
        <v>1.6197273185953536</v>
      </c>
      <c r="L152" s="65">
        <v>1.6197273185953536</v>
      </c>
      <c r="M152" s="65">
        <v>1.6197273185953536</v>
      </c>
      <c r="N152" s="65">
        <v>1.6197273185953536</v>
      </c>
      <c r="O152" s="65">
        <v>1.6197273185953536</v>
      </c>
      <c r="P152" s="65">
        <v>1.6197273185953536</v>
      </c>
      <c r="Q152" s="65">
        <v>1.6197273185953536</v>
      </c>
      <c r="R152" s="65">
        <v>2.5406602590789471</v>
      </c>
      <c r="S152" s="65">
        <v>1.7676674534456929</v>
      </c>
      <c r="T152" s="65">
        <v>1.8088855294789878</v>
      </c>
      <c r="U152" s="65">
        <v>1.3075074489189189</v>
      </c>
      <c r="V152" s="65">
        <v>1.3336388040624998</v>
      </c>
      <c r="W152" s="65">
        <v>1.3823356209578543</v>
      </c>
      <c r="X152" s="65">
        <v>1.1973961142245733</v>
      </c>
      <c r="Y152" s="65">
        <v>0.95189350283018848</v>
      </c>
      <c r="Z152" s="65">
        <v>1.0247514538851352</v>
      </c>
      <c r="AA152" s="65">
        <v>1.1039224372171252</v>
      </c>
      <c r="AB152" s="65">
        <v>1.2669067211428569</v>
      </c>
      <c r="AC152" s="65">
        <v>1.4731210484444444</v>
      </c>
      <c r="AD152" s="65">
        <v>1.8000974616744188</v>
      </c>
      <c r="AE152" s="65">
        <v>1.3362680310502282</v>
      </c>
      <c r="AF152" s="65">
        <v>1.2074554779752067</v>
      </c>
      <c r="AG152" s="65">
        <v>1.0654371944086021</v>
      </c>
    </row>
    <row r="153" spans="2:33">
      <c r="B153" s="59" t="s">
        <v>92</v>
      </c>
      <c r="C153" s="65">
        <v>5.9910421515087391</v>
      </c>
      <c r="D153" s="65">
        <v>5.9910421515087391</v>
      </c>
      <c r="E153" s="65">
        <v>5.9910421515087391</v>
      </c>
      <c r="F153" s="65">
        <v>5.9910421515087391</v>
      </c>
      <c r="G153" s="65">
        <v>5.9910421515087391</v>
      </c>
      <c r="H153" s="65">
        <v>5.9910421515087391</v>
      </c>
      <c r="I153" s="65">
        <v>5.9910421515087391</v>
      </c>
      <c r="J153" s="65">
        <v>5.9910421515087391</v>
      </c>
      <c r="K153" s="65">
        <v>5.9910421515087391</v>
      </c>
      <c r="L153" s="65">
        <v>5.9910421515087391</v>
      </c>
      <c r="M153" s="65">
        <v>5.9910421515087391</v>
      </c>
      <c r="N153" s="65">
        <v>5.9910421515087391</v>
      </c>
      <c r="O153" s="65">
        <v>5.9910421515087391</v>
      </c>
      <c r="P153" s="65">
        <v>5.9910421515087391</v>
      </c>
      <c r="Q153" s="65">
        <v>5.9910421515087391</v>
      </c>
      <c r="R153" s="65">
        <v>4.5913537764414283</v>
      </c>
      <c r="S153" s="65">
        <v>5.6611240832725649</v>
      </c>
      <c r="T153" s="65">
        <v>6.0800746720106238</v>
      </c>
      <c r="U153" s="65">
        <v>5.6695550001399484</v>
      </c>
      <c r="V153" s="65">
        <v>6.5563404603925992</v>
      </c>
      <c r="W153" s="65">
        <v>6.9891043463167923</v>
      </c>
      <c r="X153" s="65">
        <v>6.3897427219872185</v>
      </c>
      <c r="Y153" s="65">
        <v>6.0220825086131775</v>
      </c>
      <c r="Z153" s="65">
        <v>5.0596195495219067</v>
      </c>
      <c r="AA153" s="65">
        <v>5.8385006379681856</v>
      </c>
      <c r="AB153" s="65">
        <v>6.1301683212200917</v>
      </c>
      <c r="AC153" s="65">
        <v>5.9921048294953456</v>
      </c>
      <c r="AD153" s="65">
        <v>6.1902430250036717</v>
      </c>
      <c r="AE153" s="65">
        <v>6.5116833240911891</v>
      </c>
      <c r="AF153" s="65">
        <v>5.9911900950501398</v>
      </c>
      <c r="AG153" s="65">
        <v>6.0444753870358738</v>
      </c>
    </row>
    <row r="154" spans="2:33">
      <c r="B154" s="59" t="s">
        <v>93</v>
      </c>
      <c r="C154" s="65">
        <v>4.0445422132203115</v>
      </c>
      <c r="D154" s="65">
        <v>4.0445422132203115</v>
      </c>
      <c r="E154" s="65">
        <v>4.0445422132203115</v>
      </c>
      <c r="F154" s="65">
        <v>4.0445422132203115</v>
      </c>
      <c r="G154" s="65">
        <v>4.0445422132203115</v>
      </c>
      <c r="H154" s="65">
        <v>4.0445422132203115</v>
      </c>
      <c r="I154" s="65">
        <v>4.0445422132203115</v>
      </c>
      <c r="J154" s="65">
        <v>4.0445422132203115</v>
      </c>
      <c r="K154" s="65">
        <v>4.0445422132203115</v>
      </c>
      <c r="L154" s="65">
        <v>4.0445422132203115</v>
      </c>
      <c r="M154" s="65">
        <v>4.0445422132203115</v>
      </c>
      <c r="N154" s="65">
        <v>4.0445422132203115</v>
      </c>
      <c r="O154" s="65">
        <v>4.0445422132203115</v>
      </c>
      <c r="P154" s="65">
        <v>4.0445422132203115</v>
      </c>
      <c r="Q154" s="65">
        <v>4.0445422132203115</v>
      </c>
      <c r="R154" s="65">
        <v>4.1699785450432101</v>
      </c>
      <c r="S154" s="65">
        <v>4.0025662350572704</v>
      </c>
      <c r="T154" s="65">
        <v>3.9765898606381067</v>
      </c>
      <c r="U154" s="65">
        <v>3.6921336171545258</v>
      </c>
      <c r="V154" s="65">
        <v>4.3318606736708585</v>
      </c>
      <c r="W154" s="65">
        <v>4.0144927553168763</v>
      </c>
      <c r="X154" s="65">
        <v>4.1241738056613331</v>
      </c>
      <c r="Y154" s="65">
        <v>4.843874608312885</v>
      </c>
      <c r="Z154" s="65">
        <v>4.718303372600114</v>
      </c>
      <c r="AA154" s="65">
        <v>4.5947355160549135</v>
      </c>
      <c r="AB154" s="65">
        <v>4.4184933507147317</v>
      </c>
      <c r="AC154" s="65">
        <v>4.4206103810423905</v>
      </c>
      <c r="AD154" s="65">
        <v>4.5460710654082384</v>
      </c>
      <c r="AE154" s="65">
        <v>5.1413802793715853</v>
      </c>
      <c r="AF154" s="65">
        <v>4.9480113105114922</v>
      </c>
      <c r="AG154" s="65">
        <v>4.4308281863425769</v>
      </c>
    </row>
    <row r="155" spans="2:33">
      <c r="B155" s="59" t="s">
        <v>94</v>
      </c>
      <c r="C155" s="65">
        <v>2.0436125413924304</v>
      </c>
      <c r="D155" s="65">
        <v>2.0436125413924304</v>
      </c>
      <c r="E155" s="65">
        <v>2.0436125413924304</v>
      </c>
      <c r="F155" s="65">
        <v>2.0436125413924304</v>
      </c>
      <c r="G155" s="65">
        <v>2.0436125413924304</v>
      </c>
      <c r="H155" s="65">
        <v>2.0436125413924304</v>
      </c>
      <c r="I155" s="65">
        <v>2.0436125413924304</v>
      </c>
      <c r="J155" s="65">
        <v>2.0436125413924304</v>
      </c>
      <c r="K155" s="65">
        <v>2.0436125413924304</v>
      </c>
      <c r="L155" s="65">
        <v>2.0436125413924304</v>
      </c>
      <c r="M155" s="65">
        <v>2.0436125413924304</v>
      </c>
      <c r="N155" s="65">
        <v>2.0436125413924304</v>
      </c>
      <c r="O155" s="65">
        <v>2.0436125413924304</v>
      </c>
      <c r="P155" s="65">
        <v>2.0436125413924304</v>
      </c>
      <c r="Q155" s="65">
        <v>2.0436125413924304</v>
      </c>
      <c r="R155" s="65">
        <v>2.5364592059690065</v>
      </c>
      <c r="S155" s="65">
        <v>2.7355974740723803</v>
      </c>
      <c r="T155" s="65">
        <v>2.2074420472491783</v>
      </c>
      <c r="U155" s="65">
        <v>2.0368127614147515</v>
      </c>
      <c r="V155" s="65">
        <v>1.770392954022197</v>
      </c>
      <c r="W155" s="65">
        <v>1.4386839541286263</v>
      </c>
      <c r="X155" s="65">
        <v>1.5798993928908753</v>
      </c>
      <c r="Y155" s="65">
        <v>2.0575161988119084</v>
      </c>
      <c r="Z155" s="65">
        <v>3.5263188139886594</v>
      </c>
      <c r="AA155" s="65">
        <v>3.327795737777778</v>
      </c>
      <c r="AB155" s="65">
        <v>1.8839583410048304</v>
      </c>
      <c r="AC155" s="65">
        <v>2.2402184068055444</v>
      </c>
      <c r="AD155" s="65">
        <v>3.0336809716263407</v>
      </c>
      <c r="AE155" s="65">
        <v>4.0228608359154929</v>
      </c>
      <c r="AF155" s="65">
        <v>3.1684299092536601</v>
      </c>
      <c r="AG155" s="65">
        <v>2.7774666932511343</v>
      </c>
    </row>
    <row r="156" spans="2:33">
      <c r="B156" s="59" t="s">
        <v>95</v>
      </c>
      <c r="C156" s="65">
        <v>8.3182282566762495</v>
      </c>
      <c r="D156" s="65">
        <v>8.3182282566762495</v>
      </c>
      <c r="E156" s="65">
        <v>8.3182282566762495</v>
      </c>
      <c r="F156" s="65">
        <v>8.3182282566762495</v>
      </c>
      <c r="G156" s="65">
        <v>8.3182282566762495</v>
      </c>
      <c r="H156" s="65">
        <v>8.3182282566762495</v>
      </c>
      <c r="I156" s="65">
        <v>8.3182282566762495</v>
      </c>
      <c r="J156" s="65">
        <v>8.3182282566762495</v>
      </c>
      <c r="K156" s="65">
        <v>8.3182282566762495</v>
      </c>
      <c r="L156" s="65">
        <v>8.3182282566762495</v>
      </c>
      <c r="M156" s="65">
        <v>8.3182282566762495</v>
      </c>
      <c r="N156" s="65">
        <v>8.3182282566762495</v>
      </c>
      <c r="O156" s="65">
        <v>8.3182282566762495</v>
      </c>
      <c r="P156" s="65">
        <v>8.3182282566762495</v>
      </c>
      <c r="Q156" s="65">
        <v>8.3182282566762495</v>
      </c>
      <c r="R156" s="65">
        <v>5.7358165206096645</v>
      </c>
      <c r="S156" s="65">
        <v>5.5808799296109681</v>
      </c>
      <c r="T156" s="65">
        <v>5.0854296494910365</v>
      </c>
      <c r="U156" s="65">
        <v>4.8178271972949744</v>
      </c>
      <c r="V156" s="65">
        <v>8.8603739680391271</v>
      </c>
      <c r="W156" s="65">
        <v>14.068557079482998</v>
      </c>
      <c r="X156" s="65">
        <v>14.07871345220498</v>
      </c>
      <c r="Y156" s="65">
        <v>15.981731312195675</v>
      </c>
      <c r="Z156" s="65">
        <v>13.549534513081769</v>
      </c>
      <c r="AA156" s="65">
        <v>10.608609706184341</v>
      </c>
      <c r="AB156" s="65">
        <v>8.3478259952205747</v>
      </c>
      <c r="AC156" s="65">
        <v>7.5616677568757522</v>
      </c>
      <c r="AD156" s="65">
        <v>8.0256565689240151</v>
      </c>
      <c r="AE156" s="65">
        <v>8.2683451317567567</v>
      </c>
      <c r="AF156" s="65">
        <v>7.7582680070967651</v>
      </c>
      <c r="AG156" s="65">
        <v>5.3947442275407749</v>
      </c>
    </row>
    <row r="157" spans="2:33">
      <c r="B157" s="59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72"/>
    </row>
    <row r="158" spans="2:33">
      <c r="B158" s="59" t="s">
        <v>101</v>
      </c>
      <c r="C158" s="67">
        <f>SUMPRODUCT(C147:C156,C19:C28)/SUM(C19:C28)</f>
        <v>8.119623145783617</v>
      </c>
      <c r="D158" s="67">
        <f t="shared" ref="D158:AG158" si="10">SUMPRODUCT(D147:D156,D19:D28)/SUM(D19:D28)</f>
        <v>8.1292861900885764</v>
      </c>
      <c r="E158" s="67">
        <f t="shared" si="10"/>
        <v>8.1896945764510765</v>
      </c>
      <c r="F158" s="67">
        <f t="shared" si="10"/>
        <v>8.2594993110594928</v>
      </c>
      <c r="G158" s="67">
        <f t="shared" si="10"/>
        <v>8.292651370566416</v>
      </c>
      <c r="H158" s="67">
        <f t="shared" si="10"/>
        <v>8.2630254666711078</v>
      </c>
      <c r="I158" s="67">
        <f t="shared" si="10"/>
        <v>8.2519738696371334</v>
      </c>
      <c r="J158" s="67">
        <f t="shared" si="10"/>
        <v>8.287110825896729</v>
      </c>
      <c r="K158" s="67">
        <f t="shared" si="10"/>
        <v>8.2986379871771323</v>
      </c>
      <c r="L158" s="67">
        <f t="shared" si="10"/>
        <v>8.2820249241774935</v>
      </c>
      <c r="M158" s="67">
        <f t="shared" si="10"/>
        <v>8.2698810346943716</v>
      </c>
      <c r="N158" s="67">
        <f t="shared" si="10"/>
        <v>8.2864795521481405</v>
      </c>
      <c r="O158" s="67">
        <f t="shared" si="10"/>
        <v>8.3193570820103826</v>
      </c>
      <c r="P158" s="67">
        <f t="shared" si="10"/>
        <v>8.2852497040995896</v>
      </c>
      <c r="Q158" s="67">
        <f t="shared" si="10"/>
        <v>8.2975187093029206</v>
      </c>
      <c r="R158" s="67">
        <f t="shared" si="10"/>
        <v>7.4861078328784529</v>
      </c>
      <c r="S158" s="67">
        <f t="shared" si="10"/>
        <v>8.0155104896342824</v>
      </c>
      <c r="T158" s="67">
        <f t="shared" si="10"/>
        <v>8.2770625717112178</v>
      </c>
      <c r="U158" s="67">
        <f t="shared" si="10"/>
        <v>8.3755019452041211</v>
      </c>
      <c r="V158" s="67">
        <f t="shared" si="10"/>
        <v>8.3012452213543337</v>
      </c>
      <c r="W158" s="67">
        <f t="shared" si="10"/>
        <v>9.0442486031594562</v>
      </c>
      <c r="X158" s="67">
        <f t="shared" si="10"/>
        <v>8.5368259865685303</v>
      </c>
      <c r="Y158" s="67">
        <f t="shared" si="10"/>
        <v>8.8321355367037935</v>
      </c>
      <c r="Z158" s="67">
        <f t="shared" si="10"/>
        <v>8.7521035305834474</v>
      </c>
      <c r="AA158" s="67">
        <f t="shared" si="10"/>
        <v>8.4571207519923739</v>
      </c>
      <c r="AB158" s="67">
        <f t="shared" si="10"/>
        <v>9.0978068585273313</v>
      </c>
      <c r="AC158" s="67">
        <f t="shared" si="10"/>
        <v>9.2128485104226954</v>
      </c>
      <c r="AD158" s="67">
        <f t="shared" si="10"/>
        <v>9.316405544749168</v>
      </c>
      <c r="AE158" s="67">
        <f t="shared" si="10"/>
        <v>10.117448894317173</v>
      </c>
      <c r="AF158" s="67">
        <f t="shared" si="10"/>
        <v>9.8577900569713446</v>
      </c>
      <c r="AG158" s="67">
        <f t="shared" si="10"/>
        <v>7.8463342900880173</v>
      </c>
    </row>
    <row r="159" spans="2:33" s="56" customFormat="1">
      <c r="B159" s="63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</row>
    <row r="160" spans="2:33" ht="18.75" thickBot="1">
      <c r="B160" s="57" t="s">
        <v>219</v>
      </c>
      <c r="C160" s="58">
        <v>1990</v>
      </c>
      <c r="D160" s="58">
        <v>1991</v>
      </c>
      <c r="E160" s="58">
        <v>1992</v>
      </c>
      <c r="F160" s="58">
        <v>1993</v>
      </c>
      <c r="G160" s="58">
        <v>1994</v>
      </c>
      <c r="H160" s="58">
        <v>1995</v>
      </c>
      <c r="I160" s="58">
        <v>1996</v>
      </c>
      <c r="J160" s="58">
        <v>1997</v>
      </c>
      <c r="K160" s="58">
        <v>1998</v>
      </c>
      <c r="L160" s="58">
        <v>1999</v>
      </c>
      <c r="M160" s="58">
        <v>2000</v>
      </c>
      <c r="N160" s="58">
        <v>2001</v>
      </c>
      <c r="O160" s="58">
        <v>2002</v>
      </c>
      <c r="P160" s="58">
        <v>2003</v>
      </c>
      <c r="Q160" s="58">
        <v>2004</v>
      </c>
      <c r="R160" s="58">
        <v>2005</v>
      </c>
      <c r="S160" s="58">
        <v>2006</v>
      </c>
      <c r="T160" s="58">
        <v>2007</v>
      </c>
      <c r="U160" s="58">
        <v>2008</v>
      </c>
      <c r="V160" s="58">
        <v>2009</v>
      </c>
      <c r="W160" s="58">
        <v>2010</v>
      </c>
      <c r="X160" s="58">
        <v>2011</v>
      </c>
      <c r="Y160" s="58">
        <v>2012</v>
      </c>
      <c r="Z160" s="58">
        <v>2013</v>
      </c>
      <c r="AA160" s="58">
        <v>2014</v>
      </c>
      <c r="AB160" s="58">
        <v>2015</v>
      </c>
      <c r="AC160" s="58">
        <v>2016</v>
      </c>
      <c r="AD160" s="58">
        <v>2017</v>
      </c>
      <c r="AE160" s="58">
        <v>2018</v>
      </c>
      <c r="AF160" s="58">
        <v>2019</v>
      </c>
      <c r="AG160" s="58">
        <v>2020</v>
      </c>
    </row>
    <row r="161" spans="1:33" s="56" customFormat="1">
      <c r="B161" s="59" t="s">
        <v>86</v>
      </c>
      <c r="C161" s="68">
        <v>78.741129620468129</v>
      </c>
      <c r="D161" s="68">
        <v>78.741129620468129</v>
      </c>
      <c r="E161" s="68">
        <v>78.741129620468129</v>
      </c>
      <c r="F161" s="68">
        <v>78.741129620468129</v>
      </c>
      <c r="G161" s="68">
        <v>78.741129620468129</v>
      </c>
      <c r="H161" s="68">
        <v>78.741129620468129</v>
      </c>
      <c r="I161" s="68">
        <v>78.741129620468129</v>
      </c>
      <c r="J161" s="68">
        <v>78.741129620468129</v>
      </c>
      <c r="K161" s="68">
        <v>78.741129620468129</v>
      </c>
      <c r="L161" s="68">
        <v>78.741129620468129</v>
      </c>
      <c r="M161" s="68">
        <v>78.741129620468129</v>
      </c>
      <c r="N161" s="68">
        <v>78.741129620468129</v>
      </c>
      <c r="O161" s="68">
        <v>78.741129620468129</v>
      </c>
      <c r="P161" s="68">
        <v>78.741129620468129</v>
      </c>
      <c r="Q161" s="68">
        <v>78.741129620468129</v>
      </c>
      <c r="R161" s="68">
        <v>87.818482401697494</v>
      </c>
      <c r="S161" s="68">
        <v>75.84248684458916</v>
      </c>
      <c r="T161" s="68">
        <v>77.128733589779586</v>
      </c>
      <c r="U161" s="68">
        <v>79.141086956529961</v>
      </c>
      <c r="V161" s="68">
        <v>78.95383138842503</v>
      </c>
      <c r="W161" s="68">
        <v>77.626987342911207</v>
      </c>
      <c r="X161" s="68">
        <v>74.676298819344424</v>
      </c>
      <c r="Y161" s="68">
        <v>76.546892857415386</v>
      </c>
      <c r="Z161" s="68">
        <v>74.79320106649925</v>
      </c>
      <c r="AA161" s="68">
        <v>72.823896139863649</v>
      </c>
      <c r="AB161" s="68">
        <v>75.217740404738024</v>
      </c>
      <c r="AC161" s="68">
        <v>75.985127308946062</v>
      </c>
      <c r="AD161" s="68">
        <v>75.474677074858192</v>
      </c>
      <c r="AE161" s="68">
        <v>79.844099716897617</v>
      </c>
      <c r="AF161" s="68">
        <v>52.706118720828172</v>
      </c>
      <c r="AG161" s="68">
        <v>73.512628578978806</v>
      </c>
    </row>
    <row r="162" spans="1:33" s="56" customFormat="1">
      <c r="B162" s="59" t="s">
        <v>87</v>
      </c>
      <c r="C162" s="68">
        <v>61.166763714164055</v>
      </c>
      <c r="D162" s="68">
        <v>61.166763714164055</v>
      </c>
      <c r="E162" s="68">
        <v>61.166763714164055</v>
      </c>
      <c r="F162" s="68">
        <v>61.166763714164055</v>
      </c>
      <c r="G162" s="68">
        <v>61.166763714164055</v>
      </c>
      <c r="H162" s="68">
        <v>61.166763714164055</v>
      </c>
      <c r="I162" s="68">
        <v>61.166763714164055</v>
      </c>
      <c r="J162" s="68">
        <v>61.166763714164055</v>
      </c>
      <c r="K162" s="68">
        <v>61.166763714164055</v>
      </c>
      <c r="L162" s="68">
        <v>61.166763714164055</v>
      </c>
      <c r="M162" s="68">
        <v>61.166763714164055</v>
      </c>
      <c r="N162" s="68">
        <v>61.166763714164055</v>
      </c>
      <c r="O162" s="68">
        <v>61.166763714164055</v>
      </c>
      <c r="P162" s="68">
        <v>61.166763714164055</v>
      </c>
      <c r="Q162" s="68">
        <v>61.166763714164055</v>
      </c>
      <c r="R162" s="68">
        <v>53.97284903878797</v>
      </c>
      <c r="S162" s="68">
        <v>58.120679440613472</v>
      </c>
      <c r="T162" s="68">
        <v>63.253907808536958</v>
      </c>
      <c r="U162" s="68">
        <v>60.901306361418733</v>
      </c>
      <c r="V162" s="68">
        <v>65.106925272803949</v>
      </c>
      <c r="W162" s="68">
        <v>66.231310042187957</v>
      </c>
      <c r="X162" s="68">
        <v>60.580368034799392</v>
      </c>
      <c r="Y162" s="68">
        <v>56.202760233282412</v>
      </c>
      <c r="Z162" s="68">
        <v>55.624525357080181</v>
      </c>
      <c r="AA162" s="68">
        <v>53.207480868582209</v>
      </c>
      <c r="AB162" s="68">
        <v>53.023193487966658</v>
      </c>
      <c r="AC162" s="68">
        <v>53.786963184735953</v>
      </c>
      <c r="AD162" s="68">
        <v>51.809269710082937</v>
      </c>
      <c r="AE162" s="68">
        <v>53.742251531565181</v>
      </c>
      <c r="AF162" s="68">
        <v>30.425077232947299</v>
      </c>
      <c r="AG162" s="68">
        <v>58.284651305929785</v>
      </c>
    </row>
    <row r="163" spans="1:33" s="56" customFormat="1">
      <c r="B163" s="59" t="s">
        <v>88</v>
      </c>
      <c r="C163" s="68">
        <v>98.47219330544921</v>
      </c>
      <c r="D163" s="68">
        <v>98.47219330544921</v>
      </c>
      <c r="E163" s="68">
        <v>98.47219330544921</v>
      </c>
      <c r="F163" s="68">
        <v>98.47219330544921</v>
      </c>
      <c r="G163" s="68">
        <v>98.47219330544921</v>
      </c>
      <c r="H163" s="68">
        <v>98.47219330544921</v>
      </c>
      <c r="I163" s="68">
        <v>98.47219330544921</v>
      </c>
      <c r="J163" s="68">
        <v>98.47219330544921</v>
      </c>
      <c r="K163" s="68">
        <v>98.47219330544921</v>
      </c>
      <c r="L163" s="68">
        <v>98.47219330544921</v>
      </c>
      <c r="M163" s="68">
        <v>98.47219330544921</v>
      </c>
      <c r="N163" s="68">
        <v>98.47219330544921</v>
      </c>
      <c r="O163" s="68">
        <v>98.47219330544921</v>
      </c>
      <c r="P163" s="68">
        <v>98.47219330544921</v>
      </c>
      <c r="Q163" s="68">
        <v>98.47219330544921</v>
      </c>
      <c r="R163" s="68">
        <v>113.59527042996362</v>
      </c>
      <c r="S163" s="68">
        <v>112.42155994783255</v>
      </c>
      <c r="T163" s="68">
        <v>110.73933937923009</v>
      </c>
      <c r="U163" s="68">
        <v>87.041559293192719</v>
      </c>
      <c r="V163" s="68">
        <v>84.374781050747444</v>
      </c>
      <c r="W163" s="68">
        <v>94.686348109376596</v>
      </c>
      <c r="X163" s="68">
        <v>86.446494927801382</v>
      </c>
      <c r="Y163" s="68">
        <v>78.463427907427914</v>
      </c>
      <c r="Z163" s="68">
        <v>79.135464201745251</v>
      </c>
      <c r="AA163" s="68">
        <v>67.890294983333078</v>
      </c>
      <c r="AB163" s="68">
        <v>81.223500903001124</v>
      </c>
      <c r="AC163" s="68">
        <v>80.569383643340743</v>
      </c>
      <c r="AD163" s="68">
        <v>86.868772955696585</v>
      </c>
      <c r="AE163" s="68">
        <v>98.273044530870195</v>
      </c>
      <c r="AF163" s="68">
        <v>64.118323712621702</v>
      </c>
      <c r="AG163" s="68">
        <v>91.528452061765492</v>
      </c>
    </row>
    <row r="164" spans="1:33" s="56" customFormat="1">
      <c r="B164" s="59" t="s">
        <v>89</v>
      </c>
      <c r="C164" s="68">
        <v>3.2944379263964665</v>
      </c>
      <c r="D164" s="68">
        <v>3.2944379263964665</v>
      </c>
      <c r="E164" s="68">
        <v>3.2944379263964665</v>
      </c>
      <c r="F164" s="68">
        <v>3.2944379263964665</v>
      </c>
      <c r="G164" s="68">
        <v>3.2944379263964665</v>
      </c>
      <c r="H164" s="68">
        <v>3.2944379263964665</v>
      </c>
      <c r="I164" s="68">
        <v>3.2944379263964665</v>
      </c>
      <c r="J164" s="68">
        <v>3.2944379263964665</v>
      </c>
      <c r="K164" s="68">
        <v>3.2944379263964665</v>
      </c>
      <c r="L164" s="68">
        <v>3.2944379263964665</v>
      </c>
      <c r="M164" s="68">
        <v>3.2944379263964665</v>
      </c>
      <c r="N164" s="68">
        <v>3.2944379263964665</v>
      </c>
      <c r="O164" s="68">
        <v>3.2944379263964665</v>
      </c>
      <c r="P164" s="68">
        <v>3.2944379263964665</v>
      </c>
      <c r="Q164" s="68">
        <v>3.2944379263964665</v>
      </c>
      <c r="R164" s="68">
        <v>6.7325143337297408</v>
      </c>
      <c r="S164" s="68">
        <v>2.5209760378008101</v>
      </c>
      <c r="T164" s="68">
        <v>2.8630805815784259</v>
      </c>
      <c r="U164" s="68">
        <v>3.4610505651997236</v>
      </c>
      <c r="V164" s="68">
        <v>2.557227117504913</v>
      </c>
      <c r="W164" s="68">
        <v>2.0865909529616515</v>
      </c>
      <c r="X164" s="68">
        <v>2.8396258960000016</v>
      </c>
      <c r="Y164" s="68">
        <v>50.358644863523793</v>
      </c>
      <c r="Z164" s="68">
        <v>34.623354221858833</v>
      </c>
      <c r="AA164" s="68">
        <v>0</v>
      </c>
      <c r="AB164" s="68">
        <v>61.181338591857141</v>
      </c>
      <c r="AC164" s="68">
        <v>0</v>
      </c>
      <c r="AD164" s="68">
        <v>0</v>
      </c>
      <c r="AE164" s="68">
        <v>0</v>
      </c>
      <c r="AF164" s="68">
        <v>0</v>
      </c>
      <c r="AG164" s="68">
        <v>0</v>
      </c>
    </row>
    <row r="165" spans="1:33" s="56" customFormat="1">
      <c r="B165" s="59" t="s">
        <v>90</v>
      </c>
      <c r="C165" s="68">
        <v>5.5904259605577815</v>
      </c>
      <c r="D165" s="68">
        <v>5.5904259605577815</v>
      </c>
      <c r="E165" s="68">
        <v>5.5904259605577815</v>
      </c>
      <c r="F165" s="68">
        <v>5.5904259605577815</v>
      </c>
      <c r="G165" s="68">
        <v>5.5904259605577815</v>
      </c>
      <c r="H165" s="68">
        <v>5.5904259605577815</v>
      </c>
      <c r="I165" s="68">
        <v>5.5904259605577815</v>
      </c>
      <c r="J165" s="68">
        <v>5.5904259605577815</v>
      </c>
      <c r="K165" s="68">
        <v>5.5904259605577815</v>
      </c>
      <c r="L165" s="68">
        <v>5.5904259605577815</v>
      </c>
      <c r="M165" s="68">
        <v>5.5904259605577815</v>
      </c>
      <c r="N165" s="68">
        <v>5.5904259605577815</v>
      </c>
      <c r="O165" s="68">
        <v>5.5904259605577815</v>
      </c>
      <c r="P165" s="68">
        <v>5.5904259605577815</v>
      </c>
      <c r="Q165" s="68">
        <v>5.5904259605577815</v>
      </c>
      <c r="R165" s="68">
        <v>11.017376195096775</v>
      </c>
      <c r="S165" s="68">
        <v>6.8362391176470583</v>
      </c>
      <c r="T165" s="68">
        <v>1.7332744162484468</v>
      </c>
      <c r="U165" s="68">
        <v>3.2087321010788195</v>
      </c>
      <c r="V165" s="68">
        <v>1.8990448971428571</v>
      </c>
      <c r="W165" s="68">
        <v>10.485608126923076</v>
      </c>
      <c r="X165" s="68">
        <v>3.9527068697674412</v>
      </c>
      <c r="Y165" s="68">
        <v>13.031180390476193</v>
      </c>
      <c r="Z165" s="68">
        <v>21.372155378947369</v>
      </c>
      <c r="AA165" s="68">
        <v>10.880710636363636</v>
      </c>
      <c r="AB165" s="68">
        <v>28.338189555555552</v>
      </c>
      <c r="AC165" s="68">
        <v>6.9759903538461563</v>
      </c>
      <c r="AD165" s="68">
        <v>2.8759122727272723</v>
      </c>
      <c r="AE165" s="68">
        <v>84.77727088461539</v>
      </c>
      <c r="AF165" s="68">
        <v>19.405676363636363</v>
      </c>
      <c r="AG165" s="68">
        <v>3.7010773555555558</v>
      </c>
    </row>
    <row r="166" spans="1:33" s="56" customFormat="1">
      <c r="B166" s="59" t="s">
        <v>91</v>
      </c>
      <c r="C166" s="68">
        <v>0.85895101612237801</v>
      </c>
      <c r="D166" s="68">
        <v>0.85895101612237801</v>
      </c>
      <c r="E166" s="68">
        <v>0.85895101612237801</v>
      </c>
      <c r="F166" s="68">
        <v>0.85895101612237801</v>
      </c>
      <c r="G166" s="68">
        <v>0.85895101612237801</v>
      </c>
      <c r="H166" s="68">
        <v>0.85895101612237801</v>
      </c>
      <c r="I166" s="68">
        <v>0.85895101612237801</v>
      </c>
      <c r="J166" s="68">
        <v>0.85895101612237801</v>
      </c>
      <c r="K166" s="68">
        <v>0.85895101612237801</v>
      </c>
      <c r="L166" s="68">
        <v>0.85895101612237801</v>
      </c>
      <c r="M166" s="68">
        <v>0.85895101612237801</v>
      </c>
      <c r="N166" s="68">
        <v>0.85895101612237801</v>
      </c>
      <c r="O166" s="68">
        <v>0.85895101612237801</v>
      </c>
      <c r="P166" s="68">
        <v>0.85895101612237801</v>
      </c>
      <c r="Q166" s="68">
        <v>0.85895101612237801</v>
      </c>
      <c r="R166" s="68">
        <v>0.79748036447368431</v>
      </c>
      <c r="S166" s="68">
        <v>1.1648765483146066</v>
      </c>
      <c r="T166" s="68">
        <v>0.70748242853164567</v>
      </c>
      <c r="U166" s="68">
        <v>0.40494395872235867</v>
      </c>
      <c r="V166" s="68">
        <v>1.1759912102008929</v>
      </c>
      <c r="W166" s="68">
        <v>0.5348704452107278</v>
      </c>
      <c r="X166" s="68">
        <v>1.2270121574027306</v>
      </c>
      <c r="Y166" s="68">
        <v>0.51227805660377368</v>
      </c>
      <c r="Z166" s="68">
        <v>0.67937687972972982</v>
      </c>
      <c r="AA166" s="68">
        <v>0.66824802411314987</v>
      </c>
      <c r="AB166" s="68">
        <v>0.5374043523809523</v>
      </c>
      <c r="AC166" s="68">
        <v>0.86314424177777749</v>
      </c>
      <c r="AD166" s="68">
        <v>1.3228541286</v>
      </c>
      <c r="AE166" s="68">
        <v>3.9187442009132418</v>
      </c>
      <c r="AF166" s="68">
        <v>0.73813240258264468</v>
      </c>
      <c r="AG166" s="68">
        <v>1.1111363258064515</v>
      </c>
    </row>
    <row r="167" spans="1:33" s="56" customFormat="1">
      <c r="B167" s="59" t="s">
        <v>92</v>
      </c>
      <c r="C167" s="68">
        <v>60.14026823029922</v>
      </c>
      <c r="D167" s="68">
        <v>60.14026823029922</v>
      </c>
      <c r="E167" s="68">
        <v>60.14026823029922</v>
      </c>
      <c r="F167" s="68">
        <v>60.14026823029922</v>
      </c>
      <c r="G167" s="68">
        <v>60.14026823029922</v>
      </c>
      <c r="H167" s="68">
        <v>60.14026823029922</v>
      </c>
      <c r="I167" s="68">
        <v>60.14026823029922</v>
      </c>
      <c r="J167" s="68">
        <v>60.14026823029922</v>
      </c>
      <c r="K167" s="68">
        <v>60.14026823029922</v>
      </c>
      <c r="L167" s="68">
        <v>60.14026823029922</v>
      </c>
      <c r="M167" s="68">
        <v>60.14026823029922</v>
      </c>
      <c r="N167" s="68">
        <v>60.14026823029922</v>
      </c>
      <c r="O167" s="68">
        <v>60.14026823029922</v>
      </c>
      <c r="P167" s="68">
        <v>60.14026823029922</v>
      </c>
      <c r="Q167" s="68">
        <v>60.14026823029922</v>
      </c>
      <c r="R167" s="68">
        <v>59.656822741213873</v>
      </c>
      <c r="S167" s="68">
        <v>54.291269465157193</v>
      </c>
      <c r="T167" s="68">
        <v>63.882104114380645</v>
      </c>
      <c r="U167" s="68">
        <v>59.87988832022095</v>
      </c>
      <c r="V167" s="68">
        <v>62.498066155926452</v>
      </c>
      <c r="W167" s="68">
        <v>63.264577429456118</v>
      </c>
      <c r="X167" s="68">
        <v>57.509149385739356</v>
      </c>
      <c r="Y167" s="68">
        <v>50.485725475315235</v>
      </c>
      <c r="Z167" s="68">
        <v>46.17770357345367</v>
      </c>
      <c r="AA167" s="68">
        <v>52.187211572631782</v>
      </c>
      <c r="AB167" s="68">
        <v>57.027634053565272</v>
      </c>
      <c r="AC167" s="68">
        <v>50.205457686934302</v>
      </c>
      <c r="AD167" s="68">
        <v>49.571003788708637</v>
      </c>
      <c r="AE167" s="68">
        <v>54.160697473813926</v>
      </c>
      <c r="AF167" s="68">
        <v>36.5870379855103</v>
      </c>
      <c r="AG167" s="68">
        <v>60.774560755420865</v>
      </c>
    </row>
    <row r="168" spans="1:33" s="56" customFormat="1">
      <c r="B168" s="59" t="s">
        <v>93</v>
      </c>
      <c r="C168" s="68">
        <v>56.291506137074357</v>
      </c>
      <c r="D168" s="68">
        <v>56.291506137074357</v>
      </c>
      <c r="E168" s="68">
        <v>56.291506137074357</v>
      </c>
      <c r="F168" s="68">
        <v>56.291506137074357</v>
      </c>
      <c r="G168" s="68">
        <v>56.291506137074357</v>
      </c>
      <c r="H168" s="68">
        <v>56.291506137074357</v>
      </c>
      <c r="I168" s="68">
        <v>56.291506137074357</v>
      </c>
      <c r="J168" s="68">
        <v>56.291506137074357</v>
      </c>
      <c r="K168" s="68">
        <v>56.291506137074357</v>
      </c>
      <c r="L168" s="68">
        <v>56.291506137074357</v>
      </c>
      <c r="M168" s="68">
        <v>56.291506137074357</v>
      </c>
      <c r="N168" s="68">
        <v>56.291506137074357</v>
      </c>
      <c r="O168" s="68">
        <v>56.291506137074357</v>
      </c>
      <c r="P168" s="68">
        <v>56.291506137074357</v>
      </c>
      <c r="Q168" s="68">
        <v>56.291506137074357</v>
      </c>
      <c r="R168" s="68">
        <v>52.792398833889429</v>
      </c>
      <c r="S168" s="68">
        <v>52.370593975578579</v>
      </c>
      <c r="T168" s="68">
        <v>51.277420071378963</v>
      </c>
      <c r="U168" s="68">
        <v>54.756575284407688</v>
      </c>
      <c r="V168" s="68">
        <v>66.621352533499433</v>
      </c>
      <c r="W168" s="68">
        <v>59.432315538948721</v>
      </c>
      <c r="X168" s="68">
        <v>56.789886721817737</v>
      </c>
      <c r="Y168" s="68">
        <v>63.229809176449656</v>
      </c>
      <c r="Z168" s="68">
        <v>62.042545552613028</v>
      </c>
      <c r="AA168" s="68">
        <v>63.588207695296155</v>
      </c>
      <c r="AB168" s="68">
        <v>63.619740880028338</v>
      </c>
      <c r="AC168" s="68">
        <v>65.074599858824982</v>
      </c>
      <c r="AD168" s="68">
        <v>63.970113001124069</v>
      </c>
      <c r="AE168" s="69">
        <v>103.94787650273224</v>
      </c>
      <c r="AF168" s="68">
        <v>59.801118980767491</v>
      </c>
      <c r="AG168" s="68">
        <v>88.512399788214722</v>
      </c>
    </row>
    <row r="169" spans="1:33" s="56" customFormat="1">
      <c r="B169" s="59" t="s">
        <v>94</v>
      </c>
      <c r="C169" s="68">
        <v>9.631439627240221</v>
      </c>
      <c r="D169" s="68">
        <v>9.631439627240221</v>
      </c>
      <c r="E169" s="68">
        <v>9.631439627240221</v>
      </c>
      <c r="F169" s="68">
        <v>9.631439627240221</v>
      </c>
      <c r="G169" s="68">
        <v>9.631439627240221</v>
      </c>
      <c r="H169" s="68">
        <v>9.631439627240221</v>
      </c>
      <c r="I169" s="68">
        <v>9.631439627240221</v>
      </c>
      <c r="J169" s="68">
        <v>9.631439627240221</v>
      </c>
      <c r="K169" s="68">
        <v>9.631439627240221</v>
      </c>
      <c r="L169" s="68">
        <v>9.631439627240221</v>
      </c>
      <c r="M169" s="68">
        <v>9.631439627240221</v>
      </c>
      <c r="N169" s="68">
        <v>9.631439627240221</v>
      </c>
      <c r="O169" s="68">
        <v>9.631439627240221</v>
      </c>
      <c r="P169" s="68">
        <v>9.631439627240221</v>
      </c>
      <c r="Q169" s="68">
        <v>9.631439627240221</v>
      </c>
      <c r="R169" s="68">
        <v>10.639458080919558</v>
      </c>
      <c r="S169" s="68">
        <v>10.875284836256482</v>
      </c>
      <c r="T169" s="68">
        <v>12.972730071761083</v>
      </c>
      <c r="U169" s="68">
        <v>12.968232626083971</v>
      </c>
      <c r="V169" s="68">
        <v>7.7028049515854908</v>
      </c>
      <c r="W169" s="68">
        <v>6.5201835361081777</v>
      </c>
      <c r="X169" s="68">
        <v>5.7413832879667801</v>
      </c>
      <c r="Y169" s="68">
        <v>4.6903994053983444</v>
      </c>
      <c r="Z169" s="68">
        <v>14.072282721425328</v>
      </c>
      <c r="AA169" s="68">
        <v>15.225891030255156</v>
      </c>
      <c r="AB169" s="68">
        <v>9.1418707928805976</v>
      </c>
      <c r="AC169" s="68">
        <v>26.205022562592063</v>
      </c>
      <c r="AD169" s="68">
        <v>49.112497414914635</v>
      </c>
      <c r="AE169" s="68">
        <v>51.187180267605633</v>
      </c>
      <c r="AF169" s="68">
        <v>20.091794335252033</v>
      </c>
      <c r="AG169" s="68">
        <v>4.2941380104742271</v>
      </c>
    </row>
    <row r="170" spans="1:33" s="56" customFormat="1">
      <c r="B170" s="59" t="s">
        <v>95</v>
      </c>
      <c r="C170" s="68">
        <v>31.191633110965974</v>
      </c>
      <c r="D170" s="68">
        <v>31.191633110965974</v>
      </c>
      <c r="E170" s="68">
        <v>31.191633110965974</v>
      </c>
      <c r="F170" s="68">
        <v>31.191633110965974</v>
      </c>
      <c r="G170" s="68">
        <v>31.191633110965974</v>
      </c>
      <c r="H170" s="68">
        <v>31.191633110965974</v>
      </c>
      <c r="I170" s="68">
        <v>31.191633110965974</v>
      </c>
      <c r="J170" s="68">
        <v>31.191633110965974</v>
      </c>
      <c r="K170" s="68">
        <v>31.191633110965974</v>
      </c>
      <c r="L170" s="68">
        <v>31.191633110965974</v>
      </c>
      <c r="M170" s="68">
        <v>31.191633110965974</v>
      </c>
      <c r="N170" s="68">
        <v>31.191633110965974</v>
      </c>
      <c r="O170" s="68">
        <v>31.191633110965974</v>
      </c>
      <c r="P170" s="68">
        <v>31.191633110965974</v>
      </c>
      <c r="Q170" s="68">
        <v>31.191633110965974</v>
      </c>
      <c r="R170" s="68">
        <v>36.140194316315217</v>
      </c>
      <c r="S170" s="68">
        <v>31.534391688075697</v>
      </c>
      <c r="T170" s="68">
        <v>32.618658000138758</v>
      </c>
      <c r="U170" s="68">
        <v>42.334738018793921</v>
      </c>
      <c r="V170" s="68">
        <v>32.515615839797434</v>
      </c>
      <c r="W170" s="68">
        <v>25.278112540495222</v>
      </c>
      <c r="X170" s="68">
        <v>17.919721373145574</v>
      </c>
      <c r="Y170" s="68">
        <v>11.716908093110241</v>
      </c>
      <c r="Z170" s="68">
        <v>13.463145841332707</v>
      </c>
      <c r="AA170" s="68">
        <v>12.154662794298208</v>
      </c>
      <c r="AB170" s="68">
        <v>12.820378124397802</v>
      </c>
      <c r="AC170" s="68">
        <v>8.0784028236050158</v>
      </c>
      <c r="AD170" s="68">
        <v>8.4563761303820097</v>
      </c>
      <c r="AE170" s="68">
        <v>10.707921623310813</v>
      </c>
      <c r="AF170" s="68">
        <v>6.9311286576413673</v>
      </c>
      <c r="AG170" s="68">
        <v>17.467518235728679</v>
      </c>
    </row>
    <row r="171" spans="1:33" s="56" customFormat="1">
      <c r="B171" s="59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73"/>
    </row>
    <row r="172" spans="1:33" s="56" customFormat="1">
      <c r="B172" s="59" t="s">
        <v>101</v>
      </c>
      <c r="C172" s="70">
        <f>SUMPRODUCT(C161:C170,C19:C28)/SUM(C19:C28)</f>
        <v>77.071139163959728</v>
      </c>
      <c r="D172" s="70">
        <f t="shared" ref="D172:AG172" si="11">SUMPRODUCT(D161:D170,D19:D28)/SUM(D19:D28)</f>
        <v>76.664188645996575</v>
      </c>
      <c r="E172" s="70">
        <f t="shared" si="11"/>
        <v>76.956926791275478</v>
      </c>
      <c r="F172" s="70">
        <f t="shared" si="11"/>
        <v>77.628179471345959</v>
      </c>
      <c r="G172" s="70">
        <f t="shared" si="11"/>
        <v>77.283609195906777</v>
      </c>
      <c r="H172" s="70">
        <f t="shared" si="11"/>
        <v>77.345160913680914</v>
      </c>
      <c r="I172" s="70">
        <f t="shared" si="11"/>
        <v>77.159501889451931</v>
      </c>
      <c r="J172" s="70">
        <f t="shared" si="11"/>
        <v>76.669819470496108</v>
      </c>
      <c r="K172" s="70">
        <f t="shared" si="11"/>
        <v>77.021945259026324</v>
      </c>
      <c r="L172" s="70">
        <f t="shared" si="11"/>
        <v>77.076055019512822</v>
      </c>
      <c r="M172" s="70">
        <f t="shared" si="11"/>
        <v>76.885557952956745</v>
      </c>
      <c r="N172" s="70">
        <f t="shared" si="11"/>
        <v>76.541167023535124</v>
      </c>
      <c r="O172" s="70">
        <f t="shared" si="11"/>
        <v>76.136878232985865</v>
      </c>
      <c r="P172" s="70">
        <f t="shared" si="11"/>
        <v>75.870203795639455</v>
      </c>
      <c r="Q172" s="70">
        <f t="shared" si="11"/>
        <v>75.795006459272514</v>
      </c>
      <c r="R172" s="70">
        <f t="shared" si="11"/>
        <v>83.292833355099617</v>
      </c>
      <c r="S172" s="70">
        <f t="shared" si="11"/>
        <v>75.279095232562412</v>
      </c>
      <c r="T172" s="70">
        <f t="shared" si="11"/>
        <v>76.047801428826943</v>
      </c>
      <c r="U172" s="70">
        <f t="shared" si="11"/>
        <v>74.55018343035357</v>
      </c>
      <c r="V172" s="70">
        <f t="shared" si="11"/>
        <v>75.108470919045573</v>
      </c>
      <c r="W172" s="70">
        <f t="shared" si="11"/>
        <v>74.814652309352113</v>
      </c>
      <c r="X172" s="70">
        <f t="shared" si="11"/>
        <v>71.558848426534823</v>
      </c>
      <c r="Y172" s="70">
        <f t="shared" si="11"/>
        <v>72.097979502941712</v>
      </c>
      <c r="Z172" s="70">
        <f t="shared" si="11"/>
        <v>71.447339695715314</v>
      </c>
      <c r="AA172" s="70">
        <f t="shared" si="11"/>
        <v>69.202324554162445</v>
      </c>
      <c r="AB172" s="70">
        <f t="shared" si="11"/>
        <v>72.628050881936616</v>
      </c>
      <c r="AC172" s="70">
        <f t="shared" si="11"/>
        <v>73.226924204593971</v>
      </c>
      <c r="AD172" s="70">
        <f t="shared" si="11"/>
        <v>73.316209923458644</v>
      </c>
      <c r="AE172" s="70">
        <f t="shared" si="11"/>
        <v>78.426699057517325</v>
      </c>
      <c r="AF172" s="70">
        <f t="shared" si="11"/>
        <v>51.161892857474207</v>
      </c>
      <c r="AG172" s="70">
        <f t="shared" si="11"/>
        <v>73.403240628801498</v>
      </c>
    </row>
    <row r="173" spans="1:33" s="56" customFormat="1">
      <c r="B173" s="63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</row>
    <row r="174" spans="1:33">
      <c r="A174" s="54" t="s">
        <v>102</v>
      </c>
    </row>
    <row r="176" spans="1:33" ht="15.75" thickBot="1">
      <c r="B176" s="57" t="s">
        <v>103</v>
      </c>
      <c r="C176" s="58">
        <v>1990</v>
      </c>
      <c r="D176" s="58">
        <v>1991</v>
      </c>
      <c r="E176" s="58">
        <v>1992</v>
      </c>
      <c r="F176" s="58">
        <v>1993</v>
      </c>
      <c r="G176" s="58">
        <v>1994</v>
      </c>
      <c r="H176" s="58">
        <v>1995</v>
      </c>
      <c r="I176" s="58">
        <v>1996</v>
      </c>
      <c r="J176" s="58">
        <v>1997</v>
      </c>
      <c r="K176" s="58">
        <v>1998</v>
      </c>
      <c r="L176" s="58">
        <v>1999</v>
      </c>
      <c r="M176" s="58">
        <v>2000</v>
      </c>
      <c r="N176" s="58">
        <v>2001</v>
      </c>
      <c r="O176" s="58">
        <v>2002</v>
      </c>
      <c r="P176" s="58">
        <v>2003</v>
      </c>
      <c r="Q176" s="58">
        <v>2004</v>
      </c>
      <c r="R176" s="58">
        <v>2005</v>
      </c>
      <c r="S176" s="58">
        <v>2006</v>
      </c>
      <c r="T176" s="58">
        <v>2007</v>
      </c>
      <c r="U176" s="58">
        <v>2008</v>
      </c>
      <c r="V176" s="58">
        <v>2009</v>
      </c>
      <c r="W176" s="58">
        <v>2010</v>
      </c>
      <c r="X176" s="58">
        <v>2011</v>
      </c>
      <c r="Y176" s="58">
        <v>2012</v>
      </c>
      <c r="Z176" s="58">
        <v>2013</v>
      </c>
      <c r="AA176" s="58">
        <v>2014</v>
      </c>
      <c r="AB176" s="58">
        <v>2015</v>
      </c>
      <c r="AC176" s="58">
        <v>2016</v>
      </c>
      <c r="AD176" s="58">
        <v>2017</v>
      </c>
      <c r="AE176" s="58">
        <v>2018</v>
      </c>
      <c r="AF176" s="58">
        <v>2019</v>
      </c>
      <c r="AG176" s="58">
        <v>2020</v>
      </c>
    </row>
    <row r="177" spans="2:33">
      <c r="B177" s="59" t="s">
        <v>86</v>
      </c>
      <c r="C177" s="60">
        <v>720.45637680068569</v>
      </c>
      <c r="D177" s="60">
        <v>720.45637680068569</v>
      </c>
      <c r="E177" s="60">
        <v>720.45637680068569</v>
      </c>
      <c r="F177" s="60">
        <v>720.45637680068569</v>
      </c>
      <c r="G177" s="60">
        <v>720.45637680068569</v>
      </c>
      <c r="H177" s="60">
        <v>720.45637680068569</v>
      </c>
      <c r="I177" s="60">
        <v>720.45637680068569</v>
      </c>
      <c r="J177" s="60">
        <v>720.45637680068569</v>
      </c>
      <c r="K177" s="60">
        <v>720.45637680068569</v>
      </c>
      <c r="L177" s="60">
        <v>720.45637680068569</v>
      </c>
      <c r="M177" s="60">
        <v>720.45637680068569</v>
      </c>
      <c r="N177" s="60">
        <v>720.45637680068569</v>
      </c>
      <c r="O177" s="60">
        <v>720.45637680068569</v>
      </c>
      <c r="P177" s="60">
        <v>720.45637680068569</v>
      </c>
      <c r="Q177" s="60">
        <v>720.45637680068569</v>
      </c>
      <c r="R177" s="60">
        <v>623.3494862970922</v>
      </c>
      <c r="S177" s="60">
        <v>788.66585135530374</v>
      </c>
      <c r="T177" s="60">
        <v>721.02108911701202</v>
      </c>
      <c r="U177" s="60">
        <v>770.01269906270909</v>
      </c>
      <c r="V177" s="60">
        <v>777.96595536254654</v>
      </c>
      <c r="W177" s="60">
        <v>717.5576955058134</v>
      </c>
      <c r="X177" s="60">
        <v>644.62186090432328</v>
      </c>
      <c r="Y177" s="60">
        <v>628.38583841527804</v>
      </c>
      <c r="Z177" s="60">
        <v>612.38103718379659</v>
      </c>
      <c r="AA177" s="60">
        <v>620.05534879829111</v>
      </c>
      <c r="AB177" s="60">
        <v>686.55552734570313</v>
      </c>
      <c r="AC177" s="60">
        <v>692.03992340883417</v>
      </c>
      <c r="AD177" s="60">
        <v>690.71274899468096</v>
      </c>
      <c r="AE177" s="60">
        <v>739.39405577109608</v>
      </c>
      <c r="AF177" s="60">
        <v>717.55174056259182</v>
      </c>
      <c r="AG177" s="60">
        <v>686.81518874240783</v>
      </c>
    </row>
    <row r="178" spans="2:33">
      <c r="B178" s="59" t="s">
        <v>87</v>
      </c>
      <c r="C178" s="60">
        <v>683.71031768112618</v>
      </c>
      <c r="D178" s="60">
        <v>683.71031768112618</v>
      </c>
      <c r="E178" s="60">
        <v>683.71031768112618</v>
      </c>
      <c r="F178" s="60">
        <v>683.71031768112618</v>
      </c>
      <c r="G178" s="60">
        <v>683.71031768112618</v>
      </c>
      <c r="H178" s="60">
        <v>683.71031768112618</v>
      </c>
      <c r="I178" s="60">
        <v>683.71031768112618</v>
      </c>
      <c r="J178" s="60">
        <v>683.71031768112618</v>
      </c>
      <c r="K178" s="60">
        <v>683.71031768112618</v>
      </c>
      <c r="L178" s="60">
        <v>683.71031768112618</v>
      </c>
      <c r="M178" s="60">
        <v>683.71031768112618</v>
      </c>
      <c r="N178" s="60">
        <v>683.71031768112618</v>
      </c>
      <c r="O178" s="60">
        <v>683.71031768112618</v>
      </c>
      <c r="P178" s="60">
        <v>683.71031768112618</v>
      </c>
      <c r="Q178" s="60">
        <v>683.71031768112618</v>
      </c>
      <c r="R178" s="60">
        <v>529.46032379926703</v>
      </c>
      <c r="S178" s="60">
        <v>739.64085906451271</v>
      </c>
      <c r="T178" s="60">
        <v>701.46463650650833</v>
      </c>
      <c r="U178" s="60">
        <v>715.40708007318324</v>
      </c>
      <c r="V178" s="60">
        <v>741.63138609550344</v>
      </c>
      <c r="W178" s="60">
        <v>768.8067153059236</v>
      </c>
      <c r="X178" s="60">
        <v>589.56122292298562</v>
      </c>
      <c r="Y178" s="60">
        <v>198.96014124892895</v>
      </c>
      <c r="Z178" s="60">
        <v>200.79388211429341</v>
      </c>
      <c r="AA178" s="60">
        <v>157.2965279826023</v>
      </c>
      <c r="AB178" s="60">
        <v>152.88758725620579</v>
      </c>
      <c r="AC178" s="60">
        <v>161.2386145631541</v>
      </c>
      <c r="AD178" s="60">
        <v>138.30745592339471</v>
      </c>
      <c r="AE178" s="60">
        <v>131.80245862282879</v>
      </c>
      <c r="AF178" s="60">
        <v>99.728797403416579</v>
      </c>
      <c r="AG178" s="60">
        <v>90.733732628559139</v>
      </c>
    </row>
    <row r="179" spans="2:33">
      <c r="B179" s="59" t="s">
        <v>88</v>
      </c>
      <c r="C179" s="60">
        <v>1567.1753465738307</v>
      </c>
      <c r="D179" s="60">
        <v>1567.1753465738307</v>
      </c>
      <c r="E179" s="60">
        <v>1567.1753465738307</v>
      </c>
      <c r="F179" s="60">
        <v>1567.1753465738307</v>
      </c>
      <c r="G179" s="60">
        <v>1567.1753465738307</v>
      </c>
      <c r="H179" s="60">
        <v>1567.1753465738307</v>
      </c>
      <c r="I179" s="60">
        <v>1567.1753465738307</v>
      </c>
      <c r="J179" s="60">
        <v>1567.1753465738307</v>
      </c>
      <c r="K179" s="60">
        <v>1567.1753465738307</v>
      </c>
      <c r="L179" s="60">
        <v>1567.1753465738307</v>
      </c>
      <c r="M179" s="60">
        <v>1567.1753465738307</v>
      </c>
      <c r="N179" s="60">
        <v>1567.1753465738307</v>
      </c>
      <c r="O179" s="60">
        <v>1567.1753465738307</v>
      </c>
      <c r="P179" s="60">
        <v>1567.1753465738307</v>
      </c>
      <c r="Q179" s="60">
        <v>1567.1753465738307</v>
      </c>
      <c r="R179" s="60">
        <v>2124.5713338443311</v>
      </c>
      <c r="S179" s="60">
        <v>1735.794417830811</v>
      </c>
      <c r="T179" s="60">
        <v>1424.6361416123257</v>
      </c>
      <c r="U179" s="60">
        <v>1545.9411192013526</v>
      </c>
      <c r="V179" s="60">
        <v>1480.1380109631234</v>
      </c>
      <c r="W179" s="60">
        <v>1444.9047654226902</v>
      </c>
      <c r="X179" s="60">
        <v>1214.2416371421798</v>
      </c>
      <c r="Y179" s="60">
        <v>1186.1529242173362</v>
      </c>
      <c r="Z179" s="60">
        <v>1197.9931239906107</v>
      </c>
      <c r="AA179" s="60">
        <v>1335.1259316717751</v>
      </c>
      <c r="AB179" s="60">
        <v>1624.7285329016158</v>
      </c>
      <c r="AC179" s="60">
        <v>1868.8482336158531</v>
      </c>
      <c r="AD179" s="60">
        <v>2015.5075224144935</v>
      </c>
      <c r="AE179" s="60">
        <v>2018.6731111111117</v>
      </c>
      <c r="AF179" s="60">
        <v>2239.5166271914536</v>
      </c>
      <c r="AG179" s="60">
        <v>1873.2185658207547</v>
      </c>
    </row>
    <row r="180" spans="2:33">
      <c r="B180" s="59" t="s">
        <v>89</v>
      </c>
      <c r="C180" s="60">
        <v>284.96191613374907</v>
      </c>
      <c r="D180" s="60">
        <v>284.96191613374907</v>
      </c>
      <c r="E180" s="60">
        <v>284.96191613374907</v>
      </c>
      <c r="F180" s="60">
        <v>284.96191613374907</v>
      </c>
      <c r="G180" s="60">
        <v>284.96191613374907</v>
      </c>
      <c r="H180" s="60">
        <v>284.96191613374907</v>
      </c>
      <c r="I180" s="60">
        <v>284.96191613374907</v>
      </c>
      <c r="J180" s="60">
        <v>284.96191613374907</v>
      </c>
      <c r="K180" s="60">
        <v>284.96191613374907</v>
      </c>
      <c r="L180" s="60">
        <v>284.96191613374907</v>
      </c>
      <c r="M180" s="60">
        <v>284.96191613374907</v>
      </c>
      <c r="N180" s="60">
        <v>284.96191613374907</v>
      </c>
      <c r="O180" s="60">
        <v>284.96191613374907</v>
      </c>
      <c r="P180" s="60">
        <v>284.96191613374907</v>
      </c>
      <c r="Q180" s="60">
        <v>284.96191613374907</v>
      </c>
      <c r="R180" s="60">
        <v>292.75193862133415</v>
      </c>
      <c r="S180" s="60">
        <v>287.0967534740177</v>
      </c>
      <c r="T180" s="60">
        <v>280.03803338353868</v>
      </c>
      <c r="U180" s="60">
        <v>342.66445265456548</v>
      </c>
      <c r="V180" s="60">
        <v>281.55904240826874</v>
      </c>
      <c r="W180" s="60">
        <v>267.15546764672035</v>
      </c>
      <c r="X180" s="60">
        <v>243.46772474779823</v>
      </c>
      <c r="Y180" s="60">
        <v>165.97842418604654</v>
      </c>
      <c r="Z180" s="60">
        <v>118.72914557894734</v>
      </c>
      <c r="AA180" s="60">
        <v>20.011654</v>
      </c>
      <c r="AB180" s="60">
        <v>228.61635000000004</v>
      </c>
      <c r="AC180" s="68">
        <v>0</v>
      </c>
      <c r="AD180" s="68">
        <v>0</v>
      </c>
      <c r="AE180" s="68">
        <v>0</v>
      </c>
      <c r="AF180" s="68">
        <v>0</v>
      </c>
      <c r="AG180" s="68">
        <v>0</v>
      </c>
    </row>
    <row r="181" spans="2:33">
      <c r="B181" s="59" t="s">
        <v>90</v>
      </c>
      <c r="C181" s="60">
        <v>245.99056509141528</v>
      </c>
      <c r="D181" s="60">
        <v>245.99056509141528</v>
      </c>
      <c r="E181" s="60">
        <v>245.99056509141528</v>
      </c>
      <c r="F181" s="60">
        <v>245.99056509141528</v>
      </c>
      <c r="G181" s="60">
        <v>245.99056509141528</v>
      </c>
      <c r="H181" s="60">
        <v>245.99056509141528</v>
      </c>
      <c r="I181" s="60">
        <v>245.99056509141528</v>
      </c>
      <c r="J181" s="60">
        <v>245.99056509141528</v>
      </c>
      <c r="K181" s="60">
        <v>245.99056509141528</v>
      </c>
      <c r="L181" s="60">
        <v>245.99056509141528</v>
      </c>
      <c r="M181" s="60">
        <v>245.99056509141528</v>
      </c>
      <c r="N181" s="60">
        <v>245.99056509141528</v>
      </c>
      <c r="O181" s="60">
        <v>245.99056509141528</v>
      </c>
      <c r="P181" s="60">
        <v>245.99056509141528</v>
      </c>
      <c r="Q181" s="60">
        <v>245.99056509141528</v>
      </c>
      <c r="R181" s="60">
        <v>290.41589416094985</v>
      </c>
      <c r="S181" s="60">
        <v>264.94639727324505</v>
      </c>
      <c r="T181" s="60">
        <v>236.40984313559318</v>
      </c>
      <c r="U181" s="60">
        <v>241.73693537288139</v>
      </c>
      <c r="V181" s="60">
        <v>237.92185219754768</v>
      </c>
      <c r="W181" s="60">
        <v>221.40334499700154</v>
      </c>
      <c r="X181" s="60">
        <v>229.09968850268814</v>
      </c>
      <c r="Y181" s="60">
        <v>228.58362768421054</v>
      </c>
      <c r="Z181" s="60">
        <v>237.98286733333336</v>
      </c>
      <c r="AA181" s="60">
        <v>191.04962411111111</v>
      </c>
      <c r="AB181" s="60">
        <v>125.2436492125</v>
      </c>
      <c r="AC181" s="60">
        <v>25.110553333333332</v>
      </c>
      <c r="AD181" s="60">
        <v>139.10244</v>
      </c>
      <c r="AE181" s="60">
        <v>101.13540814285714</v>
      </c>
      <c r="AF181" s="60">
        <v>184.18568249999998</v>
      </c>
      <c r="AG181" s="60">
        <v>209.76741441666667</v>
      </c>
    </row>
    <row r="182" spans="2:33">
      <c r="B182" s="59" t="s">
        <v>91</v>
      </c>
      <c r="C182" s="60">
        <v>301.8877045485745</v>
      </c>
      <c r="D182" s="60">
        <v>301.8877045485745</v>
      </c>
      <c r="E182" s="60">
        <v>301.8877045485745</v>
      </c>
      <c r="F182" s="60">
        <v>301.8877045485745</v>
      </c>
      <c r="G182" s="60">
        <v>301.8877045485745</v>
      </c>
      <c r="H182" s="60">
        <v>301.8877045485745</v>
      </c>
      <c r="I182" s="60">
        <v>301.8877045485745</v>
      </c>
      <c r="J182" s="60">
        <v>301.8877045485745</v>
      </c>
      <c r="K182" s="60">
        <v>301.8877045485745</v>
      </c>
      <c r="L182" s="60">
        <v>301.8877045485745</v>
      </c>
      <c r="M182" s="60">
        <v>301.8877045485745</v>
      </c>
      <c r="N182" s="60">
        <v>301.8877045485745</v>
      </c>
      <c r="O182" s="60">
        <v>301.8877045485745</v>
      </c>
      <c r="P182" s="60">
        <v>301.8877045485745</v>
      </c>
      <c r="Q182" s="60">
        <v>301.8877045485745</v>
      </c>
      <c r="R182" s="60">
        <v>338.32287722054383</v>
      </c>
      <c r="S182" s="60">
        <v>310.76848650754459</v>
      </c>
      <c r="T182" s="60">
        <v>296.19604900309139</v>
      </c>
      <c r="U182" s="60">
        <v>309.82842138821951</v>
      </c>
      <c r="V182" s="60">
        <v>291.21525652595631</v>
      </c>
      <c r="W182" s="60">
        <v>284.60240054927533</v>
      </c>
      <c r="X182" s="60">
        <v>282.28044064539012</v>
      </c>
      <c r="Y182" s="60">
        <v>253.92752006620688</v>
      </c>
      <c r="Z182" s="60">
        <v>271.68996048675035</v>
      </c>
      <c r="AA182" s="60">
        <v>291.11264963775511</v>
      </c>
      <c r="AB182" s="60">
        <v>306.24744819613261</v>
      </c>
      <c r="AC182" s="60">
        <v>306.40667867174517</v>
      </c>
      <c r="AD182" s="60">
        <v>311.31523152275867</v>
      </c>
      <c r="AE182" s="60">
        <v>325.45535098039215</v>
      </c>
      <c r="AF182" s="60">
        <v>303.7086306770538</v>
      </c>
      <c r="AG182" s="60">
        <v>272.16962079251169</v>
      </c>
    </row>
    <row r="183" spans="2:33">
      <c r="B183" s="59" t="s">
        <v>92</v>
      </c>
      <c r="C183" s="60">
        <v>326.49732580122838</v>
      </c>
      <c r="D183" s="60">
        <v>326.49732580122838</v>
      </c>
      <c r="E183" s="60">
        <v>326.49732580122838</v>
      </c>
      <c r="F183" s="60">
        <v>326.49732580122838</v>
      </c>
      <c r="G183" s="60">
        <v>326.49732580122838</v>
      </c>
      <c r="H183" s="60">
        <v>326.49732580122838</v>
      </c>
      <c r="I183" s="60">
        <v>326.49732580122838</v>
      </c>
      <c r="J183" s="60">
        <v>326.49732580122838</v>
      </c>
      <c r="K183" s="60">
        <v>326.49732580122838</v>
      </c>
      <c r="L183" s="60">
        <v>326.49732580122838</v>
      </c>
      <c r="M183" s="60">
        <v>326.49732580122838</v>
      </c>
      <c r="N183" s="60">
        <v>326.49732580122838</v>
      </c>
      <c r="O183" s="60">
        <v>326.49732580122838</v>
      </c>
      <c r="P183" s="60">
        <v>326.49732580122838</v>
      </c>
      <c r="Q183" s="60">
        <v>326.49732580122838</v>
      </c>
      <c r="R183" s="60">
        <v>357.71928716833673</v>
      </c>
      <c r="S183" s="60">
        <v>375.3279554023668</v>
      </c>
      <c r="T183" s="60">
        <v>328.64015983712119</v>
      </c>
      <c r="U183" s="60">
        <v>320.01713069069768</v>
      </c>
      <c r="V183" s="60">
        <v>313.29578008649781</v>
      </c>
      <c r="W183" s="60">
        <v>304.35153275421692</v>
      </c>
      <c r="X183" s="60">
        <v>286.12943466936173</v>
      </c>
      <c r="Y183" s="60">
        <v>392.4196870178572</v>
      </c>
      <c r="Z183" s="60">
        <v>432.49900695652184</v>
      </c>
      <c r="AA183" s="60">
        <v>525.64770464583307</v>
      </c>
      <c r="AB183" s="60">
        <v>477.04689174999999</v>
      </c>
      <c r="AC183" s="60">
        <v>493.82292374999986</v>
      </c>
      <c r="AD183" s="60">
        <v>598.97965999999997</v>
      </c>
      <c r="AE183" s="60">
        <v>463.71256952380946</v>
      </c>
      <c r="AF183" s="60">
        <v>556.50436244444461</v>
      </c>
      <c r="AG183" s="60">
        <v>188.01449533333334</v>
      </c>
    </row>
    <row r="184" spans="2:33">
      <c r="B184" s="59" t="s">
        <v>93</v>
      </c>
      <c r="C184" s="60">
        <v>718.38178322234546</v>
      </c>
      <c r="D184" s="60">
        <v>718.38178322234546</v>
      </c>
      <c r="E184" s="60">
        <v>718.38178322234546</v>
      </c>
      <c r="F184" s="60">
        <v>718.38178322234546</v>
      </c>
      <c r="G184" s="60">
        <v>718.38178322234546</v>
      </c>
      <c r="H184" s="60">
        <v>718.38178322234546</v>
      </c>
      <c r="I184" s="60">
        <v>718.38178322234546</v>
      </c>
      <c r="J184" s="60">
        <v>718.38178322234546</v>
      </c>
      <c r="K184" s="60">
        <v>718.38178322234546</v>
      </c>
      <c r="L184" s="60">
        <v>718.38178322234546</v>
      </c>
      <c r="M184" s="60">
        <v>718.38178322234546</v>
      </c>
      <c r="N184" s="60">
        <v>718.38178322234546</v>
      </c>
      <c r="O184" s="60">
        <v>718.38178322234546</v>
      </c>
      <c r="P184" s="60">
        <v>718.38178322234546</v>
      </c>
      <c r="Q184" s="60">
        <v>718.38178322234546</v>
      </c>
      <c r="R184" s="60">
        <v>467.84714523166548</v>
      </c>
      <c r="S184" s="60">
        <v>411.23132094844391</v>
      </c>
      <c r="T184" s="60">
        <v>389.50764787601634</v>
      </c>
      <c r="U184" s="60">
        <v>721.53997476275254</v>
      </c>
      <c r="V184" s="60">
        <v>1139.4531573675581</v>
      </c>
      <c r="W184" s="60">
        <v>1089.5176637436894</v>
      </c>
      <c r="X184" s="60">
        <v>809.57557262629223</v>
      </c>
      <c r="Y184" s="60">
        <v>318.92135461235216</v>
      </c>
      <c r="Z184" s="60">
        <v>326.84788769959948</v>
      </c>
      <c r="AA184" s="60">
        <v>346.2433501164021</v>
      </c>
      <c r="AB184" s="60">
        <v>372.33305049468078</v>
      </c>
      <c r="AC184" s="60">
        <v>409.14167094552528</v>
      </c>
      <c r="AD184" s="60">
        <v>398.71051575257729</v>
      </c>
      <c r="AE184" s="60">
        <v>448.10390269922885</v>
      </c>
      <c r="AF184" s="60">
        <v>441.23004894424673</v>
      </c>
      <c r="AG184" s="60">
        <v>340.14466744827581</v>
      </c>
    </row>
    <row r="185" spans="2:33">
      <c r="B185" s="59" t="s">
        <v>94</v>
      </c>
      <c r="C185" s="60">
        <v>198.96675443417573</v>
      </c>
      <c r="D185" s="60">
        <v>198.96675443417573</v>
      </c>
      <c r="E185" s="60">
        <v>198.96675443417573</v>
      </c>
      <c r="F185" s="60">
        <v>198.96675443417573</v>
      </c>
      <c r="G185" s="60">
        <v>198.96675443417573</v>
      </c>
      <c r="H185" s="60">
        <v>198.96675443417573</v>
      </c>
      <c r="I185" s="60">
        <v>198.96675443417573</v>
      </c>
      <c r="J185" s="60">
        <v>198.96675443417573</v>
      </c>
      <c r="K185" s="60">
        <v>198.96675443417573</v>
      </c>
      <c r="L185" s="60">
        <v>198.96675443417573</v>
      </c>
      <c r="M185" s="60">
        <v>198.96675443417573</v>
      </c>
      <c r="N185" s="60">
        <v>198.96675443417573</v>
      </c>
      <c r="O185" s="60">
        <v>198.96675443417573</v>
      </c>
      <c r="P185" s="60">
        <v>198.96675443417573</v>
      </c>
      <c r="Q185" s="60">
        <v>198.96675443417573</v>
      </c>
      <c r="R185" s="60">
        <v>143.03576864018689</v>
      </c>
      <c r="S185" s="60">
        <v>114.17594691764704</v>
      </c>
      <c r="T185" s="60">
        <v>247.53275606194688</v>
      </c>
      <c r="U185" s="60">
        <v>329.48330944259573</v>
      </c>
      <c r="V185" s="60">
        <v>147.62412231451611</v>
      </c>
      <c r="W185" s="60">
        <v>204.07327692446046</v>
      </c>
      <c r="X185" s="60">
        <v>206.84210073787679</v>
      </c>
      <c r="Y185" s="60">
        <v>211.99427192751321</v>
      </c>
      <c r="Z185" s="60">
        <v>265.51523507142855</v>
      </c>
      <c r="AA185" s="60">
        <v>119.21504782972973</v>
      </c>
      <c r="AB185" s="60">
        <v>263.29575852631575</v>
      </c>
      <c r="AC185" s="60">
        <v>189.55642729736843</v>
      </c>
      <c r="AD185" s="60">
        <v>154.98302070606059</v>
      </c>
      <c r="AE185" s="60">
        <v>351.96336875000003</v>
      </c>
      <c r="AF185" s="60">
        <v>203.4649173939394</v>
      </c>
      <c r="AG185" s="60">
        <v>55.86801249345794</v>
      </c>
    </row>
    <row r="186" spans="2:33">
      <c r="B186" s="59" t="s">
        <v>95</v>
      </c>
      <c r="C186" s="60">
        <v>183.11729544958828</v>
      </c>
      <c r="D186" s="60">
        <v>183.11729544958828</v>
      </c>
      <c r="E186" s="60">
        <v>183.11729544958828</v>
      </c>
      <c r="F186" s="60">
        <v>183.11729544958828</v>
      </c>
      <c r="G186" s="60">
        <v>183.11729544958828</v>
      </c>
      <c r="H186" s="60">
        <v>183.11729544958828</v>
      </c>
      <c r="I186" s="60">
        <v>183.11729544958828</v>
      </c>
      <c r="J186" s="60">
        <v>183.11729544958828</v>
      </c>
      <c r="K186" s="60">
        <v>183.11729544958828</v>
      </c>
      <c r="L186" s="60">
        <v>183.11729544958828</v>
      </c>
      <c r="M186" s="60">
        <v>183.11729544958828</v>
      </c>
      <c r="N186" s="60">
        <v>183.11729544958828</v>
      </c>
      <c r="O186" s="60">
        <v>183.11729544958828</v>
      </c>
      <c r="P186" s="60">
        <v>183.11729544958828</v>
      </c>
      <c r="Q186" s="60">
        <v>183.11729544958828</v>
      </c>
      <c r="R186" s="60">
        <v>166.75546454815847</v>
      </c>
      <c r="S186" s="60">
        <v>165.62644361227564</v>
      </c>
      <c r="T186" s="60">
        <v>176.24187391944579</v>
      </c>
      <c r="U186" s="60">
        <v>190.00233910569307</v>
      </c>
      <c r="V186" s="60">
        <v>189.29176583892615</v>
      </c>
      <c r="W186" s="60">
        <v>215.5637143583333</v>
      </c>
      <c r="X186" s="60">
        <v>178.33946676428567</v>
      </c>
      <c r="Y186" s="60">
        <v>105.34658943076531</v>
      </c>
      <c r="Z186" s="60">
        <v>85.785483590285736</v>
      </c>
      <c r="AA186" s="60">
        <v>98.338282776597907</v>
      </c>
      <c r="AB186" s="60">
        <v>77.023447937169806</v>
      </c>
      <c r="AC186" s="60">
        <v>126.78436306787036</v>
      </c>
      <c r="AD186" s="60">
        <v>63.56474746785716</v>
      </c>
      <c r="AE186" s="60">
        <v>69.589843464285721</v>
      </c>
      <c r="AF186" s="60">
        <v>57.985084714285705</v>
      </c>
      <c r="AG186" s="60">
        <v>79.559539265306128</v>
      </c>
    </row>
    <row r="187" spans="2:33">
      <c r="B187" s="59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74"/>
    </row>
    <row r="188" spans="2:33">
      <c r="B188" s="59" t="s">
        <v>101</v>
      </c>
      <c r="C188" s="62">
        <f>SUMPRODUCT(C177:C186,C4:C13)/SUM(C4:C13)</f>
        <v>698.75462280098338</v>
      </c>
      <c r="D188" s="62">
        <f t="shared" ref="D188:AG188" si="12">SUMPRODUCT(D177:D186,D4:D13)/SUM(D4:D13)</f>
        <v>698.77532499581434</v>
      </c>
      <c r="E188" s="62">
        <f t="shared" si="12"/>
        <v>698.69797372969424</v>
      </c>
      <c r="F188" s="62">
        <f t="shared" si="12"/>
        <v>698.72442359780564</v>
      </c>
      <c r="G188" s="62">
        <f t="shared" si="12"/>
        <v>698.72319086813809</v>
      </c>
      <c r="H188" s="62">
        <f t="shared" si="12"/>
        <v>698.74636396674509</v>
      </c>
      <c r="I188" s="62">
        <f t="shared" si="12"/>
        <v>698.66584004993013</v>
      </c>
      <c r="J188" s="62">
        <f t="shared" si="12"/>
        <v>698.70330639458427</v>
      </c>
      <c r="K188" s="62">
        <f t="shared" si="12"/>
        <v>698.73735747697435</v>
      </c>
      <c r="L188" s="62">
        <f t="shared" si="12"/>
        <v>698.73979447912234</v>
      </c>
      <c r="M188" s="62">
        <f t="shared" si="12"/>
        <v>698.74456618293675</v>
      </c>
      <c r="N188" s="62">
        <f t="shared" si="12"/>
        <v>698.75175507821427</v>
      </c>
      <c r="O188" s="62">
        <f t="shared" si="12"/>
        <v>698.73098542123307</v>
      </c>
      <c r="P188" s="62">
        <f t="shared" si="12"/>
        <v>698.73393046869501</v>
      </c>
      <c r="Q188" s="62">
        <f t="shared" si="12"/>
        <v>667.86802796035613</v>
      </c>
      <c r="R188" s="62">
        <f t="shared" si="12"/>
        <v>726.520349139975</v>
      </c>
      <c r="S188" s="62">
        <f t="shared" si="12"/>
        <v>779.9484628024087</v>
      </c>
      <c r="T188" s="62">
        <f t="shared" si="12"/>
        <v>679.99156238075454</v>
      </c>
      <c r="U188" s="62">
        <f t="shared" si="12"/>
        <v>723.39895262606854</v>
      </c>
      <c r="V188" s="62">
        <f t="shared" si="12"/>
        <v>729.1135499203175</v>
      </c>
      <c r="W188" s="62">
        <f t="shared" si="12"/>
        <v>667.70205932316537</v>
      </c>
      <c r="X188" s="62">
        <f t="shared" si="12"/>
        <v>544.33319800174775</v>
      </c>
      <c r="Y188" s="62">
        <f t="shared" si="12"/>
        <v>515.86085781254496</v>
      </c>
      <c r="Z188" s="62">
        <f t="shared" si="12"/>
        <v>480.34251704217411</v>
      </c>
      <c r="AA188" s="62">
        <f t="shared" si="12"/>
        <v>517.17055061703638</v>
      </c>
      <c r="AB188" s="62">
        <f t="shared" si="12"/>
        <v>556.73271127650639</v>
      </c>
      <c r="AC188" s="62">
        <f t="shared" si="12"/>
        <v>599.67843603334393</v>
      </c>
      <c r="AD188" s="62">
        <f t="shared" si="12"/>
        <v>558.16112046617729</v>
      </c>
      <c r="AE188" s="62">
        <f t="shared" si="12"/>
        <v>593.09036142533023</v>
      </c>
      <c r="AF188" s="62">
        <f t="shared" si="12"/>
        <v>546.79291013218653</v>
      </c>
      <c r="AG188" s="62">
        <f t="shared" si="12"/>
        <v>440.41992151323927</v>
      </c>
    </row>
    <row r="189" spans="2:33" s="56" customFormat="1">
      <c r="B189" s="63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</row>
    <row r="190" spans="2:33" ht="18.75" thickBot="1">
      <c r="B190" s="57" t="s">
        <v>148</v>
      </c>
      <c r="C190" s="58">
        <v>1990</v>
      </c>
      <c r="D190" s="58">
        <v>1991</v>
      </c>
      <c r="E190" s="58">
        <v>1992</v>
      </c>
      <c r="F190" s="58">
        <v>1993</v>
      </c>
      <c r="G190" s="58">
        <v>1994</v>
      </c>
      <c r="H190" s="58">
        <v>1995</v>
      </c>
      <c r="I190" s="58">
        <v>1996</v>
      </c>
      <c r="J190" s="58">
        <v>1997</v>
      </c>
      <c r="K190" s="58">
        <v>1998</v>
      </c>
      <c r="L190" s="58">
        <v>1999</v>
      </c>
      <c r="M190" s="58">
        <v>2000</v>
      </c>
      <c r="N190" s="58">
        <v>2001</v>
      </c>
      <c r="O190" s="58">
        <v>2002</v>
      </c>
      <c r="P190" s="58">
        <v>2003</v>
      </c>
      <c r="Q190" s="58">
        <v>2004</v>
      </c>
      <c r="R190" s="58">
        <v>2005</v>
      </c>
      <c r="S190" s="58">
        <v>2006</v>
      </c>
      <c r="T190" s="58">
        <v>2007</v>
      </c>
      <c r="U190" s="58">
        <v>2008</v>
      </c>
      <c r="V190" s="58">
        <v>2009</v>
      </c>
      <c r="W190" s="58">
        <v>2010</v>
      </c>
      <c r="X190" s="58">
        <v>2011</v>
      </c>
      <c r="Y190" s="58">
        <v>2012</v>
      </c>
      <c r="Z190" s="58">
        <v>2013</v>
      </c>
      <c r="AA190" s="58">
        <v>2014</v>
      </c>
      <c r="AB190" s="58">
        <v>2015</v>
      </c>
      <c r="AC190" s="58">
        <v>2016</v>
      </c>
      <c r="AD190" s="58">
        <v>2017</v>
      </c>
      <c r="AE190" s="58">
        <v>2018</v>
      </c>
      <c r="AF190" s="58">
        <v>2019</v>
      </c>
      <c r="AG190" s="58">
        <v>2020</v>
      </c>
    </row>
    <row r="191" spans="2:33">
      <c r="B191" s="59" t="s">
        <v>86</v>
      </c>
      <c r="C191" s="65">
        <v>12.454677899465754</v>
      </c>
      <c r="D191" s="65">
        <v>12.454677899465754</v>
      </c>
      <c r="E191" s="65">
        <v>12.454677899465754</v>
      </c>
      <c r="F191" s="65">
        <v>12.454677899465754</v>
      </c>
      <c r="G191" s="65">
        <v>12.454677899465754</v>
      </c>
      <c r="H191" s="65">
        <v>12.454677899465754</v>
      </c>
      <c r="I191" s="65">
        <v>12.454677899465754</v>
      </c>
      <c r="J191" s="65">
        <v>12.454677899465754</v>
      </c>
      <c r="K191" s="65">
        <v>12.454677899465754</v>
      </c>
      <c r="L191" s="65">
        <v>12.454677899465754</v>
      </c>
      <c r="M191" s="65">
        <v>12.454677899465754</v>
      </c>
      <c r="N191" s="65">
        <v>12.454677899465754</v>
      </c>
      <c r="O191" s="65">
        <v>12.454677899465754</v>
      </c>
      <c r="P191" s="65">
        <v>12.454677899465754</v>
      </c>
      <c r="Q191" s="65">
        <v>12.454677899465754</v>
      </c>
      <c r="R191" s="65">
        <v>10.189262773698909</v>
      </c>
      <c r="S191" s="65">
        <v>14.01541576171719</v>
      </c>
      <c r="T191" s="65">
        <v>12.678280615536039</v>
      </c>
      <c r="U191" s="65">
        <v>13.376744317099746</v>
      </c>
      <c r="V191" s="65">
        <v>13.745604322299299</v>
      </c>
      <c r="W191" s="65">
        <v>12.638627828222926</v>
      </c>
      <c r="X191" s="65">
        <v>10.538809677686178</v>
      </c>
      <c r="Y191" s="65">
        <v>10.274606896090425</v>
      </c>
      <c r="Z191" s="65">
        <v>9.3400858143930545</v>
      </c>
      <c r="AA191" s="65">
        <v>9.5751865809197536</v>
      </c>
      <c r="AB191" s="65">
        <v>10.453199841272948</v>
      </c>
      <c r="AC191" s="65">
        <v>10.392671288513208</v>
      </c>
      <c r="AD191" s="65">
        <v>10.134905091396854</v>
      </c>
      <c r="AE191" s="65">
        <v>11.855732536372452</v>
      </c>
      <c r="AF191" s="65">
        <v>11.566037909931275</v>
      </c>
      <c r="AG191" s="65">
        <v>11.149284140753796</v>
      </c>
    </row>
    <row r="192" spans="2:33">
      <c r="B192" s="59" t="s">
        <v>87</v>
      </c>
      <c r="C192" s="65">
        <v>11.408184213778664</v>
      </c>
      <c r="D192" s="65">
        <v>11.408184213778664</v>
      </c>
      <c r="E192" s="65">
        <v>11.408184213778664</v>
      </c>
      <c r="F192" s="65">
        <v>11.408184213778664</v>
      </c>
      <c r="G192" s="65">
        <v>11.408184213778664</v>
      </c>
      <c r="H192" s="65">
        <v>11.408184213778664</v>
      </c>
      <c r="I192" s="65">
        <v>11.408184213778664</v>
      </c>
      <c r="J192" s="65">
        <v>11.408184213778664</v>
      </c>
      <c r="K192" s="65">
        <v>11.408184213778664</v>
      </c>
      <c r="L192" s="65">
        <v>11.408184213778664</v>
      </c>
      <c r="M192" s="65">
        <v>11.408184213778664</v>
      </c>
      <c r="N192" s="65">
        <v>11.408184213778664</v>
      </c>
      <c r="O192" s="65">
        <v>11.408184213778664</v>
      </c>
      <c r="P192" s="65">
        <v>11.408184213778664</v>
      </c>
      <c r="Q192" s="65">
        <v>11.408184213778664</v>
      </c>
      <c r="R192" s="65">
        <v>7.6546434405962795</v>
      </c>
      <c r="S192" s="65">
        <v>12.782200097456384</v>
      </c>
      <c r="T192" s="65">
        <v>12.270280678662267</v>
      </c>
      <c r="U192" s="65">
        <v>11.898192275260486</v>
      </c>
      <c r="V192" s="65">
        <v>12.896901865829214</v>
      </c>
      <c r="W192" s="65">
        <v>12.905642952589142</v>
      </c>
      <c r="X192" s="65">
        <v>9.4494281860568741</v>
      </c>
      <c r="Y192" s="65">
        <v>2.1204605744216463</v>
      </c>
      <c r="Z192" s="65">
        <v>1.6746197423772167</v>
      </c>
      <c r="AA192" s="65">
        <v>1.3732820537383046</v>
      </c>
      <c r="AB192" s="65">
        <v>1.3289048406347268</v>
      </c>
      <c r="AC192" s="65">
        <v>1.4285778299593024</v>
      </c>
      <c r="AD192" s="65">
        <v>1.132120949387966</v>
      </c>
      <c r="AE192" s="65">
        <v>1.0264824745657568</v>
      </c>
      <c r="AF192" s="65">
        <v>0.98745114178405613</v>
      </c>
      <c r="AG192" s="65">
        <v>0.86261968969634406</v>
      </c>
    </row>
    <row r="193" spans="2:33">
      <c r="B193" s="59" t="s">
        <v>88</v>
      </c>
      <c r="C193" s="65">
        <v>28.869143255549403</v>
      </c>
      <c r="D193" s="65">
        <v>28.869143255549403</v>
      </c>
      <c r="E193" s="65">
        <v>28.869143255549403</v>
      </c>
      <c r="F193" s="65">
        <v>28.869143255549403</v>
      </c>
      <c r="G193" s="65">
        <v>28.869143255549403</v>
      </c>
      <c r="H193" s="65">
        <v>28.869143255549403</v>
      </c>
      <c r="I193" s="65">
        <v>28.869143255549403</v>
      </c>
      <c r="J193" s="65">
        <v>28.869143255549403</v>
      </c>
      <c r="K193" s="65">
        <v>28.869143255549403</v>
      </c>
      <c r="L193" s="65">
        <v>28.869143255549403</v>
      </c>
      <c r="M193" s="65">
        <v>28.869143255549403</v>
      </c>
      <c r="N193" s="65">
        <v>28.869143255549403</v>
      </c>
      <c r="O193" s="65">
        <v>28.869143255549403</v>
      </c>
      <c r="P193" s="65">
        <v>28.869143255549403</v>
      </c>
      <c r="Q193" s="65">
        <v>28.869143255549403</v>
      </c>
      <c r="R193" s="65">
        <v>39.583009579263631</v>
      </c>
      <c r="S193" s="65">
        <v>33.564590366554327</v>
      </c>
      <c r="T193" s="65">
        <v>26.21308629736555</v>
      </c>
      <c r="U193" s="65">
        <v>28.119327977974521</v>
      </c>
      <c r="V193" s="65">
        <v>26.882717215887261</v>
      </c>
      <c r="W193" s="65">
        <v>26.43609792751143</v>
      </c>
      <c r="X193" s="65">
        <v>21.285173424289091</v>
      </c>
      <c r="Y193" s="65">
        <v>20.725462326912051</v>
      </c>
      <c r="Z193" s="65">
        <v>19.551511926927226</v>
      </c>
      <c r="AA193" s="65">
        <v>21.764112432913162</v>
      </c>
      <c r="AB193" s="65">
        <v>27.051039482220247</v>
      </c>
      <c r="AC193" s="65">
        <v>29.909955240411595</v>
      </c>
      <c r="AD193" s="65">
        <v>29.656433582889846</v>
      </c>
      <c r="AE193" s="65">
        <v>32.904985361552029</v>
      </c>
      <c r="AF193" s="65">
        <v>41.297905050632473</v>
      </c>
      <c r="AG193" s="65">
        <v>31.787302594999996</v>
      </c>
    </row>
    <row r="194" spans="2:33">
      <c r="B194" s="59" t="s">
        <v>89</v>
      </c>
      <c r="C194" s="65">
        <v>3.509090815783964</v>
      </c>
      <c r="D194" s="65">
        <v>3.509090815783964</v>
      </c>
      <c r="E194" s="65">
        <v>3.509090815783964</v>
      </c>
      <c r="F194" s="65">
        <v>3.509090815783964</v>
      </c>
      <c r="G194" s="65">
        <v>3.509090815783964</v>
      </c>
      <c r="H194" s="65">
        <v>3.509090815783964</v>
      </c>
      <c r="I194" s="65">
        <v>3.509090815783964</v>
      </c>
      <c r="J194" s="65">
        <v>3.509090815783964</v>
      </c>
      <c r="K194" s="65">
        <v>3.509090815783964</v>
      </c>
      <c r="L194" s="65">
        <v>3.509090815783964</v>
      </c>
      <c r="M194" s="65">
        <v>3.509090815783964</v>
      </c>
      <c r="N194" s="65">
        <v>3.509090815783964</v>
      </c>
      <c r="O194" s="65">
        <v>3.509090815783964</v>
      </c>
      <c r="P194" s="65">
        <v>3.509090815783964</v>
      </c>
      <c r="Q194" s="65">
        <v>3.509090815783964</v>
      </c>
      <c r="R194" s="65">
        <v>3.4792392422212708</v>
      </c>
      <c r="S194" s="65">
        <v>3.6356193589100125</v>
      </c>
      <c r="T194" s="65">
        <v>3.4290960796276599</v>
      </c>
      <c r="U194" s="65">
        <v>4.1636754712271733</v>
      </c>
      <c r="V194" s="65">
        <v>3.6101228045277765</v>
      </c>
      <c r="W194" s="65">
        <v>3.2735554178193325</v>
      </c>
      <c r="X194" s="65">
        <v>2.9723273361545233</v>
      </c>
      <c r="Y194" s="65">
        <v>1.9635065655813955</v>
      </c>
      <c r="Z194" s="65">
        <v>0.94196204626315772</v>
      </c>
      <c r="AA194" s="65">
        <v>0.10193925</v>
      </c>
      <c r="AB194" s="65">
        <v>1.8321245033333331</v>
      </c>
      <c r="AC194" s="68">
        <v>0</v>
      </c>
      <c r="AD194" s="68">
        <v>0</v>
      </c>
      <c r="AE194" s="68">
        <v>0</v>
      </c>
      <c r="AF194" s="68">
        <v>0</v>
      </c>
      <c r="AG194" s="68">
        <v>0</v>
      </c>
    </row>
    <row r="195" spans="2:33">
      <c r="B195" s="59" t="s">
        <v>90</v>
      </c>
      <c r="C195" s="65">
        <v>2.6471328944302002</v>
      </c>
      <c r="D195" s="65">
        <v>2.6471328944302002</v>
      </c>
      <c r="E195" s="65">
        <v>2.6471328944302002</v>
      </c>
      <c r="F195" s="65">
        <v>2.6471328944302002</v>
      </c>
      <c r="G195" s="65">
        <v>2.6471328944302002</v>
      </c>
      <c r="H195" s="65">
        <v>2.6471328944302002</v>
      </c>
      <c r="I195" s="65">
        <v>2.6471328944302002</v>
      </c>
      <c r="J195" s="65">
        <v>2.6471328944302002</v>
      </c>
      <c r="K195" s="65">
        <v>2.6471328944302002</v>
      </c>
      <c r="L195" s="65">
        <v>2.6471328944302002</v>
      </c>
      <c r="M195" s="65">
        <v>2.6471328944302002</v>
      </c>
      <c r="N195" s="65">
        <v>2.6471328944302002</v>
      </c>
      <c r="O195" s="65">
        <v>2.6471328944302002</v>
      </c>
      <c r="P195" s="65">
        <v>2.6471328944302002</v>
      </c>
      <c r="Q195" s="65">
        <v>2.6471328944302002</v>
      </c>
      <c r="R195" s="65">
        <v>3.1363002318997348</v>
      </c>
      <c r="S195" s="65">
        <v>2.8566106974635761</v>
      </c>
      <c r="T195" s="65">
        <v>2.5518121046818774</v>
      </c>
      <c r="U195" s="65">
        <v>2.591271886589309</v>
      </c>
      <c r="V195" s="65">
        <v>2.5455208450286104</v>
      </c>
      <c r="W195" s="65">
        <v>2.314486087391304</v>
      </c>
      <c r="X195" s="65">
        <v>2.5339284079569895</v>
      </c>
      <c r="Y195" s="65">
        <v>2.515770808105263</v>
      </c>
      <c r="Z195" s="65">
        <v>2.9179524601333338</v>
      </c>
      <c r="AA195" s="65">
        <v>2.3277764638888887</v>
      </c>
      <c r="AB195" s="65">
        <v>1.3686979185874999</v>
      </c>
      <c r="AC195" s="65">
        <v>3.4548520000000006E-2</v>
      </c>
      <c r="AD195" s="65">
        <v>0.7922552713333334</v>
      </c>
      <c r="AE195" s="65">
        <v>0.87997199457142861</v>
      </c>
      <c r="AF195" s="65">
        <v>1.9813631799999996</v>
      </c>
      <c r="AG195" s="65">
        <v>2.4989091333333331</v>
      </c>
    </row>
    <row r="196" spans="2:33">
      <c r="B196" s="59" t="s">
        <v>91</v>
      </c>
      <c r="C196" s="65">
        <v>3.2201556819779094</v>
      </c>
      <c r="D196" s="65">
        <v>3.2201556819779094</v>
      </c>
      <c r="E196" s="65">
        <v>3.2201556819779094</v>
      </c>
      <c r="F196" s="65">
        <v>3.2201556819779094</v>
      </c>
      <c r="G196" s="65">
        <v>3.2201556819779094</v>
      </c>
      <c r="H196" s="65">
        <v>3.2201556819779094</v>
      </c>
      <c r="I196" s="65">
        <v>3.2201556819779094</v>
      </c>
      <c r="J196" s="65">
        <v>3.2201556819779094</v>
      </c>
      <c r="K196" s="65">
        <v>3.2201556819779094</v>
      </c>
      <c r="L196" s="65">
        <v>3.2201556819779094</v>
      </c>
      <c r="M196" s="65">
        <v>3.2201556819779094</v>
      </c>
      <c r="N196" s="65">
        <v>3.2201556819779094</v>
      </c>
      <c r="O196" s="65">
        <v>3.2201556819779094</v>
      </c>
      <c r="P196" s="65">
        <v>3.2201556819779094</v>
      </c>
      <c r="Q196" s="65">
        <v>3.2201556819779094</v>
      </c>
      <c r="R196" s="65">
        <v>3.5960870736450139</v>
      </c>
      <c r="S196" s="65">
        <v>3.3078794579684492</v>
      </c>
      <c r="T196" s="65">
        <v>3.2038465642137095</v>
      </c>
      <c r="U196" s="65">
        <v>3.3071498417362784</v>
      </c>
      <c r="V196" s="65">
        <v>3.0569802618852453</v>
      </c>
      <c r="W196" s="65">
        <v>2.9367578865101454</v>
      </c>
      <c r="X196" s="65">
        <v>3.1323886878865248</v>
      </c>
      <c r="Y196" s="65">
        <v>3.3403794905241369</v>
      </c>
      <c r="Z196" s="65">
        <v>3.6178532446304046</v>
      </c>
      <c r="AA196" s="65">
        <v>3.8770217751785716</v>
      </c>
      <c r="AB196" s="65">
        <v>3.3082488003729278</v>
      </c>
      <c r="AC196" s="65">
        <v>3.2310425199030468</v>
      </c>
      <c r="AD196" s="65">
        <v>3.3319015963393097</v>
      </c>
      <c r="AE196" s="65">
        <v>4.1596885322128845</v>
      </c>
      <c r="AF196" s="65">
        <v>4.0207798464305951</v>
      </c>
      <c r="AG196" s="65">
        <v>3.5938816894851793</v>
      </c>
    </row>
    <row r="197" spans="2:33">
      <c r="B197" s="59" t="s">
        <v>92</v>
      </c>
      <c r="C197" s="65">
        <v>4.1601678868097762</v>
      </c>
      <c r="D197" s="65">
        <v>4.1601678868097762</v>
      </c>
      <c r="E197" s="65">
        <v>4.1601678868097762</v>
      </c>
      <c r="F197" s="65">
        <v>4.1601678868097762</v>
      </c>
      <c r="G197" s="65">
        <v>4.1601678868097762</v>
      </c>
      <c r="H197" s="65">
        <v>4.1601678868097762</v>
      </c>
      <c r="I197" s="65">
        <v>4.1601678868097762</v>
      </c>
      <c r="J197" s="65">
        <v>4.1601678868097762</v>
      </c>
      <c r="K197" s="65">
        <v>4.1601678868097762</v>
      </c>
      <c r="L197" s="65">
        <v>4.1601678868097762</v>
      </c>
      <c r="M197" s="65">
        <v>4.1601678868097762</v>
      </c>
      <c r="N197" s="65">
        <v>4.1601678868097762</v>
      </c>
      <c r="O197" s="65">
        <v>4.1601678868097762</v>
      </c>
      <c r="P197" s="65">
        <v>4.1601678868097762</v>
      </c>
      <c r="Q197" s="65">
        <v>4.1601678868097762</v>
      </c>
      <c r="R197" s="65">
        <v>4.6153316267094189</v>
      </c>
      <c r="S197" s="65">
        <v>4.8994870611656802</v>
      </c>
      <c r="T197" s="65">
        <v>4.3382816833939382</v>
      </c>
      <c r="U197" s="65">
        <v>4.1215262008139515</v>
      </c>
      <c r="V197" s="65">
        <v>3.8367883568924057</v>
      </c>
      <c r="W197" s="65">
        <v>3.6016275544168681</v>
      </c>
      <c r="X197" s="65">
        <v>3.7081327242761692</v>
      </c>
      <c r="Y197" s="65">
        <v>5.623574785571428</v>
      </c>
      <c r="Z197" s="65">
        <v>6.2868209858695643</v>
      </c>
      <c r="AA197" s="65">
        <v>7.5340376795833341</v>
      </c>
      <c r="AB197" s="65">
        <v>7.7547882072500025</v>
      </c>
      <c r="AC197" s="65">
        <v>6.9508910697499973</v>
      </c>
      <c r="AD197" s="65">
        <v>8.0083285548780445</v>
      </c>
      <c r="AE197" s="65">
        <v>6.048437114285715</v>
      </c>
      <c r="AF197" s="65">
        <v>6.9058226653333312</v>
      </c>
      <c r="AG197" s="65">
        <v>2.6224061440000002</v>
      </c>
    </row>
    <row r="198" spans="2:33">
      <c r="B198" s="59" t="s">
        <v>93</v>
      </c>
      <c r="C198" s="65">
        <v>11.704259054288331</v>
      </c>
      <c r="D198" s="65">
        <v>11.704259054288331</v>
      </c>
      <c r="E198" s="65">
        <v>11.704259054288331</v>
      </c>
      <c r="F198" s="65">
        <v>11.704259054288331</v>
      </c>
      <c r="G198" s="65">
        <v>11.704259054288331</v>
      </c>
      <c r="H198" s="65">
        <v>11.704259054288331</v>
      </c>
      <c r="I198" s="65">
        <v>11.704259054288331</v>
      </c>
      <c r="J198" s="65">
        <v>11.704259054288331</v>
      </c>
      <c r="K198" s="65">
        <v>11.704259054288331</v>
      </c>
      <c r="L198" s="65">
        <v>11.704259054288331</v>
      </c>
      <c r="M198" s="65">
        <v>11.704259054288331</v>
      </c>
      <c r="N198" s="65">
        <v>11.704259054288331</v>
      </c>
      <c r="O198" s="65">
        <v>11.704259054288331</v>
      </c>
      <c r="P198" s="65">
        <v>11.704259054288331</v>
      </c>
      <c r="Q198" s="65">
        <v>11.704259054288331</v>
      </c>
      <c r="R198" s="65">
        <v>6.57529843598972</v>
      </c>
      <c r="S198" s="65">
        <v>5.7435484175643445</v>
      </c>
      <c r="T198" s="65">
        <v>5.3699088460587401</v>
      </c>
      <c r="U198" s="65">
        <v>11.530294640200362</v>
      </c>
      <c r="V198" s="65">
        <v>20.375456330396894</v>
      </c>
      <c r="W198" s="65">
        <v>18.973988189268937</v>
      </c>
      <c r="X198" s="65">
        <v>13.361318520539324</v>
      </c>
      <c r="Y198" s="65">
        <v>3.4578997996714849</v>
      </c>
      <c r="Z198" s="65">
        <v>3.496821348769025</v>
      </c>
      <c r="AA198" s="65">
        <v>4.0751915390806879</v>
      </c>
      <c r="AB198" s="65">
        <v>4.6414206618750002</v>
      </c>
      <c r="AC198" s="65">
        <v>5.637728986977951</v>
      </c>
      <c r="AD198" s="65">
        <v>5.1315653712963911</v>
      </c>
      <c r="AE198" s="65">
        <v>6.7139739318766072</v>
      </c>
      <c r="AF198" s="65">
        <v>6.3871087167971545</v>
      </c>
      <c r="AG198" s="65">
        <v>4.9633181291140582</v>
      </c>
    </row>
    <row r="199" spans="2:33">
      <c r="B199" s="59" t="s">
        <v>94</v>
      </c>
      <c r="C199" s="65">
        <v>2.1181874782264005</v>
      </c>
      <c r="D199" s="65">
        <v>2.1181874782264005</v>
      </c>
      <c r="E199" s="65">
        <v>2.1181874782264005</v>
      </c>
      <c r="F199" s="65">
        <v>2.1181874782264005</v>
      </c>
      <c r="G199" s="65">
        <v>2.1181874782264005</v>
      </c>
      <c r="H199" s="65">
        <v>2.1181874782264005</v>
      </c>
      <c r="I199" s="65">
        <v>2.1181874782264005</v>
      </c>
      <c r="J199" s="65">
        <v>2.1181874782264005</v>
      </c>
      <c r="K199" s="65">
        <v>2.1181874782264005</v>
      </c>
      <c r="L199" s="65">
        <v>2.1181874782264005</v>
      </c>
      <c r="M199" s="65">
        <v>2.1181874782264005</v>
      </c>
      <c r="N199" s="65">
        <v>2.1181874782264005</v>
      </c>
      <c r="O199" s="65">
        <v>2.1181874782264005</v>
      </c>
      <c r="P199" s="65">
        <v>2.1181874782264005</v>
      </c>
      <c r="Q199" s="65">
        <v>2.1181874782264005</v>
      </c>
      <c r="R199" s="65">
        <v>1.5309474741401872</v>
      </c>
      <c r="S199" s="65">
        <v>1.0978052063882353</v>
      </c>
      <c r="T199" s="65">
        <v>2.3093852739056056</v>
      </c>
      <c r="U199" s="65">
        <v>3.1578717124409321</v>
      </c>
      <c r="V199" s="65">
        <v>1.674910231887097</v>
      </c>
      <c r="W199" s="65">
        <v>2.5870733724964032</v>
      </c>
      <c r="X199" s="65">
        <v>2.4693190763263431</v>
      </c>
      <c r="Y199" s="65">
        <v>2.2033949231111114</v>
      </c>
      <c r="Z199" s="65">
        <v>1.9712901949714288</v>
      </c>
      <c r="AA199" s="65">
        <v>1.3207290611891893</v>
      </c>
      <c r="AB199" s="65">
        <v>2.4693090076052631</v>
      </c>
      <c r="AC199" s="65">
        <v>1.9941480868157897</v>
      </c>
      <c r="AD199" s="65">
        <v>1.7570147573030304</v>
      </c>
      <c r="AE199" s="65">
        <v>2.5729178499999996</v>
      </c>
      <c r="AF199" s="65">
        <v>1.612283615848485</v>
      </c>
      <c r="AG199" s="65">
        <v>0.31523279793457942</v>
      </c>
    </row>
    <row r="200" spans="2:33">
      <c r="B200" s="59" t="s">
        <v>95</v>
      </c>
      <c r="C200" s="65">
        <v>1.4238569963509475</v>
      </c>
      <c r="D200" s="65">
        <v>1.4238569963509475</v>
      </c>
      <c r="E200" s="65">
        <v>1.4238569963509475</v>
      </c>
      <c r="F200" s="65">
        <v>1.4238569963509475</v>
      </c>
      <c r="G200" s="65">
        <v>1.4238569963509475</v>
      </c>
      <c r="H200" s="65">
        <v>1.4238569963509475</v>
      </c>
      <c r="I200" s="65">
        <v>1.4238569963509475</v>
      </c>
      <c r="J200" s="65">
        <v>1.4238569963509475</v>
      </c>
      <c r="K200" s="65">
        <v>1.4238569963509475</v>
      </c>
      <c r="L200" s="65">
        <v>1.4238569963509475</v>
      </c>
      <c r="M200" s="65">
        <v>1.4238569963509475</v>
      </c>
      <c r="N200" s="65">
        <v>1.4238569963509475</v>
      </c>
      <c r="O200" s="65">
        <v>1.4238569963509475</v>
      </c>
      <c r="P200" s="65">
        <v>1.4238569963509475</v>
      </c>
      <c r="Q200" s="65">
        <v>1.4238569963509475</v>
      </c>
      <c r="R200" s="65">
        <v>1.1666131832507487</v>
      </c>
      <c r="S200" s="65">
        <v>1.2176479446828807</v>
      </c>
      <c r="T200" s="65">
        <v>1.4179071204511327</v>
      </c>
      <c r="U200" s="65">
        <v>1.414653738075222</v>
      </c>
      <c r="V200" s="65">
        <v>1.5322924243926177</v>
      </c>
      <c r="W200" s="65">
        <v>1.739191012666667</v>
      </c>
      <c r="X200" s="65">
        <v>1.4786935509373633</v>
      </c>
      <c r="Y200" s="65">
        <v>0.66430361143061223</v>
      </c>
      <c r="Z200" s="65">
        <v>0.58436743293451443</v>
      </c>
      <c r="AA200" s="65">
        <v>0.67161005088247461</v>
      </c>
      <c r="AB200" s="65">
        <v>0.30000308213867921</v>
      </c>
      <c r="AC200" s="65">
        <v>0.574395732727778</v>
      </c>
      <c r="AD200" s="65">
        <v>0.36572751766785716</v>
      </c>
      <c r="AE200" s="65">
        <v>0.48363616845238089</v>
      </c>
      <c r="AF200" s="65">
        <v>0.31570086749450554</v>
      </c>
      <c r="AG200" s="65">
        <v>0.38996334393877546</v>
      </c>
    </row>
    <row r="201" spans="2:33">
      <c r="B201" s="59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72"/>
    </row>
    <row r="202" spans="2:33">
      <c r="B202" s="59" t="s">
        <v>101</v>
      </c>
      <c r="C202" s="67">
        <f>SUMPRODUCT(C191:C200,C4:C13)/SUM(C4:C13)</f>
        <v>11.795191594885454</v>
      </c>
      <c r="D202" s="67">
        <f t="shared" ref="D202:AG202" si="13">SUMPRODUCT(D191:D200,D4:D13)/SUM(D4:D13)</f>
        <v>11.795602225020522</v>
      </c>
      <c r="E202" s="67">
        <f t="shared" si="13"/>
        <v>11.794039734453099</v>
      </c>
      <c r="F202" s="67">
        <f t="shared" si="13"/>
        <v>11.794529962253783</v>
      </c>
      <c r="G202" s="67">
        <f t="shared" si="13"/>
        <v>11.794536070584874</v>
      </c>
      <c r="H202" s="67">
        <f t="shared" si="13"/>
        <v>11.794968074916484</v>
      </c>
      <c r="I202" s="67">
        <f t="shared" si="13"/>
        <v>11.793393140460843</v>
      </c>
      <c r="J202" s="67">
        <f t="shared" si="13"/>
        <v>11.794176498736714</v>
      </c>
      <c r="K202" s="67">
        <f t="shared" si="13"/>
        <v>11.794866303192366</v>
      </c>
      <c r="L202" s="67">
        <f t="shared" si="13"/>
        <v>11.794878590169164</v>
      </c>
      <c r="M202" s="67">
        <f t="shared" si="13"/>
        <v>11.794979140413206</v>
      </c>
      <c r="N202" s="67">
        <f t="shared" si="13"/>
        <v>11.795118468636677</v>
      </c>
      <c r="O202" s="67">
        <f t="shared" si="13"/>
        <v>11.79468992584756</v>
      </c>
      <c r="P202" s="67">
        <f t="shared" si="13"/>
        <v>11.794736016489599</v>
      </c>
      <c r="Q202" s="67">
        <f t="shared" si="13"/>
        <v>11.185842632360384</v>
      </c>
      <c r="R202" s="67">
        <f t="shared" si="13"/>
        <v>11.989599480748808</v>
      </c>
      <c r="S202" s="67">
        <f t="shared" si="13"/>
        <v>13.727492599467439</v>
      </c>
      <c r="T202" s="67">
        <f t="shared" si="13"/>
        <v>11.652709041556093</v>
      </c>
      <c r="U202" s="67">
        <f t="shared" si="13"/>
        <v>12.104608232767369</v>
      </c>
      <c r="V202" s="67">
        <f t="shared" si="13"/>
        <v>12.547759915816485</v>
      </c>
      <c r="W202" s="67">
        <f t="shared" si="13"/>
        <v>11.268803685802736</v>
      </c>
      <c r="X202" s="67">
        <f t="shared" si="13"/>
        <v>8.5856576515316405</v>
      </c>
      <c r="Y202" s="67">
        <f t="shared" si="13"/>
        <v>8.0263379526130461</v>
      </c>
      <c r="Z202" s="67">
        <f t="shared" si="13"/>
        <v>6.8148449787961871</v>
      </c>
      <c r="AA202" s="67">
        <f t="shared" si="13"/>
        <v>7.6310605418987496</v>
      </c>
      <c r="AB202" s="67">
        <f t="shared" si="13"/>
        <v>8.1665954992391256</v>
      </c>
      <c r="AC202" s="67">
        <f t="shared" si="13"/>
        <v>8.7124062881008122</v>
      </c>
      <c r="AD202" s="67">
        <f t="shared" si="13"/>
        <v>7.6714110005328715</v>
      </c>
      <c r="AE202" s="67">
        <f t="shared" si="13"/>
        <v>9.0341284430938025</v>
      </c>
      <c r="AF202" s="67">
        <f t="shared" si="13"/>
        <v>8.8422015187276308</v>
      </c>
      <c r="AG202" s="67">
        <f t="shared" si="13"/>
        <v>6.8401990247412092</v>
      </c>
    </row>
    <row r="203" spans="2:33" s="56" customFormat="1">
      <c r="B203" s="63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</row>
    <row r="204" spans="2:33" ht="15.75" thickBot="1">
      <c r="B204" s="57" t="s">
        <v>145</v>
      </c>
      <c r="C204" s="58">
        <v>1990</v>
      </c>
      <c r="D204" s="58">
        <v>1991</v>
      </c>
      <c r="E204" s="58">
        <v>1992</v>
      </c>
      <c r="F204" s="58">
        <v>1993</v>
      </c>
      <c r="G204" s="58">
        <v>1994</v>
      </c>
      <c r="H204" s="58">
        <v>1995</v>
      </c>
      <c r="I204" s="58">
        <v>1996</v>
      </c>
      <c r="J204" s="58">
        <v>1997</v>
      </c>
      <c r="K204" s="58">
        <v>1998</v>
      </c>
      <c r="L204" s="58">
        <v>1999</v>
      </c>
      <c r="M204" s="58">
        <v>2000</v>
      </c>
      <c r="N204" s="58">
        <v>2001</v>
      </c>
      <c r="O204" s="58">
        <v>2002</v>
      </c>
      <c r="P204" s="58">
        <v>2003</v>
      </c>
      <c r="Q204" s="58">
        <v>2004</v>
      </c>
      <c r="R204" s="58">
        <v>2005</v>
      </c>
      <c r="S204" s="58">
        <v>2006</v>
      </c>
      <c r="T204" s="58">
        <v>2007</v>
      </c>
      <c r="U204" s="58">
        <v>2008</v>
      </c>
      <c r="V204" s="58">
        <v>2009</v>
      </c>
      <c r="W204" s="58">
        <v>2010</v>
      </c>
      <c r="X204" s="58">
        <v>2011</v>
      </c>
      <c r="Y204" s="58">
        <v>2012</v>
      </c>
      <c r="Z204" s="58">
        <v>2013</v>
      </c>
      <c r="AA204" s="58">
        <v>2014</v>
      </c>
      <c r="AB204" s="58">
        <v>2015</v>
      </c>
      <c r="AC204" s="58">
        <v>2016</v>
      </c>
      <c r="AD204" s="58">
        <v>2017</v>
      </c>
      <c r="AE204" s="58">
        <v>2018</v>
      </c>
      <c r="AF204" s="58">
        <v>2019</v>
      </c>
      <c r="AG204" s="58">
        <v>2020</v>
      </c>
    </row>
    <row r="205" spans="2:33">
      <c r="B205" s="59" t="s">
        <v>86</v>
      </c>
      <c r="C205" s="60">
        <v>280.79083245831623</v>
      </c>
      <c r="D205" s="60">
        <v>280.79083245831623</v>
      </c>
      <c r="E205" s="60">
        <v>280.79083245831623</v>
      </c>
      <c r="F205" s="60">
        <v>280.79083245831623</v>
      </c>
      <c r="G205" s="60">
        <v>280.79083245831623</v>
      </c>
      <c r="H205" s="60">
        <v>280.79083245831623</v>
      </c>
      <c r="I205" s="60">
        <v>280.79083245831623</v>
      </c>
      <c r="J205" s="60">
        <v>280.79083245831623</v>
      </c>
      <c r="K205" s="60">
        <v>280.79083245831623</v>
      </c>
      <c r="L205" s="60">
        <v>280.79083245831623</v>
      </c>
      <c r="M205" s="60">
        <v>280.79083245831623</v>
      </c>
      <c r="N205" s="60">
        <v>280.79083245831623</v>
      </c>
      <c r="O205" s="60">
        <v>280.79083245831623</v>
      </c>
      <c r="P205" s="60">
        <v>280.79083245831623</v>
      </c>
      <c r="Q205" s="60">
        <v>280.79083245831623</v>
      </c>
      <c r="R205" s="60">
        <v>171.37794797089651</v>
      </c>
      <c r="S205" s="60">
        <v>225.55532068863414</v>
      </c>
      <c r="T205" s="60">
        <v>233.34068591202993</v>
      </c>
      <c r="U205" s="60">
        <v>289.81213541401263</v>
      </c>
      <c r="V205" s="60">
        <v>351.18921112954348</v>
      </c>
      <c r="W205" s="60">
        <v>377.59009421686773</v>
      </c>
      <c r="X205" s="60">
        <v>316.67043187622897</v>
      </c>
      <c r="Y205" s="60">
        <v>386.50314563982687</v>
      </c>
      <c r="Z205" s="60">
        <v>398.631133081293</v>
      </c>
      <c r="AA205" s="60">
        <v>345.42464835105665</v>
      </c>
      <c r="AB205" s="60">
        <v>280.17494170646773</v>
      </c>
      <c r="AC205" s="60">
        <v>239.30612459399759</v>
      </c>
      <c r="AD205" s="60">
        <v>219.36482998441605</v>
      </c>
      <c r="AE205" s="60">
        <v>220.07482424830263</v>
      </c>
      <c r="AF205" s="60">
        <v>166.9512707919375</v>
      </c>
      <c r="AG205" s="60">
        <v>163.59114464901032</v>
      </c>
    </row>
    <row r="206" spans="2:33">
      <c r="B206" s="59" t="s">
        <v>87</v>
      </c>
      <c r="C206" s="60">
        <v>330.50581738418384</v>
      </c>
      <c r="D206" s="60">
        <v>330.50581738418384</v>
      </c>
      <c r="E206" s="60">
        <v>330.50581738418384</v>
      </c>
      <c r="F206" s="60">
        <v>330.50581738418384</v>
      </c>
      <c r="G206" s="60">
        <v>330.50581738418384</v>
      </c>
      <c r="H206" s="60">
        <v>330.50581738418384</v>
      </c>
      <c r="I206" s="60">
        <v>330.50581738418384</v>
      </c>
      <c r="J206" s="60">
        <v>330.50581738418384</v>
      </c>
      <c r="K206" s="60">
        <v>330.50581738418384</v>
      </c>
      <c r="L206" s="60">
        <v>330.50581738418384</v>
      </c>
      <c r="M206" s="60">
        <v>330.50581738418384</v>
      </c>
      <c r="N206" s="60">
        <v>330.50581738418384</v>
      </c>
      <c r="O206" s="60">
        <v>330.50581738418384</v>
      </c>
      <c r="P206" s="60">
        <v>330.50581738418384</v>
      </c>
      <c r="Q206" s="60">
        <v>330.50581738418384</v>
      </c>
      <c r="R206" s="60">
        <v>99.311690617099373</v>
      </c>
      <c r="S206" s="60">
        <v>260.17349247756437</v>
      </c>
      <c r="T206" s="60">
        <v>268.91301690702818</v>
      </c>
      <c r="U206" s="60">
        <v>336.06704992843976</v>
      </c>
      <c r="V206" s="60">
        <v>423.48732671498999</v>
      </c>
      <c r="W206" s="60">
        <v>461.11894311553107</v>
      </c>
      <c r="X206" s="60">
        <v>464.46920192863428</v>
      </c>
      <c r="Y206" s="60">
        <v>500.27489128489253</v>
      </c>
      <c r="Z206" s="60">
        <v>480.81339053976529</v>
      </c>
      <c r="AA206" s="60">
        <v>440.31771236304462</v>
      </c>
      <c r="AB206" s="60">
        <v>524.71042735890023</v>
      </c>
      <c r="AC206" s="60">
        <v>513.46104294019835</v>
      </c>
      <c r="AD206" s="60">
        <v>667.882790672346</v>
      </c>
      <c r="AE206" s="60">
        <v>600.16278294044662</v>
      </c>
      <c r="AF206" s="60">
        <v>348.30589152147695</v>
      </c>
      <c r="AG206" s="60">
        <v>334.33655696499227</v>
      </c>
    </row>
    <row r="207" spans="2:33">
      <c r="B207" s="59" t="s">
        <v>88</v>
      </c>
      <c r="C207" s="60">
        <v>641.9761372276846</v>
      </c>
      <c r="D207" s="60">
        <v>641.9761372276846</v>
      </c>
      <c r="E207" s="60">
        <v>641.9761372276846</v>
      </c>
      <c r="F207" s="60">
        <v>641.9761372276846</v>
      </c>
      <c r="G207" s="60">
        <v>641.9761372276846</v>
      </c>
      <c r="H207" s="60">
        <v>641.9761372276846</v>
      </c>
      <c r="I207" s="60">
        <v>641.9761372276846</v>
      </c>
      <c r="J207" s="60">
        <v>641.9761372276846</v>
      </c>
      <c r="K207" s="60">
        <v>641.9761372276846</v>
      </c>
      <c r="L207" s="60">
        <v>641.9761372276846</v>
      </c>
      <c r="M207" s="60">
        <v>641.9761372276846</v>
      </c>
      <c r="N207" s="60">
        <v>641.9761372276846</v>
      </c>
      <c r="O207" s="60">
        <v>641.9761372276846</v>
      </c>
      <c r="P207" s="60">
        <v>641.9761372276846</v>
      </c>
      <c r="Q207" s="60">
        <v>641.9761372276846</v>
      </c>
      <c r="R207" s="60">
        <v>597.16656431288061</v>
      </c>
      <c r="S207" s="60">
        <v>456.95564875115815</v>
      </c>
      <c r="T207" s="60">
        <v>557.28631423553122</v>
      </c>
      <c r="U207" s="60">
        <v>582.64349255277114</v>
      </c>
      <c r="V207" s="60">
        <v>701.4643028390899</v>
      </c>
      <c r="W207" s="60">
        <v>890.35520510282015</v>
      </c>
      <c r="X207" s="60">
        <v>707.96143279954094</v>
      </c>
      <c r="Y207" s="60">
        <v>733.35555338515496</v>
      </c>
      <c r="Z207" s="60">
        <v>633.67721116835776</v>
      </c>
      <c r="AA207" s="60">
        <v>649.63733840016994</v>
      </c>
      <c r="AB207" s="60">
        <v>1015.0298839792321</v>
      </c>
      <c r="AC207" s="60">
        <v>909.29204948149834</v>
      </c>
      <c r="AD207" s="60">
        <v>869.063473780908</v>
      </c>
      <c r="AE207" s="60">
        <v>911.89741075837753</v>
      </c>
      <c r="AF207" s="60">
        <v>592.26138474396589</v>
      </c>
      <c r="AG207" s="60">
        <v>692.79108470271694</v>
      </c>
    </row>
    <row r="208" spans="2:33">
      <c r="B208" s="59" t="s">
        <v>89</v>
      </c>
      <c r="C208" s="60">
        <v>18.036453250036349</v>
      </c>
      <c r="D208" s="60">
        <v>18.036453250036349</v>
      </c>
      <c r="E208" s="60">
        <v>18.036453250036349</v>
      </c>
      <c r="F208" s="60">
        <v>18.036453250036349</v>
      </c>
      <c r="G208" s="60">
        <v>18.036453250036349</v>
      </c>
      <c r="H208" s="60">
        <v>18.036453250036349</v>
      </c>
      <c r="I208" s="60">
        <v>18.036453250036349</v>
      </c>
      <c r="J208" s="60">
        <v>18.036453250036349</v>
      </c>
      <c r="K208" s="60">
        <v>18.036453250036349</v>
      </c>
      <c r="L208" s="60">
        <v>18.036453250036349</v>
      </c>
      <c r="M208" s="60">
        <v>18.036453250036349</v>
      </c>
      <c r="N208" s="60">
        <v>18.036453250036349</v>
      </c>
      <c r="O208" s="60">
        <v>18.036453250036349</v>
      </c>
      <c r="P208" s="60">
        <v>18.036453250036349</v>
      </c>
      <c r="Q208" s="60">
        <v>18.036453250036349</v>
      </c>
      <c r="R208" s="60">
        <v>20.516763925441094</v>
      </c>
      <c r="S208" s="60">
        <v>30.487893787792224</v>
      </c>
      <c r="T208" s="60">
        <v>26.732659295173352</v>
      </c>
      <c r="U208" s="60">
        <v>29.779184256925809</v>
      </c>
      <c r="V208" s="60">
        <v>4.6621016474989156</v>
      </c>
      <c r="W208" s="60">
        <v>3.4085789709607153</v>
      </c>
      <c r="X208" s="60">
        <v>10.667990866462347</v>
      </c>
      <c r="Y208" s="60">
        <v>293.85854144485933</v>
      </c>
      <c r="Z208" s="60">
        <v>690.51374917658427</v>
      </c>
      <c r="AA208" s="60">
        <v>258.16729500000002</v>
      </c>
      <c r="AB208" s="60">
        <v>1042.0142413890833</v>
      </c>
      <c r="AC208" s="68">
        <v>0</v>
      </c>
      <c r="AD208" s="68">
        <v>0</v>
      </c>
      <c r="AE208" s="68">
        <v>0</v>
      </c>
      <c r="AF208" s="68">
        <v>0</v>
      </c>
      <c r="AG208" s="68">
        <v>0</v>
      </c>
    </row>
    <row r="209" spans="2:33">
      <c r="B209" s="59" t="s">
        <v>90</v>
      </c>
      <c r="C209" s="60">
        <v>28.616517722176201</v>
      </c>
      <c r="D209" s="60">
        <v>28.616517722176201</v>
      </c>
      <c r="E209" s="60">
        <v>28.616517722176201</v>
      </c>
      <c r="F209" s="60">
        <v>28.616517722176201</v>
      </c>
      <c r="G209" s="60">
        <v>28.616517722176201</v>
      </c>
      <c r="H209" s="60">
        <v>28.616517722176201</v>
      </c>
      <c r="I209" s="60">
        <v>28.616517722176201</v>
      </c>
      <c r="J209" s="60">
        <v>28.616517722176201</v>
      </c>
      <c r="K209" s="60">
        <v>28.616517722176201</v>
      </c>
      <c r="L209" s="60">
        <v>28.616517722176201</v>
      </c>
      <c r="M209" s="60">
        <v>28.616517722176201</v>
      </c>
      <c r="N209" s="60">
        <v>28.616517722176201</v>
      </c>
      <c r="O209" s="60">
        <v>28.616517722176201</v>
      </c>
      <c r="P209" s="60">
        <v>28.616517722176201</v>
      </c>
      <c r="Q209" s="60">
        <v>28.616517722176201</v>
      </c>
      <c r="R209" s="60">
        <v>39.173097019316351</v>
      </c>
      <c r="S209" s="60">
        <v>24.553767591610601</v>
      </c>
      <c r="T209" s="60">
        <v>43.718331623489817</v>
      </c>
      <c r="U209" s="60">
        <v>26.14764242811891</v>
      </c>
      <c r="V209" s="60">
        <v>34.679925717802078</v>
      </c>
      <c r="W209" s="60">
        <v>19.936592195627586</v>
      </c>
      <c r="X209" s="60">
        <v>12.106267479268036</v>
      </c>
      <c r="Y209" s="60">
        <v>670.11246754927106</v>
      </c>
      <c r="Z209" s="60">
        <v>617.50960970000006</v>
      </c>
      <c r="AA209" s="60">
        <v>571.85956850000002</v>
      </c>
      <c r="AB209" s="60">
        <v>670.58896542499997</v>
      </c>
      <c r="AC209" s="60">
        <v>511.19020300000005</v>
      </c>
      <c r="AD209" s="60">
        <v>486.47765520000002</v>
      </c>
      <c r="AE209" s="60">
        <v>357.40519128571424</v>
      </c>
      <c r="AF209" s="60">
        <v>483.153314018125</v>
      </c>
      <c r="AG209" s="60">
        <v>766.06389416666684</v>
      </c>
    </row>
    <row r="210" spans="2:33">
      <c r="B210" s="59" t="s">
        <v>91</v>
      </c>
      <c r="C210" s="60">
        <v>21.410532939295642</v>
      </c>
      <c r="D210" s="60">
        <v>21.410532939295642</v>
      </c>
      <c r="E210" s="60">
        <v>21.410532939295642</v>
      </c>
      <c r="F210" s="60">
        <v>21.410532939295642</v>
      </c>
      <c r="G210" s="60">
        <v>21.410532939295642</v>
      </c>
      <c r="H210" s="60">
        <v>21.410532939295642</v>
      </c>
      <c r="I210" s="60">
        <v>21.410532939295642</v>
      </c>
      <c r="J210" s="60">
        <v>21.410532939295642</v>
      </c>
      <c r="K210" s="60">
        <v>21.410532939295642</v>
      </c>
      <c r="L210" s="60">
        <v>21.410532939295642</v>
      </c>
      <c r="M210" s="60">
        <v>21.410532939295642</v>
      </c>
      <c r="N210" s="60">
        <v>21.410532939295642</v>
      </c>
      <c r="O210" s="60">
        <v>21.410532939295642</v>
      </c>
      <c r="P210" s="60">
        <v>21.410532939295642</v>
      </c>
      <c r="Q210" s="60">
        <v>21.410532939295642</v>
      </c>
      <c r="R210" s="60">
        <v>21.900998351042681</v>
      </c>
      <c r="S210" s="60">
        <v>5.3100989298227574</v>
      </c>
      <c r="T210" s="60">
        <v>32.760818283587689</v>
      </c>
      <c r="U210" s="60">
        <v>15.914513771255988</v>
      </c>
      <c r="V210" s="60">
        <v>6.3361605333924711</v>
      </c>
      <c r="W210" s="60">
        <v>5.1753300730213327</v>
      </c>
      <c r="X210" s="60">
        <v>62.475810632946576</v>
      </c>
      <c r="Y210" s="60">
        <v>409.93306197242072</v>
      </c>
      <c r="Z210" s="60">
        <v>406.14278713889826</v>
      </c>
      <c r="AA210" s="60">
        <v>441.52612176014031</v>
      </c>
      <c r="AB210" s="60">
        <v>62.114698910030079</v>
      </c>
      <c r="AC210" s="60">
        <v>4.2257337915692998</v>
      </c>
      <c r="AD210" s="60">
        <v>8.4559893663715648</v>
      </c>
      <c r="AE210" s="60">
        <v>3.3105837563025213</v>
      </c>
      <c r="AF210" s="60">
        <v>1.2593885861185128</v>
      </c>
      <c r="AG210" s="60">
        <v>1.2279634927346879</v>
      </c>
    </row>
    <row r="211" spans="2:33">
      <c r="B211" s="59" t="s">
        <v>92</v>
      </c>
      <c r="C211" s="60">
        <v>143.2409201459792</v>
      </c>
      <c r="D211" s="60">
        <v>143.2409201459792</v>
      </c>
      <c r="E211" s="60">
        <v>143.2409201459792</v>
      </c>
      <c r="F211" s="60">
        <v>143.2409201459792</v>
      </c>
      <c r="G211" s="60">
        <v>143.2409201459792</v>
      </c>
      <c r="H211" s="60">
        <v>143.2409201459792</v>
      </c>
      <c r="I211" s="60">
        <v>143.2409201459792</v>
      </c>
      <c r="J211" s="60">
        <v>143.2409201459792</v>
      </c>
      <c r="K211" s="60">
        <v>143.2409201459792</v>
      </c>
      <c r="L211" s="60">
        <v>143.2409201459792</v>
      </c>
      <c r="M211" s="60">
        <v>143.2409201459792</v>
      </c>
      <c r="N211" s="60">
        <v>143.2409201459792</v>
      </c>
      <c r="O211" s="60">
        <v>143.2409201459792</v>
      </c>
      <c r="P211" s="60">
        <v>143.2409201459792</v>
      </c>
      <c r="Q211" s="60">
        <v>143.2409201459792</v>
      </c>
      <c r="R211" s="60">
        <v>233.34063617456709</v>
      </c>
      <c r="S211" s="60">
        <v>198.37844560504678</v>
      </c>
      <c r="T211" s="60">
        <v>159.55412573420159</v>
      </c>
      <c r="U211" s="60">
        <v>117.61208816736288</v>
      </c>
      <c r="V211" s="60">
        <v>82.856533151171874</v>
      </c>
      <c r="W211" s="60">
        <v>106.19178391103952</v>
      </c>
      <c r="X211" s="60">
        <v>104.75282827846456</v>
      </c>
      <c r="Y211" s="60">
        <v>364.04875104325896</v>
      </c>
      <c r="Z211" s="60">
        <v>453.80071715620011</v>
      </c>
      <c r="AA211" s="60">
        <v>335.61777144552912</v>
      </c>
      <c r="AB211" s="60">
        <v>335.38077076051735</v>
      </c>
      <c r="AC211" s="60">
        <v>442.74652156261544</v>
      </c>
      <c r="AD211" s="60">
        <v>469.50608275547575</v>
      </c>
      <c r="AE211" s="60">
        <v>581.75909404761899</v>
      </c>
      <c r="AF211" s="60">
        <v>520.0413201306211</v>
      </c>
      <c r="AG211" s="60">
        <v>271.31802037481003</v>
      </c>
    </row>
    <row r="212" spans="2:33">
      <c r="B212" s="59" t="s">
        <v>93</v>
      </c>
      <c r="C212" s="60">
        <v>323.12505913108077</v>
      </c>
      <c r="D212" s="60">
        <v>323.12505913108077</v>
      </c>
      <c r="E212" s="60">
        <v>323.12505913108077</v>
      </c>
      <c r="F212" s="60">
        <v>323.12505913108077</v>
      </c>
      <c r="G212" s="60">
        <v>323.12505913108077</v>
      </c>
      <c r="H212" s="60">
        <v>323.12505913108077</v>
      </c>
      <c r="I212" s="60">
        <v>323.12505913108077</v>
      </c>
      <c r="J212" s="60">
        <v>323.12505913108077</v>
      </c>
      <c r="K212" s="60">
        <v>323.12505913108077</v>
      </c>
      <c r="L212" s="60">
        <v>323.12505913108077</v>
      </c>
      <c r="M212" s="60">
        <v>323.12505913108077</v>
      </c>
      <c r="N212" s="60">
        <v>323.12505913108077</v>
      </c>
      <c r="O212" s="60">
        <v>323.12505913108077</v>
      </c>
      <c r="P212" s="60">
        <v>323.12505913108077</v>
      </c>
      <c r="Q212" s="60">
        <v>323.12505913108077</v>
      </c>
      <c r="R212" s="60">
        <v>45.814957874938436</v>
      </c>
      <c r="S212" s="60">
        <v>26.376897020970095</v>
      </c>
      <c r="T212" s="60">
        <v>53.735454199066609</v>
      </c>
      <c r="U212" s="60">
        <v>295.96371273717784</v>
      </c>
      <c r="V212" s="60">
        <v>670.08709211903056</v>
      </c>
      <c r="W212" s="60">
        <v>670.05341504553155</v>
      </c>
      <c r="X212" s="60">
        <v>499.84388492085009</v>
      </c>
      <c r="Y212" s="60">
        <v>43.562509942313639</v>
      </c>
      <c r="Z212" s="60">
        <v>27.45542186375739</v>
      </c>
      <c r="AA212" s="60">
        <v>18.394106516191837</v>
      </c>
      <c r="AB212" s="60">
        <v>18.399471639000552</v>
      </c>
      <c r="AC212" s="60">
        <v>17.510257156884929</v>
      </c>
      <c r="AD212" s="60">
        <v>36.325095300017672</v>
      </c>
      <c r="AE212" s="60">
        <v>26.780285938303344</v>
      </c>
      <c r="AF212" s="60">
        <v>110.6456793915243</v>
      </c>
      <c r="AG212" s="60">
        <v>22.972948099550795</v>
      </c>
    </row>
    <row r="213" spans="2:33">
      <c r="B213" s="59" t="s">
        <v>94</v>
      </c>
      <c r="C213" s="60">
        <v>539.86878674453726</v>
      </c>
      <c r="D213" s="60">
        <v>539.86878674453726</v>
      </c>
      <c r="E213" s="60">
        <v>539.86878674453726</v>
      </c>
      <c r="F213" s="60">
        <v>539.86878674453726</v>
      </c>
      <c r="G213" s="60">
        <v>539.86878674453726</v>
      </c>
      <c r="H213" s="60">
        <v>539.86878674453726</v>
      </c>
      <c r="I213" s="60">
        <v>539.86878674453726</v>
      </c>
      <c r="J213" s="60">
        <v>539.86878674453726</v>
      </c>
      <c r="K213" s="60">
        <v>539.86878674453726</v>
      </c>
      <c r="L213" s="60">
        <v>539.86878674453726</v>
      </c>
      <c r="M213" s="60">
        <v>539.86878674453726</v>
      </c>
      <c r="N213" s="60">
        <v>539.86878674453726</v>
      </c>
      <c r="O213" s="60">
        <v>539.86878674453726</v>
      </c>
      <c r="P213" s="60">
        <v>539.86878674453726</v>
      </c>
      <c r="Q213" s="60">
        <v>539.86878674453726</v>
      </c>
      <c r="R213" s="60">
        <v>527.52136726483639</v>
      </c>
      <c r="S213" s="60">
        <v>726.96980032638385</v>
      </c>
      <c r="T213" s="60">
        <v>488.22340641156961</v>
      </c>
      <c r="U213" s="60">
        <v>633.99349596039997</v>
      </c>
      <c r="V213" s="60">
        <v>799.41974214017864</v>
      </c>
      <c r="W213" s="60">
        <v>378.86393826691216</v>
      </c>
      <c r="X213" s="60">
        <v>224.08975684148041</v>
      </c>
      <c r="Y213" s="60">
        <v>446.21065157783767</v>
      </c>
      <c r="Z213" s="60">
        <v>205.47392079303927</v>
      </c>
      <c r="AA213" s="60">
        <v>465.9484269986487</v>
      </c>
      <c r="AB213" s="60">
        <v>1496.9338554644739</v>
      </c>
      <c r="AC213" s="60">
        <v>1033.5428867194344</v>
      </c>
      <c r="AD213" s="60">
        <v>444.66518624312573</v>
      </c>
      <c r="AE213" s="60">
        <v>1190.2182059999998</v>
      </c>
      <c r="AF213" s="60">
        <v>416.41978902644092</v>
      </c>
      <c r="AG213" s="60">
        <v>529.83217162991775</v>
      </c>
    </row>
    <row r="214" spans="2:33">
      <c r="B214" s="59" t="s">
        <v>95</v>
      </c>
      <c r="C214" s="60">
        <v>402.9038341642464</v>
      </c>
      <c r="D214" s="60">
        <v>402.9038341642464</v>
      </c>
      <c r="E214" s="60">
        <v>402.9038341642464</v>
      </c>
      <c r="F214" s="60">
        <v>402.9038341642464</v>
      </c>
      <c r="G214" s="60">
        <v>402.9038341642464</v>
      </c>
      <c r="H214" s="60">
        <v>402.9038341642464</v>
      </c>
      <c r="I214" s="60">
        <v>402.9038341642464</v>
      </c>
      <c r="J214" s="60">
        <v>402.9038341642464</v>
      </c>
      <c r="K214" s="60">
        <v>402.9038341642464</v>
      </c>
      <c r="L214" s="60">
        <v>402.9038341642464</v>
      </c>
      <c r="M214" s="60">
        <v>402.9038341642464</v>
      </c>
      <c r="N214" s="60">
        <v>402.9038341642464</v>
      </c>
      <c r="O214" s="60">
        <v>402.9038341642464</v>
      </c>
      <c r="P214" s="60">
        <v>402.9038341642464</v>
      </c>
      <c r="Q214" s="60">
        <v>402.9038341642464</v>
      </c>
      <c r="R214" s="60">
        <v>301.71547247895296</v>
      </c>
      <c r="S214" s="60">
        <v>249.13566686912026</v>
      </c>
      <c r="T214" s="60">
        <v>508.96688546353704</v>
      </c>
      <c r="U214" s="60">
        <v>523.06067210830088</v>
      </c>
      <c r="V214" s="60">
        <v>369.40678313610874</v>
      </c>
      <c r="W214" s="60">
        <v>389.20576294113522</v>
      </c>
      <c r="X214" s="60">
        <v>478.83559615257013</v>
      </c>
      <c r="Y214" s="60">
        <v>671.45156098443181</v>
      </c>
      <c r="Z214" s="60">
        <v>703.32592725465781</v>
      </c>
      <c r="AA214" s="60">
        <v>828.34168606106459</v>
      </c>
      <c r="AB214" s="60">
        <v>921.79212117751888</v>
      </c>
      <c r="AC214" s="60">
        <v>1374.4820856974784</v>
      </c>
      <c r="AD214" s="60">
        <v>548.83573441372062</v>
      </c>
      <c r="AE214" s="60">
        <v>565.25498988095239</v>
      </c>
      <c r="AF214" s="60">
        <v>481.16880390724384</v>
      </c>
      <c r="AG214" s="60">
        <v>731.61277361020416</v>
      </c>
    </row>
    <row r="215" spans="2:33">
      <c r="B215" s="59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74"/>
    </row>
    <row r="216" spans="2:33">
      <c r="B216" s="59" t="s">
        <v>101</v>
      </c>
      <c r="C216" s="62">
        <f>SUMPRODUCT(C205:C214,C4:C13)/SUM(C4:C13)</f>
        <v>291.11158101204285</v>
      </c>
      <c r="D216" s="62">
        <f t="shared" ref="D216:AG216" si="14">SUMPRODUCT(D205:D214,D4:D13)/SUM(D4:D13)</f>
        <v>291.10436828627587</v>
      </c>
      <c r="E216" s="62">
        <f t="shared" si="14"/>
        <v>291.06990420470834</v>
      </c>
      <c r="F216" s="62">
        <f t="shared" si="14"/>
        <v>291.06686472989276</v>
      </c>
      <c r="G216" s="62">
        <f t="shared" si="14"/>
        <v>291.07656279134267</v>
      </c>
      <c r="H216" s="62">
        <f t="shared" si="14"/>
        <v>291.09647872349109</v>
      </c>
      <c r="I216" s="62">
        <f t="shared" si="14"/>
        <v>291.06899171163769</v>
      </c>
      <c r="J216" s="62">
        <f t="shared" si="14"/>
        <v>291.10265507826404</v>
      </c>
      <c r="K216" s="62">
        <f t="shared" si="14"/>
        <v>291.10578654569633</v>
      </c>
      <c r="L216" s="62">
        <f t="shared" si="14"/>
        <v>291.09838299679336</v>
      </c>
      <c r="M216" s="62">
        <f t="shared" si="14"/>
        <v>291.10728926266358</v>
      </c>
      <c r="N216" s="62">
        <f t="shared" si="14"/>
        <v>291.0993593886742</v>
      </c>
      <c r="O216" s="62">
        <f t="shared" si="14"/>
        <v>291.10684748589028</v>
      </c>
      <c r="P216" s="62">
        <f t="shared" si="14"/>
        <v>291.08251916851293</v>
      </c>
      <c r="Q216" s="62">
        <f t="shared" si="14"/>
        <v>279.56503634040962</v>
      </c>
      <c r="R216" s="62">
        <f t="shared" si="14"/>
        <v>193.81662850112255</v>
      </c>
      <c r="S216" s="62">
        <f t="shared" si="14"/>
        <v>226.00451770911386</v>
      </c>
      <c r="T216" s="62">
        <f t="shared" si="14"/>
        <v>239.94733107714302</v>
      </c>
      <c r="U216" s="62">
        <f t="shared" si="14"/>
        <v>294.41859957560081</v>
      </c>
      <c r="V216" s="62">
        <f t="shared" si="14"/>
        <v>356.45884977447861</v>
      </c>
      <c r="W216" s="62">
        <f t="shared" si="14"/>
        <v>360.9419383684334</v>
      </c>
      <c r="X216" s="62">
        <f t="shared" si="14"/>
        <v>291.3220742433366</v>
      </c>
      <c r="Y216" s="62">
        <f t="shared" si="14"/>
        <v>420.35491876744078</v>
      </c>
      <c r="Z216" s="62">
        <f t="shared" si="14"/>
        <v>416.18711984997213</v>
      </c>
      <c r="AA216" s="62">
        <f t="shared" si="14"/>
        <v>386.98467050947625</v>
      </c>
      <c r="AB216" s="62">
        <f t="shared" si="14"/>
        <v>384.51080233080387</v>
      </c>
      <c r="AC216" s="62">
        <f t="shared" si="14"/>
        <v>347.34533893446053</v>
      </c>
      <c r="AD216" s="62">
        <f t="shared" si="14"/>
        <v>397.13688408266319</v>
      </c>
      <c r="AE216" s="62">
        <f t="shared" si="14"/>
        <v>352.78144438554017</v>
      </c>
      <c r="AF216" s="62">
        <f t="shared" si="14"/>
        <v>250.30347396199869</v>
      </c>
      <c r="AG216" s="62">
        <f t="shared" si="14"/>
        <v>242.52962540320235</v>
      </c>
    </row>
    <row r="217" spans="2:33" s="56" customFormat="1">
      <c r="B217" s="63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</row>
    <row r="218" spans="2:33" ht="15.75" thickBot="1">
      <c r="B218" s="57" t="s">
        <v>146</v>
      </c>
      <c r="C218" s="58">
        <v>1990</v>
      </c>
      <c r="D218" s="58">
        <v>1991</v>
      </c>
      <c r="E218" s="58">
        <v>1992</v>
      </c>
      <c r="F218" s="58">
        <v>1993</v>
      </c>
      <c r="G218" s="58">
        <v>1994</v>
      </c>
      <c r="H218" s="58">
        <v>1995</v>
      </c>
      <c r="I218" s="58">
        <v>1996</v>
      </c>
      <c r="J218" s="58">
        <v>1997</v>
      </c>
      <c r="K218" s="58">
        <v>1998</v>
      </c>
      <c r="L218" s="58">
        <v>1999</v>
      </c>
      <c r="M218" s="58">
        <v>2000</v>
      </c>
      <c r="N218" s="58">
        <v>2001</v>
      </c>
      <c r="O218" s="58">
        <v>2002</v>
      </c>
      <c r="P218" s="58">
        <v>2003</v>
      </c>
      <c r="Q218" s="58">
        <v>2004</v>
      </c>
      <c r="R218" s="58">
        <v>2005</v>
      </c>
      <c r="S218" s="58">
        <v>2006</v>
      </c>
      <c r="T218" s="58">
        <v>2007</v>
      </c>
      <c r="U218" s="58">
        <v>2008</v>
      </c>
      <c r="V218" s="58">
        <v>2009</v>
      </c>
      <c r="W218" s="58">
        <v>2010</v>
      </c>
      <c r="X218" s="58">
        <v>2011</v>
      </c>
      <c r="Y218" s="58">
        <v>2012</v>
      </c>
      <c r="Z218" s="58">
        <v>2013</v>
      </c>
      <c r="AA218" s="58">
        <v>2014</v>
      </c>
      <c r="AB218" s="58">
        <v>2015</v>
      </c>
      <c r="AC218" s="58">
        <v>2016</v>
      </c>
      <c r="AD218" s="58">
        <v>2017</v>
      </c>
      <c r="AE218" s="58">
        <v>2018</v>
      </c>
      <c r="AF218" s="58">
        <v>2019</v>
      </c>
      <c r="AG218" s="58">
        <v>2020</v>
      </c>
    </row>
    <row r="219" spans="2:33">
      <c r="B219" s="59" t="s">
        <v>86</v>
      </c>
      <c r="C219" s="65">
        <v>2.689615362954926</v>
      </c>
      <c r="D219" s="65">
        <v>2.689615362954926</v>
      </c>
      <c r="E219" s="65">
        <v>2.689615362954926</v>
      </c>
      <c r="F219" s="65">
        <v>2.689615362954926</v>
      </c>
      <c r="G219" s="65">
        <v>2.689615362954926</v>
      </c>
      <c r="H219" s="65">
        <v>2.689615362954926</v>
      </c>
      <c r="I219" s="65">
        <v>2.689615362954926</v>
      </c>
      <c r="J219" s="65">
        <v>2.689615362954926</v>
      </c>
      <c r="K219" s="65">
        <v>2.689615362954926</v>
      </c>
      <c r="L219" s="65">
        <v>2.689615362954926</v>
      </c>
      <c r="M219" s="65">
        <v>2.689615362954926</v>
      </c>
      <c r="N219" s="65">
        <v>2.689615362954926</v>
      </c>
      <c r="O219" s="65">
        <v>2.689615362954926</v>
      </c>
      <c r="P219" s="65">
        <v>2.689615362954926</v>
      </c>
      <c r="Q219" s="65">
        <v>2.689615362954926</v>
      </c>
      <c r="R219" s="65">
        <v>2.2420287866195912</v>
      </c>
      <c r="S219" s="65">
        <v>2.5377351883531882</v>
      </c>
      <c r="T219" s="65">
        <v>2.5231224833580708</v>
      </c>
      <c r="U219" s="65">
        <v>2.7796458082628761</v>
      </c>
      <c r="V219" s="65">
        <v>3.0524633564804993</v>
      </c>
      <c r="W219" s="65">
        <v>3.0715415562153985</v>
      </c>
      <c r="X219" s="65">
        <v>2.6207703613948619</v>
      </c>
      <c r="Y219" s="65">
        <v>2.3698607259416788</v>
      </c>
      <c r="Z219" s="65">
        <v>2.7245095856764778</v>
      </c>
      <c r="AA219" s="65">
        <v>2.288471821509507</v>
      </c>
      <c r="AB219" s="65">
        <v>2.7405877704955479</v>
      </c>
      <c r="AC219" s="65">
        <v>2.7109659740347265</v>
      </c>
      <c r="AD219" s="65">
        <v>2.6839678991786409</v>
      </c>
      <c r="AE219" s="65">
        <v>2.6147862342386032</v>
      </c>
      <c r="AF219" s="65">
        <v>2.6607398298555083</v>
      </c>
      <c r="AG219" s="65">
        <v>2.625634250839751</v>
      </c>
    </row>
    <row r="220" spans="2:33">
      <c r="B220" s="59" t="s">
        <v>87</v>
      </c>
      <c r="C220" s="65">
        <v>5.3869960378166155</v>
      </c>
      <c r="D220" s="65">
        <v>5.3869960378166155</v>
      </c>
      <c r="E220" s="65">
        <v>5.3869960378166155</v>
      </c>
      <c r="F220" s="65">
        <v>5.3869960378166155</v>
      </c>
      <c r="G220" s="65">
        <v>5.3869960378166155</v>
      </c>
      <c r="H220" s="65">
        <v>5.3869960378166155</v>
      </c>
      <c r="I220" s="65">
        <v>5.3869960378166155</v>
      </c>
      <c r="J220" s="65">
        <v>5.3869960378166155</v>
      </c>
      <c r="K220" s="65">
        <v>5.3869960378166155</v>
      </c>
      <c r="L220" s="65">
        <v>5.3869960378166155</v>
      </c>
      <c r="M220" s="65">
        <v>5.3869960378166155</v>
      </c>
      <c r="N220" s="65">
        <v>5.3869960378166155</v>
      </c>
      <c r="O220" s="65">
        <v>5.3869960378166155</v>
      </c>
      <c r="P220" s="65">
        <v>5.3869960378166155</v>
      </c>
      <c r="Q220" s="65">
        <v>5.3869960378166155</v>
      </c>
      <c r="R220" s="65">
        <v>2.6643531052269194</v>
      </c>
      <c r="S220" s="65">
        <v>3.5438190491537847</v>
      </c>
      <c r="T220" s="65">
        <v>3.8499084450537642</v>
      </c>
      <c r="U220" s="65">
        <v>4.0758066483741651</v>
      </c>
      <c r="V220" s="65">
        <v>5.2691246776471239</v>
      </c>
      <c r="W220" s="65">
        <v>4.5801842077789114</v>
      </c>
      <c r="X220" s="65">
        <v>13.725776131481641</v>
      </c>
      <c r="Y220" s="65">
        <v>39.52903854780709</v>
      </c>
      <c r="Z220" s="65">
        <v>37.239798817920239</v>
      </c>
      <c r="AA220" s="65">
        <v>30.123374942604965</v>
      </c>
      <c r="AB220" s="65">
        <v>37.839410791681409</v>
      </c>
      <c r="AC220" s="65">
        <v>36.603311125481063</v>
      </c>
      <c r="AD220" s="65">
        <v>50.535370013337079</v>
      </c>
      <c r="AE220" s="65">
        <v>47.774397946650126</v>
      </c>
      <c r="AF220" s="65">
        <v>23.540930975960578</v>
      </c>
      <c r="AG220" s="65">
        <v>21.706519844783308</v>
      </c>
    </row>
    <row r="221" spans="2:33">
      <c r="B221" s="59" t="s">
        <v>88</v>
      </c>
      <c r="C221" s="65">
        <v>4.8033769340350387</v>
      </c>
      <c r="D221" s="65">
        <v>4.8033769340350387</v>
      </c>
      <c r="E221" s="65">
        <v>4.8033769340350387</v>
      </c>
      <c r="F221" s="65">
        <v>4.8033769340350387</v>
      </c>
      <c r="G221" s="65">
        <v>4.8033769340350387</v>
      </c>
      <c r="H221" s="65">
        <v>4.8033769340350387</v>
      </c>
      <c r="I221" s="65">
        <v>4.8033769340350387</v>
      </c>
      <c r="J221" s="65">
        <v>4.8033769340350387</v>
      </c>
      <c r="K221" s="65">
        <v>4.8033769340350387</v>
      </c>
      <c r="L221" s="65">
        <v>4.8033769340350387</v>
      </c>
      <c r="M221" s="65">
        <v>4.8033769340350387</v>
      </c>
      <c r="N221" s="65">
        <v>4.8033769340350387</v>
      </c>
      <c r="O221" s="65">
        <v>4.8033769340350387</v>
      </c>
      <c r="P221" s="65">
        <v>4.8033769340350387</v>
      </c>
      <c r="Q221" s="65">
        <v>4.8033769340350387</v>
      </c>
      <c r="R221" s="65">
        <v>5.0443807799165139</v>
      </c>
      <c r="S221" s="65">
        <v>3.868975444833028</v>
      </c>
      <c r="T221" s="65">
        <v>5.0028143773194005</v>
      </c>
      <c r="U221" s="65">
        <v>4.8207541155098204</v>
      </c>
      <c r="V221" s="65">
        <v>4.774479130265072</v>
      </c>
      <c r="W221" s="65">
        <v>5.4315195983639208</v>
      </c>
      <c r="X221" s="65">
        <v>4.6807150920375182</v>
      </c>
      <c r="Y221" s="65">
        <v>4.8618170548101496</v>
      </c>
      <c r="Z221" s="65">
        <v>4.6339802482026258</v>
      </c>
      <c r="AA221" s="65">
        <v>4.6231776126497408</v>
      </c>
      <c r="AB221" s="65">
        <v>6.257668715644094</v>
      </c>
      <c r="AC221" s="65">
        <v>6.4796447505693306</v>
      </c>
      <c r="AD221" s="65">
        <v>7.9394400388102628</v>
      </c>
      <c r="AE221" s="65">
        <v>6.9964858112874779</v>
      </c>
      <c r="AF221" s="65">
        <v>6.1121965500025128</v>
      </c>
      <c r="AG221" s="65">
        <v>6.1520409431962975</v>
      </c>
    </row>
    <row r="222" spans="2:33">
      <c r="B222" s="59" t="s">
        <v>89</v>
      </c>
      <c r="C222" s="65">
        <v>1.6370749655769559</v>
      </c>
      <c r="D222" s="65">
        <v>1.6370749655769559</v>
      </c>
      <c r="E222" s="65">
        <v>1.6370749655769559</v>
      </c>
      <c r="F222" s="65">
        <v>1.6370749655769559</v>
      </c>
      <c r="G222" s="65">
        <v>1.6370749655769559</v>
      </c>
      <c r="H222" s="65">
        <v>1.6370749655769559</v>
      </c>
      <c r="I222" s="65">
        <v>1.6370749655769559</v>
      </c>
      <c r="J222" s="65">
        <v>1.6370749655769559</v>
      </c>
      <c r="K222" s="65">
        <v>1.6370749655769559</v>
      </c>
      <c r="L222" s="65">
        <v>1.6370749655769559</v>
      </c>
      <c r="M222" s="65">
        <v>1.6370749655769559</v>
      </c>
      <c r="N222" s="65">
        <v>1.6370749655769559</v>
      </c>
      <c r="O222" s="65">
        <v>1.6370749655769559</v>
      </c>
      <c r="P222" s="65">
        <v>1.6370749655769559</v>
      </c>
      <c r="Q222" s="65">
        <v>1.6370749655769559</v>
      </c>
      <c r="R222" s="65">
        <v>1.8717324053543114</v>
      </c>
      <c r="S222" s="65">
        <v>2.8793504848986062</v>
      </c>
      <c r="T222" s="65">
        <v>1.4338560114882419</v>
      </c>
      <c r="U222" s="65">
        <v>1.5431196280187016</v>
      </c>
      <c r="V222" s="65">
        <v>1.3209591213662797</v>
      </c>
      <c r="W222" s="65">
        <v>1.1557761665362487</v>
      </c>
      <c r="X222" s="65">
        <v>1.254730941376301</v>
      </c>
      <c r="Y222" s="65">
        <v>15.441813149999996</v>
      </c>
      <c r="Z222" s="65">
        <v>25.208803193684208</v>
      </c>
      <c r="AA222" s="65">
        <v>22.251474000000002</v>
      </c>
      <c r="AB222" s="65">
        <v>36.703713380000003</v>
      </c>
      <c r="AC222" s="68">
        <v>0</v>
      </c>
      <c r="AD222" s="68">
        <v>0</v>
      </c>
      <c r="AE222" s="68">
        <v>0</v>
      </c>
      <c r="AF222" s="68">
        <v>0</v>
      </c>
      <c r="AG222" s="68">
        <v>0</v>
      </c>
    </row>
    <row r="223" spans="2:33">
      <c r="B223" s="59" t="s">
        <v>90</v>
      </c>
      <c r="C223" s="65">
        <v>1.9345505160349785</v>
      </c>
      <c r="D223" s="65">
        <v>1.9345505160349785</v>
      </c>
      <c r="E223" s="65">
        <v>1.9345505160349785</v>
      </c>
      <c r="F223" s="65">
        <v>1.9345505160349785</v>
      </c>
      <c r="G223" s="65">
        <v>1.9345505160349785</v>
      </c>
      <c r="H223" s="65">
        <v>1.9345505160349785</v>
      </c>
      <c r="I223" s="65">
        <v>1.9345505160349785</v>
      </c>
      <c r="J223" s="65">
        <v>1.9345505160349785</v>
      </c>
      <c r="K223" s="65">
        <v>1.9345505160349785</v>
      </c>
      <c r="L223" s="65">
        <v>1.9345505160349785</v>
      </c>
      <c r="M223" s="65">
        <v>1.9345505160349785</v>
      </c>
      <c r="N223" s="65">
        <v>1.9345505160349785</v>
      </c>
      <c r="O223" s="65">
        <v>1.9345505160349785</v>
      </c>
      <c r="P223" s="65">
        <v>1.9345505160349785</v>
      </c>
      <c r="Q223" s="65">
        <v>1.9345505160349785</v>
      </c>
      <c r="R223" s="65">
        <v>1.8686543738970973</v>
      </c>
      <c r="S223" s="65">
        <v>1.3981333529708611</v>
      </c>
      <c r="T223" s="65">
        <v>1.9070688865189043</v>
      </c>
      <c r="U223" s="65">
        <v>2.2190470326910039</v>
      </c>
      <c r="V223" s="65">
        <v>2.9789911148773842</v>
      </c>
      <c r="W223" s="65">
        <v>1.9771762359670164</v>
      </c>
      <c r="X223" s="65">
        <v>1.1927826153225809</v>
      </c>
      <c r="Y223" s="65">
        <v>21.630022715789476</v>
      </c>
      <c r="Z223" s="65">
        <v>11.478965819999997</v>
      </c>
      <c r="AA223" s="65">
        <v>24.049140777777779</v>
      </c>
      <c r="AB223" s="65">
        <v>22.096573987500001</v>
      </c>
      <c r="AC223" s="65">
        <v>34.927827000000001</v>
      </c>
      <c r="AD223" s="65">
        <v>23.428059133333335</v>
      </c>
      <c r="AE223" s="65">
        <v>11.396591900000001</v>
      </c>
      <c r="AF223" s="65">
        <v>22.063044050000002</v>
      </c>
      <c r="AG223" s="65">
        <v>34.506900333333334</v>
      </c>
    </row>
    <row r="224" spans="2:33">
      <c r="B224" s="59" t="s">
        <v>91</v>
      </c>
      <c r="C224" s="65">
        <v>1.4304782552296249</v>
      </c>
      <c r="D224" s="65">
        <v>1.4304782552296249</v>
      </c>
      <c r="E224" s="65">
        <v>1.4304782552296249</v>
      </c>
      <c r="F224" s="65">
        <v>1.4304782552296249</v>
      </c>
      <c r="G224" s="65">
        <v>1.4304782552296249</v>
      </c>
      <c r="H224" s="65">
        <v>1.4304782552296249</v>
      </c>
      <c r="I224" s="65">
        <v>1.4304782552296249</v>
      </c>
      <c r="J224" s="65">
        <v>1.4304782552296249</v>
      </c>
      <c r="K224" s="65">
        <v>1.4304782552296249</v>
      </c>
      <c r="L224" s="65">
        <v>1.4304782552296249</v>
      </c>
      <c r="M224" s="65">
        <v>1.4304782552296249</v>
      </c>
      <c r="N224" s="65">
        <v>1.4304782552296249</v>
      </c>
      <c r="O224" s="65">
        <v>1.4304782552296249</v>
      </c>
      <c r="P224" s="65">
        <v>1.4304782552296249</v>
      </c>
      <c r="Q224" s="65">
        <v>1.4304782552296249</v>
      </c>
      <c r="R224" s="65">
        <v>1.5660409270241691</v>
      </c>
      <c r="S224" s="65">
        <v>1.3540405980096022</v>
      </c>
      <c r="T224" s="65">
        <v>1.42738566968414</v>
      </c>
      <c r="U224" s="65">
        <v>1.3148730009370817</v>
      </c>
      <c r="V224" s="65">
        <v>1.6493306937554646</v>
      </c>
      <c r="W224" s="65">
        <v>1.4981356851217389</v>
      </c>
      <c r="X224" s="65">
        <v>1.2035412120751776</v>
      </c>
      <c r="Y224" s="65">
        <v>0.74143499482620689</v>
      </c>
      <c r="Z224" s="65">
        <v>0.76772678258298466</v>
      </c>
      <c r="AA224" s="65">
        <v>0.84197328795025517</v>
      </c>
      <c r="AB224" s="65">
        <v>1.2785299876657457</v>
      </c>
      <c r="AC224" s="65">
        <v>1.4615382813753466</v>
      </c>
      <c r="AD224" s="65">
        <v>1.6653603162744832</v>
      </c>
      <c r="AE224" s="65">
        <v>1.696556463585434</v>
      </c>
      <c r="AF224" s="65">
        <v>1.5797279644362041</v>
      </c>
      <c r="AG224" s="65">
        <v>1.4977479792355695</v>
      </c>
    </row>
    <row r="225" spans="2:33">
      <c r="B225" s="59" t="s">
        <v>92</v>
      </c>
      <c r="C225" s="65">
        <v>2.9803912551392284</v>
      </c>
      <c r="D225" s="65">
        <v>2.9803912551392284</v>
      </c>
      <c r="E225" s="65">
        <v>2.9803912551392284</v>
      </c>
      <c r="F225" s="65">
        <v>2.9803912551392284</v>
      </c>
      <c r="G225" s="65">
        <v>2.9803912551392284</v>
      </c>
      <c r="H225" s="65">
        <v>2.9803912551392284</v>
      </c>
      <c r="I225" s="65">
        <v>2.9803912551392284</v>
      </c>
      <c r="J225" s="65">
        <v>2.9803912551392284</v>
      </c>
      <c r="K225" s="65">
        <v>2.9803912551392284</v>
      </c>
      <c r="L225" s="65">
        <v>2.9803912551392284</v>
      </c>
      <c r="M225" s="65">
        <v>2.9803912551392284</v>
      </c>
      <c r="N225" s="65">
        <v>2.9803912551392284</v>
      </c>
      <c r="O225" s="65">
        <v>2.9803912551392284</v>
      </c>
      <c r="P225" s="65">
        <v>2.9803912551392284</v>
      </c>
      <c r="Q225" s="65">
        <v>2.9803912551392284</v>
      </c>
      <c r="R225" s="65">
        <v>3.4560301464821848</v>
      </c>
      <c r="S225" s="65">
        <v>1.9615885553110057</v>
      </c>
      <c r="T225" s="65">
        <v>2.2159696965803035</v>
      </c>
      <c r="U225" s="65">
        <v>2.5497856075888357</v>
      </c>
      <c r="V225" s="65">
        <v>3.2903718830886075</v>
      </c>
      <c r="W225" s="65">
        <v>3.3774320893823857</v>
      </c>
      <c r="X225" s="65">
        <v>4.0115608075412759</v>
      </c>
      <c r="Y225" s="65">
        <v>10.873992933430355</v>
      </c>
      <c r="Z225" s="65">
        <v>12.868413956993475</v>
      </c>
      <c r="AA225" s="65">
        <v>8.5347921715495811</v>
      </c>
      <c r="AB225" s="65">
        <v>6.7433786763999981</v>
      </c>
      <c r="AC225" s="65">
        <v>6.7554517673541659</v>
      </c>
      <c r="AD225" s="65">
        <v>14.316396172365611</v>
      </c>
      <c r="AE225" s="65">
        <v>10.352243304761906</v>
      </c>
      <c r="AF225" s="65">
        <v>9.310492052222223</v>
      </c>
      <c r="AG225" s="65">
        <v>11.883235772000001</v>
      </c>
    </row>
    <row r="226" spans="2:33">
      <c r="B226" s="59" t="s">
        <v>93</v>
      </c>
      <c r="C226" s="65">
        <v>3.6169690538344983</v>
      </c>
      <c r="D226" s="65">
        <v>3.6169690538344983</v>
      </c>
      <c r="E226" s="65">
        <v>3.6169690538344983</v>
      </c>
      <c r="F226" s="65">
        <v>3.6169690538344983</v>
      </c>
      <c r="G226" s="65">
        <v>3.6169690538344983</v>
      </c>
      <c r="H226" s="65">
        <v>3.6169690538344983</v>
      </c>
      <c r="I226" s="65">
        <v>3.6169690538344983</v>
      </c>
      <c r="J226" s="65">
        <v>3.6169690538344983</v>
      </c>
      <c r="K226" s="65">
        <v>3.6169690538344983</v>
      </c>
      <c r="L226" s="65">
        <v>3.6169690538344983</v>
      </c>
      <c r="M226" s="65">
        <v>3.6169690538344983</v>
      </c>
      <c r="N226" s="65">
        <v>3.6169690538344983</v>
      </c>
      <c r="O226" s="65">
        <v>3.6169690538344983</v>
      </c>
      <c r="P226" s="65">
        <v>3.6169690538344983</v>
      </c>
      <c r="Q226" s="65">
        <v>3.6169690538344983</v>
      </c>
      <c r="R226" s="65">
        <v>1.6500933144934513</v>
      </c>
      <c r="S226" s="65">
        <v>1.7598818811553387</v>
      </c>
      <c r="T226" s="65">
        <v>2.2102067534986451</v>
      </c>
      <c r="U226" s="65">
        <v>3.6499647526441645</v>
      </c>
      <c r="V226" s="65">
        <v>5.175007340296804</v>
      </c>
      <c r="W226" s="65">
        <v>5.3456868716466968</v>
      </c>
      <c r="X226" s="65">
        <v>5.5279424631063838</v>
      </c>
      <c r="Y226" s="65">
        <v>2.9048658797745333</v>
      </c>
      <c r="Z226" s="65">
        <v>2.1737536437174096</v>
      </c>
      <c r="AA226" s="65">
        <v>1.8938466812666932</v>
      </c>
      <c r="AB226" s="65">
        <v>1.5266732635957447</v>
      </c>
      <c r="AC226" s="65">
        <v>1.6636603489861095</v>
      </c>
      <c r="AD226" s="65">
        <v>1.9643279277889174</v>
      </c>
      <c r="AE226" s="65">
        <v>2.0264102043701802</v>
      </c>
      <c r="AF226" s="65">
        <v>2.0084794103321473</v>
      </c>
      <c r="AG226" s="65">
        <v>2.4099828792440317</v>
      </c>
    </row>
    <row r="227" spans="2:33">
      <c r="B227" s="59" t="s">
        <v>94</v>
      </c>
      <c r="C227" s="65">
        <v>30.924764640228961</v>
      </c>
      <c r="D227" s="65">
        <v>30.924764640228961</v>
      </c>
      <c r="E227" s="65">
        <v>30.924764640228961</v>
      </c>
      <c r="F227" s="65">
        <v>30.924764640228961</v>
      </c>
      <c r="G227" s="65">
        <v>30.924764640228961</v>
      </c>
      <c r="H227" s="65">
        <v>30.924764640228961</v>
      </c>
      <c r="I227" s="65">
        <v>30.924764640228961</v>
      </c>
      <c r="J227" s="65">
        <v>30.924764640228961</v>
      </c>
      <c r="K227" s="65">
        <v>30.924764640228961</v>
      </c>
      <c r="L227" s="65">
        <v>30.924764640228961</v>
      </c>
      <c r="M227" s="65">
        <v>30.924764640228961</v>
      </c>
      <c r="N227" s="65">
        <v>30.924764640228961</v>
      </c>
      <c r="O227" s="65">
        <v>30.924764640228961</v>
      </c>
      <c r="P227" s="65">
        <v>30.924764640228961</v>
      </c>
      <c r="Q227" s="65">
        <v>30.924764640228961</v>
      </c>
      <c r="R227" s="65">
        <v>28.199802159345786</v>
      </c>
      <c r="S227" s="65">
        <v>39.750359547725481</v>
      </c>
      <c r="T227" s="65">
        <v>24.462499523815339</v>
      </c>
      <c r="U227" s="65">
        <v>35.968937758153089</v>
      </c>
      <c r="V227" s="65">
        <v>49.55811988998925</v>
      </c>
      <c r="W227" s="65">
        <v>24.223499192101979</v>
      </c>
      <c r="X227" s="65">
        <v>14.310134410471823</v>
      </c>
      <c r="Y227" s="65">
        <v>25.547690052343921</v>
      </c>
      <c r="Z227" s="65">
        <v>6.9015027457142848</v>
      </c>
      <c r="AA227" s="65">
        <v>18.559996056756759</v>
      </c>
      <c r="AB227" s="65">
        <v>93.957300063157888</v>
      </c>
      <c r="AC227" s="65">
        <v>31.645999127868425</v>
      </c>
      <c r="AD227" s="65">
        <v>17.332781550272728</v>
      </c>
      <c r="AE227" s="65">
        <v>30.657022400000002</v>
      </c>
      <c r="AF227" s="65">
        <v>21.632180955333332</v>
      </c>
      <c r="AG227" s="65">
        <v>38.307661202523363</v>
      </c>
    </row>
    <row r="228" spans="2:33">
      <c r="B228" s="59" t="s">
        <v>95</v>
      </c>
      <c r="C228" s="65">
        <v>17.502495049694186</v>
      </c>
      <c r="D228" s="65">
        <v>17.502495049694186</v>
      </c>
      <c r="E228" s="65">
        <v>17.502495049694186</v>
      </c>
      <c r="F228" s="65">
        <v>17.502495049694186</v>
      </c>
      <c r="G228" s="65">
        <v>17.502495049694186</v>
      </c>
      <c r="H228" s="65">
        <v>17.502495049694186</v>
      </c>
      <c r="I228" s="65">
        <v>17.502495049694186</v>
      </c>
      <c r="J228" s="65">
        <v>17.502495049694186</v>
      </c>
      <c r="K228" s="65">
        <v>17.502495049694186</v>
      </c>
      <c r="L228" s="65">
        <v>17.502495049694186</v>
      </c>
      <c r="M228" s="65">
        <v>17.502495049694186</v>
      </c>
      <c r="N228" s="65">
        <v>17.502495049694186</v>
      </c>
      <c r="O228" s="65">
        <v>17.502495049694186</v>
      </c>
      <c r="P228" s="65">
        <v>17.502495049694186</v>
      </c>
      <c r="Q228" s="65">
        <v>17.502495049694186</v>
      </c>
      <c r="R228" s="65">
        <v>14.973585534377946</v>
      </c>
      <c r="S228" s="65">
        <v>11.176541883712586</v>
      </c>
      <c r="T228" s="65">
        <v>22.926756633699494</v>
      </c>
      <c r="U228" s="65">
        <v>21.281677887656926</v>
      </c>
      <c r="V228" s="65">
        <v>16.707842315812091</v>
      </c>
      <c r="W228" s="65">
        <v>15.903099772874997</v>
      </c>
      <c r="X228" s="65">
        <v>19.547961319725278</v>
      </c>
      <c r="Y228" s="65">
        <v>38.429438234642852</v>
      </c>
      <c r="Z228" s="65">
        <v>42.411355971714279</v>
      </c>
      <c r="AA228" s="65">
        <v>46.378986538595889</v>
      </c>
      <c r="AB228" s="65">
        <v>63.734146894716986</v>
      </c>
      <c r="AC228" s="65">
        <v>86.585309668611103</v>
      </c>
      <c r="AD228" s="65">
        <v>36.759103701190469</v>
      </c>
      <c r="AE228" s="65">
        <v>37.184154000000007</v>
      </c>
      <c r="AF228" s="65">
        <v>31.253501922527466</v>
      </c>
      <c r="AG228" s="65">
        <v>42.694239684489801</v>
      </c>
    </row>
    <row r="229" spans="2:33">
      <c r="B229" s="59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72"/>
    </row>
    <row r="230" spans="2:33">
      <c r="B230" s="59" t="s">
        <v>101</v>
      </c>
      <c r="C230" s="67">
        <f>SUMPRODUCT(C219:C228,C4:C13)/SUM(C4:C13)</f>
        <v>4.0979952976909066</v>
      </c>
      <c r="D230" s="67">
        <f t="shared" ref="D230:AG230" si="15">SUMPRODUCT(D219:D228,D4:D13)/SUM(D4:D13)</f>
        <v>4.0974185747773051</v>
      </c>
      <c r="E230" s="67">
        <f t="shared" si="15"/>
        <v>4.0973455568874506</v>
      </c>
      <c r="F230" s="67">
        <f t="shared" si="15"/>
        <v>4.0966247348497049</v>
      </c>
      <c r="G230" s="67">
        <f t="shared" si="15"/>
        <v>4.0967637028139743</v>
      </c>
      <c r="H230" s="67">
        <f t="shared" si="15"/>
        <v>4.0974099764875254</v>
      </c>
      <c r="I230" s="67">
        <f t="shared" si="15"/>
        <v>4.0979432585375202</v>
      </c>
      <c r="J230" s="67">
        <f t="shared" si="15"/>
        <v>4.0986741357630496</v>
      </c>
      <c r="K230" s="67">
        <f t="shared" si="15"/>
        <v>4.098269161725824</v>
      </c>
      <c r="L230" s="67">
        <f t="shared" si="15"/>
        <v>4.0981266472444204</v>
      </c>
      <c r="M230" s="67">
        <f t="shared" si="15"/>
        <v>4.0980902194201301</v>
      </c>
      <c r="N230" s="67">
        <f t="shared" si="15"/>
        <v>4.0975619582097043</v>
      </c>
      <c r="O230" s="67">
        <f t="shared" si="15"/>
        <v>4.0983682761796274</v>
      </c>
      <c r="P230" s="67">
        <f t="shared" si="15"/>
        <v>4.0971813446077681</v>
      </c>
      <c r="Q230" s="67">
        <f t="shared" si="15"/>
        <v>4.1677816163306867</v>
      </c>
      <c r="R230" s="67">
        <f t="shared" si="15"/>
        <v>3.1238340096095878</v>
      </c>
      <c r="S230" s="67">
        <f t="shared" si="15"/>
        <v>3.3546964785077109</v>
      </c>
      <c r="T230" s="67">
        <f t="shared" si="15"/>
        <v>3.5163427117508919</v>
      </c>
      <c r="U230" s="67">
        <f t="shared" si="15"/>
        <v>4.3405609709147841</v>
      </c>
      <c r="V230" s="67">
        <f t="shared" si="15"/>
        <v>4.712423307983463</v>
      </c>
      <c r="W230" s="67">
        <f t="shared" si="15"/>
        <v>4.288852782989462</v>
      </c>
      <c r="X230" s="67">
        <f t="shared" si="15"/>
        <v>4.9987920296292998</v>
      </c>
      <c r="Y230" s="67">
        <f t="shared" si="15"/>
        <v>10.316940935987047</v>
      </c>
      <c r="Z230" s="67">
        <f t="shared" si="15"/>
        <v>13.505532451497983</v>
      </c>
      <c r="AA230" s="67">
        <f t="shared" si="15"/>
        <v>9.6132822024805744</v>
      </c>
      <c r="AB230" s="67">
        <f t="shared" si="15"/>
        <v>13.277427797246922</v>
      </c>
      <c r="AC230" s="67">
        <f t="shared" si="15"/>
        <v>12.485772843720676</v>
      </c>
      <c r="AD230" s="67">
        <f t="shared" si="15"/>
        <v>19.414319665968577</v>
      </c>
      <c r="AE230" s="67">
        <f t="shared" si="15"/>
        <v>15.919951711496784</v>
      </c>
      <c r="AF230" s="67">
        <f t="shared" si="15"/>
        <v>10.504466347383898</v>
      </c>
      <c r="AG230" s="67">
        <f t="shared" si="15"/>
        <v>10.934734392645424</v>
      </c>
    </row>
    <row r="232" spans="2:33" s="56" customFormat="1" ht="18.75" thickBot="1">
      <c r="B232" s="57" t="s">
        <v>220</v>
      </c>
      <c r="C232" s="58">
        <v>1990</v>
      </c>
      <c r="D232" s="58">
        <v>1991</v>
      </c>
      <c r="E232" s="58">
        <v>1992</v>
      </c>
      <c r="F232" s="58">
        <v>1993</v>
      </c>
      <c r="G232" s="58">
        <v>1994</v>
      </c>
      <c r="H232" s="58">
        <v>1995</v>
      </c>
      <c r="I232" s="58">
        <v>1996</v>
      </c>
      <c r="J232" s="58">
        <v>1997</v>
      </c>
      <c r="K232" s="58">
        <v>1998</v>
      </c>
      <c r="L232" s="58">
        <v>1999</v>
      </c>
      <c r="M232" s="58">
        <v>2000</v>
      </c>
      <c r="N232" s="58">
        <v>2001</v>
      </c>
      <c r="O232" s="58">
        <v>2002</v>
      </c>
      <c r="P232" s="58">
        <v>2003</v>
      </c>
      <c r="Q232" s="58">
        <v>2004</v>
      </c>
      <c r="R232" s="58">
        <v>2005</v>
      </c>
      <c r="S232" s="58">
        <v>2006</v>
      </c>
      <c r="T232" s="58">
        <v>2007</v>
      </c>
      <c r="U232" s="58">
        <v>2008</v>
      </c>
      <c r="V232" s="58">
        <v>2009</v>
      </c>
      <c r="W232" s="58">
        <v>2010</v>
      </c>
      <c r="X232" s="58">
        <v>2011</v>
      </c>
      <c r="Y232" s="58">
        <v>2012</v>
      </c>
      <c r="Z232" s="58">
        <v>2013</v>
      </c>
      <c r="AA232" s="58">
        <v>2014</v>
      </c>
      <c r="AB232" s="58">
        <v>2015</v>
      </c>
      <c r="AC232" s="58">
        <v>2016</v>
      </c>
      <c r="AD232" s="58">
        <v>2017</v>
      </c>
      <c r="AE232" s="58">
        <v>2018</v>
      </c>
      <c r="AF232" s="58">
        <v>2019</v>
      </c>
      <c r="AG232" s="58">
        <v>2020</v>
      </c>
    </row>
    <row r="233" spans="2:33">
      <c r="B233" s="59" t="s">
        <v>86</v>
      </c>
      <c r="C233" s="68">
        <v>62.758717925458711</v>
      </c>
      <c r="D233" s="68">
        <v>62.758717925458711</v>
      </c>
      <c r="E233" s="68">
        <v>62.758717925458711</v>
      </c>
      <c r="F233" s="68">
        <v>62.758717925458711</v>
      </c>
      <c r="G233" s="68">
        <v>62.758717925458711</v>
      </c>
      <c r="H233" s="68">
        <v>62.758717925458711</v>
      </c>
      <c r="I233" s="68">
        <v>62.758717925458711</v>
      </c>
      <c r="J233" s="68">
        <v>62.758717925458711</v>
      </c>
      <c r="K233" s="68">
        <v>62.758717925458711</v>
      </c>
      <c r="L233" s="68">
        <v>62.758717925458711</v>
      </c>
      <c r="M233" s="68">
        <v>62.758717925458711</v>
      </c>
      <c r="N233" s="68">
        <v>62.758717925458711</v>
      </c>
      <c r="O233" s="68">
        <v>62.758717925458711</v>
      </c>
      <c r="P233" s="68">
        <v>62.758717925458711</v>
      </c>
      <c r="Q233" s="68">
        <v>62.758717925458711</v>
      </c>
      <c r="R233" s="68">
        <v>43.1630178536317</v>
      </c>
      <c r="S233" s="68">
        <v>63.854140038071378</v>
      </c>
      <c r="T233" s="68">
        <v>61.394004567344901</v>
      </c>
      <c r="U233" s="68">
        <v>68.290974728368965</v>
      </c>
      <c r="V233" s="68">
        <v>74.027509741833654</v>
      </c>
      <c r="W233" s="68">
        <v>68.207226576913143</v>
      </c>
      <c r="X233" s="68">
        <v>60.37415197204718</v>
      </c>
      <c r="Y233" s="68">
        <v>54.009487542475561</v>
      </c>
      <c r="Z233" s="68">
        <v>49.221672170045821</v>
      </c>
      <c r="AA233" s="68">
        <v>48.963653525359746</v>
      </c>
      <c r="AB233" s="68">
        <v>56.493965214663667</v>
      </c>
      <c r="AC233" s="68">
        <v>62.213442506599733</v>
      </c>
      <c r="AD233" s="68">
        <v>59.626365364546913</v>
      </c>
      <c r="AE233" s="68">
        <v>57.089555528612998</v>
      </c>
      <c r="AF233" s="68">
        <v>56.580527637863504</v>
      </c>
      <c r="AG233" s="68">
        <v>45.897166738387746</v>
      </c>
    </row>
    <row r="234" spans="2:33">
      <c r="B234" s="59" t="s">
        <v>87</v>
      </c>
      <c r="C234" s="68">
        <v>69.575753066094279</v>
      </c>
      <c r="D234" s="68">
        <v>69.575753066094279</v>
      </c>
      <c r="E234" s="68">
        <v>69.575753066094279</v>
      </c>
      <c r="F234" s="68">
        <v>69.575753066094279</v>
      </c>
      <c r="G234" s="68">
        <v>69.575753066094279</v>
      </c>
      <c r="H234" s="68">
        <v>69.575753066094279</v>
      </c>
      <c r="I234" s="68">
        <v>69.575753066094279</v>
      </c>
      <c r="J234" s="68">
        <v>69.575753066094279</v>
      </c>
      <c r="K234" s="68">
        <v>69.575753066094279</v>
      </c>
      <c r="L234" s="68">
        <v>69.575753066094279</v>
      </c>
      <c r="M234" s="68">
        <v>69.575753066094279</v>
      </c>
      <c r="N234" s="68">
        <v>69.575753066094279</v>
      </c>
      <c r="O234" s="68">
        <v>69.575753066094279</v>
      </c>
      <c r="P234" s="68">
        <v>69.575753066094279</v>
      </c>
      <c r="Q234" s="68">
        <v>69.575753066094279</v>
      </c>
      <c r="R234" s="68">
        <v>37.927487234628366</v>
      </c>
      <c r="S234" s="68">
        <v>76.272562575939432</v>
      </c>
      <c r="T234" s="68">
        <v>75.072061048802993</v>
      </c>
      <c r="U234" s="68">
        <v>70.0232388862227</v>
      </c>
      <c r="V234" s="68">
        <v>77.499093909121996</v>
      </c>
      <c r="W234" s="68">
        <v>81.899368884860181</v>
      </c>
      <c r="X234" s="68">
        <v>68.336458923084265</v>
      </c>
      <c r="Y234" s="68">
        <v>13.691133971914315</v>
      </c>
      <c r="Z234" s="68">
        <v>7.8782113559973128</v>
      </c>
      <c r="AA234" s="68">
        <v>10.422466422368421</v>
      </c>
      <c r="AB234" s="68">
        <v>10.752704313774915</v>
      </c>
      <c r="AC234" s="68">
        <v>15.538870446364831</v>
      </c>
      <c r="AD234" s="68">
        <v>8.5939238165294132</v>
      </c>
      <c r="AE234" s="68">
        <v>10.611838405707195</v>
      </c>
      <c r="AF234" s="68">
        <v>9.2321307849890495</v>
      </c>
      <c r="AG234" s="68">
        <v>5.013739060219355</v>
      </c>
    </row>
    <row r="235" spans="2:33">
      <c r="B235" s="59" t="s">
        <v>88</v>
      </c>
      <c r="C235" s="68">
        <v>169.69427257833544</v>
      </c>
      <c r="D235" s="68">
        <v>169.69427257833544</v>
      </c>
      <c r="E235" s="68">
        <v>169.69427257833544</v>
      </c>
      <c r="F235" s="68">
        <v>169.69427257833544</v>
      </c>
      <c r="G235" s="68">
        <v>169.69427257833544</v>
      </c>
      <c r="H235" s="68">
        <v>169.69427257833544</v>
      </c>
      <c r="I235" s="68">
        <v>169.69427257833544</v>
      </c>
      <c r="J235" s="68">
        <v>169.69427257833544</v>
      </c>
      <c r="K235" s="68">
        <v>169.69427257833544</v>
      </c>
      <c r="L235" s="68">
        <v>169.69427257833544</v>
      </c>
      <c r="M235" s="68">
        <v>169.69427257833544</v>
      </c>
      <c r="N235" s="68">
        <v>169.69427257833544</v>
      </c>
      <c r="O235" s="68">
        <v>169.69427257833544</v>
      </c>
      <c r="P235" s="68">
        <v>169.69427257833544</v>
      </c>
      <c r="Q235" s="68">
        <v>169.69427257833544</v>
      </c>
      <c r="R235" s="68">
        <v>200.51169184717872</v>
      </c>
      <c r="S235" s="68">
        <v>166.33311210428283</v>
      </c>
      <c r="T235" s="68">
        <v>151.99857361196419</v>
      </c>
      <c r="U235" s="68">
        <v>164.79079478955862</v>
      </c>
      <c r="V235" s="68">
        <v>172.13312050881837</v>
      </c>
      <c r="W235" s="68">
        <v>172.26745082430935</v>
      </c>
      <c r="X235" s="68">
        <v>159.82516436223617</v>
      </c>
      <c r="Y235" s="68">
        <v>159.69307006279277</v>
      </c>
      <c r="Z235" s="68">
        <v>151.77739021582212</v>
      </c>
      <c r="AA235" s="68">
        <v>159.93204212812603</v>
      </c>
      <c r="AB235" s="68">
        <v>206.54055552942447</v>
      </c>
      <c r="AC235" s="68">
        <v>260.34635688228809</v>
      </c>
      <c r="AD235" s="68">
        <v>321.48621202325035</v>
      </c>
      <c r="AE235" s="68">
        <v>245.82059118165782</v>
      </c>
      <c r="AF235" s="68">
        <v>255.11686701511314</v>
      </c>
      <c r="AG235" s="68">
        <v>203.16638091822406</v>
      </c>
    </row>
    <row r="236" spans="2:33">
      <c r="B236" s="59" t="s">
        <v>89</v>
      </c>
      <c r="C236" s="68">
        <v>4.1681669614983301</v>
      </c>
      <c r="D236" s="68">
        <v>4.1681669614983301</v>
      </c>
      <c r="E236" s="68">
        <v>4.1681669614983301</v>
      </c>
      <c r="F236" s="68">
        <v>4.1681669614983301</v>
      </c>
      <c r="G236" s="68">
        <v>4.1681669614983301</v>
      </c>
      <c r="H236" s="68">
        <v>4.1681669614983301</v>
      </c>
      <c r="I236" s="68">
        <v>4.1681669614983301</v>
      </c>
      <c r="J236" s="68">
        <v>4.1681669614983301</v>
      </c>
      <c r="K236" s="68">
        <v>4.1681669614983301</v>
      </c>
      <c r="L236" s="68">
        <v>4.1681669614983301</v>
      </c>
      <c r="M236" s="68">
        <v>4.1681669614983301</v>
      </c>
      <c r="N236" s="68">
        <v>4.1681669614983301</v>
      </c>
      <c r="O236" s="68">
        <v>4.1681669614983301</v>
      </c>
      <c r="P236" s="68">
        <v>4.1681669614983301</v>
      </c>
      <c r="Q236" s="68">
        <v>4.1681669614983301</v>
      </c>
      <c r="R236" s="68">
        <v>2.6390633092322204</v>
      </c>
      <c r="S236" s="68">
        <v>2.4247029456273768</v>
      </c>
      <c r="T236" s="68">
        <v>8.6148527601903666</v>
      </c>
      <c r="U236" s="68">
        <v>12.659623049521453</v>
      </c>
      <c r="V236" s="68">
        <v>0.94801034428294584</v>
      </c>
      <c r="W236" s="68">
        <v>0.74594180567157664</v>
      </c>
      <c r="X236" s="68">
        <v>1.1449745159623701</v>
      </c>
      <c r="Y236" s="68">
        <v>21.374888203720925</v>
      </c>
      <c r="Z236" s="68">
        <v>50.804798221578949</v>
      </c>
      <c r="AA236" s="68">
        <v>1.5821471</v>
      </c>
      <c r="AB236" s="68">
        <v>85.745420483333334</v>
      </c>
      <c r="AC236" s="68">
        <v>0</v>
      </c>
      <c r="AD236" s="68">
        <v>0</v>
      </c>
      <c r="AE236" s="68">
        <v>0</v>
      </c>
      <c r="AF236" s="68">
        <v>0</v>
      </c>
      <c r="AG236" s="68">
        <v>0</v>
      </c>
    </row>
    <row r="237" spans="2:33">
      <c r="B237" s="59" t="s">
        <v>90</v>
      </c>
      <c r="C237" s="68">
        <v>0.35773020541078832</v>
      </c>
      <c r="D237" s="68">
        <v>0.35773020541078832</v>
      </c>
      <c r="E237" s="68">
        <v>0.35773020541078832</v>
      </c>
      <c r="F237" s="68">
        <v>0.35773020541078832</v>
      </c>
      <c r="G237" s="68">
        <v>0.35773020541078832</v>
      </c>
      <c r="H237" s="68">
        <v>0.35773020541078832</v>
      </c>
      <c r="I237" s="68">
        <v>0.35773020541078832</v>
      </c>
      <c r="J237" s="68">
        <v>0.35773020541078832</v>
      </c>
      <c r="K237" s="68">
        <v>0.35773020541078832</v>
      </c>
      <c r="L237" s="68">
        <v>0.35773020541078832</v>
      </c>
      <c r="M237" s="68">
        <v>0.35773020541078832</v>
      </c>
      <c r="N237" s="68">
        <v>0.35773020541078832</v>
      </c>
      <c r="O237" s="68">
        <v>0.35773020541078832</v>
      </c>
      <c r="P237" s="68">
        <v>0.35773020541078832</v>
      </c>
      <c r="Q237" s="68">
        <v>0.35773020541078832</v>
      </c>
      <c r="R237" s="68">
        <v>0.55834765875989445</v>
      </c>
      <c r="S237" s="68">
        <v>7.5131965602649023E-2</v>
      </c>
      <c r="T237" s="68">
        <v>1.3057321279400258</v>
      </c>
      <c r="U237" s="68">
        <v>6.1859299869621895E-2</v>
      </c>
      <c r="V237" s="68">
        <v>7.4396351634877386E-2</v>
      </c>
      <c r="W237" s="68">
        <v>0.41024212008995503</v>
      </c>
      <c r="X237" s="68">
        <v>1.8401913978494621E-2</v>
      </c>
      <c r="Y237" s="68">
        <v>1.4058973942105262</v>
      </c>
      <c r="Z237" s="68">
        <v>1.2914984866666668</v>
      </c>
      <c r="AA237" s="68">
        <v>2.2660352755555557</v>
      </c>
      <c r="AB237" s="68">
        <v>2.51564847125</v>
      </c>
      <c r="AC237" s="68">
        <v>5.9331916666666675</v>
      </c>
      <c r="AD237" s="68">
        <v>2.4004243000000001</v>
      </c>
      <c r="AE237" s="68">
        <v>180.12442185714283</v>
      </c>
      <c r="AF237" s="68">
        <v>2.191891</v>
      </c>
      <c r="AG237" s="68">
        <v>2.9014693000000005</v>
      </c>
    </row>
    <row r="238" spans="2:33">
      <c r="B238" s="59" t="s">
        <v>91</v>
      </c>
      <c r="C238" s="68">
        <v>0.51419170864127506</v>
      </c>
      <c r="D238" s="68">
        <v>0.51419170864127506</v>
      </c>
      <c r="E238" s="68">
        <v>0.51419170864127506</v>
      </c>
      <c r="F238" s="68">
        <v>0.51419170864127506</v>
      </c>
      <c r="G238" s="68">
        <v>0.51419170864127506</v>
      </c>
      <c r="H238" s="68">
        <v>0.51419170864127506</v>
      </c>
      <c r="I238" s="68">
        <v>0.51419170864127506</v>
      </c>
      <c r="J238" s="68">
        <v>0.51419170864127506</v>
      </c>
      <c r="K238" s="68">
        <v>0.51419170864127506</v>
      </c>
      <c r="L238" s="68">
        <v>0.51419170864127506</v>
      </c>
      <c r="M238" s="68">
        <v>0.51419170864127506</v>
      </c>
      <c r="N238" s="68">
        <v>0.51419170864127506</v>
      </c>
      <c r="O238" s="68">
        <v>0.51419170864127506</v>
      </c>
      <c r="P238" s="68">
        <v>0.51419170864127506</v>
      </c>
      <c r="Q238" s="68">
        <v>0.51419170864127506</v>
      </c>
      <c r="R238" s="68">
        <v>1.5996672297885197</v>
      </c>
      <c r="S238" s="68">
        <v>0.34200432567901234</v>
      </c>
      <c r="T238" s="68">
        <v>0.57765775239247319</v>
      </c>
      <c r="U238" s="68">
        <v>0.21708786211512718</v>
      </c>
      <c r="V238" s="68">
        <v>0.44665279262295082</v>
      </c>
      <c r="W238" s="68">
        <v>8.9175914202898554E-2</v>
      </c>
      <c r="X238" s="68">
        <v>0.32709608368794324</v>
      </c>
      <c r="Y238" s="68">
        <v>0.1009076009103448</v>
      </c>
      <c r="Z238" s="68">
        <v>0</v>
      </c>
      <c r="AA238" s="68">
        <v>0.89055837984693864</v>
      </c>
      <c r="AB238" s="68">
        <v>1.4196121685082874</v>
      </c>
      <c r="AC238" s="68">
        <v>0.67073091412742381</v>
      </c>
      <c r="AD238" s="68">
        <v>2.6066876095183447</v>
      </c>
      <c r="AE238" s="68">
        <v>1.4631682478991599</v>
      </c>
      <c r="AF238" s="68">
        <v>0.10358355949008499</v>
      </c>
      <c r="AG238" s="68">
        <v>4.8313964118564742E-3</v>
      </c>
    </row>
    <row r="239" spans="2:33">
      <c r="B239" s="59" t="s">
        <v>92</v>
      </c>
      <c r="C239" s="68">
        <v>23.280974485051903</v>
      </c>
      <c r="D239" s="68">
        <v>23.280974485051903</v>
      </c>
      <c r="E239" s="68">
        <v>23.280974485051903</v>
      </c>
      <c r="F239" s="68">
        <v>23.280974485051903</v>
      </c>
      <c r="G239" s="68">
        <v>23.280974485051903</v>
      </c>
      <c r="H239" s="68">
        <v>23.280974485051903</v>
      </c>
      <c r="I239" s="68">
        <v>23.280974485051903</v>
      </c>
      <c r="J239" s="68">
        <v>23.280974485051903</v>
      </c>
      <c r="K239" s="68">
        <v>23.280974485051903</v>
      </c>
      <c r="L239" s="68">
        <v>23.280974485051903</v>
      </c>
      <c r="M239" s="68">
        <v>23.280974485051903</v>
      </c>
      <c r="N239" s="68">
        <v>23.280974485051903</v>
      </c>
      <c r="O239" s="68">
        <v>23.280974485051903</v>
      </c>
      <c r="P239" s="68">
        <v>23.280974485051903</v>
      </c>
      <c r="Q239" s="68">
        <v>23.280974485051903</v>
      </c>
      <c r="R239" s="68">
        <v>25.461060431782979</v>
      </c>
      <c r="S239" s="68">
        <v>28.957506711103424</v>
      </c>
      <c r="T239" s="68">
        <v>31.743811228540721</v>
      </c>
      <c r="U239" s="68">
        <v>26.43607185326162</v>
      </c>
      <c r="V239" s="68">
        <v>16.822257071194517</v>
      </c>
      <c r="W239" s="68">
        <v>14.830535445640484</v>
      </c>
      <c r="X239" s="68">
        <v>18.715578653839575</v>
      </c>
      <c r="Y239" s="68">
        <v>71.118247139285714</v>
      </c>
      <c r="Z239" s="68">
        <v>60.56753121913043</v>
      </c>
      <c r="AA239" s="68">
        <v>96.266530349310429</v>
      </c>
      <c r="AB239" s="68">
        <v>82.033845610500009</v>
      </c>
      <c r="AC239" s="68">
        <v>138.40992253166672</v>
      </c>
      <c r="AD239" s="68">
        <v>100.07841971685366</v>
      </c>
      <c r="AE239" s="68">
        <v>73.354165785714287</v>
      </c>
      <c r="AF239" s="68">
        <v>122.12175868568889</v>
      </c>
      <c r="AG239" s="68">
        <v>94.630742107399996</v>
      </c>
    </row>
    <row r="240" spans="2:33">
      <c r="B240" s="59" t="s">
        <v>93</v>
      </c>
      <c r="C240" s="68">
        <v>64.881198922460342</v>
      </c>
      <c r="D240" s="68">
        <v>64.881198922460342</v>
      </c>
      <c r="E240" s="68">
        <v>64.881198922460342</v>
      </c>
      <c r="F240" s="68">
        <v>64.881198922460342</v>
      </c>
      <c r="G240" s="68">
        <v>64.881198922460342</v>
      </c>
      <c r="H240" s="68">
        <v>64.881198922460342</v>
      </c>
      <c r="I240" s="68">
        <v>64.881198922460342</v>
      </c>
      <c r="J240" s="68">
        <v>64.881198922460342</v>
      </c>
      <c r="K240" s="68">
        <v>64.881198922460342</v>
      </c>
      <c r="L240" s="68">
        <v>64.881198922460342</v>
      </c>
      <c r="M240" s="68">
        <v>64.881198922460342</v>
      </c>
      <c r="N240" s="68">
        <v>64.881198922460342</v>
      </c>
      <c r="O240" s="68">
        <v>64.881198922460342</v>
      </c>
      <c r="P240" s="68">
        <v>64.881198922460342</v>
      </c>
      <c r="Q240" s="68">
        <v>64.881198922460342</v>
      </c>
      <c r="R240" s="68">
        <v>14.72210708376902</v>
      </c>
      <c r="S240" s="68">
        <v>12.478053049520158</v>
      </c>
      <c r="T240" s="68">
        <v>9.2324677566580622</v>
      </c>
      <c r="U240" s="68">
        <v>66.886595412607562</v>
      </c>
      <c r="V240" s="68">
        <v>133.41368711559616</v>
      </c>
      <c r="W240" s="68">
        <v>126.33918515041654</v>
      </c>
      <c r="X240" s="68">
        <v>91.096296888654805</v>
      </c>
      <c r="Y240" s="68">
        <v>6.0159645535085389</v>
      </c>
      <c r="Z240" s="68">
        <v>4.9887195070974624</v>
      </c>
      <c r="AA240" s="68">
        <v>4.1269641206243382</v>
      </c>
      <c r="AB240" s="68">
        <v>6.0230423638914887</v>
      </c>
      <c r="AC240" s="68">
        <v>4.9886709534426723</v>
      </c>
      <c r="AD240" s="68">
        <v>4.4472437529884017</v>
      </c>
      <c r="AE240" s="68">
        <v>11.001510897172237</v>
      </c>
      <c r="AF240" s="68">
        <v>7.2557193877390285</v>
      </c>
      <c r="AG240" s="68">
        <v>2.1473282478938991</v>
      </c>
    </row>
    <row r="241" spans="2:33">
      <c r="B241" s="59" t="s">
        <v>94</v>
      </c>
      <c r="C241" s="68">
        <v>18.921960273461025</v>
      </c>
      <c r="D241" s="68">
        <v>18.921960273461025</v>
      </c>
      <c r="E241" s="68">
        <v>18.921960273461025</v>
      </c>
      <c r="F241" s="68">
        <v>18.921960273461025</v>
      </c>
      <c r="G241" s="68">
        <v>18.921960273461025</v>
      </c>
      <c r="H241" s="68">
        <v>18.921960273461025</v>
      </c>
      <c r="I241" s="68">
        <v>18.921960273461025</v>
      </c>
      <c r="J241" s="68">
        <v>18.921960273461025</v>
      </c>
      <c r="K241" s="68">
        <v>18.921960273461025</v>
      </c>
      <c r="L241" s="68">
        <v>18.921960273461025</v>
      </c>
      <c r="M241" s="68">
        <v>18.921960273461025</v>
      </c>
      <c r="N241" s="68">
        <v>18.921960273461025</v>
      </c>
      <c r="O241" s="68">
        <v>18.921960273461025</v>
      </c>
      <c r="P241" s="68">
        <v>18.921960273461025</v>
      </c>
      <c r="Q241" s="68">
        <v>18.921960273461025</v>
      </c>
      <c r="R241" s="68">
        <v>22.163230453999997</v>
      </c>
      <c r="S241" s="68">
        <v>19.386564632564699</v>
      </c>
      <c r="T241" s="68">
        <v>38.201619961368742</v>
      </c>
      <c r="U241" s="68">
        <v>37.255841174376044</v>
      </c>
      <c r="V241" s="68">
        <v>9.6200084847930096</v>
      </c>
      <c r="W241" s="68">
        <v>3.2792808267446043</v>
      </c>
      <c r="X241" s="68">
        <v>2.5471763803800793</v>
      </c>
      <c r="Y241" s="68">
        <v>2.4825029243915346</v>
      </c>
      <c r="Z241" s="68">
        <v>0.3904663569285714</v>
      </c>
      <c r="AA241" s="68">
        <v>15.176462044594595</v>
      </c>
      <c r="AB241" s="68">
        <v>12.946516657894739</v>
      </c>
      <c r="AC241" s="68">
        <v>20.510476775526318</v>
      </c>
      <c r="AD241" s="68">
        <v>18.431479527272728</v>
      </c>
      <c r="AE241" s="68">
        <v>76.807896075000002</v>
      </c>
      <c r="AF241" s="68">
        <v>4.1232210596969701</v>
      </c>
      <c r="AG241" s="68">
        <v>3.692969322149533</v>
      </c>
    </row>
    <row r="242" spans="2:33">
      <c r="B242" s="59" t="s">
        <v>95</v>
      </c>
      <c r="C242" s="68">
        <v>48.262570868856912</v>
      </c>
      <c r="D242" s="68">
        <v>48.262570868856912</v>
      </c>
      <c r="E242" s="68">
        <v>48.262570868856912</v>
      </c>
      <c r="F242" s="68">
        <v>48.262570868856912</v>
      </c>
      <c r="G242" s="68">
        <v>48.262570868856912</v>
      </c>
      <c r="H242" s="68">
        <v>48.262570868856912</v>
      </c>
      <c r="I242" s="68">
        <v>48.262570868856912</v>
      </c>
      <c r="J242" s="68">
        <v>48.262570868856912</v>
      </c>
      <c r="K242" s="68">
        <v>48.262570868856912</v>
      </c>
      <c r="L242" s="68">
        <v>48.262570868856912</v>
      </c>
      <c r="M242" s="68">
        <v>48.262570868856912</v>
      </c>
      <c r="N242" s="68">
        <v>48.262570868856912</v>
      </c>
      <c r="O242" s="68">
        <v>48.262570868856912</v>
      </c>
      <c r="P242" s="68">
        <v>48.262570868856912</v>
      </c>
      <c r="Q242" s="68">
        <v>48.262570868856912</v>
      </c>
      <c r="R242" s="68">
        <v>31.638617401413285</v>
      </c>
      <c r="S242" s="68">
        <v>28.776308853144041</v>
      </c>
      <c r="T242" s="68">
        <v>43.885456103322412</v>
      </c>
      <c r="U242" s="68">
        <v>56.218711775597015</v>
      </c>
      <c r="V242" s="68">
        <v>49.273992496463073</v>
      </c>
      <c r="W242" s="68">
        <v>70.564999506075026</v>
      </c>
      <c r="X242" s="68">
        <v>57.479909945983458</v>
      </c>
      <c r="Y242" s="68">
        <v>19.182300249403067</v>
      </c>
      <c r="Z242" s="68">
        <v>21.255116992486855</v>
      </c>
      <c r="AA242" s="68">
        <v>36.67859182634021</v>
      </c>
      <c r="AB242" s="68">
        <v>5.6213377222641503</v>
      </c>
      <c r="AC242" s="68">
        <v>13.17484751549074</v>
      </c>
      <c r="AD242" s="68">
        <v>3.7653749836904753</v>
      </c>
      <c r="AE242" s="68">
        <v>5.1685852857142853</v>
      </c>
      <c r="AF242" s="68">
        <v>5.7690192061538452</v>
      </c>
      <c r="AG242" s="68">
        <v>2.5455119377551019</v>
      </c>
    </row>
    <row r="243" spans="2:33">
      <c r="B243" s="59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73"/>
    </row>
    <row r="244" spans="2:33">
      <c r="B244" s="59" t="s">
        <v>101</v>
      </c>
      <c r="C244" s="70">
        <f>SUMPRODUCT(C233:C242,C4:C13)/SUM(C4:C13)</f>
        <v>63.05436879539775</v>
      </c>
      <c r="D244" s="70">
        <f t="shared" ref="D244:AG244" si="16">SUMPRODUCT(D233:D242,D4:D13)/SUM(D4:D13)</f>
        <v>63.054760608364298</v>
      </c>
      <c r="E244" s="70">
        <f t="shared" si="16"/>
        <v>63.044553414837338</v>
      </c>
      <c r="F244" s="70">
        <f t="shared" si="16"/>
        <v>63.047271299044162</v>
      </c>
      <c r="G244" s="70">
        <f t="shared" si="16"/>
        <v>63.049083782721866</v>
      </c>
      <c r="H244" s="70">
        <f t="shared" si="16"/>
        <v>63.052205039107562</v>
      </c>
      <c r="I244" s="70">
        <f t="shared" si="16"/>
        <v>63.042714399317489</v>
      </c>
      <c r="J244" s="70">
        <f t="shared" si="16"/>
        <v>63.048930414981541</v>
      </c>
      <c r="K244" s="70">
        <f t="shared" si="16"/>
        <v>63.051419448950426</v>
      </c>
      <c r="L244" s="70">
        <f t="shared" si="16"/>
        <v>63.049809822576762</v>
      </c>
      <c r="M244" s="70">
        <f t="shared" si="16"/>
        <v>63.051925771692808</v>
      </c>
      <c r="N244" s="70">
        <f t="shared" si="16"/>
        <v>63.052808801398946</v>
      </c>
      <c r="O244" s="70">
        <f t="shared" si="16"/>
        <v>63.051302477776197</v>
      </c>
      <c r="P244" s="70">
        <f t="shared" si="16"/>
        <v>63.049121657611408</v>
      </c>
      <c r="Q244" s="70">
        <f t="shared" si="16"/>
        <v>59.229462885835986</v>
      </c>
      <c r="R244" s="70">
        <f t="shared" si="16"/>
        <v>54.159837064935822</v>
      </c>
      <c r="S244" s="70">
        <f t="shared" si="16"/>
        <v>65.18458746931428</v>
      </c>
      <c r="T244" s="70">
        <f t="shared" si="16"/>
        <v>60.727740315469703</v>
      </c>
      <c r="U244" s="70">
        <f t="shared" si="16"/>
        <v>65.721382863714055</v>
      </c>
      <c r="V244" s="70">
        <f t="shared" si="16"/>
        <v>70.393464846585942</v>
      </c>
      <c r="W244" s="70">
        <f t="shared" si="16"/>
        <v>63.458208275340951</v>
      </c>
      <c r="X244" s="70">
        <f t="shared" si="16"/>
        <v>50.541973721286709</v>
      </c>
      <c r="Y244" s="70">
        <f t="shared" si="16"/>
        <v>46.361281757047777</v>
      </c>
      <c r="Z244" s="70">
        <f t="shared" si="16"/>
        <v>38.844094362748983</v>
      </c>
      <c r="AA244" s="70">
        <f t="shared" si="16"/>
        <v>42.608529378138961</v>
      </c>
      <c r="AB244" s="70">
        <f t="shared" si="16"/>
        <v>47.965654770212645</v>
      </c>
      <c r="AC244" s="70">
        <f t="shared" si="16"/>
        <v>57.787040575234762</v>
      </c>
      <c r="AD244" s="70">
        <f t="shared" si="16"/>
        <v>56.408873019899872</v>
      </c>
      <c r="AE244" s="70">
        <f t="shared" si="16"/>
        <v>49.383224304097524</v>
      </c>
      <c r="AF244" s="70">
        <f t="shared" si="16"/>
        <v>44.956971747208257</v>
      </c>
      <c r="AG244" s="70">
        <f t="shared" si="16"/>
        <v>30.145876402457784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9DD60-802F-4AF3-8873-B17098A93220}">
  <dimension ref="B1:AI69"/>
  <sheetViews>
    <sheetView zoomScale="75" zoomScaleNormal="75" workbookViewId="0">
      <selection activeCell="S36" sqref="S36"/>
    </sheetView>
  </sheetViews>
  <sheetFormatPr defaultColWidth="9.140625" defaultRowHeight="15"/>
  <cols>
    <col min="1" max="1" width="4" style="21" customWidth="1"/>
    <col min="2" max="2" width="17.7109375" style="21" bestFit="1" customWidth="1"/>
    <col min="3" max="3" width="10.42578125" style="21" customWidth="1"/>
    <col min="4" max="4" width="15.5703125" style="21" customWidth="1"/>
    <col min="5" max="12" width="9.85546875" style="34" bestFit="1" customWidth="1"/>
    <col min="13" max="14" width="8.7109375" style="34" bestFit="1" customWidth="1"/>
    <col min="15" max="33" width="7.5703125" style="34" bestFit="1" customWidth="1"/>
    <col min="34" max="34" width="7.5703125" style="21" customWidth="1"/>
    <col min="35" max="35" width="7.5703125" style="34" bestFit="1" customWidth="1"/>
    <col min="36" max="16384" width="9.140625" style="21"/>
  </cols>
  <sheetData>
    <row r="1" spans="2:35">
      <c r="B1" s="28" t="s">
        <v>170</v>
      </c>
    </row>
    <row r="2" spans="2:35" s="17" customFormat="1">
      <c r="B2" s="17" t="s">
        <v>29</v>
      </c>
      <c r="C2" s="17" t="s">
        <v>31</v>
      </c>
      <c r="D2" s="17" t="s">
        <v>32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I2" s="35"/>
    </row>
    <row r="3" spans="2:35" s="17" customFormat="1">
      <c r="B3" s="17" t="s">
        <v>18</v>
      </c>
      <c r="C3" s="17" t="s">
        <v>64</v>
      </c>
      <c r="D3" s="17" t="s">
        <v>83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I3" s="35"/>
    </row>
    <row r="4" spans="2:35" s="17" customFormat="1">
      <c r="B4" s="17" t="s">
        <v>30</v>
      </c>
      <c r="C4" s="17" t="s">
        <v>65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I4" s="35"/>
    </row>
    <row r="5" spans="2:35" s="17" customFormat="1">
      <c r="B5" s="17" t="s">
        <v>21</v>
      </c>
      <c r="C5" s="17" t="s">
        <v>23</v>
      </c>
      <c r="D5" s="17" t="s">
        <v>28</v>
      </c>
      <c r="E5" s="35">
        <v>1990</v>
      </c>
      <c r="F5" s="35">
        <v>1991</v>
      </c>
      <c r="G5" s="35">
        <v>1992</v>
      </c>
      <c r="H5" s="35">
        <v>1993</v>
      </c>
      <c r="I5" s="35">
        <v>1994</v>
      </c>
      <c r="J5" s="35">
        <v>1995</v>
      </c>
      <c r="K5" s="35">
        <v>1996</v>
      </c>
      <c r="L5" s="35">
        <v>1997</v>
      </c>
      <c r="M5" s="35">
        <v>1998</v>
      </c>
      <c r="N5" s="35">
        <v>1999</v>
      </c>
      <c r="O5" s="35">
        <v>2000</v>
      </c>
      <c r="P5" s="35">
        <v>2001</v>
      </c>
      <c r="Q5" s="35">
        <v>2002</v>
      </c>
      <c r="R5" s="35">
        <v>2003</v>
      </c>
      <c r="S5" s="35">
        <v>2004</v>
      </c>
      <c r="T5" s="35">
        <v>2005</v>
      </c>
      <c r="U5" s="35">
        <v>2006</v>
      </c>
      <c r="V5" s="35">
        <v>2007</v>
      </c>
      <c r="W5" s="35">
        <v>2008</v>
      </c>
      <c r="X5" s="35">
        <v>2009</v>
      </c>
      <c r="Y5" s="35">
        <v>2010</v>
      </c>
      <c r="Z5" s="35">
        <v>2011</v>
      </c>
      <c r="AA5" s="35">
        <v>2012</v>
      </c>
      <c r="AB5" s="35">
        <v>2013</v>
      </c>
      <c r="AC5" s="35">
        <v>2014</v>
      </c>
      <c r="AD5" s="35">
        <v>2015</v>
      </c>
      <c r="AE5" s="35">
        <v>2016</v>
      </c>
      <c r="AF5" s="35">
        <v>2017</v>
      </c>
      <c r="AG5" s="35">
        <v>2018</v>
      </c>
      <c r="AH5" s="35">
        <v>2019</v>
      </c>
      <c r="AI5" s="35">
        <v>2020</v>
      </c>
    </row>
    <row r="6" spans="2:35">
      <c r="B6" s="21" t="s">
        <v>3</v>
      </c>
      <c r="C6" s="21" t="s">
        <v>35</v>
      </c>
      <c r="D6" s="21" t="s">
        <v>149</v>
      </c>
      <c r="E6" s="31">
        <v>742</v>
      </c>
      <c r="F6" s="31">
        <v>742</v>
      </c>
      <c r="G6" s="31">
        <v>742</v>
      </c>
      <c r="H6" s="31">
        <v>742</v>
      </c>
      <c r="I6" s="31">
        <v>742</v>
      </c>
      <c r="J6" s="31">
        <v>742</v>
      </c>
      <c r="K6" s="31">
        <v>742</v>
      </c>
      <c r="L6" s="31">
        <v>742</v>
      </c>
      <c r="M6" s="31">
        <v>742</v>
      </c>
      <c r="N6" s="31">
        <v>742</v>
      </c>
      <c r="O6" s="31">
        <v>742</v>
      </c>
      <c r="P6" s="31">
        <v>742</v>
      </c>
      <c r="Q6" s="31">
        <v>742</v>
      </c>
      <c r="R6" s="31">
        <v>742</v>
      </c>
      <c r="S6" s="31">
        <v>742</v>
      </c>
      <c r="T6" s="31">
        <v>742</v>
      </c>
      <c r="U6" s="31">
        <v>742</v>
      </c>
      <c r="V6" s="31">
        <v>742</v>
      </c>
      <c r="W6" s="31">
        <v>742</v>
      </c>
      <c r="X6" s="31">
        <v>742</v>
      </c>
      <c r="Y6" s="31">
        <v>742</v>
      </c>
      <c r="Z6" s="31">
        <v>742</v>
      </c>
      <c r="AA6" s="31">
        <v>742</v>
      </c>
      <c r="AB6" s="31">
        <v>742</v>
      </c>
      <c r="AC6" s="31">
        <v>742</v>
      </c>
      <c r="AD6" s="31">
        <v>742</v>
      </c>
      <c r="AE6" s="31">
        <v>742</v>
      </c>
      <c r="AF6" s="31">
        <v>742</v>
      </c>
      <c r="AG6" s="31">
        <v>742</v>
      </c>
      <c r="AH6" s="20">
        <v>742</v>
      </c>
      <c r="AI6" s="31">
        <v>742</v>
      </c>
    </row>
    <row r="7" spans="2:35">
      <c r="B7" s="21" t="s">
        <v>4</v>
      </c>
      <c r="C7" s="21" t="s">
        <v>35</v>
      </c>
      <c r="D7" s="21" t="s">
        <v>149</v>
      </c>
      <c r="E7" s="33">
        <v>4.4853689507510973E-2</v>
      </c>
      <c r="F7" s="33">
        <v>4.4853689507510973E-2</v>
      </c>
      <c r="G7" s="33">
        <v>4.4853689507510973E-2</v>
      </c>
      <c r="H7" s="33">
        <v>4.4853689507510973E-2</v>
      </c>
      <c r="I7" s="33">
        <v>4.4853689507510973E-2</v>
      </c>
      <c r="J7" s="33">
        <v>4.4853689507510973E-2</v>
      </c>
      <c r="K7" s="33">
        <v>4.4853689507510973E-2</v>
      </c>
      <c r="L7" s="33">
        <v>4.4853689507510973E-2</v>
      </c>
      <c r="M7" s="33">
        <v>4.4853689507510973E-2</v>
      </c>
      <c r="N7" s="33">
        <v>4.4853689507510973E-2</v>
      </c>
      <c r="O7" s="33">
        <v>4.4853689507510973E-2</v>
      </c>
      <c r="P7" s="33">
        <v>4.4853689507510973E-2</v>
      </c>
      <c r="Q7" s="33">
        <v>4.4853689507510973E-2</v>
      </c>
      <c r="R7" s="33">
        <v>4.4853689507510973E-2</v>
      </c>
      <c r="S7" s="33">
        <v>4.4853689507510973E-2</v>
      </c>
      <c r="T7" s="33">
        <v>4.4853689507510973E-2</v>
      </c>
      <c r="U7" s="33">
        <v>4.4853689507510973E-2</v>
      </c>
      <c r="V7" s="33">
        <v>4.4853689507510973E-2</v>
      </c>
      <c r="W7" s="33">
        <v>4.4853689507510973E-2</v>
      </c>
      <c r="X7" s="33">
        <v>4.4853689507510973E-2</v>
      </c>
      <c r="Y7" s="33">
        <v>4.4853689507510973E-2</v>
      </c>
      <c r="Z7" s="33">
        <v>4.4853689507510973E-2</v>
      </c>
      <c r="AA7" s="33">
        <v>4.4853689507510973E-2</v>
      </c>
      <c r="AB7" s="33">
        <v>4.4853689507510973E-2</v>
      </c>
      <c r="AC7" s="33">
        <v>4.4853689507510973E-2</v>
      </c>
      <c r="AD7" s="33">
        <v>4.4853689507510973E-2</v>
      </c>
      <c r="AE7" s="33">
        <v>4.4853689507510973E-2</v>
      </c>
      <c r="AF7" s="33">
        <v>4.4853689507510973E-2</v>
      </c>
      <c r="AG7" s="33">
        <v>4.4853689507510973E-2</v>
      </c>
      <c r="AH7" s="33">
        <v>4.4853689507510973E-2</v>
      </c>
      <c r="AI7" s="33">
        <v>4.4853689507511001E-2</v>
      </c>
    </row>
    <row r="8" spans="2:35">
      <c r="B8" s="21" t="s">
        <v>5</v>
      </c>
      <c r="C8" s="21" t="s">
        <v>35</v>
      </c>
      <c r="D8" s="21" t="s">
        <v>149</v>
      </c>
      <c r="E8" s="33">
        <v>0.19511354935767272</v>
      </c>
      <c r="F8" s="33">
        <v>0.19511354935767272</v>
      </c>
      <c r="G8" s="33">
        <v>0.19511354935767272</v>
      </c>
      <c r="H8" s="33">
        <v>0.19511354935767272</v>
      </c>
      <c r="I8" s="33">
        <v>0.19511354935767272</v>
      </c>
      <c r="J8" s="33">
        <v>0.19511354935767272</v>
      </c>
      <c r="K8" s="33">
        <v>0.19511354935767272</v>
      </c>
      <c r="L8" s="33">
        <v>0.19511354935767272</v>
      </c>
      <c r="M8" s="33">
        <v>0.19511354935767272</v>
      </c>
      <c r="N8" s="33">
        <v>0.19511354935767272</v>
      </c>
      <c r="O8" s="33">
        <v>0.19511354935767272</v>
      </c>
      <c r="P8" s="33">
        <v>0.19511354935767272</v>
      </c>
      <c r="Q8" s="33">
        <v>0.19511354935767272</v>
      </c>
      <c r="R8" s="33">
        <v>0.19511354935767272</v>
      </c>
      <c r="S8" s="33">
        <v>0.19511354935767272</v>
      </c>
      <c r="T8" s="33">
        <v>0.19511354935767272</v>
      </c>
      <c r="U8" s="33">
        <v>0.19511354935767272</v>
      </c>
      <c r="V8" s="33">
        <v>0.19511354935767272</v>
      </c>
      <c r="W8" s="33">
        <v>0.19511354935767272</v>
      </c>
      <c r="X8" s="33">
        <v>0.19511354935767272</v>
      </c>
      <c r="Y8" s="33">
        <v>0.19511354935767272</v>
      </c>
      <c r="Z8" s="33">
        <v>0.19511354935767272</v>
      </c>
      <c r="AA8" s="33">
        <v>0.19511354935767272</v>
      </c>
      <c r="AB8" s="33">
        <v>0.19511354935767272</v>
      </c>
      <c r="AC8" s="33">
        <v>0.19511354935767272</v>
      </c>
      <c r="AD8" s="33">
        <v>0.19511354935767272</v>
      </c>
      <c r="AE8" s="33">
        <v>0.19511354935767272</v>
      </c>
      <c r="AF8" s="33">
        <v>0.19511354935767272</v>
      </c>
      <c r="AG8" s="33">
        <v>0.19511354935767272</v>
      </c>
      <c r="AH8" s="33">
        <v>0.19511354935767272</v>
      </c>
      <c r="AI8" s="33">
        <v>0.195113549357673</v>
      </c>
    </row>
    <row r="9" spans="2:35">
      <c r="B9" s="21" t="s">
        <v>6</v>
      </c>
      <c r="C9" s="21" t="s">
        <v>35</v>
      </c>
      <c r="D9" s="21" t="s">
        <v>149</v>
      </c>
      <c r="E9" s="33">
        <v>6.7280534261266465E-3</v>
      </c>
      <c r="F9" s="33">
        <v>6.7280534261266465E-3</v>
      </c>
      <c r="G9" s="33">
        <v>6.7280534261266465E-3</v>
      </c>
      <c r="H9" s="33">
        <v>6.7280534261266465E-3</v>
      </c>
      <c r="I9" s="33">
        <v>6.7280534261266465E-3</v>
      </c>
      <c r="J9" s="33">
        <v>6.7280534261266465E-3</v>
      </c>
      <c r="K9" s="33">
        <v>6.7280534261266465E-3</v>
      </c>
      <c r="L9" s="33">
        <v>6.7280534261266465E-3</v>
      </c>
      <c r="M9" s="33">
        <v>6.7280534261266465E-3</v>
      </c>
      <c r="N9" s="33">
        <v>6.7280534261266465E-3</v>
      </c>
      <c r="O9" s="33">
        <v>6.7280534261266465E-3</v>
      </c>
      <c r="P9" s="33">
        <v>6.7280534261266465E-3</v>
      </c>
      <c r="Q9" s="33">
        <v>6.7280534261266465E-3</v>
      </c>
      <c r="R9" s="33">
        <v>6.7280534261266465E-3</v>
      </c>
      <c r="S9" s="33">
        <v>6.7280534261266465E-3</v>
      </c>
      <c r="T9" s="33">
        <v>6.7280534261266465E-3</v>
      </c>
      <c r="U9" s="33">
        <v>6.7280534261266465E-3</v>
      </c>
      <c r="V9" s="33">
        <v>6.7280534261266465E-3</v>
      </c>
      <c r="W9" s="33">
        <v>6.7280534261266465E-3</v>
      </c>
      <c r="X9" s="33">
        <v>6.7280534261266465E-3</v>
      </c>
      <c r="Y9" s="33">
        <v>6.7280534261266465E-3</v>
      </c>
      <c r="Z9" s="33">
        <v>6.7280534261266465E-3</v>
      </c>
      <c r="AA9" s="33">
        <v>6.7280534261266465E-3</v>
      </c>
      <c r="AB9" s="33">
        <v>6.7280534261266465E-3</v>
      </c>
      <c r="AC9" s="33">
        <v>6.7280534261266465E-3</v>
      </c>
      <c r="AD9" s="33">
        <v>6.7280534261266465E-3</v>
      </c>
      <c r="AE9" s="33">
        <v>6.7280534261266465E-3</v>
      </c>
      <c r="AF9" s="33">
        <v>6.7280534261266465E-3</v>
      </c>
      <c r="AG9" s="33">
        <v>6.7280534261266465E-3</v>
      </c>
      <c r="AH9" s="33">
        <v>6.7280534261266465E-3</v>
      </c>
      <c r="AI9" s="33">
        <v>6.7280534261266499E-3</v>
      </c>
    </row>
    <row r="10" spans="2:35">
      <c r="B10" s="21" t="s">
        <v>7</v>
      </c>
      <c r="C10" s="21" t="s">
        <v>35</v>
      </c>
      <c r="D10" s="21" t="s">
        <v>149</v>
      </c>
      <c r="E10" s="33">
        <v>0.14128912194865956</v>
      </c>
      <c r="F10" s="33">
        <v>0.14128912194865956</v>
      </c>
      <c r="G10" s="33">
        <v>0.14128912194865956</v>
      </c>
      <c r="H10" s="33">
        <v>0.14128912194865956</v>
      </c>
      <c r="I10" s="33">
        <v>0.14128912194865956</v>
      </c>
      <c r="J10" s="33">
        <v>0.14128912194865956</v>
      </c>
      <c r="K10" s="33">
        <v>0.14128912194865956</v>
      </c>
      <c r="L10" s="33">
        <v>0.14128912194865956</v>
      </c>
      <c r="M10" s="33">
        <v>0.14128912194865956</v>
      </c>
      <c r="N10" s="33">
        <v>0.14128912194865956</v>
      </c>
      <c r="O10" s="33">
        <v>0.14128912194865956</v>
      </c>
      <c r="P10" s="33">
        <v>0.14128912194865956</v>
      </c>
      <c r="Q10" s="33">
        <v>0.14128912194865956</v>
      </c>
      <c r="R10" s="33">
        <v>0.14128912194865956</v>
      </c>
      <c r="S10" s="33">
        <v>0.14128912194865956</v>
      </c>
      <c r="T10" s="33">
        <v>0.14128912194865956</v>
      </c>
      <c r="U10" s="33">
        <v>0.14128912194865956</v>
      </c>
      <c r="V10" s="33">
        <v>0.14128912194865956</v>
      </c>
      <c r="W10" s="33">
        <v>0.14128912194865956</v>
      </c>
      <c r="X10" s="33">
        <v>0.14128912194865956</v>
      </c>
      <c r="Y10" s="33">
        <v>0.14128912194865956</v>
      </c>
      <c r="Z10" s="33">
        <v>0.14128912194865956</v>
      </c>
      <c r="AA10" s="33">
        <v>0.14128912194865956</v>
      </c>
      <c r="AB10" s="33">
        <v>0.14128912194865956</v>
      </c>
      <c r="AC10" s="33">
        <v>0.14128912194865956</v>
      </c>
      <c r="AD10" s="33">
        <v>0.14128912194865956</v>
      </c>
      <c r="AE10" s="33">
        <v>0.14128912194865956</v>
      </c>
      <c r="AF10" s="33">
        <v>0.14128912194865956</v>
      </c>
      <c r="AG10" s="33">
        <v>0.14128912194865956</v>
      </c>
      <c r="AH10" s="33">
        <v>0.14128912194865956</v>
      </c>
      <c r="AI10" s="33">
        <v>0.14128912194866</v>
      </c>
    </row>
    <row r="11" spans="2:35">
      <c r="B11" s="21" t="s">
        <v>8</v>
      </c>
      <c r="C11" s="21" t="s">
        <v>35</v>
      </c>
      <c r="D11" s="21" t="s">
        <v>149</v>
      </c>
      <c r="E11" s="33">
        <v>0.1009208013918997</v>
      </c>
      <c r="F11" s="33">
        <v>0.1009208013918997</v>
      </c>
      <c r="G11" s="33">
        <v>0.1009208013918997</v>
      </c>
      <c r="H11" s="33">
        <v>0.1009208013918997</v>
      </c>
      <c r="I11" s="33">
        <v>0.1009208013918997</v>
      </c>
      <c r="J11" s="33">
        <v>0.1009208013918997</v>
      </c>
      <c r="K11" s="33">
        <v>0.1009208013918997</v>
      </c>
      <c r="L11" s="33">
        <v>0.1009208013918997</v>
      </c>
      <c r="M11" s="33">
        <v>0.1009208013918997</v>
      </c>
      <c r="N11" s="33">
        <v>0.1009208013918997</v>
      </c>
      <c r="O11" s="33">
        <v>0.1009208013918997</v>
      </c>
      <c r="P11" s="33">
        <v>0.1009208013918997</v>
      </c>
      <c r="Q11" s="33">
        <v>0.1009208013918997</v>
      </c>
      <c r="R11" s="33">
        <v>0.1009208013918997</v>
      </c>
      <c r="S11" s="33">
        <v>0.1009208013918997</v>
      </c>
      <c r="T11" s="33">
        <v>0.1009208013918997</v>
      </c>
      <c r="U11" s="33">
        <v>0.1009208013918997</v>
      </c>
      <c r="V11" s="33">
        <v>0.1009208013918997</v>
      </c>
      <c r="W11" s="33">
        <v>0.1009208013918997</v>
      </c>
      <c r="X11" s="33">
        <v>0.1009208013918997</v>
      </c>
      <c r="Y11" s="33">
        <v>0.1009208013918997</v>
      </c>
      <c r="Z11" s="33">
        <v>0.1009208013918997</v>
      </c>
      <c r="AA11" s="33">
        <v>0.1009208013918997</v>
      </c>
      <c r="AB11" s="33">
        <v>0.1009208013918997</v>
      </c>
      <c r="AC11" s="33">
        <v>0.1009208013918997</v>
      </c>
      <c r="AD11" s="33">
        <v>0.1009208013918997</v>
      </c>
      <c r="AE11" s="33">
        <v>0.1009208013918997</v>
      </c>
      <c r="AF11" s="33">
        <v>0.1009208013918997</v>
      </c>
      <c r="AG11" s="33">
        <v>0.1009208013918997</v>
      </c>
      <c r="AH11" s="33">
        <v>0.1009208013918997</v>
      </c>
      <c r="AI11" s="33">
        <v>0.1009208013919</v>
      </c>
    </row>
    <row r="12" spans="2:35">
      <c r="B12" s="21" t="s">
        <v>9</v>
      </c>
      <c r="C12" s="21" t="s">
        <v>35</v>
      </c>
      <c r="D12" s="21" t="s">
        <v>149</v>
      </c>
      <c r="E12" s="33">
        <v>5.1581742933637618E-2</v>
      </c>
      <c r="F12" s="33">
        <v>5.1581742933637618E-2</v>
      </c>
      <c r="G12" s="33">
        <v>5.1581742933637618E-2</v>
      </c>
      <c r="H12" s="33">
        <v>5.1581742933637618E-2</v>
      </c>
      <c r="I12" s="33">
        <v>5.1581742933637618E-2</v>
      </c>
      <c r="J12" s="33">
        <v>5.1581742933637618E-2</v>
      </c>
      <c r="K12" s="33">
        <v>5.1581742933637618E-2</v>
      </c>
      <c r="L12" s="33">
        <v>5.1581742933637618E-2</v>
      </c>
      <c r="M12" s="33">
        <v>5.1581742933637618E-2</v>
      </c>
      <c r="N12" s="33">
        <v>5.1581742933637618E-2</v>
      </c>
      <c r="O12" s="33">
        <v>5.1581742933637618E-2</v>
      </c>
      <c r="P12" s="33">
        <v>5.1581742933637618E-2</v>
      </c>
      <c r="Q12" s="33">
        <v>5.1581742933637618E-2</v>
      </c>
      <c r="R12" s="33">
        <v>5.1581742933637618E-2</v>
      </c>
      <c r="S12" s="33">
        <v>5.1581742933637618E-2</v>
      </c>
      <c r="T12" s="33">
        <v>5.1581742933637618E-2</v>
      </c>
      <c r="U12" s="33">
        <v>5.1581742933637618E-2</v>
      </c>
      <c r="V12" s="33">
        <v>5.1581742933637618E-2</v>
      </c>
      <c r="W12" s="33">
        <v>5.1581742933637618E-2</v>
      </c>
      <c r="X12" s="33">
        <v>5.1581742933637618E-2</v>
      </c>
      <c r="Y12" s="33">
        <v>5.1581742933637618E-2</v>
      </c>
      <c r="Z12" s="33">
        <v>5.1581742933637618E-2</v>
      </c>
      <c r="AA12" s="33">
        <v>5.1581742933637618E-2</v>
      </c>
      <c r="AB12" s="33">
        <v>5.1581742933637618E-2</v>
      </c>
      <c r="AC12" s="33">
        <v>5.1581742933637618E-2</v>
      </c>
      <c r="AD12" s="33">
        <v>5.1581742933637618E-2</v>
      </c>
      <c r="AE12" s="33">
        <v>5.1581742933637618E-2</v>
      </c>
      <c r="AF12" s="33">
        <v>5.1581742933637618E-2</v>
      </c>
      <c r="AG12" s="33">
        <v>5.1581742933637618E-2</v>
      </c>
      <c r="AH12" s="33">
        <v>5.1581742933637618E-2</v>
      </c>
      <c r="AI12" s="33">
        <v>5.1581742933637598E-2</v>
      </c>
    </row>
    <row r="13" spans="2:35">
      <c r="B13" s="21" t="s">
        <v>10</v>
      </c>
      <c r="C13" s="21" t="s">
        <v>35</v>
      </c>
      <c r="D13" s="21" t="s">
        <v>149</v>
      </c>
      <c r="E13" s="33">
        <v>4.4853689507510976E-3</v>
      </c>
      <c r="F13" s="33">
        <v>4.4853689507510976E-3</v>
      </c>
      <c r="G13" s="33">
        <v>4.4853689507510976E-3</v>
      </c>
      <c r="H13" s="33">
        <v>4.4853689507510976E-3</v>
      </c>
      <c r="I13" s="33">
        <v>4.4853689507510976E-3</v>
      </c>
      <c r="J13" s="33">
        <v>4.4853689507510976E-3</v>
      </c>
      <c r="K13" s="33">
        <v>4.4853689507510976E-3</v>
      </c>
      <c r="L13" s="33">
        <v>4.4853689507510976E-3</v>
      </c>
      <c r="M13" s="33">
        <v>4.4853689507510976E-3</v>
      </c>
      <c r="N13" s="33">
        <v>4.4853689507510976E-3</v>
      </c>
      <c r="O13" s="33">
        <v>4.4853689507510976E-3</v>
      </c>
      <c r="P13" s="33">
        <v>4.4853689507510976E-3</v>
      </c>
      <c r="Q13" s="33">
        <v>4.4853689507510976E-3</v>
      </c>
      <c r="R13" s="33">
        <v>4.4853689507510976E-3</v>
      </c>
      <c r="S13" s="33">
        <v>4.4853689507510976E-3</v>
      </c>
      <c r="T13" s="33">
        <v>4.4853689507510976E-3</v>
      </c>
      <c r="U13" s="33">
        <v>4.4853689507510976E-3</v>
      </c>
      <c r="V13" s="33">
        <v>4.4853689507510976E-3</v>
      </c>
      <c r="W13" s="33">
        <v>4.4853689507510976E-3</v>
      </c>
      <c r="X13" s="33">
        <v>4.4853689507510976E-3</v>
      </c>
      <c r="Y13" s="33">
        <v>4.4853689507510976E-3</v>
      </c>
      <c r="Z13" s="33">
        <v>4.4853689507510976E-3</v>
      </c>
      <c r="AA13" s="33">
        <v>4.4853689507510976E-3</v>
      </c>
      <c r="AB13" s="33">
        <v>4.4853689507510976E-3</v>
      </c>
      <c r="AC13" s="33">
        <v>4.4853689507510976E-3</v>
      </c>
      <c r="AD13" s="33">
        <v>4.4853689507510976E-3</v>
      </c>
      <c r="AE13" s="33">
        <v>4.4853689507510976E-3</v>
      </c>
      <c r="AF13" s="33">
        <v>4.4853689507510976E-3</v>
      </c>
      <c r="AG13" s="33">
        <v>4.4853689507510976E-3</v>
      </c>
      <c r="AH13" s="33">
        <v>4.4853689507510976E-3</v>
      </c>
      <c r="AI13" s="33">
        <v>4.4853689507511002E-3</v>
      </c>
    </row>
    <row r="14" spans="2:35">
      <c r="B14" s="21" t="s">
        <v>11</v>
      </c>
      <c r="C14" s="21" t="s">
        <v>35</v>
      </c>
      <c r="D14" s="21" t="s">
        <v>149</v>
      </c>
      <c r="E14" s="33">
        <v>0.74008587687393113</v>
      </c>
      <c r="F14" s="33">
        <v>0.74008587687393113</v>
      </c>
      <c r="G14" s="33">
        <v>0.74008587687393113</v>
      </c>
      <c r="H14" s="33">
        <v>0.74008587687393113</v>
      </c>
      <c r="I14" s="33">
        <v>0.74008587687393113</v>
      </c>
      <c r="J14" s="33">
        <v>0.74008587687393113</v>
      </c>
      <c r="K14" s="33">
        <v>0.74008587687393113</v>
      </c>
      <c r="L14" s="33">
        <v>0.74008587687393113</v>
      </c>
      <c r="M14" s="33">
        <v>0.74008587687393113</v>
      </c>
      <c r="N14" s="33">
        <v>0.74008587687393113</v>
      </c>
      <c r="O14" s="33">
        <v>0.74008587687393113</v>
      </c>
      <c r="P14" s="33">
        <v>0.74008587687393113</v>
      </c>
      <c r="Q14" s="33">
        <v>0.74008587687393113</v>
      </c>
      <c r="R14" s="33">
        <v>0.74008587687393113</v>
      </c>
      <c r="S14" s="33">
        <v>0.74008587687393113</v>
      </c>
      <c r="T14" s="33">
        <v>0.74008587687393113</v>
      </c>
      <c r="U14" s="33">
        <v>0.74008587687393113</v>
      </c>
      <c r="V14" s="33">
        <v>0.74008587687393113</v>
      </c>
      <c r="W14" s="33">
        <v>0.74008587687393113</v>
      </c>
      <c r="X14" s="33">
        <v>0.74008587687393113</v>
      </c>
      <c r="Y14" s="33">
        <v>0.74008587687393113</v>
      </c>
      <c r="Z14" s="33">
        <v>0.74008587687393113</v>
      </c>
      <c r="AA14" s="33">
        <v>0.74008587687393113</v>
      </c>
      <c r="AB14" s="33">
        <v>0.74008587687393113</v>
      </c>
      <c r="AC14" s="33">
        <v>0.74008587687393113</v>
      </c>
      <c r="AD14" s="33">
        <v>0.74008587687393113</v>
      </c>
      <c r="AE14" s="33">
        <v>0.74008587687393113</v>
      </c>
      <c r="AF14" s="33">
        <v>0.74008587687393113</v>
      </c>
      <c r="AG14" s="33">
        <v>0.74008587687393113</v>
      </c>
      <c r="AH14" s="33">
        <v>0.74008587687393113</v>
      </c>
      <c r="AI14" s="33">
        <v>0.74008587687393101</v>
      </c>
    </row>
    <row r="15" spans="2:35">
      <c r="B15" s="21" t="s">
        <v>38</v>
      </c>
      <c r="E15" s="33" t="s">
        <v>117</v>
      </c>
      <c r="F15" s="33" t="s">
        <v>117</v>
      </c>
      <c r="G15" s="33" t="s">
        <v>117</v>
      </c>
      <c r="H15" s="33" t="s">
        <v>117</v>
      </c>
      <c r="I15" s="33" t="s">
        <v>117</v>
      </c>
      <c r="J15" s="33" t="s">
        <v>117</v>
      </c>
      <c r="K15" s="33" t="s">
        <v>117</v>
      </c>
      <c r="L15" s="33" t="s">
        <v>117</v>
      </c>
      <c r="M15" s="33" t="s">
        <v>117</v>
      </c>
      <c r="N15" s="33" t="s">
        <v>117</v>
      </c>
      <c r="O15" s="33" t="s">
        <v>117</v>
      </c>
      <c r="P15" s="33" t="s">
        <v>117</v>
      </c>
      <c r="Q15" s="33" t="s">
        <v>117</v>
      </c>
      <c r="R15" s="33" t="s">
        <v>117</v>
      </c>
      <c r="S15" s="33" t="s">
        <v>117</v>
      </c>
      <c r="T15" s="33" t="s">
        <v>117</v>
      </c>
      <c r="U15" s="33" t="s">
        <v>117</v>
      </c>
      <c r="V15" s="33" t="s">
        <v>117</v>
      </c>
      <c r="W15" s="33" t="s">
        <v>117</v>
      </c>
      <c r="X15" s="33" t="s">
        <v>117</v>
      </c>
      <c r="Y15" s="33" t="s">
        <v>117</v>
      </c>
      <c r="Z15" s="33" t="s">
        <v>117</v>
      </c>
      <c r="AA15" s="33" t="s">
        <v>117</v>
      </c>
      <c r="AB15" s="33" t="s">
        <v>117</v>
      </c>
      <c r="AC15" s="33" t="s">
        <v>117</v>
      </c>
      <c r="AD15" s="33" t="s">
        <v>117</v>
      </c>
      <c r="AE15" s="33" t="s">
        <v>117</v>
      </c>
      <c r="AF15" s="33" t="s">
        <v>117</v>
      </c>
      <c r="AG15" s="33" t="s">
        <v>117</v>
      </c>
      <c r="AH15" s="33" t="s">
        <v>117</v>
      </c>
      <c r="AI15" s="33" t="s">
        <v>117</v>
      </c>
    </row>
    <row r="16" spans="2:35">
      <c r="B16" s="21" t="s">
        <v>12</v>
      </c>
      <c r="E16" s="34" t="s">
        <v>117</v>
      </c>
      <c r="F16" s="34" t="s">
        <v>117</v>
      </c>
      <c r="G16" s="34" t="s">
        <v>117</v>
      </c>
      <c r="H16" s="34" t="s">
        <v>117</v>
      </c>
      <c r="I16" s="34" t="s">
        <v>117</v>
      </c>
      <c r="J16" s="34" t="s">
        <v>117</v>
      </c>
      <c r="K16" s="34" t="s">
        <v>117</v>
      </c>
      <c r="L16" s="34" t="s">
        <v>117</v>
      </c>
      <c r="M16" s="34" t="s">
        <v>117</v>
      </c>
      <c r="N16" s="34" t="s">
        <v>117</v>
      </c>
      <c r="O16" s="34" t="s">
        <v>117</v>
      </c>
      <c r="P16" s="34" t="s">
        <v>117</v>
      </c>
      <c r="Q16" s="34" t="s">
        <v>117</v>
      </c>
      <c r="R16" s="34" t="s">
        <v>117</v>
      </c>
      <c r="S16" s="34" t="s">
        <v>117</v>
      </c>
      <c r="T16" s="34" t="s">
        <v>117</v>
      </c>
      <c r="U16" s="34" t="s">
        <v>117</v>
      </c>
      <c r="V16" s="34" t="s">
        <v>117</v>
      </c>
      <c r="W16" s="34" t="s">
        <v>117</v>
      </c>
      <c r="X16" s="34" t="s">
        <v>117</v>
      </c>
      <c r="Y16" s="34" t="s">
        <v>117</v>
      </c>
      <c r="Z16" s="34" t="s">
        <v>117</v>
      </c>
      <c r="AA16" s="34" t="s">
        <v>117</v>
      </c>
      <c r="AB16" s="34" t="s">
        <v>117</v>
      </c>
      <c r="AC16" s="34" t="s">
        <v>117</v>
      </c>
      <c r="AD16" s="34" t="s">
        <v>117</v>
      </c>
      <c r="AE16" s="34" t="s">
        <v>117</v>
      </c>
      <c r="AF16" s="34" t="s">
        <v>117</v>
      </c>
      <c r="AG16" s="34" t="s">
        <v>117</v>
      </c>
      <c r="AH16" s="34" t="s">
        <v>117</v>
      </c>
      <c r="AI16" s="34" t="s">
        <v>117</v>
      </c>
    </row>
    <row r="17" spans="2:35">
      <c r="B17" s="21" t="s">
        <v>13</v>
      </c>
      <c r="E17" s="34" t="s">
        <v>117</v>
      </c>
      <c r="F17" s="34" t="s">
        <v>117</v>
      </c>
      <c r="G17" s="34" t="s">
        <v>117</v>
      </c>
      <c r="H17" s="34" t="s">
        <v>117</v>
      </c>
      <c r="I17" s="34" t="s">
        <v>117</v>
      </c>
      <c r="J17" s="34" t="s">
        <v>117</v>
      </c>
      <c r="K17" s="34" t="s">
        <v>117</v>
      </c>
      <c r="L17" s="34" t="s">
        <v>117</v>
      </c>
      <c r="M17" s="34" t="s">
        <v>117</v>
      </c>
      <c r="N17" s="34" t="s">
        <v>117</v>
      </c>
      <c r="O17" s="34" t="s">
        <v>117</v>
      </c>
      <c r="P17" s="34" t="s">
        <v>117</v>
      </c>
      <c r="Q17" s="34" t="s">
        <v>117</v>
      </c>
      <c r="R17" s="34" t="s">
        <v>117</v>
      </c>
      <c r="S17" s="34" t="s">
        <v>117</v>
      </c>
      <c r="T17" s="34" t="s">
        <v>117</v>
      </c>
      <c r="U17" s="34" t="s">
        <v>117</v>
      </c>
      <c r="V17" s="34" t="s">
        <v>117</v>
      </c>
      <c r="W17" s="34" t="s">
        <v>117</v>
      </c>
      <c r="X17" s="34" t="s">
        <v>117</v>
      </c>
      <c r="Y17" s="34" t="s">
        <v>117</v>
      </c>
      <c r="Z17" s="34" t="s">
        <v>117</v>
      </c>
      <c r="AA17" s="34" t="s">
        <v>117</v>
      </c>
      <c r="AB17" s="34" t="s">
        <v>117</v>
      </c>
      <c r="AC17" s="34" t="s">
        <v>117</v>
      </c>
      <c r="AD17" s="34" t="s">
        <v>117</v>
      </c>
      <c r="AE17" s="34" t="s">
        <v>117</v>
      </c>
      <c r="AF17" s="34" t="s">
        <v>117</v>
      </c>
      <c r="AG17" s="34" t="s">
        <v>117</v>
      </c>
      <c r="AH17" s="34" t="s">
        <v>117</v>
      </c>
      <c r="AI17" s="34" t="s">
        <v>117</v>
      </c>
    </row>
    <row r="18" spans="2:35">
      <c r="B18" s="21" t="s">
        <v>14</v>
      </c>
      <c r="E18" s="34" t="s">
        <v>117</v>
      </c>
      <c r="F18" s="34" t="s">
        <v>117</v>
      </c>
      <c r="G18" s="34" t="s">
        <v>117</v>
      </c>
      <c r="H18" s="34" t="s">
        <v>117</v>
      </c>
      <c r="I18" s="34" t="s">
        <v>117</v>
      </c>
      <c r="J18" s="34" t="s">
        <v>117</v>
      </c>
      <c r="K18" s="34" t="s">
        <v>117</v>
      </c>
      <c r="L18" s="34" t="s">
        <v>117</v>
      </c>
      <c r="M18" s="34" t="s">
        <v>117</v>
      </c>
      <c r="N18" s="34" t="s">
        <v>117</v>
      </c>
      <c r="O18" s="34" t="s">
        <v>117</v>
      </c>
      <c r="P18" s="34" t="s">
        <v>117</v>
      </c>
      <c r="Q18" s="34" t="s">
        <v>117</v>
      </c>
      <c r="R18" s="34" t="s">
        <v>117</v>
      </c>
      <c r="S18" s="34" t="s">
        <v>117</v>
      </c>
      <c r="T18" s="34" t="s">
        <v>117</v>
      </c>
      <c r="U18" s="34" t="s">
        <v>117</v>
      </c>
      <c r="V18" s="34" t="s">
        <v>117</v>
      </c>
      <c r="W18" s="34" t="s">
        <v>117</v>
      </c>
      <c r="X18" s="34" t="s">
        <v>117</v>
      </c>
      <c r="Y18" s="34" t="s">
        <v>117</v>
      </c>
      <c r="Z18" s="34" t="s">
        <v>117</v>
      </c>
      <c r="AA18" s="34" t="s">
        <v>117</v>
      </c>
      <c r="AB18" s="34" t="s">
        <v>117</v>
      </c>
      <c r="AC18" s="34" t="s">
        <v>117</v>
      </c>
      <c r="AD18" s="34" t="s">
        <v>117</v>
      </c>
      <c r="AE18" s="34" t="s">
        <v>117</v>
      </c>
      <c r="AF18" s="34" t="s">
        <v>117</v>
      </c>
      <c r="AG18" s="34" t="s">
        <v>117</v>
      </c>
      <c r="AH18" s="34" t="s">
        <v>117</v>
      </c>
      <c r="AI18" s="34" t="s">
        <v>117</v>
      </c>
    </row>
    <row r="19" spans="2:35">
      <c r="B19" s="21" t="s">
        <v>15</v>
      </c>
      <c r="E19" s="34" t="s">
        <v>117</v>
      </c>
      <c r="F19" s="34" t="s">
        <v>117</v>
      </c>
      <c r="G19" s="34" t="s">
        <v>117</v>
      </c>
      <c r="H19" s="34" t="s">
        <v>117</v>
      </c>
      <c r="I19" s="34" t="s">
        <v>117</v>
      </c>
      <c r="J19" s="34" t="s">
        <v>117</v>
      </c>
      <c r="K19" s="34" t="s">
        <v>117</v>
      </c>
      <c r="L19" s="34" t="s">
        <v>117</v>
      </c>
      <c r="M19" s="34" t="s">
        <v>117</v>
      </c>
      <c r="N19" s="34" t="s">
        <v>117</v>
      </c>
      <c r="O19" s="34" t="s">
        <v>117</v>
      </c>
      <c r="P19" s="34" t="s">
        <v>117</v>
      </c>
      <c r="Q19" s="34" t="s">
        <v>117</v>
      </c>
      <c r="R19" s="34" t="s">
        <v>117</v>
      </c>
      <c r="S19" s="34" t="s">
        <v>117</v>
      </c>
      <c r="T19" s="34" t="s">
        <v>117</v>
      </c>
      <c r="U19" s="34" t="s">
        <v>117</v>
      </c>
      <c r="V19" s="34" t="s">
        <v>117</v>
      </c>
      <c r="W19" s="34" t="s">
        <v>117</v>
      </c>
      <c r="X19" s="34" t="s">
        <v>117</v>
      </c>
      <c r="Y19" s="34" t="s">
        <v>117</v>
      </c>
      <c r="Z19" s="34" t="s">
        <v>117</v>
      </c>
      <c r="AA19" s="34" t="s">
        <v>117</v>
      </c>
      <c r="AB19" s="34" t="s">
        <v>117</v>
      </c>
      <c r="AC19" s="34" t="s">
        <v>117</v>
      </c>
      <c r="AD19" s="34" t="s">
        <v>117</v>
      </c>
      <c r="AE19" s="34" t="s">
        <v>117</v>
      </c>
      <c r="AF19" s="34" t="s">
        <v>117</v>
      </c>
      <c r="AG19" s="34" t="s">
        <v>117</v>
      </c>
      <c r="AH19" s="34" t="s">
        <v>117</v>
      </c>
      <c r="AI19" s="34" t="s">
        <v>117</v>
      </c>
    </row>
    <row r="20" spans="2:35">
      <c r="B20" s="21" t="s">
        <v>16</v>
      </c>
      <c r="E20" s="34" t="s">
        <v>117</v>
      </c>
      <c r="F20" s="34" t="s">
        <v>117</v>
      </c>
      <c r="G20" s="34" t="s">
        <v>117</v>
      </c>
      <c r="H20" s="34" t="s">
        <v>117</v>
      </c>
      <c r="I20" s="34" t="s">
        <v>117</v>
      </c>
      <c r="J20" s="34" t="s">
        <v>117</v>
      </c>
      <c r="K20" s="34" t="s">
        <v>117</v>
      </c>
      <c r="L20" s="34" t="s">
        <v>117</v>
      </c>
      <c r="M20" s="34" t="s">
        <v>117</v>
      </c>
      <c r="N20" s="34" t="s">
        <v>117</v>
      </c>
      <c r="O20" s="34" t="s">
        <v>117</v>
      </c>
      <c r="P20" s="34" t="s">
        <v>117</v>
      </c>
      <c r="Q20" s="34" t="s">
        <v>117</v>
      </c>
      <c r="R20" s="34" t="s">
        <v>117</v>
      </c>
      <c r="S20" s="34" t="s">
        <v>117</v>
      </c>
      <c r="T20" s="34" t="s">
        <v>117</v>
      </c>
      <c r="U20" s="34" t="s">
        <v>117</v>
      </c>
      <c r="V20" s="34" t="s">
        <v>117</v>
      </c>
      <c r="W20" s="34" t="s">
        <v>117</v>
      </c>
      <c r="X20" s="34" t="s">
        <v>117</v>
      </c>
      <c r="Y20" s="34" t="s">
        <v>117</v>
      </c>
      <c r="Z20" s="34" t="s">
        <v>117</v>
      </c>
      <c r="AA20" s="34" t="s">
        <v>117</v>
      </c>
      <c r="AB20" s="34" t="s">
        <v>117</v>
      </c>
      <c r="AC20" s="34" t="s">
        <v>117</v>
      </c>
      <c r="AD20" s="34" t="s">
        <v>117</v>
      </c>
      <c r="AE20" s="34" t="s">
        <v>117</v>
      </c>
      <c r="AF20" s="34" t="s">
        <v>117</v>
      </c>
      <c r="AG20" s="34" t="s">
        <v>117</v>
      </c>
      <c r="AH20" s="34" t="s">
        <v>117</v>
      </c>
      <c r="AI20" s="34" t="s">
        <v>117</v>
      </c>
    </row>
    <row r="21" spans="2:35">
      <c r="B21" s="21" t="s">
        <v>17</v>
      </c>
      <c r="E21" s="34" t="s">
        <v>34</v>
      </c>
      <c r="F21" s="34" t="s">
        <v>34</v>
      </c>
      <c r="G21" s="34" t="s">
        <v>34</v>
      </c>
      <c r="H21" s="34" t="s">
        <v>34</v>
      </c>
      <c r="I21" s="34" t="s">
        <v>34</v>
      </c>
      <c r="J21" s="34" t="s">
        <v>34</v>
      </c>
      <c r="K21" s="34" t="s">
        <v>34</v>
      </c>
      <c r="L21" s="34" t="s">
        <v>34</v>
      </c>
      <c r="M21" s="34" t="s">
        <v>34</v>
      </c>
      <c r="N21" s="34" t="s">
        <v>34</v>
      </c>
      <c r="O21" s="34" t="s">
        <v>34</v>
      </c>
      <c r="P21" s="34" t="s">
        <v>34</v>
      </c>
      <c r="Q21" s="34" t="s">
        <v>34</v>
      </c>
      <c r="R21" s="34" t="s">
        <v>34</v>
      </c>
      <c r="S21" s="34" t="s">
        <v>34</v>
      </c>
      <c r="T21" s="34" t="s">
        <v>34</v>
      </c>
      <c r="U21" s="34" t="s">
        <v>34</v>
      </c>
      <c r="V21" s="34" t="s">
        <v>34</v>
      </c>
      <c r="W21" s="34" t="s">
        <v>34</v>
      </c>
      <c r="X21" s="34" t="s">
        <v>34</v>
      </c>
      <c r="Y21" s="34" t="s">
        <v>34</v>
      </c>
      <c r="Z21" s="34" t="s">
        <v>34</v>
      </c>
      <c r="AA21" s="34" t="s">
        <v>34</v>
      </c>
      <c r="AB21" s="34" t="s">
        <v>34</v>
      </c>
      <c r="AC21" s="34" t="s">
        <v>34</v>
      </c>
      <c r="AD21" s="34" t="s">
        <v>34</v>
      </c>
      <c r="AE21" s="34" t="s">
        <v>34</v>
      </c>
      <c r="AF21" s="34" t="s">
        <v>34</v>
      </c>
      <c r="AG21" s="34" t="s">
        <v>34</v>
      </c>
      <c r="AH21" s="34" t="s">
        <v>34</v>
      </c>
      <c r="AI21" s="34" t="s">
        <v>34</v>
      </c>
    </row>
    <row r="23" spans="2:35" s="17" customFormat="1">
      <c r="B23" s="17" t="s">
        <v>30</v>
      </c>
      <c r="C23" s="17" t="s">
        <v>58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I23" s="35"/>
    </row>
    <row r="24" spans="2:35" s="17" customFormat="1">
      <c r="B24" s="17" t="s">
        <v>21</v>
      </c>
      <c r="C24" s="17" t="s">
        <v>23</v>
      </c>
      <c r="D24" s="17" t="s">
        <v>28</v>
      </c>
      <c r="E24" s="35">
        <v>1990</v>
      </c>
      <c r="F24" s="35">
        <v>1991</v>
      </c>
      <c r="G24" s="35">
        <v>1992</v>
      </c>
      <c r="H24" s="35">
        <v>1993</v>
      </c>
      <c r="I24" s="35">
        <v>1994</v>
      </c>
      <c r="J24" s="35">
        <v>1995</v>
      </c>
      <c r="K24" s="35">
        <v>1996</v>
      </c>
      <c r="L24" s="35">
        <v>1997</v>
      </c>
      <c r="M24" s="35">
        <v>1998</v>
      </c>
      <c r="N24" s="35">
        <v>1999</v>
      </c>
      <c r="O24" s="35">
        <v>2000</v>
      </c>
      <c r="P24" s="35">
        <v>2001</v>
      </c>
      <c r="Q24" s="35">
        <v>2002</v>
      </c>
      <c r="R24" s="35">
        <v>2003</v>
      </c>
      <c r="S24" s="35">
        <v>2004</v>
      </c>
      <c r="T24" s="35">
        <v>2005</v>
      </c>
      <c r="U24" s="35">
        <v>2006</v>
      </c>
      <c r="V24" s="35">
        <v>2007</v>
      </c>
      <c r="W24" s="35">
        <v>2008</v>
      </c>
      <c r="X24" s="35">
        <v>2009</v>
      </c>
      <c r="Y24" s="35">
        <v>2010</v>
      </c>
      <c r="Z24" s="35">
        <v>2011</v>
      </c>
      <c r="AA24" s="35">
        <v>2012</v>
      </c>
      <c r="AB24" s="35">
        <v>2013</v>
      </c>
      <c r="AC24" s="35">
        <v>2014</v>
      </c>
      <c r="AD24" s="35">
        <v>2015</v>
      </c>
      <c r="AE24" s="35">
        <v>2016</v>
      </c>
      <c r="AF24" s="35">
        <v>2017</v>
      </c>
      <c r="AG24" s="35">
        <v>2018</v>
      </c>
      <c r="AH24" s="35">
        <v>2019</v>
      </c>
      <c r="AI24" s="35">
        <v>2020</v>
      </c>
    </row>
    <row r="25" spans="2:35">
      <c r="B25" s="21" t="s">
        <v>3</v>
      </c>
      <c r="C25" s="21" t="s">
        <v>35</v>
      </c>
      <c r="D25" s="21" t="s">
        <v>149</v>
      </c>
      <c r="E25" s="33">
        <v>0.08</v>
      </c>
      <c r="F25" s="33">
        <v>0.08</v>
      </c>
      <c r="G25" s="33">
        <v>0.08</v>
      </c>
      <c r="H25" s="33">
        <v>0.08</v>
      </c>
      <c r="I25" s="33">
        <v>0.08</v>
      </c>
      <c r="J25" s="33">
        <v>0.08</v>
      </c>
      <c r="K25" s="33">
        <v>0.08</v>
      </c>
      <c r="L25" s="33">
        <v>0.08</v>
      </c>
      <c r="M25" s="33">
        <v>0.08</v>
      </c>
      <c r="N25" s="33">
        <v>0.08</v>
      </c>
      <c r="O25" s="33">
        <v>0.08</v>
      </c>
      <c r="P25" s="33">
        <v>0.08</v>
      </c>
      <c r="Q25" s="33">
        <v>0.08</v>
      </c>
      <c r="R25" s="33">
        <v>0.08</v>
      </c>
      <c r="S25" s="33">
        <v>0.08</v>
      </c>
      <c r="T25" s="33">
        <v>0.08</v>
      </c>
      <c r="U25" s="33">
        <v>0.08</v>
      </c>
      <c r="V25" s="33">
        <v>0.08</v>
      </c>
      <c r="W25" s="33">
        <v>0.08</v>
      </c>
      <c r="X25" s="33">
        <v>0.08</v>
      </c>
      <c r="Y25" s="33">
        <v>0.08</v>
      </c>
      <c r="Z25" s="33">
        <v>0.08</v>
      </c>
      <c r="AA25" s="33">
        <v>0.08</v>
      </c>
      <c r="AB25" s="33">
        <v>0.08</v>
      </c>
      <c r="AC25" s="33">
        <v>0.08</v>
      </c>
      <c r="AD25" s="33">
        <v>0.08</v>
      </c>
      <c r="AE25" s="33">
        <v>0.08</v>
      </c>
      <c r="AF25" s="33">
        <v>0.08</v>
      </c>
      <c r="AG25" s="33">
        <v>0.08</v>
      </c>
      <c r="AH25" s="33">
        <v>0.08</v>
      </c>
      <c r="AI25" s="33">
        <v>0.08</v>
      </c>
    </row>
    <row r="26" spans="2:35">
      <c r="B26" s="21" t="s">
        <v>4</v>
      </c>
      <c r="C26" s="21" t="s">
        <v>35</v>
      </c>
      <c r="D26" s="21" t="s">
        <v>149</v>
      </c>
      <c r="E26" s="33">
        <v>6.0000000000000001E-3</v>
      </c>
      <c r="F26" s="33">
        <v>6.0000000000000001E-3</v>
      </c>
      <c r="G26" s="33">
        <v>6.0000000000000001E-3</v>
      </c>
      <c r="H26" s="33">
        <v>6.0000000000000001E-3</v>
      </c>
      <c r="I26" s="33">
        <v>6.0000000000000001E-3</v>
      </c>
      <c r="J26" s="33">
        <v>6.0000000000000001E-3</v>
      </c>
      <c r="K26" s="33">
        <v>6.0000000000000001E-3</v>
      </c>
      <c r="L26" s="33">
        <v>6.0000000000000001E-3</v>
      </c>
      <c r="M26" s="33">
        <v>6.0000000000000001E-3</v>
      </c>
      <c r="N26" s="33">
        <v>6.0000000000000001E-3</v>
      </c>
      <c r="O26" s="33">
        <v>6.0000000000000001E-3</v>
      </c>
      <c r="P26" s="33">
        <v>6.0000000000000001E-3</v>
      </c>
      <c r="Q26" s="33">
        <v>6.0000000000000001E-3</v>
      </c>
      <c r="R26" s="33">
        <v>6.0000000000000001E-3</v>
      </c>
      <c r="S26" s="33">
        <v>6.0000000000000001E-3</v>
      </c>
      <c r="T26" s="33">
        <v>6.0000000000000001E-3</v>
      </c>
      <c r="U26" s="33">
        <v>6.0000000000000001E-3</v>
      </c>
      <c r="V26" s="33">
        <v>6.0000000000000001E-3</v>
      </c>
      <c r="W26" s="33">
        <v>6.0000000000000001E-3</v>
      </c>
      <c r="X26" s="33">
        <v>6.0000000000000001E-3</v>
      </c>
      <c r="Y26" s="33">
        <v>6.0000000000000001E-3</v>
      </c>
      <c r="Z26" s="33">
        <v>6.0000000000000001E-3</v>
      </c>
      <c r="AA26" s="33">
        <v>6.0000000000000001E-3</v>
      </c>
      <c r="AB26" s="33">
        <v>6.0000000000000001E-3</v>
      </c>
      <c r="AC26" s="33">
        <v>6.0000000000000001E-3</v>
      </c>
      <c r="AD26" s="33">
        <v>6.0000000000000001E-3</v>
      </c>
      <c r="AE26" s="33">
        <v>6.0000000000000001E-3</v>
      </c>
      <c r="AF26" s="33">
        <v>6.0000000000000001E-3</v>
      </c>
      <c r="AG26" s="33">
        <v>6.0000000000000001E-3</v>
      </c>
      <c r="AH26" s="33">
        <v>6.0000000000000001E-3</v>
      </c>
      <c r="AI26" s="33">
        <v>6.0000000000000001E-3</v>
      </c>
    </row>
    <row r="27" spans="2:35">
      <c r="B27" s="21" t="s">
        <v>5</v>
      </c>
      <c r="C27" s="21" t="s">
        <v>35</v>
      </c>
      <c r="D27" s="21" t="s">
        <v>149</v>
      </c>
      <c r="E27" s="33">
        <v>0.12</v>
      </c>
      <c r="F27" s="33">
        <v>0.12</v>
      </c>
      <c r="G27" s="33">
        <v>0.12</v>
      </c>
      <c r="H27" s="33">
        <v>0.12</v>
      </c>
      <c r="I27" s="33">
        <v>0.12</v>
      </c>
      <c r="J27" s="33">
        <v>0.12</v>
      </c>
      <c r="K27" s="33">
        <v>0.12</v>
      </c>
      <c r="L27" s="33">
        <v>0.12</v>
      </c>
      <c r="M27" s="33">
        <v>0.12</v>
      </c>
      <c r="N27" s="33">
        <v>0.12</v>
      </c>
      <c r="O27" s="33">
        <v>0.12</v>
      </c>
      <c r="P27" s="33">
        <v>0.12</v>
      </c>
      <c r="Q27" s="33">
        <v>0.12</v>
      </c>
      <c r="R27" s="33">
        <v>0.12</v>
      </c>
      <c r="S27" s="33">
        <v>0.12</v>
      </c>
      <c r="T27" s="33">
        <v>0.12</v>
      </c>
      <c r="U27" s="33">
        <v>0.12</v>
      </c>
      <c r="V27" s="33">
        <v>0.12</v>
      </c>
      <c r="W27" s="33">
        <v>0.12</v>
      </c>
      <c r="X27" s="33">
        <v>0.12</v>
      </c>
      <c r="Y27" s="33">
        <v>0.12</v>
      </c>
      <c r="Z27" s="33">
        <v>0.12</v>
      </c>
      <c r="AA27" s="33">
        <v>0.12</v>
      </c>
      <c r="AB27" s="33">
        <v>0.12</v>
      </c>
      <c r="AC27" s="33">
        <v>0.12</v>
      </c>
      <c r="AD27" s="33">
        <v>0.12</v>
      </c>
      <c r="AE27" s="33">
        <v>0.12</v>
      </c>
      <c r="AF27" s="33">
        <v>0.12</v>
      </c>
      <c r="AG27" s="33">
        <v>0.12</v>
      </c>
      <c r="AH27" s="33">
        <v>0.12</v>
      </c>
      <c r="AI27" s="33">
        <v>0.12</v>
      </c>
    </row>
    <row r="28" spans="2:35">
      <c r="B28" s="21" t="s">
        <v>6</v>
      </c>
      <c r="C28" s="21" t="s">
        <v>35</v>
      </c>
      <c r="D28" s="21" t="s">
        <v>149</v>
      </c>
      <c r="E28" s="33">
        <v>0.03</v>
      </c>
      <c r="F28" s="33">
        <v>0.03</v>
      </c>
      <c r="G28" s="33">
        <v>0.03</v>
      </c>
      <c r="H28" s="33">
        <v>0.03</v>
      </c>
      <c r="I28" s="33">
        <v>0.03</v>
      </c>
      <c r="J28" s="33">
        <v>0.03</v>
      </c>
      <c r="K28" s="33">
        <v>0.03</v>
      </c>
      <c r="L28" s="33">
        <v>0.03</v>
      </c>
      <c r="M28" s="33">
        <v>0.03</v>
      </c>
      <c r="N28" s="33">
        <v>0.03</v>
      </c>
      <c r="O28" s="33">
        <v>0.03</v>
      </c>
      <c r="P28" s="33">
        <v>0.03</v>
      </c>
      <c r="Q28" s="33">
        <v>0.03</v>
      </c>
      <c r="R28" s="33">
        <v>0.03</v>
      </c>
      <c r="S28" s="33">
        <v>0.03</v>
      </c>
      <c r="T28" s="33">
        <v>0.03</v>
      </c>
      <c r="U28" s="33">
        <v>0.03</v>
      </c>
      <c r="V28" s="33">
        <v>0.03</v>
      </c>
      <c r="W28" s="33">
        <v>0.03</v>
      </c>
      <c r="X28" s="33">
        <v>0.03</v>
      </c>
      <c r="Y28" s="33">
        <v>0.03</v>
      </c>
      <c r="Z28" s="33">
        <v>0.03</v>
      </c>
      <c r="AA28" s="33">
        <v>0.03</v>
      </c>
      <c r="AB28" s="33">
        <v>0.03</v>
      </c>
      <c r="AC28" s="33">
        <v>0.03</v>
      </c>
      <c r="AD28" s="33">
        <v>0.03</v>
      </c>
      <c r="AE28" s="33">
        <v>0.03</v>
      </c>
      <c r="AF28" s="33">
        <v>0.03</v>
      </c>
      <c r="AG28" s="33">
        <v>0.03</v>
      </c>
      <c r="AH28" s="33">
        <v>0.03</v>
      </c>
      <c r="AI28" s="33">
        <v>0.03</v>
      </c>
    </row>
    <row r="29" spans="2:35">
      <c r="B29" s="21" t="s">
        <v>7</v>
      </c>
      <c r="C29" s="21" t="s">
        <v>35</v>
      </c>
      <c r="D29" s="21" t="s">
        <v>149</v>
      </c>
      <c r="E29" s="33">
        <v>0.2</v>
      </c>
      <c r="F29" s="33">
        <v>0.2</v>
      </c>
      <c r="G29" s="33">
        <v>0.2</v>
      </c>
      <c r="H29" s="33">
        <v>0.2</v>
      </c>
      <c r="I29" s="33">
        <v>0.2</v>
      </c>
      <c r="J29" s="33">
        <v>0.2</v>
      </c>
      <c r="K29" s="33">
        <v>0.2</v>
      </c>
      <c r="L29" s="33">
        <v>0.2</v>
      </c>
      <c r="M29" s="33">
        <v>0.2</v>
      </c>
      <c r="N29" s="33">
        <v>0.2</v>
      </c>
      <c r="O29" s="33">
        <v>0.2</v>
      </c>
      <c r="P29" s="33">
        <v>0.2</v>
      </c>
      <c r="Q29" s="33">
        <v>0.2</v>
      </c>
      <c r="R29" s="33">
        <v>0.2</v>
      </c>
      <c r="S29" s="33">
        <v>0.2</v>
      </c>
      <c r="T29" s="33">
        <v>0.2</v>
      </c>
      <c r="U29" s="33">
        <v>0.2</v>
      </c>
      <c r="V29" s="33">
        <v>0.2</v>
      </c>
      <c r="W29" s="33">
        <v>0.2</v>
      </c>
      <c r="X29" s="33">
        <v>0.2</v>
      </c>
      <c r="Y29" s="33">
        <v>0.2</v>
      </c>
      <c r="Z29" s="33">
        <v>0.2</v>
      </c>
      <c r="AA29" s="33">
        <v>0.2</v>
      </c>
      <c r="AB29" s="33">
        <v>0.2</v>
      </c>
      <c r="AC29" s="33">
        <v>0.2</v>
      </c>
      <c r="AD29" s="33">
        <v>0.2</v>
      </c>
      <c r="AE29" s="33">
        <v>0.2</v>
      </c>
      <c r="AF29" s="33">
        <v>0.2</v>
      </c>
      <c r="AG29" s="33">
        <v>0.2</v>
      </c>
      <c r="AH29" s="33">
        <v>0.2</v>
      </c>
      <c r="AI29" s="33">
        <v>0.2</v>
      </c>
    </row>
    <row r="30" spans="2:35">
      <c r="B30" s="21" t="s">
        <v>8</v>
      </c>
      <c r="C30" s="21" t="s">
        <v>35</v>
      </c>
      <c r="D30" s="21" t="s">
        <v>149</v>
      </c>
      <c r="E30" s="33">
        <v>0.22</v>
      </c>
      <c r="F30" s="33">
        <v>0.22</v>
      </c>
      <c r="G30" s="33">
        <v>0.22</v>
      </c>
      <c r="H30" s="33">
        <v>0.22</v>
      </c>
      <c r="I30" s="33">
        <v>0.22</v>
      </c>
      <c r="J30" s="33">
        <v>0.22</v>
      </c>
      <c r="K30" s="33">
        <v>0.22</v>
      </c>
      <c r="L30" s="33">
        <v>0.22</v>
      </c>
      <c r="M30" s="33">
        <v>0.22</v>
      </c>
      <c r="N30" s="33">
        <v>0.22</v>
      </c>
      <c r="O30" s="33">
        <v>0.22</v>
      </c>
      <c r="P30" s="33">
        <v>0.22</v>
      </c>
      <c r="Q30" s="33">
        <v>0.22</v>
      </c>
      <c r="R30" s="33">
        <v>0.22</v>
      </c>
      <c r="S30" s="33">
        <v>0.22</v>
      </c>
      <c r="T30" s="33">
        <v>0.22</v>
      </c>
      <c r="U30" s="33">
        <v>0.22</v>
      </c>
      <c r="V30" s="33">
        <v>0.22</v>
      </c>
      <c r="W30" s="33">
        <v>0.22</v>
      </c>
      <c r="X30" s="33">
        <v>0.22</v>
      </c>
      <c r="Y30" s="33">
        <v>0.22</v>
      </c>
      <c r="Z30" s="33">
        <v>0.22</v>
      </c>
      <c r="AA30" s="33">
        <v>0.22</v>
      </c>
      <c r="AB30" s="33">
        <v>0.22</v>
      </c>
      <c r="AC30" s="33">
        <v>0.22</v>
      </c>
      <c r="AD30" s="33">
        <v>0.22</v>
      </c>
      <c r="AE30" s="33">
        <v>0.22</v>
      </c>
      <c r="AF30" s="33">
        <v>0.22</v>
      </c>
      <c r="AG30" s="33">
        <v>0.22</v>
      </c>
      <c r="AH30" s="33">
        <v>0.22</v>
      </c>
      <c r="AI30" s="33">
        <v>0.22</v>
      </c>
    </row>
    <row r="31" spans="2:35">
      <c r="B31" s="21" t="s">
        <v>9</v>
      </c>
      <c r="C31" s="21" t="s">
        <v>35</v>
      </c>
      <c r="D31" s="21" t="s">
        <v>149</v>
      </c>
      <c r="E31" s="33">
        <v>8.0000000000000002E-3</v>
      </c>
      <c r="F31" s="33">
        <v>8.0000000000000002E-3</v>
      </c>
      <c r="G31" s="33">
        <v>8.0000000000000002E-3</v>
      </c>
      <c r="H31" s="33">
        <v>8.0000000000000002E-3</v>
      </c>
      <c r="I31" s="33">
        <v>8.0000000000000002E-3</v>
      </c>
      <c r="J31" s="33">
        <v>8.0000000000000002E-3</v>
      </c>
      <c r="K31" s="33">
        <v>8.0000000000000002E-3</v>
      </c>
      <c r="L31" s="33">
        <v>8.0000000000000002E-3</v>
      </c>
      <c r="M31" s="33">
        <v>8.0000000000000002E-3</v>
      </c>
      <c r="N31" s="33">
        <v>8.0000000000000002E-3</v>
      </c>
      <c r="O31" s="33">
        <v>8.0000000000000002E-3</v>
      </c>
      <c r="P31" s="33">
        <v>8.0000000000000002E-3</v>
      </c>
      <c r="Q31" s="33">
        <v>8.0000000000000002E-3</v>
      </c>
      <c r="R31" s="33">
        <v>8.0000000000000002E-3</v>
      </c>
      <c r="S31" s="33">
        <v>8.0000000000000002E-3</v>
      </c>
      <c r="T31" s="33">
        <v>8.0000000000000002E-3</v>
      </c>
      <c r="U31" s="33">
        <v>8.0000000000000002E-3</v>
      </c>
      <c r="V31" s="33">
        <v>8.0000000000000002E-3</v>
      </c>
      <c r="W31" s="33">
        <v>8.0000000000000002E-3</v>
      </c>
      <c r="X31" s="33">
        <v>8.0000000000000002E-3</v>
      </c>
      <c r="Y31" s="33">
        <v>8.0000000000000002E-3</v>
      </c>
      <c r="Z31" s="33">
        <v>8.0000000000000002E-3</v>
      </c>
      <c r="AA31" s="33">
        <v>8.0000000000000002E-3</v>
      </c>
      <c r="AB31" s="33">
        <v>8.0000000000000002E-3</v>
      </c>
      <c r="AC31" s="33">
        <v>8.0000000000000002E-3</v>
      </c>
      <c r="AD31" s="33">
        <v>8.0000000000000002E-3</v>
      </c>
      <c r="AE31" s="33">
        <v>8.0000000000000002E-3</v>
      </c>
      <c r="AF31" s="33">
        <v>8.0000000000000002E-3</v>
      </c>
      <c r="AG31" s="33">
        <v>8.0000000000000002E-3</v>
      </c>
      <c r="AH31" s="33">
        <v>8.0000000000000002E-3</v>
      </c>
      <c r="AI31" s="33">
        <v>8.0000000000000002E-3</v>
      </c>
    </row>
    <row r="32" spans="2:35">
      <c r="B32" s="21" t="s">
        <v>10</v>
      </c>
      <c r="C32" s="21" t="s">
        <v>35</v>
      </c>
      <c r="D32" s="21" t="s">
        <v>149</v>
      </c>
      <c r="E32" s="33">
        <v>0.11</v>
      </c>
      <c r="F32" s="33">
        <v>0.11</v>
      </c>
      <c r="G32" s="33">
        <v>0.11</v>
      </c>
      <c r="H32" s="33">
        <v>0.11</v>
      </c>
      <c r="I32" s="33">
        <v>0.11</v>
      </c>
      <c r="J32" s="33">
        <v>0.11</v>
      </c>
      <c r="K32" s="33">
        <v>0.11</v>
      </c>
      <c r="L32" s="33">
        <v>0.11</v>
      </c>
      <c r="M32" s="33">
        <v>0.11</v>
      </c>
      <c r="N32" s="33">
        <v>0.11</v>
      </c>
      <c r="O32" s="33">
        <v>0.11</v>
      </c>
      <c r="P32" s="33">
        <v>0.11</v>
      </c>
      <c r="Q32" s="33">
        <v>0.11</v>
      </c>
      <c r="R32" s="33">
        <v>0.11</v>
      </c>
      <c r="S32" s="33">
        <v>0.11</v>
      </c>
      <c r="T32" s="33">
        <v>0.11</v>
      </c>
      <c r="U32" s="33">
        <v>0.11</v>
      </c>
      <c r="V32" s="33">
        <v>0.11</v>
      </c>
      <c r="W32" s="33">
        <v>0.11</v>
      </c>
      <c r="X32" s="33">
        <v>0.11</v>
      </c>
      <c r="Y32" s="33">
        <v>0.11</v>
      </c>
      <c r="Z32" s="33">
        <v>0.11</v>
      </c>
      <c r="AA32" s="33">
        <v>0.11</v>
      </c>
      <c r="AB32" s="33">
        <v>0.11</v>
      </c>
      <c r="AC32" s="33">
        <v>0.11</v>
      </c>
      <c r="AD32" s="33">
        <v>0.11</v>
      </c>
      <c r="AE32" s="33">
        <v>0.11</v>
      </c>
      <c r="AF32" s="33">
        <v>0.11</v>
      </c>
      <c r="AG32" s="33">
        <v>0.11</v>
      </c>
      <c r="AH32" s="33">
        <v>0.11</v>
      </c>
      <c r="AI32" s="33">
        <v>0.11</v>
      </c>
    </row>
    <row r="33" spans="2:35">
      <c r="B33" s="21" t="s">
        <v>11</v>
      </c>
      <c r="C33" s="21" t="s">
        <v>35</v>
      </c>
      <c r="D33" s="21" t="s">
        <v>149</v>
      </c>
      <c r="E33" s="33">
        <v>29</v>
      </c>
      <c r="F33" s="33">
        <v>29</v>
      </c>
      <c r="G33" s="33">
        <v>29</v>
      </c>
      <c r="H33" s="33">
        <v>29</v>
      </c>
      <c r="I33" s="33">
        <v>29</v>
      </c>
      <c r="J33" s="33">
        <v>29</v>
      </c>
      <c r="K33" s="33">
        <v>29</v>
      </c>
      <c r="L33" s="33">
        <v>29</v>
      </c>
      <c r="M33" s="33">
        <v>29</v>
      </c>
      <c r="N33" s="33">
        <v>29</v>
      </c>
      <c r="O33" s="33">
        <v>29</v>
      </c>
      <c r="P33" s="33">
        <v>29</v>
      </c>
      <c r="Q33" s="33">
        <v>29</v>
      </c>
      <c r="R33" s="33">
        <v>29</v>
      </c>
      <c r="S33" s="33">
        <v>29</v>
      </c>
      <c r="T33" s="33">
        <v>29</v>
      </c>
      <c r="U33" s="33">
        <v>29</v>
      </c>
      <c r="V33" s="33">
        <v>29</v>
      </c>
      <c r="W33" s="33">
        <v>29</v>
      </c>
      <c r="X33" s="33">
        <v>29</v>
      </c>
      <c r="Y33" s="33">
        <v>29</v>
      </c>
      <c r="Z33" s="33">
        <v>29</v>
      </c>
      <c r="AA33" s="33">
        <v>29</v>
      </c>
      <c r="AB33" s="33">
        <v>29</v>
      </c>
      <c r="AC33" s="33">
        <v>29</v>
      </c>
      <c r="AD33" s="33">
        <v>29</v>
      </c>
      <c r="AE33" s="33">
        <v>29</v>
      </c>
      <c r="AF33" s="33">
        <v>29</v>
      </c>
      <c r="AG33" s="33">
        <v>29</v>
      </c>
      <c r="AH33" s="33">
        <v>29</v>
      </c>
      <c r="AI33" s="33">
        <v>29</v>
      </c>
    </row>
    <row r="34" spans="2:35">
      <c r="B34" s="21" t="s">
        <v>38</v>
      </c>
      <c r="E34" s="34" t="s">
        <v>117</v>
      </c>
      <c r="F34" s="34" t="s">
        <v>117</v>
      </c>
      <c r="G34" s="34" t="s">
        <v>117</v>
      </c>
      <c r="H34" s="34" t="s">
        <v>117</v>
      </c>
      <c r="I34" s="34" t="s">
        <v>117</v>
      </c>
      <c r="J34" s="34" t="s">
        <v>117</v>
      </c>
      <c r="K34" s="34" t="s">
        <v>117</v>
      </c>
      <c r="L34" s="34" t="s">
        <v>117</v>
      </c>
      <c r="M34" s="34" t="s">
        <v>117</v>
      </c>
      <c r="N34" s="34" t="s">
        <v>117</v>
      </c>
      <c r="O34" s="34" t="s">
        <v>117</v>
      </c>
      <c r="P34" s="34" t="s">
        <v>117</v>
      </c>
      <c r="Q34" s="34" t="s">
        <v>117</v>
      </c>
      <c r="R34" s="34" t="s">
        <v>117</v>
      </c>
      <c r="S34" s="34" t="s">
        <v>117</v>
      </c>
      <c r="T34" s="34" t="s">
        <v>117</v>
      </c>
      <c r="U34" s="34" t="s">
        <v>117</v>
      </c>
      <c r="V34" s="34" t="s">
        <v>117</v>
      </c>
      <c r="W34" s="34" t="s">
        <v>117</v>
      </c>
      <c r="X34" s="34" t="s">
        <v>117</v>
      </c>
      <c r="Y34" s="34" t="s">
        <v>117</v>
      </c>
      <c r="Z34" s="34" t="s">
        <v>117</v>
      </c>
      <c r="AA34" s="34" t="s">
        <v>117</v>
      </c>
      <c r="AB34" s="34" t="s">
        <v>117</v>
      </c>
      <c r="AC34" s="34" t="s">
        <v>117</v>
      </c>
      <c r="AD34" s="34" t="s">
        <v>117</v>
      </c>
      <c r="AE34" s="34" t="s">
        <v>117</v>
      </c>
      <c r="AF34" s="34" t="s">
        <v>117</v>
      </c>
      <c r="AG34" s="34" t="s">
        <v>117</v>
      </c>
      <c r="AH34" s="34" t="s">
        <v>117</v>
      </c>
      <c r="AI34" s="34" t="s">
        <v>117</v>
      </c>
    </row>
    <row r="35" spans="2:35">
      <c r="B35" s="21" t="s">
        <v>12</v>
      </c>
      <c r="E35" s="34" t="s">
        <v>117</v>
      </c>
      <c r="F35" s="34" t="s">
        <v>117</v>
      </c>
      <c r="G35" s="34" t="s">
        <v>117</v>
      </c>
      <c r="H35" s="34" t="s">
        <v>117</v>
      </c>
      <c r="I35" s="34" t="s">
        <v>117</v>
      </c>
      <c r="J35" s="34" t="s">
        <v>117</v>
      </c>
      <c r="K35" s="34" t="s">
        <v>117</v>
      </c>
      <c r="L35" s="34" t="s">
        <v>117</v>
      </c>
      <c r="M35" s="34" t="s">
        <v>117</v>
      </c>
      <c r="N35" s="34" t="s">
        <v>117</v>
      </c>
      <c r="O35" s="34" t="s">
        <v>117</v>
      </c>
      <c r="P35" s="34" t="s">
        <v>117</v>
      </c>
      <c r="Q35" s="34" t="s">
        <v>117</v>
      </c>
      <c r="R35" s="34" t="s">
        <v>117</v>
      </c>
      <c r="S35" s="34" t="s">
        <v>117</v>
      </c>
      <c r="T35" s="34" t="s">
        <v>117</v>
      </c>
      <c r="U35" s="34" t="s">
        <v>117</v>
      </c>
      <c r="V35" s="34" t="s">
        <v>117</v>
      </c>
      <c r="W35" s="34" t="s">
        <v>117</v>
      </c>
      <c r="X35" s="34" t="s">
        <v>117</v>
      </c>
      <c r="Y35" s="34" t="s">
        <v>117</v>
      </c>
      <c r="Z35" s="34" t="s">
        <v>117</v>
      </c>
      <c r="AA35" s="34" t="s">
        <v>117</v>
      </c>
      <c r="AB35" s="34" t="s">
        <v>117</v>
      </c>
      <c r="AC35" s="34" t="s">
        <v>117</v>
      </c>
      <c r="AD35" s="34" t="s">
        <v>117</v>
      </c>
      <c r="AE35" s="34" t="s">
        <v>117</v>
      </c>
      <c r="AF35" s="34" t="s">
        <v>117</v>
      </c>
      <c r="AG35" s="34" t="s">
        <v>117</v>
      </c>
      <c r="AH35" s="34" t="s">
        <v>117</v>
      </c>
      <c r="AI35" s="34" t="s">
        <v>117</v>
      </c>
    </row>
    <row r="36" spans="2:35">
      <c r="B36" s="21" t="s">
        <v>13</v>
      </c>
      <c r="E36" s="34" t="s">
        <v>117</v>
      </c>
      <c r="F36" s="34" t="s">
        <v>117</v>
      </c>
      <c r="G36" s="34" t="s">
        <v>117</v>
      </c>
      <c r="H36" s="34" t="s">
        <v>117</v>
      </c>
      <c r="I36" s="34" t="s">
        <v>117</v>
      </c>
      <c r="J36" s="34" t="s">
        <v>117</v>
      </c>
      <c r="K36" s="34" t="s">
        <v>117</v>
      </c>
      <c r="L36" s="34" t="s">
        <v>117</v>
      </c>
      <c r="M36" s="34" t="s">
        <v>117</v>
      </c>
      <c r="N36" s="34" t="s">
        <v>117</v>
      </c>
      <c r="O36" s="34" t="s">
        <v>117</v>
      </c>
      <c r="P36" s="34" t="s">
        <v>117</v>
      </c>
      <c r="Q36" s="34" t="s">
        <v>117</v>
      </c>
      <c r="R36" s="34" t="s">
        <v>117</v>
      </c>
      <c r="S36" s="34" t="s">
        <v>117</v>
      </c>
      <c r="T36" s="34" t="s">
        <v>117</v>
      </c>
      <c r="U36" s="34" t="s">
        <v>117</v>
      </c>
      <c r="V36" s="34" t="s">
        <v>117</v>
      </c>
      <c r="W36" s="34" t="s">
        <v>117</v>
      </c>
      <c r="X36" s="34" t="s">
        <v>117</v>
      </c>
      <c r="Y36" s="34" t="s">
        <v>117</v>
      </c>
      <c r="Z36" s="34" t="s">
        <v>117</v>
      </c>
      <c r="AA36" s="34" t="s">
        <v>117</v>
      </c>
      <c r="AB36" s="34" t="s">
        <v>117</v>
      </c>
      <c r="AC36" s="34" t="s">
        <v>117</v>
      </c>
      <c r="AD36" s="34" t="s">
        <v>117</v>
      </c>
      <c r="AE36" s="34" t="s">
        <v>117</v>
      </c>
      <c r="AF36" s="34" t="s">
        <v>117</v>
      </c>
      <c r="AG36" s="34" t="s">
        <v>117</v>
      </c>
      <c r="AH36" s="34" t="s">
        <v>117</v>
      </c>
      <c r="AI36" s="34" t="s">
        <v>117</v>
      </c>
    </row>
    <row r="37" spans="2:35">
      <c r="B37" s="21" t="s">
        <v>14</v>
      </c>
      <c r="E37" s="34" t="s">
        <v>117</v>
      </c>
      <c r="F37" s="34" t="s">
        <v>117</v>
      </c>
      <c r="G37" s="34" t="s">
        <v>117</v>
      </c>
      <c r="H37" s="34" t="s">
        <v>117</v>
      </c>
      <c r="I37" s="34" t="s">
        <v>117</v>
      </c>
      <c r="J37" s="34" t="s">
        <v>117</v>
      </c>
      <c r="K37" s="34" t="s">
        <v>117</v>
      </c>
      <c r="L37" s="34" t="s">
        <v>117</v>
      </c>
      <c r="M37" s="34" t="s">
        <v>117</v>
      </c>
      <c r="N37" s="34" t="s">
        <v>117</v>
      </c>
      <c r="O37" s="34" t="s">
        <v>117</v>
      </c>
      <c r="P37" s="34" t="s">
        <v>117</v>
      </c>
      <c r="Q37" s="34" t="s">
        <v>117</v>
      </c>
      <c r="R37" s="34" t="s">
        <v>117</v>
      </c>
      <c r="S37" s="34" t="s">
        <v>117</v>
      </c>
      <c r="T37" s="34" t="s">
        <v>117</v>
      </c>
      <c r="U37" s="34" t="s">
        <v>117</v>
      </c>
      <c r="V37" s="34" t="s">
        <v>117</v>
      </c>
      <c r="W37" s="34" t="s">
        <v>117</v>
      </c>
      <c r="X37" s="34" t="s">
        <v>117</v>
      </c>
      <c r="Y37" s="34" t="s">
        <v>117</v>
      </c>
      <c r="Z37" s="34" t="s">
        <v>117</v>
      </c>
      <c r="AA37" s="34" t="s">
        <v>117</v>
      </c>
      <c r="AB37" s="34" t="s">
        <v>117</v>
      </c>
      <c r="AC37" s="34" t="s">
        <v>117</v>
      </c>
      <c r="AD37" s="34" t="s">
        <v>117</v>
      </c>
      <c r="AE37" s="34" t="s">
        <v>117</v>
      </c>
      <c r="AF37" s="34" t="s">
        <v>117</v>
      </c>
      <c r="AG37" s="34" t="s">
        <v>117</v>
      </c>
      <c r="AH37" s="34" t="s">
        <v>117</v>
      </c>
      <c r="AI37" s="34" t="s">
        <v>117</v>
      </c>
    </row>
    <row r="38" spans="2:35">
      <c r="B38" s="21" t="s">
        <v>15</v>
      </c>
      <c r="E38" s="34" t="s">
        <v>117</v>
      </c>
      <c r="F38" s="34" t="s">
        <v>117</v>
      </c>
      <c r="G38" s="34" t="s">
        <v>117</v>
      </c>
      <c r="H38" s="34" t="s">
        <v>117</v>
      </c>
      <c r="I38" s="34" t="s">
        <v>117</v>
      </c>
      <c r="J38" s="34" t="s">
        <v>117</v>
      </c>
      <c r="K38" s="34" t="s">
        <v>117</v>
      </c>
      <c r="L38" s="34" t="s">
        <v>117</v>
      </c>
      <c r="M38" s="34" t="s">
        <v>117</v>
      </c>
      <c r="N38" s="34" t="s">
        <v>117</v>
      </c>
      <c r="O38" s="34" t="s">
        <v>117</v>
      </c>
      <c r="P38" s="34" t="s">
        <v>117</v>
      </c>
      <c r="Q38" s="34" t="s">
        <v>117</v>
      </c>
      <c r="R38" s="34" t="s">
        <v>117</v>
      </c>
      <c r="S38" s="34" t="s">
        <v>117</v>
      </c>
      <c r="T38" s="34" t="s">
        <v>117</v>
      </c>
      <c r="U38" s="34" t="s">
        <v>117</v>
      </c>
      <c r="V38" s="34" t="s">
        <v>117</v>
      </c>
      <c r="W38" s="34" t="s">
        <v>117</v>
      </c>
      <c r="X38" s="34" t="s">
        <v>117</v>
      </c>
      <c r="Y38" s="34" t="s">
        <v>117</v>
      </c>
      <c r="Z38" s="34" t="s">
        <v>117</v>
      </c>
      <c r="AA38" s="34" t="s">
        <v>117</v>
      </c>
      <c r="AB38" s="34" t="s">
        <v>117</v>
      </c>
      <c r="AC38" s="34" t="s">
        <v>117</v>
      </c>
      <c r="AD38" s="34" t="s">
        <v>117</v>
      </c>
      <c r="AE38" s="34" t="s">
        <v>117</v>
      </c>
      <c r="AF38" s="34" t="s">
        <v>117</v>
      </c>
      <c r="AG38" s="34" t="s">
        <v>117</v>
      </c>
      <c r="AH38" s="34" t="s">
        <v>117</v>
      </c>
      <c r="AI38" s="34" t="s">
        <v>117</v>
      </c>
    </row>
    <row r="39" spans="2:35">
      <c r="B39" s="21" t="s">
        <v>16</v>
      </c>
      <c r="E39" s="34" t="s">
        <v>117</v>
      </c>
      <c r="F39" s="34" t="s">
        <v>117</v>
      </c>
      <c r="G39" s="34" t="s">
        <v>117</v>
      </c>
      <c r="H39" s="34" t="s">
        <v>117</v>
      </c>
      <c r="I39" s="34" t="s">
        <v>117</v>
      </c>
      <c r="J39" s="34" t="s">
        <v>117</v>
      </c>
      <c r="K39" s="34" t="s">
        <v>117</v>
      </c>
      <c r="L39" s="34" t="s">
        <v>117</v>
      </c>
      <c r="M39" s="34" t="s">
        <v>117</v>
      </c>
      <c r="N39" s="34" t="s">
        <v>117</v>
      </c>
      <c r="O39" s="34" t="s">
        <v>117</v>
      </c>
      <c r="P39" s="34" t="s">
        <v>117</v>
      </c>
      <c r="Q39" s="34" t="s">
        <v>117</v>
      </c>
      <c r="R39" s="34" t="s">
        <v>117</v>
      </c>
      <c r="S39" s="34" t="s">
        <v>117</v>
      </c>
      <c r="T39" s="34" t="s">
        <v>117</v>
      </c>
      <c r="U39" s="34" t="s">
        <v>117</v>
      </c>
      <c r="V39" s="34" t="s">
        <v>117</v>
      </c>
      <c r="W39" s="34" t="s">
        <v>117</v>
      </c>
      <c r="X39" s="34" t="s">
        <v>117</v>
      </c>
      <c r="Y39" s="34" t="s">
        <v>117</v>
      </c>
      <c r="Z39" s="34" t="s">
        <v>117</v>
      </c>
      <c r="AA39" s="34" t="s">
        <v>117</v>
      </c>
      <c r="AB39" s="34" t="s">
        <v>117</v>
      </c>
      <c r="AC39" s="34" t="s">
        <v>117</v>
      </c>
      <c r="AD39" s="34" t="s">
        <v>117</v>
      </c>
      <c r="AE39" s="34" t="s">
        <v>117</v>
      </c>
      <c r="AF39" s="34" t="s">
        <v>117</v>
      </c>
      <c r="AG39" s="34" t="s">
        <v>117</v>
      </c>
      <c r="AH39" s="34" t="s">
        <v>117</v>
      </c>
      <c r="AI39" s="34" t="s">
        <v>117</v>
      </c>
    </row>
    <row r="40" spans="2:35">
      <c r="B40" s="21" t="s">
        <v>17</v>
      </c>
      <c r="E40" s="34" t="s">
        <v>34</v>
      </c>
      <c r="F40" s="34" t="s">
        <v>34</v>
      </c>
      <c r="G40" s="34" t="s">
        <v>34</v>
      </c>
      <c r="H40" s="34" t="s">
        <v>34</v>
      </c>
      <c r="I40" s="34" t="s">
        <v>34</v>
      </c>
      <c r="J40" s="34" t="s">
        <v>34</v>
      </c>
      <c r="K40" s="34" t="s">
        <v>34</v>
      </c>
      <c r="L40" s="34" t="s">
        <v>34</v>
      </c>
      <c r="M40" s="34" t="s">
        <v>34</v>
      </c>
      <c r="N40" s="34" t="s">
        <v>34</v>
      </c>
      <c r="O40" s="34" t="s">
        <v>34</v>
      </c>
      <c r="P40" s="34" t="s">
        <v>34</v>
      </c>
      <c r="Q40" s="34" t="s">
        <v>34</v>
      </c>
      <c r="R40" s="34" t="s">
        <v>34</v>
      </c>
      <c r="S40" s="34" t="s">
        <v>34</v>
      </c>
      <c r="T40" s="34" t="s">
        <v>34</v>
      </c>
      <c r="U40" s="34" t="s">
        <v>34</v>
      </c>
      <c r="V40" s="34" t="s">
        <v>34</v>
      </c>
      <c r="W40" s="34" t="s">
        <v>34</v>
      </c>
      <c r="X40" s="34" t="s">
        <v>34</v>
      </c>
      <c r="Y40" s="34" t="s">
        <v>34</v>
      </c>
      <c r="Z40" s="34" t="s">
        <v>34</v>
      </c>
      <c r="AA40" s="34" t="s">
        <v>34</v>
      </c>
      <c r="AB40" s="34" t="s">
        <v>34</v>
      </c>
      <c r="AC40" s="34" t="s">
        <v>34</v>
      </c>
      <c r="AD40" s="34" t="s">
        <v>34</v>
      </c>
      <c r="AE40" s="34" t="s">
        <v>34</v>
      </c>
      <c r="AF40" s="34" t="s">
        <v>34</v>
      </c>
      <c r="AG40" s="34" t="s">
        <v>34</v>
      </c>
      <c r="AH40" s="34" t="s">
        <v>34</v>
      </c>
      <c r="AI40" s="34" t="s">
        <v>34</v>
      </c>
    </row>
    <row r="48" spans="2:35">
      <c r="K48" s="36"/>
      <c r="L48" s="36"/>
    </row>
    <row r="49" spans="11:12">
      <c r="K49" s="36"/>
      <c r="L49" s="36"/>
    </row>
    <row r="50" spans="11:12">
      <c r="K50" s="36"/>
      <c r="L50" s="36"/>
    </row>
    <row r="51" spans="11:12">
      <c r="K51" s="36"/>
      <c r="L51" s="36"/>
    </row>
    <row r="52" spans="11:12">
      <c r="K52" s="36"/>
      <c r="L52" s="36"/>
    </row>
    <row r="53" spans="11:12">
      <c r="K53" s="36"/>
      <c r="L53" s="36"/>
    </row>
    <row r="54" spans="11:12">
      <c r="K54" s="36"/>
      <c r="L54" s="36"/>
    </row>
    <row r="55" spans="11:12">
      <c r="K55" s="36"/>
      <c r="L55" s="36"/>
    </row>
    <row r="56" spans="11:12">
      <c r="K56" s="36"/>
      <c r="L56" s="36"/>
    </row>
    <row r="57" spans="11:12">
      <c r="K57" s="36"/>
      <c r="L57" s="36"/>
    </row>
    <row r="58" spans="11:12">
      <c r="K58" s="36"/>
      <c r="L58" s="36"/>
    </row>
    <row r="59" spans="11:12">
      <c r="K59" s="36"/>
      <c r="L59" s="36"/>
    </row>
    <row r="60" spans="11:12">
      <c r="K60" s="36"/>
      <c r="L60" s="36"/>
    </row>
    <row r="61" spans="11:12">
      <c r="K61" s="36"/>
      <c r="L61" s="36"/>
    </row>
    <row r="62" spans="11:12">
      <c r="K62" s="36"/>
      <c r="L62" s="36"/>
    </row>
    <row r="63" spans="11:12">
      <c r="K63" s="36"/>
      <c r="L63" s="36"/>
    </row>
    <row r="64" spans="11:12">
      <c r="K64" s="36"/>
      <c r="L64" s="36"/>
    </row>
    <row r="65" spans="3:12">
      <c r="K65" s="36"/>
      <c r="L65" s="36"/>
    </row>
    <row r="66" spans="3:12">
      <c r="K66" s="36"/>
      <c r="L66" s="36"/>
    </row>
    <row r="67" spans="3:12">
      <c r="K67" s="36"/>
      <c r="L67" s="36"/>
    </row>
    <row r="68" spans="3:12">
      <c r="K68" s="36"/>
      <c r="L68" s="36"/>
    </row>
    <row r="69" spans="3:12">
      <c r="C69" s="37"/>
    </row>
  </sheetData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36"/>
  <dimension ref="A1:AJ97"/>
  <sheetViews>
    <sheetView zoomScale="75" zoomScaleNormal="75" workbookViewId="0">
      <pane xSplit="2" ySplit="2" topLeftCell="C3" activePane="bottomRight" state="frozen"/>
      <selection activeCell="S36" sqref="S36"/>
      <selection pane="topRight" activeCell="S36" sqref="S36"/>
      <selection pane="bottomLeft" activeCell="S36" sqref="S36"/>
      <selection pane="bottomRight" activeCell="S36" sqref="S36"/>
    </sheetView>
  </sheetViews>
  <sheetFormatPr defaultRowHeight="15"/>
  <cols>
    <col min="1" max="1" width="20.85546875" style="21" customWidth="1"/>
    <col min="2" max="2" width="13.28515625" style="21" customWidth="1"/>
    <col min="3" max="32" width="9.85546875" style="20" bestFit="1" customWidth="1"/>
    <col min="33" max="33" width="9.85546875" style="21" bestFit="1" customWidth="1"/>
    <col min="34" max="260" width="9.140625" style="21"/>
    <col min="261" max="261" width="10.28515625" style="21" customWidth="1"/>
    <col min="262" max="262" width="7" style="21" bestFit="1" customWidth="1"/>
    <col min="263" max="282" width="7.42578125" style="21" bestFit="1" customWidth="1"/>
    <col min="283" max="516" width="9.140625" style="21"/>
    <col min="517" max="517" width="10.28515625" style="21" customWidth="1"/>
    <col min="518" max="518" width="7" style="21" bestFit="1" customWidth="1"/>
    <col min="519" max="538" width="7.42578125" style="21" bestFit="1" customWidth="1"/>
    <col min="539" max="772" width="9.140625" style="21"/>
    <col min="773" max="773" width="10.28515625" style="21" customWidth="1"/>
    <col min="774" max="774" width="7" style="21" bestFit="1" customWidth="1"/>
    <col min="775" max="794" width="7.42578125" style="21" bestFit="1" customWidth="1"/>
    <col min="795" max="1028" width="9.140625" style="21"/>
    <col min="1029" max="1029" width="10.28515625" style="21" customWidth="1"/>
    <col min="1030" max="1030" width="7" style="21" bestFit="1" customWidth="1"/>
    <col min="1031" max="1050" width="7.42578125" style="21" bestFit="1" customWidth="1"/>
    <col min="1051" max="1284" width="9.140625" style="21"/>
    <col min="1285" max="1285" width="10.28515625" style="21" customWidth="1"/>
    <col min="1286" max="1286" width="7" style="21" bestFit="1" customWidth="1"/>
    <col min="1287" max="1306" width="7.42578125" style="21" bestFit="1" customWidth="1"/>
    <col min="1307" max="1540" width="9.140625" style="21"/>
    <col min="1541" max="1541" width="10.28515625" style="21" customWidth="1"/>
    <col min="1542" max="1542" width="7" style="21" bestFit="1" customWidth="1"/>
    <col min="1543" max="1562" width="7.42578125" style="21" bestFit="1" customWidth="1"/>
    <col min="1563" max="1796" width="9.140625" style="21"/>
    <col min="1797" max="1797" width="10.28515625" style="21" customWidth="1"/>
    <col min="1798" max="1798" width="7" style="21" bestFit="1" customWidth="1"/>
    <col min="1799" max="1818" width="7.42578125" style="21" bestFit="1" customWidth="1"/>
    <col min="1819" max="2052" width="9.140625" style="21"/>
    <col min="2053" max="2053" width="10.28515625" style="21" customWidth="1"/>
    <col min="2054" max="2054" width="7" style="21" bestFit="1" customWidth="1"/>
    <col min="2055" max="2074" width="7.42578125" style="21" bestFit="1" customWidth="1"/>
    <col min="2075" max="2308" width="9.140625" style="21"/>
    <col min="2309" max="2309" width="10.28515625" style="21" customWidth="1"/>
    <col min="2310" max="2310" width="7" style="21" bestFit="1" customWidth="1"/>
    <col min="2311" max="2330" width="7.42578125" style="21" bestFit="1" customWidth="1"/>
    <col min="2331" max="2564" width="9.140625" style="21"/>
    <col min="2565" max="2565" width="10.28515625" style="21" customWidth="1"/>
    <col min="2566" max="2566" width="7" style="21" bestFit="1" customWidth="1"/>
    <col min="2567" max="2586" width="7.42578125" style="21" bestFit="1" customWidth="1"/>
    <col min="2587" max="2820" width="9.140625" style="21"/>
    <col min="2821" max="2821" width="10.28515625" style="21" customWidth="1"/>
    <col min="2822" max="2822" width="7" style="21" bestFit="1" customWidth="1"/>
    <col min="2823" max="2842" width="7.42578125" style="21" bestFit="1" customWidth="1"/>
    <col min="2843" max="3076" width="9.140625" style="21"/>
    <col min="3077" max="3077" width="10.28515625" style="21" customWidth="1"/>
    <col min="3078" max="3078" width="7" style="21" bestFit="1" customWidth="1"/>
    <col min="3079" max="3098" width="7.42578125" style="21" bestFit="1" customWidth="1"/>
    <col min="3099" max="3332" width="9.140625" style="21"/>
    <col min="3333" max="3333" width="10.28515625" style="21" customWidth="1"/>
    <col min="3334" max="3334" width="7" style="21" bestFit="1" customWidth="1"/>
    <col min="3335" max="3354" width="7.42578125" style="21" bestFit="1" customWidth="1"/>
    <col min="3355" max="3588" width="9.140625" style="21"/>
    <col min="3589" max="3589" width="10.28515625" style="21" customWidth="1"/>
    <col min="3590" max="3590" width="7" style="21" bestFit="1" customWidth="1"/>
    <col min="3591" max="3610" width="7.42578125" style="21" bestFit="1" customWidth="1"/>
    <col min="3611" max="3844" width="9.140625" style="21"/>
    <col min="3845" max="3845" width="10.28515625" style="21" customWidth="1"/>
    <col min="3846" max="3846" width="7" style="21" bestFit="1" customWidth="1"/>
    <col min="3847" max="3866" width="7.42578125" style="21" bestFit="1" customWidth="1"/>
    <col min="3867" max="4100" width="9.140625" style="21"/>
    <col min="4101" max="4101" width="10.28515625" style="21" customWidth="1"/>
    <col min="4102" max="4102" width="7" style="21" bestFit="1" customWidth="1"/>
    <col min="4103" max="4122" width="7.42578125" style="21" bestFit="1" customWidth="1"/>
    <col min="4123" max="4356" width="9.140625" style="21"/>
    <col min="4357" max="4357" width="10.28515625" style="21" customWidth="1"/>
    <col min="4358" max="4358" width="7" style="21" bestFit="1" customWidth="1"/>
    <col min="4359" max="4378" width="7.42578125" style="21" bestFit="1" customWidth="1"/>
    <col min="4379" max="4612" width="9.140625" style="21"/>
    <col min="4613" max="4613" width="10.28515625" style="21" customWidth="1"/>
    <col min="4614" max="4614" width="7" style="21" bestFit="1" customWidth="1"/>
    <col min="4615" max="4634" width="7.42578125" style="21" bestFit="1" customWidth="1"/>
    <col min="4635" max="4868" width="9.140625" style="21"/>
    <col min="4869" max="4869" width="10.28515625" style="21" customWidth="1"/>
    <col min="4870" max="4870" width="7" style="21" bestFit="1" customWidth="1"/>
    <col min="4871" max="4890" width="7.42578125" style="21" bestFit="1" customWidth="1"/>
    <col min="4891" max="5124" width="9.140625" style="21"/>
    <col min="5125" max="5125" width="10.28515625" style="21" customWidth="1"/>
    <col min="5126" max="5126" width="7" style="21" bestFit="1" customWidth="1"/>
    <col min="5127" max="5146" width="7.42578125" style="21" bestFit="1" customWidth="1"/>
    <col min="5147" max="5380" width="9.140625" style="21"/>
    <col min="5381" max="5381" width="10.28515625" style="21" customWidth="1"/>
    <col min="5382" max="5382" width="7" style="21" bestFit="1" customWidth="1"/>
    <col min="5383" max="5402" width="7.42578125" style="21" bestFit="1" customWidth="1"/>
    <col min="5403" max="5636" width="9.140625" style="21"/>
    <col min="5637" max="5637" width="10.28515625" style="21" customWidth="1"/>
    <col min="5638" max="5638" width="7" style="21" bestFit="1" customWidth="1"/>
    <col min="5639" max="5658" width="7.42578125" style="21" bestFit="1" customWidth="1"/>
    <col min="5659" max="5892" width="9.140625" style="21"/>
    <col min="5893" max="5893" width="10.28515625" style="21" customWidth="1"/>
    <col min="5894" max="5894" width="7" style="21" bestFit="1" customWidth="1"/>
    <col min="5895" max="5914" width="7.42578125" style="21" bestFit="1" customWidth="1"/>
    <col min="5915" max="6148" width="9.140625" style="21"/>
    <col min="6149" max="6149" width="10.28515625" style="21" customWidth="1"/>
    <col min="6150" max="6150" width="7" style="21" bestFit="1" customWidth="1"/>
    <col min="6151" max="6170" width="7.42578125" style="21" bestFit="1" customWidth="1"/>
    <col min="6171" max="6404" width="9.140625" style="21"/>
    <col min="6405" max="6405" width="10.28515625" style="21" customWidth="1"/>
    <col min="6406" max="6406" width="7" style="21" bestFit="1" customWidth="1"/>
    <col min="6407" max="6426" width="7.42578125" style="21" bestFit="1" customWidth="1"/>
    <col min="6427" max="6660" width="9.140625" style="21"/>
    <col min="6661" max="6661" width="10.28515625" style="21" customWidth="1"/>
    <col min="6662" max="6662" width="7" style="21" bestFit="1" customWidth="1"/>
    <col min="6663" max="6682" width="7.42578125" style="21" bestFit="1" customWidth="1"/>
    <col min="6683" max="6916" width="9.140625" style="21"/>
    <col min="6917" max="6917" width="10.28515625" style="21" customWidth="1"/>
    <col min="6918" max="6918" width="7" style="21" bestFit="1" customWidth="1"/>
    <col min="6919" max="6938" width="7.42578125" style="21" bestFit="1" customWidth="1"/>
    <col min="6939" max="7172" width="9.140625" style="21"/>
    <col min="7173" max="7173" width="10.28515625" style="21" customWidth="1"/>
    <col min="7174" max="7174" width="7" style="21" bestFit="1" customWidth="1"/>
    <col min="7175" max="7194" width="7.42578125" style="21" bestFit="1" customWidth="1"/>
    <col min="7195" max="7428" width="9.140625" style="21"/>
    <col min="7429" max="7429" width="10.28515625" style="21" customWidth="1"/>
    <col min="7430" max="7430" width="7" style="21" bestFit="1" customWidth="1"/>
    <col min="7431" max="7450" width="7.42578125" style="21" bestFit="1" customWidth="1"/>
    <col min="7451" max="7684" width="9.140625" style="21"/>
    <col min="7685" max="7685" width="10.28515625" style="21" customWidth="1"/>
    <col min="7686" max="7686" width="7" style="21" bestFit="1" customWidth="1"/>
    <col min="7687" max="7706" width="7.42578125" style="21" bestFit="1" customWidth="1"/>
    <col min="7707" max="7940" width="9.140625" style="21"/>
    <col min="7941" max="7941" width="10.28515625" style="21" customWidth="1"/>
    <col min="7942" max="7942" width="7" style="21" bestFit="1" customWidth="1"/>
    <col min="7943" max="7962" width="7.42578125" style="21" bestFit="1" customWidth="1"/>
    <col min="7963" max="8196" width="9.140625" style="21"/>
    <col min="8197" max="8197" width="10.28515625" style="21" customWidth="1"/>
    <col min="8198" max="8198" width="7" style="21" bestFit="1" customWidth="1"/>
    <col min="8199" max="8218" width="7.42578125" style="21" bestFit="1" customWidth="1"/>
    <col min="8219" max="8452" width="9.140625" style="21"/>
    <col min="8453" max="8453" width="10.28515625" style="21" customWidth="1"/>
    <col min="8454" max="8454" width="7" style="21" bestFit="1" customWidth="1"/>
    <col min="8455" max="8474" width="7.42578125" style="21" bestFit="1" customWidth="1"/>
    <col min="8475" max="8708" width="9.140625" style="21"/>
    <col min="8709" max="8709" width="10.28515625" style="21" customWidth="1"/>
    <col min="8710" max="8710" width="7" style="21" bestFit="1" customWidth="1"/>
    <col min="8711" max="8730" width="7.42578125" style="21" bestFit="1" customWidth="1"/>
    <col min="8731" max="8964" width="9.140625" style="21"/>
    <col min="8965" max="8965" width="10.28515625" style="21" customWidth="1"/>
    <col min="8966" max="8966" width="7" style="21" bestFit="1" customWidth="1"/>
    <col min="8967" max="8986" width="7.42578125" style="21" bestFit="1" customWidth="1"/>
    <col min="8987" max="9220" width="9.140625" style="21"/>
    <col min="9221" max="9221" width="10.28515625" style="21" customWidth="1"/>
    <col min="9222" max="9222" width="7" style="21" bestFit="1" customWidth="1"/>
    <col min="9223" max="9242" width="7.42578125" style="21" bestFit="1" customWidth="1"/>
    <col min="9243" max="9476" width="9.140625" style="21"/>
    <col min="9477" max="9477" width="10.28515625" style="21" customWidth="1"/>
    <col min="9478" max="9478" width="7" style="21" bestFit="1" customWidth="1"/>
    <col min="9479" max="9498" width="7.42578125" style="21" bestFit="1" customWidth="1"/>
    <col min="9499" max="9732" width="9.140625" style="21"/>
    <col min="9733" max="9733" width="10.28515625" style="21" customWidth="1"/>
    <col min="9734" max="9734" width="7" style="21" bestFit="1" customWidth="1"/>
    <col min="9735" max="9754" width="7.42578125" style="21" bestFit="1" customWidth="1"/>
    <col min="9755" max="9988" width="9.140625" style="21"/>
    <col min="9989" max="9989" width="10.28515625" style="21" customWidth="1"/>
    <col min="9990" max="9990" width="7" style="21" bestFit="1" customWidth="1"/>
    <col min="9991" max="10010" width="7.42578125" style="21" bestFit="1" customWidth="1"/>
    <col min="10011" max="10244" width="9.140625" style="21"/>
    <col min="10245" max="10245" width="10.28515625" style="21" customWidth="1"/>
    <col min="10246" max="10246" width="7" style="21" bestFit="1" customWidth="1"/>
    <col min="10247" max="10266" width="7.42578125" style="21" bestFit="1" customWidth="1"/>
    <col min="10267" max="10500" width="9.140625" style="21"/>
    <col min="10501" max="10501" width="10.28515625" style="21" customWidth="1"/>
    <col min="10502" max="10502" width="7" style="21" bestFit="1" customWidth="1"/>
    <col min="10503" max="10522" width="7.42578125" style="21" bestFit="1" customWidth="1"/>
    <col min="10523" max="10756" width="9.140625" style="21"/>
    <col min="10757" max="10757" width="10.28515625" style="21" customWidth="1"/>
    <col min="10758" max="10758" width="7" style="21" bestFit="1" customWidth="1"/>
    <col min="10759" max="10778" width="7.42578125" style="21" bestFit="1" customWidth="1"/>
    <col min="10779" max="11012" width="9.140625" style="21"/>
    <col min="11013" max="11013" width="10.28515625" style="21" customWidth="1"/>
    <col min="11014" max="11014" width="7" style="21" bestFit="1" customWidth="1"/>
    <col min="11015" max="11034" width="7.42578125" style="21" bestFit="1" customWidth="1"/>
    <col min="11035" max="11268" width="9.140625" style="21"/>
    <col min="11269" max="11269" width="10.28515625" style="21" customWidth="1"/>
    <col min="11270" max="11270" width="7" style="21" bestFit="1" customWidth="1"/>
    <col min="11271" max="11290" width="7.42578125" style="21" bestFit="1" customWidth="1"/>
    <col min="11291" max="11524" width="9.140625" style="21"/>
    <col min="11525" max="11525" width="10.28515625" style="21" customWidth="1"/>
    <col min="11526" max="11526" width="7" style="21" bestFit="1" customWidth="1"/>
    <col min="11527" max="11546" width="7.42578125" style="21" bestFit="1" customWidth="1"/>
    <col min="11547" max="11780" width="9.140625" style="21"/>
    <col min="11781" max="11781" width="10.28515625" style="21" customWidth="1"/>
    <col min="11782" max="11782" width="7" style="21" bestFit="1" customWidth="1"/>
    <col min="11783" max="11802" width="7.42578125" style="21" bestFit="1" customWidth="1"/>
    <col min="11803" max="12036" width="9.140625" style="21"/>
    <col min="12037" max="12037" width="10.28515625" style="21" customWidth="1"/>
    <col min="12038" max="12038" width="7" style="21" bestFit="1" customWidth="1"/>
    <col min="12039" max="12058" width="7.42578125" style="21" bestFit="1" customWidth="1"/>
    <col min="12059" max="12292" width="9.140625" style="21"/>
    <col min="12293" max="12293" width="10.28515625" style="21" customWidth="1"/>
    <col min="12294" max="12294" width="7" style="21" bestFit="1" customWidth="1"/>
    <col min="12295" max="12314" width="7.42578125" style="21" bestFit="1" customWidth="1"/>
    <col min="12315" max="12548" width="9.140625" style="21"/>
    <col min="12549" max="12549" width="10.28515625" style="21" customWidth="1"/>
    <col min="12550" max="12550" width="7" style="21" bestFit="1" customWidth="1"/>
    <col min="12551" max="12570" width="7.42578125" style="21" bestFit="1" customWidth="1"/>
    <col min="12571" max="12804" width="9.140625" style="21"/>
    <col min="12805" max="12805" width="10.28515625" style="21" customWidth="1"/>
    <col min="12806" max="12806" width="7" style="21" bestFit="1" customWidth="1"/>
    <col min="12807" max="12826" width="7.42578125" style="21" bestFit="1" customWidth="1"/>
    <col min="12827" max="13060" width="9.140625" style="21"/>
    <col min="13061" max="13061" width="10.28515625" style="21" customWidth="1"/>
    <col min="13062" max="13062" width="7" style="21" bestFit="1" customWidth="1"/>
    <col min="13063" max="13082" width="7.42578125" style="21" bestFit="1" customWidth="1"/>
    <col min="13083" max="13316" width="9.140625" style="21"/>
    <col min="13317" max="13317" width="10.28515625" style="21" customWidth="1"/>
    <col min="13318" max="13318" width="7" style="21" bestFit="1" customWidth="1"/>
    <col min="13319" max="13338" width="7.42578125" style="21" bestFit="1" customWidth="1"/>
    <col min="13339" max="13572" width="9.140625" style="21"/>
    <col min="13573" max="13573" width="10.28515625" style="21" customWidth="1"/>
    <col min="13574" max="13574" width="7" style="21" bestFit="1" customWidth="1"/>
    <col min="13575" max="13594" width="7.42578125" style="21" bestFit="1" customWidth="1"/>
    <col min="13595" max="13828" width="9.140625" style="21"/>
    <col min="13829" max="13829" width="10.28515625" style="21" customWidth="1"/>
    <col min="13830" max="13830" width="7" style="21" bestFit="1" customWidth="1"/>
    <col min="13831" max="13850" width="7.42578125" style="21" bestFit="1" customWidth="1"/>
    <col min="13851" max="14084" width="9.140625" style="21"/>
    <col min="14085" max="14085" width="10.28515625" style="21" customWidth="1"/>
    <col min="14086" max="14086" width="7" style="21" bestFit="1" customWidth="1"/>
    <col min="14087" max="14106" width="7.42578125" style="21" bestFit="1" customWidth="1"/>
    <col min="14107" max="14340" width="9.140625" style="21"/>
    <col min="14341" max="14341" width="10.28515625" style="21" customWidth="1"/>
    <col min="14342" max="14342" width="7" style="21" bestFit="1" customWidth="1"/>
    <col min="14343" max="14362" width="7.42578125" style="21" bestFit="1" customWidth="1"/>
    <col min="14363" max="14596" width="9.140625" style="21"/>
    <col min="14597" max="14597" width="10.28515625" style="21" customWidth="1"/>
    <col min="14598" max="14598" width="7" style="21" bestFit="1" customWidth="1"/>
    <col min="14599" max="14618" width="7.42578125" style="21" bestFit="1" customWidth="1"/>
    <col min="14619" max="14852" width="9.140625" style="21"/>
    <col min="14853" max="14853" width="10.28515625" style="21" customWidth="1"/>
    <col min="14854" max="14854" width="7" style="21" bestFit="1" customWidth="1"/>
    <col min="14855" max="14874" width="7.42578125" style="21" bestFit="1" customWidth="1"/>
    <col min="14875" max="15108" width="9.140625" style="21"/>
    <col min="15109" max="15109" width="10.28515625" style="21" customWidth="1"/>
    <col min="15110" max="15110" width="7" style="21" bestFit="1" customWidth="1"/>
    <col min="15111" max="15130" width="7.42578125" style="21" bestFit="1" customWidth="1"/>
    <col min="15131" max="15364" width="9.140625" style="21"/>
    <col min="15365" max="15365" width="10.28515625" style="21" customWidth="1"/>
    <col min="15366" max="15366" width="7" style="21" bestFit="1" customWidth="1"/>
    <col min="15367" max="15386" width="7.42578125" style="21" bestFit="1" customWidth="1"/>
    <col min="15387" max="15620" width="9.140625" style="21"/>
    <col min="15621" max="15621" width="10.28515625" style="21" customWidth="1"/>
    <col min="15622" max="15622" width="7" style="21" bestFit="1" customWidth="1"/>
    <col min="15623" max="15642" width="7.42578125" style="21" bestFit="1" customWidth="1"/>
    <col min="15643" max="15876" width="9.140625" style="21"/>
    <col min="15877" max="15877" width="10.28515625" style="21" customWidth="1"/>
    <col min="15878" max="15878" width="7" style="21" bestFit="1" customWidth="1"/>
    <col min="15879" max="15898" width="7.42578125" style="21" bestFit="1" customWidth="1"/>
    <col min="15899" max="16132" width="9.140625" style="21"/>
    <col min="16133" max="16133" width="10.28515625" style="21" customWidth="1"/>
    <col min="16134" max="16134" width="7" style="21" bestFit="1" customWidth="1"/>
    <col min="16135" max="16154" width="7.42578125" style="21" bestFit="1" customWidth="1"/>
    <col min="16155" max="16384" width="9.140625" style="21"/>
  </cols>
  <sheetData>
    <row r="1" spans="1:34">
      <c r="A1" s="23"/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34" s="15" customFormat="1">
      <c r="C2" s="16">
        <v>1987</v>
      </c>
      <c r="D2" s="16">
        <v>1990</v>
      </c>
      <c r="E2" s="16">
        <v>1991</v>
      </c>
      <c r="F2" s="16">
        <v>1992</v>
      </c>
      <c r="G2" s="16">
        <v>1993</v>
      </c>
      <c r="H2" s="16">
        <v>1994</v>
      </c>
      <c r="I2" s="16">
        <v>1995</v>
      </c>
      <c r="J2" s="16">
        <v>1996</v>
      </c>
      <c r="K2" s="16">
        <v>1997</v>
      </c>
      <c r="L2" s="16">
        <v>1998</v>
      </c>
      <c r="M2" s="16">
        <v>1999</v>
      </c>
      <c r="N2" s="16">
        <v>2000</v>
      </c>
      <c r="O2" s="16">
        <v>2001</v>
      </c>
      <c r="P2" s="16">
        <v>2002</v>
      </c>
      <c r="Q2" s="16">
        <v>2003</v>
      </c>
      <c r="R2" s="16">
        <v>2004</v>
      </c>
      <c r="S2" s="16">
        <v>2005</v>
      </c>
      <c r="T2" s="16">
        <v>2006</v>
      </c>
      <c r="U2" s="16">
        <v>2007</v>
      </c>
      <c r="V2" s="16">
        <v>2008</v>
      </c>
      <c r="W2" s="16">
        <v>2009</v>
      </c>
      <c r="X2" s="16">
        <v>2010</v>
      </c>
      <c r="Y2" s="16">
        <v>2011</v>
      </c>
      <c r="Z2" s="16">
        <v>2012</v>
      </c>
      <c r="AA2" s="16">
        <v>2013</v>
      </c>
      <c r="AB2" s="16">
        <v>2014</v>
      </c>
      <c r="AC2" s="16">
        <v>2015</v>
      </c>
      <c r="AD2" s="16">
        <v>2016</v>
      </c>
      <c r="AE2" s="16">
        <v>2017</v>
      </c>
      <c r="AF2" s="16">
        <v>2018</v>
      </c>
      <c r="AG2" s="16">
        <v>2019</v>
      </c>
      <c r="AH2" s="16">
        <v>2020</v>
      </c>
    </row>
    <row r="3" spans="1:34">
      <c r="A3" s="17" t="s">
        <v>107</v>
      </c>
      <c r="B3" s="18" t="s">
        <v>221</v>
      </c>
      <c r="C3" s="19"/>
    </row>
    <row r="4" spans="1:34">
      <c r="A4" s="1" t="s">
        <v>222</v>
      </c>
      <c r="C4" s="20">
        <v>2.1967690171487151</v>
      </c>
      <c r="D4" s="20">
        <v>2.1768509459575616</v>
      </c>
      <c r="E4" s="20">
        <v>2.1543550122556927</v>
      </c>
      <c r="F4" s="20">
        <v>2.0367132888100032</v>
      </c>
      <c r="G4" s="20">
        <v>1.9107804147074363</v>
      </c>
      <c r="H4" s="20">
        <v>1.765311476680127</v>
      </c>
      <c r="I4" s="20">
        <v>1.6387661427894245</v>
      </c>
      <c r="J4" s="20">
        <v>1.4528648010026437</v>
      </c>
      <c r="K4" s="20">
        <v>1.2201462715515099</v>
      </c>
      <c r="L4" s="20">
        <v>1.0572834349927478</v>
      </c>
      <c r="M4" s="20">
        <v>0.87203308006339852</v>
      </c>
      <c r="N4" s="20">
        <v>0.63860532156364647</v>
      </c>
      <c r="O4" s="20">
        <v>0.54852156743764113</v>
      </c>
      <c r="P4" s="20">
        <v>0.45899846985935561</v>
      </c>
      <c r="Q4" s="20">
        <v>0.40062294861978159</v>
      </c>
      <c r="R4" s="20">
        <v>0.35516346251639114</v>
      </c>
      <c r="S4" s="20">
        <v>0.31327031071879785</v>
      </c>
      <c r="T4" s="20">
        <v>0.28801413830863931</v>
      </c>
      <c r="U4" s="20">
        <v>0.26839454201659213</v>
      </c>
      <c r="V4" s="20">
        <v>0.26065113425388586</v>
      </c>
      <c r="W4" s="20">
        <v>0.26422846147050882</v>
      </c>
      <c r="X4" s="20">
        <v>0.27024843383305863</v>
      </c>
      <c r="Y4" s="20">
        <v>0.28101400847637431</v>
      </c>
      <c r="Z4" s="20">
        <v>0.29385997431153371</v>
      </c>
      <c r="AA4" s="20">
        <v>0.30763701515762959</v>
      </c>
      <c r="AB4" s="20">
        <v>0.31795669979010299</v>
      </c>
      <c r="AC4" s="20">
        <v>0.32218420999477665</v>
      </c>
      <c r="AD4" s="20">
        <v>0.32522267443138447</v>
      </c>
      <c r="AE4" s="20">
        <v>0.32491886279142435</v>
      </c>
      <c r="AF4" s="20">
        <v>0.33041461917029563</v>
      </c>
      <c r="AG4" s="20">
        <v>0.30224006629678918</v>
      </c>
      <c r="AH4" s="20">
        <v>0.28863010166838265</v>
      </c>
    </row>
    <row r="5" spans="1:34">
      <c r="A5" s="1" t="s">
        <v>223</v>
      </c>
      <c r="C5" s="20">
        <v>1.9117347541851173</v>
      </c>
      <c r="D5" s="20">
        <v>1.6049220044512675</v>
      </c>
      <c r="E5" s="20">
        <v>1.6110170331359701</v>
      </c>
      <c r="F5" s="20">
        <v>1.5838753942159212</v>
      </c>
      <c r="G5" s="20">
        <v>1.4995085159660955</v>
      </c>
      <c r="H5" s="20">
        <v>1.4281371568469337</v>
      </c>
      <c r="I5" s="20">
        <v>1.3727894641351917</v>
      </c>
      <c r="J5" s="20">
        <v>1.2870212198338338</v>
      </c>
      <c r="K5" s="20">
        <v>1.2309666288132086</v>
      </c>
      <c r="L5" s="20">
        <v>1.1985566763877227</v>
      </c>
      <c r="M5" s="20">
        <v>1.1749104647952167</v>
      </c>
      <c r="N5" s="20">
        <v>1.1686264563953113</v>
      </c>
      <c r="O5" s="20">
        <v>1.1542530170511953</v>
      </c>
      <c r="P5" s="20">
        <v>1.1232895515452315</v>
      </c>
      <c r="Q5" s="20">
        <v>1.0958610878996602</v>
      </c>
      <c r="R5" s="20">
        <v>1.0762632872409461</v>
      </c>
      <c r="S5" s="20">
        <v>1.0598320792988005</v>
      </c>
      <c r="T5" s="20">
        <v>1.0188147645254093</v>
      </c>
      <c r="U5" s="20">
        <v>0.9826440297565916</v>
      </c>
      <c r="V5" s="20">
        <v>0.9342381540049528</v>
      </c>
      <c r="W5" s="20">
        <v>0.91521747618486471</v>
      </c>
      <c r="X5" s="20">
        <v>0.89612917367737943</v>
      </c>
      <c r="Y5" s="20">
        <v>0.90765032218302644</v>
      </c>
      <c r="Z5" s="20">
        <v>0.92140591578448028</v>
      </c>
      <c r="AA5" s="20">
        <v>0.93620889676789176</v>
      </c>
      <c r="AB5" s="20">
        <v>0.95768742056556622</v>
      </c>
      <c r="AC5" s="20">
        <v>0.96536805405710291</v>
      </c>
      <c r="AD5" s="20">
        <v>0.98585664981188414</v>
      </c>
      <c r="AE5" s="20">
        <v>0.99631954308692594</v>
      </c>
      <c r="AF5" s="20">
        <v>0.93597689673657758</v>
      </c>
      <c r="AG5" s="20">
        <v>0.88261618063261871</v>
      </c>
      <c r="AH5" s="20">
        <v>0.83428776933812077</v>
      </c>
    </row>
    <row r="6" spans="1:34">
      <c r="A6" s="1" t="s">
        <v>224</v>
      </c>
      <c r="C6" s="20">
        <v>9.210878515224115</v>
      </c>
      <c r="D6" s="20">
        <v>9.4496621956207942</v>
      </c>
      <c r="E6" s="20">
        <v>9.4252457254408846</v>
      </c>
      <c r="F6" s="20">
        <v>9.5442375065996536</v>
      </c>
      <c r="G6" s="20">
        <v>9.5881704269652648</v>
      </c>
      <c r="H6" s="20">
        <v>9.4121113092408493</v>
      </c>
      <c r="I6" s="20">
        <v>9.195388771978287</v>
      </c>
      <c r="J6" s="20">
        <v>8.8568309531386422</v>
      </c>
      <c r="K6" s="20">
        <v>8.4039148206876622</v>
      </c>
      <c r="L6" s="20">
        <v>8.2401885484774784</v>
      </c>
      <c r="M6" s="20">
        <v>8.122886611044132</v>
      </c>
      <c r="N6" s="20">
        <v>7.9387111886123662</v>
      </c>
      <c r="O6" s="20">
        <v>7.7991321796976063</v>
      </c>
      <c r="P6" s="20">
        <v>7.5439427873229716</v>
      </c>
      <c r="Q6" s="20">
        <v>7.3385653100239319</v>
      </c>
      <c r="R6" s="20">
        <v>7.1578330536728165</v>
      </c>
      <c r="S6" s="20">
        <v>7.0820912957064426</v>
      </c>
      <c r="T6" s="20">
        <v>6.7787020234380506</v>
      </c>
      <c r="U6" s="20">
        <v>6.4371877896448622</v>
      </c>
      <c r="V6" s="20">
        <v>6.0530184906852753</v>
      </c>
      <c r="W6" s="20">
        <v>5.8574948759870917</v>
      </c>
      <c r="X6" s="20">
        <v>5.7344125988893113</v>
      </c>
      <c r="Y6" s="20">
        <v>5.4723669983089716</v>
      </c>
      <c r="Z6" s="20">
        <v>5.3169300951262963</v>
      </c>
      <c r="AA6" s="20">
        <v>5.2052457017669678</v>
      </c>
      <c r="AB6" s="20">
        <v>5.0712991771641409</v>
      </c>
      <c r="AC6" s="20">
        <v>4.5194898559766994</v>
      </c>
      <c r="AD6" s="20">
        <v>3.8666095315736992</v>
      </c>
      <c r="AE6" s="20">
        <v>3.5256080164727912</v>
      </c>
      <c r="AF6" s="20">
        <v>3.112288119527939</v>
      </c>
      <c r="AG6" s="20">
        <v>2.7098669914021447</v>
      </c>
      <c r="AH6" s="20">
        <v>2.265011245386277</v>
      </c>
    </row>
    <row r="7" spans="1:34">
      <c r="A7" s="1" t="s">
        <v>225</v>
      </c>
      <c r="C7" s="20">
        <v>0.33146569505808049</v>
      </c>
      <c r="D7" s="20">
        <v>0.33145997499036634</v>
      </c>
      <c r="E7" s="20">
        <v>0.33145057359712093</v>
      </c>
      <c r="F7" s="20">
        <v>0.33146819197390831</v>
      </c>
      <c r="G7" s="20">
        <v>0.33147198742579614</v>
      </c>
      <c r="H7" s="20">
        <v>0.33145817720982257</v>
      </c>
      <c r="I7" s="20">
        <v>0.33145849048451448</v>
      </c>
      <c r="J7" s="20">
        <v>0.33145702668336408</v>
      </c>
      <c r="K7" s="20">
        <v>0.33146621198406923</v>
      </c>
      <c r="L7" s="20">
        <v>0.33145988457423753</v>
      </c>
      <c r="M7" s="20">
        <v>0.33146351802491164</v>
      </c>
      <c r="N7" s="20">
        <v>0.32722558842365629</v>
      </c>
      <c r="O7" s="20">
        <v>0.32830613877514686</v>
      </c>
      <c r="P7" s="20">
        <v>0.32909919299005203</v>
      </c>
      <c r="Q7" s="20">
        <v>0.3295511944628613</v>
      </c>
      <c r="R7" s="20">
        <v>0.31316964077367632</v>
      </c>
      <c r="S7" s="20">
        <v>0.28747856704782304</v>
      </c>
      <c r="T7" s="20">
        <v>0.2751842348564314</v>
      </c>
      <c r="U7" s="20">
        <v>0.25649442562901825</v>
      </c>
      <c r="V7" s="20">
        <v>0.2413263751739152</v>
      </c>
      <c r="W7" s="20">
        <v>0.22604269982023273</v>
      </c>
      <c r="X7" s="20">
        <v>0.22162691543882518</v>
      </c>
      <c r="Y7" s="20">
        <v>0.21535938204478644</v>
      </c>
      <c r="Z7" s="20">
        <v>0.21121192602165062</v>
      </c>
      <c r="AA7" s="20">
        <v>0.20733008344292908</v>
      </c>
      <c r="AB7" s="20">
        <v>0.20230117683512105</v>
      </c>
      <c r="AC7" s="20">
        <v>0.1952154949880521</v>
      </c>
      <c r="AD7" s="20">
        <v>0.18638091365112949</v>
      </c>
      <c r="AE7" s="20">
        <v>0.18148536426424081</v>
      </c>
      <c r="AF7" s="20">
        <v>0.16410071798659334</v>
      </c>
      <c r="AG7" s="20">
        <v>0.15868036797800139</v>
      </c>
      <c r="AH7" s="20">
        <v>0.15253228420281173</v>
      </c>
    </row>
    <row r="9" spans="1:34">
      <c r="A9" s="17" t="s">
        <v>141</v>
      </c>
      <c r="B9" s="18" t="s">
        <v>226</v>
      </c>
      <c r="C9" s="19"/>
    </row>
    <row r="10" spans="1:34">
      <c r="A10" s="1" t="s">
        <v>222</v>
      </c>
      <c r="C10" s="20">
        <v>212.0940001563925</v>
      </c>
      <c r="D10" s="20">
        <v>126.38440561960628</v>
      </c>
      <c r="E10" s="20">
        <v>117.76559900098385</v>
      </c>
      <c r="F10" s="20">
        <v>116.46686695553167</v>
      </c>
      <c r="G10" s="20">
        <v>117.28943137986613</v>
      </c>
      <c r="H10" s="20">
        <v>117.85449805079384</v>
      </c>
      <c r="I10" s="20">
        <v>118.41241851356895</v>
      </c>
      <c r="J10" s="20">
        <v>119.13728934552259</v>
      </c>
      <c r="K10" s="20">
        <v>118.52686855151082</v>
      </c>
      <c r="L10" s="20">
        <v>117.71067992464849</v>
      </c>
      <c r="M10" s="20">
        <v>18.268008328311126</v>
      </c>
      <c r="N10" s="20">
        <v>18.107870757868383</v>
      </c>
      <c r="O10" s="20">
        <v>18.108483389337362</v>
      </c>
      <c r="P10" s="20">
        <v>17.103084175773883</v>
      </c>
      <c r="Q10" s="20">
        <v>17.113108399753393</v>
      </c>
      <c r="R10" s="20">
        <v>16.4384537637807</v>
      </c>
      <c r="S10" s="20">
        <v>10.211038770151593</v>
      </c>
      <c r="T10" s="20">
        <v>9.8822100610602917</v>
      </c>
      <c r="U10" s="20">
        <v>4.0414454799670159</v>
      </c>
      <c r="V10" s="20">
        <v>1.5247876081698599</v>
      </c>
      <c r="W10" s="20">
        <v>0.72334589686655626</v>
      </c>
      <c r="X10" s="20">
        <v>0.52425387565369608</v>
      </c>
      <c r="Y10" s="20">
        <v>0.53585262914862786</v>
      </c>
      <c r="Z10" s="20">
        <v>0.5641537124595275</v>
      </c>
      <c r="AA10" s="20">
        <v>0.46645618547734075</v>
      </c>
      <c r="AB10" s="20">
        <v>0.46441534681589142</v>
      </c>
      <c r="AC10" s="20">
        <v>0.60805207011908402</v>
      </c>
      <c r="AD10" s="20">
        <v>0.60609660929234244</v>
      </c>
      <c r="AE10" s="20">
        <v>0.6106134465179357</v>
      </c>
      <c r="AF10" s="20">
        <v>0.61100577941574574</v>
      </c>
      <c r="AG10" s="20">
        <v>0.49767966510592693</v>
      </c>
      <c r="AH10" s="20">
        <v>0.50004724869359085</v>
      </c>
    </row>
    <row r="11" spans="1:34">
      <c r="A11" s="1" t="s">
        <v>223</v>
      </c>
      <c r="C11" s="20">
        <v>281.08130234471514</v>
      </c>
      <c r="D11" s="20">
        <v>370.9524143960881</v>
      </c>
      <c r="E11" s="20">
        <v>255.09396914483523</v>
      </c>
      <c r="F11" s="20">
        <v>257.13317249991763</v>
      </c>
      <c r="G11" s="20">
        <v>263.4387792308961</v>
      </c>
      <c r="H11" s="20">
        <v>263.90224057186146</v>
      </c>
      <c r="I11" s="20">
        <v>263.48025633839819</v>
      </c>
      <c r="J11" s="20">
        <v>263.37487037873916</v>
      </c>
      <c r="K11" s="20">
        <v>259.93512930622694</v>
      </c>
      <c r="L11" s="20">
        <v>260.06771314477368</v>
      </c>
      <c r="M11" s="20">
        <v>45.167197399095805</v>
      </c>
      <c r="N11" s="20">
        <v>44.944631475113816</v>
      </c>
      <c r="O11" s="20">
        <v>44.75373181427473</v>
      </c>
      <c r="P11" s="20">
        <v>34.412304237926378</v>
      </c>
      <c r="Q11" s="20">
        <v>33.329005768021197</v>
      </c>
      <c r="R11" s="20">
        <v>26.645651176824245</v>
      </c>
      <c r="S11" s="20">
        <v>4.8372197134666912</v>
      </c>
      <c r="T11" s="20">
        <v>4.8833949004416253</v>
      </c>
      <c r="U11" s="20">
        <v>5.4426316734883153</v>
      </c>
      <c r="V11" s="20">
        <v>2.4102377456010102</v>
      </c>
      <c r="W11" s="20">
        <v>0.98316044142197279</v>
      </c>
      <c r="X11" s="20">
        <v>0.94218499838168912</v>
      </c>
      <c r="Y11" s="20">
        <v>0.94190291884261312</v>
      </c>
      <c r="Z11" s="20">
        <v>0.93607475900097992</v>
      </c>
      <c r="AA11" s="20">
        <v>0.8935992568093285</v>
      </c>
      <c r="AB11" s="20">
        <v>0.84541466023096878</v>
      </c>
      <c r="AC11" s="20">
        <v>0.95222652067915536</v>
      </c>
      <c r="AD11" s="20">
        <v>0.88489856833856551</v>
      </c>
      <c r="AE11" s="20">
        <v>0.84597814333758725</v>
      </c>
      <c r="AF11" s="20">
        <v>0.84949985887214752</v>
      </c>
      <c r="AG11" s="20">
        <v>0.79077678668817752</v>
      </c>
      <c r="AH11" s="20">
        <v>0.78853900163776658</v>
      </c>
    </row>
    <row r="12" spans="1:34">
      <c r="A12" s="1" t="s">
        <v>224</v>
      </c>
      <c r="C12" s="20">
        <v>859.67311015968744</v>
      </c>
      <c r="D12" s="20">
        <v>1316.3711004356187</v>
      </c>
      <c r="E12" s="20">
        <v>878.1590598900541</v>
      </c>
      <c r="F12" s="20">
        <v>893.00126161814967</v>
      </c>
      <c r="G12" s="20">
        <v>898.67480926431301</v>
      </c>
      <c r="H12" s="20">
        <v>897.02759732898539</v>
      </c>
      <c r="I12" s="20">
        <v>891.73386908881116</v>
      </c>
      <c r="J12" s="20">
        <v>884.23615902669485</v>
      </c>
      <c r="K12" s="20">
        <v>868.42103904182306</v>
      </c>
      <c r="L12" s="20">
        <v>862.41982690784346</v>
      </c>
      <c r="M12" s="20">
        <v>150.79669271937937</v>
      </c>
      <c r="N12" s="20">
        <v>149.04594079828368</v>
      </c>
      <c r="O12" s="20">
        <v>148.06584448108063</v>
      </c>
      <c r="P12" s="20">
        <v>113.8608827808212</v>
      </c>
      <c r="Q12" s="20">
        <v>110.84826961385448</v>
      </c>
      <c r="R12" s="20">
        <v>88.399563869088013</v>
      </c>
      <c r="S12" s="20">
        <v>15.867489433202945</v>
      </c>
      <c r="T12" s="20">
        <v>16.040110578794717</v>
      </c>
      <c r="U12" s="20">
        <v>17.908028666511701</v>
      </c>
      <c r="V12" s="20">
        <v>7.8601127150568324</v>
      </c>
      <c r="W12" s="20">
        <v>3.1842574160028025</v>
      </c>
      <c r="X12" s="20">
        <v>3.0579151929815702</v>
      </c>
      <c r="Y12" s="20">
        <v>3.0147122030678539</v>
      </c>
      <c r="Z12" s="20">
        <v>2.9897462433843418</v>
      </c>
      <c r="AA12" s="20">
        <v>2.8590155739653857</v>
      </c>
      <c r="AB12" s="20">
        <v>2.6934418175555388</v>
      </c>
      <c r="AC12" s="20">
        <v>3.0255059261932087</v>
      </c>
      <c r="AD12" s="20">
        <v>2.8245891094518756</v>
      </c>
      <c r="AE12" s="20">
        <v>2.690682123855531</v>
      </c>
      <c r="AF12" s="20">
        <v>2.713274917431626</v>
      </c>
      <c r="AG12" s="20">
        <v>2.5276016771420511</v>
      </c>
      <c r="AH12" s="20">
        <v>2.5155792707026126</v>
      </c>
    </row>
    <row r="13" spans="1:34">
      <c r="A13" s="1" t="s">
        <v>225</v>
      </c>
      <c r="C13" s="20">
        <v>137.41520067535706</v>
      </c>
      <c r="D13" s="20">
        <v>68.707555247561984</v>
      </c>
      <c r="E13" s="20">
        <v>68.707334212921864</v>
      </c>
      <c r="F13" s="20">
        <v>68.708351435779946</v>
      </c>
      <c r="G13" s="20">
        <v>68.708448531765484</v>
      </c>
      <c r="H13" s="20">
        <v>68.708449685500383</v>
      </c>
      <c r="I13" s="20">
        <v>68.707395887919517</v>
      </c>
      <c r="J13" s="20">
        <v>68.708578192309986</v>
      </c>
      <c r="K13" s="20">
        <v>68.708061579157786</v>
      </c>
      <c r="L13" s="20">
        <v>68.70854064720767</v>
      </c>
      <c r="M13" s="20">
        <v>10.306245430556535</v>
      </c>
      <c r="N13" s="20">
        <v>10.161468367288174</v>
      </c>
      <c r="O13" s="20">
        <v>10.060273480929272</v>
      </c>
      <c r="P13" s="20">
        <v>9.9879125828975468</v>
      </c>
      <c r="Q13" s="20">
        <v>9.9442215270830694</v>
      </c>
      <c r="R13" s="20">
        <v>9.8169271259963811</v>
      </c>
      <c r="S13" s="20">
        <v>7.072374997907632</v>
      </c>
      <c r="T13" s="20">
        <v>6.7719524686708041</v>
      </c>
      <c r="U13" s="20">
        <v>2.4107075820665216</v>
      </c>
      <c r="V13" s="20">
        <v>0.8857140111619497</v>
      </c>
      <c r="W13" s="20">
        <v>0.43934029860444879</v>
      </c>
      <c r="X13" s="20">
        <v>0.2725531788517595</v>
      </c>
      <c r="Y13" s="20">
        <v>0.27481810499831849</v>
      </c>
      <c r="Z13" s="20">
        <v>0.29472547529538623</v>
      </c>
      <c r="AA13" s="20">
        <v>0.19132070829964137</v>
      </c>
      <c r="AB13" s="20">
        <v>0.19704559660149426</v>
      </c>
      <c r="AC13" s="20">
        <v>0.32613711279970159</v>
      </c>
      <c r="AD13" s="20">
        <v>0.35985123659186424</v>
      </c>
      <c r="AE13" s="20">
        <v>0.39315536540622309</v>
      </c>
      <c r="AF13" s="20">
        <v>0.4003755241728334</v>
      </c>
      <c r="AG13" s="20">
        <v>0.23725357970161692</v>
      </c>
      <c r="AH13" s="20">
        <v>0.23919046790380427</v>
      </c>
    </row>
    <row r="15" spans="1:34">
      <c r="A15" s="17" t="s">
        <v>1</v>
      </c>
      <c r="B15" s="18" t="s">
        <v>221</v>
      </c>
      <c r="C15" s="19"/>
    </row>
    <row r="16" spans="1:34">
      <c r="A16" s="1" t="s">
        <v>222</v>
      </c>
      <c r="C16" s="20">
        <v>1.8091573075164837</v>
      </c>
      <c r="D16" s="20">
        <v>1.6727156723722196</v>
      </c>
      <c r="E16" s="20">
        <v>1.6187312443912214</v>
      </c>
      <c r="F16" s="20">
        <v>1.5168666535468769</v>
      </c>
      <c r="G16" s="20">
        <v>1.419548006863083</v>
      </c>
      <c r="H16" s="20">
        <v>1.3088634206138923</v>
      </c>
      <c r="I16" s="20">
        <v>1.2175758008180817</v>
      </c>
      <c r="J16" s="20">
        <v>1.0897107517559455</v>
      </c>
      <c r="K16" s="20">
        <v>0.92707879852771213</v>
      </c>
      <c r="L16" s="20">
        <v>0.81184882003486947</v>
      </c>
      <c r="M16" s="20">
        <v>0.68719740092874726</v>
      </c>
      <c r="N16" s="20">
        <v>0.53607374941393005</v>
      </c>
      <c r="O16" s="20">
        <v>0.47389311295622555</v>
      </c>
      <c r="P16" s="20">
        <v>0.40602232692364787</v>
      </c>
      <c r="Q16" s="20">
        <v>0.35846079650202212</v>
      </c>
      <c r="R16" s="20">
        <v>0.31695098234094693</v>
      </c>
      <c r="S16" s="20">
        <v>0.29273795672030584</v>
      </c>
      <c r="T16" s="20">
        <v>0.25720359781007013</v>
      </c>
      <c r="U16" s="20">
        <v>0.22446811900768907</v>
      </c>
      <c r="V16" s="20">
        <v>0.21061058173724684</v>
      </c>
      <c r="W16" s="20">
        <v>0.19621906008508985</v>
      </c>
      <c r="X16" s="20">
        <v>0.17935171915734904</v>
      </c>
      <c r="Y16" s="20">
        <v>0.16233777186866405</v>
      </c>
      <c r="Z16" s="20">
        <v>0.14882090412927768</v>
      </c>
      <c r="AA16" s="20">
        <v>0.1345728713881866</v>
      </c>
      <c r="AB16" s="20">
        <v>0.12225777488305237</v>
      </c>
      <c r="AC16" s="20">
        <v>0.11111581256689468</v>
      </c>
      <c r="AD16" s="20">
        <v>9.7377756662102438E-2</v>
      </c>
      <c r="AE16" s="20">
        <v>8.0684589867972292E-2</v>
      </c>
      <c r="AF16" s="20">
        <v>7.1641761018589017E-2</v>
      </c>
      <c r="AG16" s="20">
        <v>6.2998581973053733E-2</v>
      </c>
      <c r="AH16" s="20">
        <v>6.6063742196695738E-2</v>
      </c>
    </row>
    <row r="17" spans="1:34">
      <c r="A17" s="1" t="s">
        <v>223</v>
      </c>
      <c r="C17" s="20">
        <v>0.72239320303074239</v>
      </c>
      <c r="D17" s="20">
        <v>0.43129464955013985</v>
      </c>
      <c r="E17" s="20">
        <v>0.43870246821712178</v>
      </c>
      <c r="F17" s="20">
        <v>0.4106524550436807</v>
      </c>
      <c r="G17" s="20">
        <v>0.33220148814327638</v>
      </c>
      <c r="H17" s="20">
        <v>0.28725659660112135</v>
      </c>
      <c r="I17" s="20">
        <v>0.25536425494058146</v>
      </c>
      <c r="J17" s="20">
        <v>0.20174560013311249</v>
      </c>
      <c r="K17" s="20">
        <v>0.18105758073801925</v>
      </c>
      <c r="L17" s="20">
        <v>0.16312208408089895</v>
      </c>
      <c r="M17" s="20">
        <v>0.15454540652874768</v>
      </c>
      <c r="N17" s="20">
        <v>0.1435834304445876</v>
      </c>
      <c r="O17" s="20">
        <v>0.14021852855300784</v>
      </c>
      <c r="P17" s="20">
        <v>0.13254872015702454</v>
      </c>
      <c r="Q17" s="20">
        <v>0.12604851804842215</v>
      </c>
      <c r="R17" s="20">
        <v>0.12178714305042264</v>
      </c>
      <c r="S17" s="20">
        <v>0.12091802584005655</v>
      </c>
      <c r="T17" s="20">
        <v>0.10890527238058295</v>
      </c>
      <c r="U17" s="20">
        <v>9.8761057177488967E-2</v>
      </c>
      <c r="V17" s="20">
        <v>8.4717881909510559E-2</v>
      </c>
      <c r="W17" s="20">
        <v>7.938584794598251E-2</v>
      </c>
      <c r="X17" s="20">
        <v>7.4080168451048853E-2</v>
      </c>
      <c r="Y17" s="20">
        <v>6.8224155036588394E-2</v>
      </c>
      <c r="Z17" s="20">
        <v>6.1989289675870106E-2</v>
      </c>
      <c r="AA17" s="20">
        <v>5.7146587757354518E-2</v>
      </c>
      <c r="AB17" s="20">
        <v>5.0814632607953235E-2</v>
      </c>
      <c r="AC17" s="20">
        <v>4.421335676915885E-2</v>
      </c>
      <c r="AD17" s="20">
        <v>3.4830648796084322E-2</v>
      </c>
      <c r="AE17" s="20">
        <v>2.8956604212292205E-2</v>
      </c>
      <c r="AF17" s="20">
        <v>2.2664666324992259E-2</v>
      </c>
      <c r="AG17" s="20">
        <v>1.821579727389552E-2</v>
      </c>
      <c r="AH17" s="20">
        <v>1.4950855692738617E-2</v>
      </c>
    </row>
    <row r="18" spans="1:34">
      <c r="A18" s="1" t="s">
        <v>224</v>
      </c>
      <c r="C18" s="20">
        <v>0.59678609003040373</v>
      </c>
      <c r="D18" s="20">
        <v>0.58088092247109224</v>
      </c>
      <c r="E18" s="20">
        <v>0.5845269628539097</v>
      </c>
      <c r="F18" s="20">
        <v>0.56147236875703821</v>
      </c>
      <c r="G18" s="20">
        <v>0.55720768977810986</v>
      </c>
      <c r="H18" s="20">
        <v>0.53566818147496398</v>
      </c>
      <c r="I18" s="20">
        <v>0.51946781265766362</v>
      </c>
      <c r="J18" s="20">
        <v>0.48936814611516999</v>
      </c>
      <c r="K18" s="20">
        <v>0.45311629578358109</v>
      </c>
      <c r="L18" s="20">
        <v>0.41641481148600723</v>
      </c>
      <c r="M18" s="20">
        <v>0.38123136839321436</v>
      </c>
      <c r="N18" s="20">
        <v>0.36106817489000259</v>
      </c>
      <c r="O18" s="20">
        <v>0.33804192690725932</v>
      </c>
      <c r="P18" s="20">
        <v>0.3151744758577516</v>
      </c>
      <c r="Q18" s="20">
        <v>0.30126926822415551</v>
      </c>
      <c r="R18" s="20">
        <v>0.28735281947361496</v>
      </c>
      <c r="S18" s="20">
        <v>0.27782644062016471</v>
      </c>
      <c r="T18" s="20">
        <v>0.25139616738269127</v>
      </c>
      <c r="U18" s="20">
        <v>0.22402927597766178</v>
      </c>
      <c r="V18" s="20">
        <v>0.20006575583730901</v>
      </c>
      <c r="W18" s="20">
        <v>0.18865111477341606</v>
      </c>
      <c r="X18" s="20">
        <v>0.17788139742603296</v>
      </c>
      <c r="Y18" s="20">
        <v>0.16282853137991835</v>
      </c>
      <c r="Z18" s="20">
        <v>0.15353840706249158</v>
      </c>
      <c r="AA18" s="20">
        <v>0.14645526879870777</v>
      </c>
      <c r="AB18" s="20">
        <v>0.14128415345875084</v>
      </c>
      <c r="AC18" s="20">
        <v>0.12077918281913011</v>
      </c>
      <c r="AD18" s="20">
        <v>9.9954383840487007E-2</v>
      </c>
      <c r="AE18" s="20">
        <v>9.2543476573222733E-2</v>
      </c>
      <c r="AF18" s="20">
        <v>8.1483247766564154E-2</v>
      </c>
      <c r="AG18" s="20">
        <v>7.5644523550981072E-2</v>
      </c>
      <c r="AH18" s="20">
        <v>6.3106828008084634E-2</v>
      </c>
    </row>
    <row r="19" spans="1:34">
      <c r="A19" s="1" t="s">
        <v>225</v>
      </c>
      <c r="C19" s="20">
        <v>2.57103775745143</v>
      </c>
      <c r="D19" s="20">
        <v>2.5673379431642043</v>
      </c>
      <c r="E19" s="20">
        <v>2.5588236397889506</v>
      </c>
      <c r="F19" s="20">
        <v>2.5523272818934672</v>
      </c>
      <c r="G19" s="20">
        <v>2.558976361042741</v>
      </c>
      <c r="H19" s="20">
        <v>2.5700094742283266</v>
      </c>
      <c r="I19" s="20">
        <v>2.5753182404033743</v>
      </c>
      <c r="J19" s="20">
        <v>2.5621116688759735</v>
      </c>
      <c r="K19" s="20">
        <v>2.5651718729601711</v>
      </c>
      <c r="L19" s="20">
        <v>2.5417427016662941</v>
      </c>
      <c r="M19" s="20">
        <v>2.5413679311409743</v>
      </c>
      <c r="N19" s="20">
        <v>2.3519722434870265</v>
      </c>
      <c r="O19" s="20">
        <v>2.2395817868128995</v>
      </c>
      <c r="P19" s="20">
        <v>2.1636811046344202</v>
      </c>
      <c r="Q19" s="20">
        <v>2.1179527903433071</v>
      </c>
      <c r="R19" s="20">
        <v>2.0451537248189045</v>
      </c>
      <c r="S19" s="20">
        <v>1.9255691204154048</v>
      </c>
      <c r="T19" s="20">
        <v>1.8628753210398019</v>
      </c>
      <c r="U19" s="20">
        <v>1.7661411271203988</v>
      </c>
      <c r="V19" s="20">
        <v>1.6836357680803204</v>
      </c>
      <c r="W19" s="20">
        <v>1.7490045866824337</v>
      </c>
      <c r="X19" s="20">
        <v>1.6839969252160891</v>
      </c>
      <c r="Y19" s="20">
        <v>1.6171092815211185</v>
      </c>
      <c r="Z19" s="20">
        <v>1.5783403113303778</v>
      </c>
      <c r="AA19" s="20">
        <v>1.5139506494721013</v>
      </c>
      <c r="AB19" s="20">
        <v>1.4603050944956768</v>
      </c>
      <c r="AC19" s="20">
        <v>1.4009637602412706</v>
      </c>
      <c r="AD19" s="20">
        <v>1.3358538964741793</v>
      </c>
      <c r="AE19" s="20">
        <v>1.3135707041712958</v>
      </c>
      <c r="AF19" s="20">
        <v>1.2262412275290888</v>
      </c>
      <c r="AG19" s="20">
        <v>1.1885329151652049</v>
      </c>
      <c r="AH19" s="20">
        <v>1.216726235655164</v>
      </c>
    </row>
    <row r="21" spans="1:34">
      <c r="A21" s="17" t="s">
        <v>137</v>
      </c>
      <c r="B21" s="18" t="s">
        <v>226</v>
      </c>
      <c r="C21" s="19"/>
    </row>
    <row r="22" spans="1:34">
      <c r="A22" s="1" t="s">
        <v>222</v>
      </c>
      <c r="C22" s="20">
        <v>1.9275739760569219</v>
      </c>
      <c r="D22" s="20">
        <v>1.8983106857636896</v>
      </c>
      <c r="E22" s="20">
        <v>1.8808459106186664</v>
      </c>
      <c r="F22" s="20">
        <v>6.5055317076511061</v>
      </c>
      <c r="G22" s="20">
        <v>10.289607894593791</v>
      </c>
      <c r="H22" s="20">
        <v>15.020570219833516</v>
      </c>
      <c r="I22" s="20">
        <v>19.228472268343417</v>
      </c>
      <c r="J22" s="20">
        <v>25.591090506217455</v>
      </c>
      <c r="K22" s="20">
        <v>33.503308682028475</v>
      </c>
      <c r="L22" s="20">
        <v>39.640717896643956</v>
      </c>
      <c r="M22" s="20">
        <v>46.540096224131176</v>
      </c>
      <c r="N22" s="20">
        <v>55.000759699729073</v>
      </c>
      <c r="O22" s="20">
        <v>59.023272470019727</v>
      </c>
      <c r="P22" s="20">
        <v>58.175433652428637</v>
      </c>
      <c r="Q22" s="20">
        <v>56.555177666019233</v>
      </c>
      <c r="R22" s="20">
        <v>54.461621560035702</v>
      </c>
      <c r="S22" s="20">
        <v>67.223151812640154</v>
      </c>
      <c r="T22" s="20">
        <v>60.893774970806184</v>
      </c>
      <c r="U22" s="20">
        <v>54.668754164111135</v>
      </c>
      <c r="V22" s="20">
        <v>51.514014644628332</v>
      </c>
      <c r="W22" s="20">
        <v>46.726902200594395</v>
      </c>
      <c r="X22" s="20">
        <v>41.262886154187598</v>
      </c>
      <c r="Y22" s="20">
        <v>36.126592022264326</v>
      </c>
      <c r="Z22" s="20">
        <v>31.507372183425677</v>
      </c>
      <c r="AA22" s="20">
        <v>27.794282894425677</v>
      </c>
      <c r="AB22" s="20">
        <v>24.428611222005713</v>
      </c>
      <c r="AC22" s="20">
        <v>21.77185269765145</v>
      </c>
      <c r="AD22" s="20">
        <v>18.577485729505327</v>
      </c>
      <c r="AE22" s="20">
        <v>15.105800135365254</v>
      </c>
      <c r="AF22" s="20">
        <v>13.137565369384845</v>
      </c>
      <c r="AG22" s="20">
        <v>11.342333769539882</v>
      </c>
      <c r="AH22" s="20">
        <v>10.692214917716942</v>
      </c>
    </row>
    <row r="23" spans="1:34">
      <c r="A23" s="1" t="s">
        <v>223</v>
      </c>
      <c r="C23" s="20">
        <v>1.340399148868368</v>
      </c>
      <c r="D23" s="20">
        <v>1.173364315024086</v>
      </c>
      <c r="E23" s="20">
        <v>1.1766825672952466</v>
      </c>
      <c r="F23" s="20">
        <v>1.1619061306862575</v>
      </c>
      <c r="G23" s="20">
        <v>1.1159751597515593</v>
      </c>
      <c r="H23" s="20">
        <v>1.6205803663203195</v>
      </c>
      <c r="I23" s="20">
        <v>1.9993651282394453</v>
      </c>
      <c r="J23" s="20">
        <v>2.1521033439001127</v>
      </c>
      <c r="K23" s="20">
        <v>2.4496904410919007</v>
      </c>
      <c r="L23" s="20">
        <v>2.2283462218200247</v>
      </c>
      <c r="M23" s="20">
        <v>2.1345263407471524</v>
      </c>
      <c r="N23" s="20">
        <v>2.1707256685498959</v>
      </c>
      <c r="O23" s="20">
        <v>2.0288869037336661</v>
      </c>
      <c r="P23" s="20">
        <v>1.7727912502804632</v>
      </c>
      <c r="Q23" s="20">
        <v>1.5746252347998455</v>
      </c>
      <c r="R23" s="20">
        <v>1.4496910307270643</v>
      </c>
      <c r="S23" s="20">
        <v>1.4111940788343948</v>
      </c>
      <c r="T23" s="20">
        <v>1.2593550048782489</v>
      </c>
      <c r="U23" s="20">
        <v>1.1651582993287417</v>
      </c>
      <c r="V23" s="20">
        <v>1.1251583918540331</v>
      </c>
      <c r="W23" s="20">
        <v>1.1065217725836316</v>
      </c>
      <c r="X23" s="20">
        <v>1.0900994444212888</v>
      </c>
      <c r="Y23" s="20">
        <v>1.125401402457199</v>
      </c>
      <c r="Z23" s="20">
        <v>1.1629500096586314</v>
      </c>
      <c r="AA23" s="20">
        <v>1.2002242283454803</v>
      </c>
      <c r="AB23" s="20">
        <v>1.2625499983403894</v>
      </c>
      <c r="AC23" s="20">
        <v>1.8100270097152156</v>
      </c>
      <c r="AD23" s="20">
        <v>2.5680801191458418</v>
      </c>
      <c r="AE23" s="20">
        <v>3.0857226320557007</v>
      </c>
      <c r="AF23" s="20">
        <v>3.6811980502237995</v>
      </c>
      <c r="AG23" s="20">
        <v>4.1658618253657682</v>
      </c>
      <c r="AH23" s="20">
        <v>4.5652124307976303</v>
      </c>
    </row>
    <row r="24" spans="1:34">
      <c r="A24" s="1" t="s">
        <v>224</v>
      </c>
      <c r="C24" s="20">
        <v>2.8764791543889499</v>
      </c>
      <c r="D24" s="20">
        <v>2.8808036596729822</v>
      </c>
      <c r="E24" s="20">
        <v>2.8823466193272758</v>
      </c>
      <c r="F24" s="20">
        <v>2.8857998439422339</v>
      </c>
      <c r="G24" s="20">
        <v>2.8870175099695765</v>
      </c>
      <c r="H24" s="20">
        <v>2.8890121476275361</v>
      </c>
      <c r="I24" s="20">
        <v>2.8888224649089143</v>
      </c>
      <c r="J24" s="20">
        <v>2.8919680759044137</v>
      </c>
      <c r="K24" s="20">
        <v>2.8918838403331391</v>
      </c>
      <c r="L24" s="20">
        <v>2.8941152341596741</v>
      </c>
      <c r="M24" s="20">
        <v>2.8957169076491924</v>
      </c>
      <c r="N24" s="20">
        <v>2.896566765630562</v>
      </c>
      <c r="O24" s="20">
        <v>2.8972280931994154</v>
      </c>
      <c r="P24" s="20">
        <v>2.8977084148601961</v>
      </c>
      <c r="Q24" s="20">
        <v>2.8981911484471383</v>
      </c>
      <c r="R24" s="20">
        <v>2.8986319062066603</v>
      </c>
      <c r="S24" s="20">
        <v>2.8990299599530314</v>
      </c>
      <c r="T24" s="20">
        <v>2.8993247421278623</v>
      </c>
      <c r="U24" s="20">
        <v>2.8995345801825945</v>
      </c>
      <c r="V24" s="20">
        <v>2.8995591378150389</v>
      </c>
      <c r="W24" s="20">
        <v>2.8994972031830066</v>
      </c>
      <c r="X24" s="20">
        <v>2.95245664079967</v>
      </c>
      <c r="Y24" s="20">
        <v>3.2382386765772946</v>
      </c>
      <c r="Z24" s="20">
        <v>3.5923880875586116</v>
      </c>
      <c r="AA24" s="20">
        <v>3.9270315735467092</v>
      </c>
      <c r="AB24" s="20">
        <v>4.2971463571105701</v>
      </c>
      <c r="AC24" s="20">
        <v>4.8439448015385578</v>
      </c>
      <c r="AD24" s="20">
        <v>5.5896653624655936</v>
      </c>
      <c r="AE24" s="20">
        <v>5.9962635570628899</v>
      </c>
      <c r="AF24" s="20">
        <v>6.460148375961813</v>
      </c>
      <c r="AG24" s="20">
        <v>6.8279533203045295</v>
      </c>
      <c r="AH24" s="20">
        <v>7.4250387109490799</v>
      </c>
    </row>
    <row r="25" spans="1:34">
      <c r="A25" s="1" t="s">
        <v>225</v>
      </c>
      <c r="C25" s="20">
        <v>1.9440164156568198</v>
      </c>
      <c r="D25" s="20">
        <v>1.9439876896021104</v>
      </c>
      <c r="E25" s="20">
        <v>1.9439802044458867</v>
      </c>
      <c r="F25" s="20">
        <v>1.9440116845180135</v>
      </c>
      <c r="G25" s="20">
        <v>1.9440240792609005</v>
      </c>
      <c r="H25" s="20">
        <v>1.9440165876777251</v>
      </c>
      <c r="I25" s="20">
        <v>1.9439706634828584</v>
      </c>
      <c r="J25" s="20">
        <v>1.9440181154862248</v>
      </c>
      <c r="K25" s="20">
        <v>1.9439895185063873</v>
      </c>
      <c r="L25" s="20">
        <v>1.9440140989384807</v>
      </c>
      <c r="M25" s="20">
        <v>1.9439967012782549</v>
      </c>
      <c r="N25" s="20">
        <v>1.9439911221359096</v>
      </c>
      <c r="O25" s="20">
        <v>1.9440055903263052</v>
      </c>
      <c r="P25" s="20">
        <v>1.9440069991251094</v>
      </c>
      <c r="Q25" s="20">
        <v>1.943931623931624</v>
      </c>
      <c r="R25" s="20">
        <v>1.9442126318413573</v>
      </c>
      <c r="S25" s="20">
        <v>1.9441495871666443</v>
      </c>
      <c r="T25" s="20">
        <v>1.9440876441993762</v>
      </c>
      <c r="U25" s="20">
        <v>1.9440761183143367</v>
      </c>
      <c r="V25" s="20">
        <v>1.9439800791065964</v>
      </c>
      <c r="W25" s="20">
        <v>1.9321344266368494</v>
      </c>
      <c r="X25" s="20">
        <v>1.940208699931004</v>
      </c>
      <c r="Y25" s="20">
        <v>1.9452840078653029</v>
      </c>
      <c r="Z25" s="20">
        <v>1.9462250404593648</v>
      </c>
      <c r="AA25" s="20">
        <v>1.951132503609984</v>
      </c>
      <c r="AB25" s="20">
        <v>1.9532581013436381</v>
      </c>
      <c r="AC25" s="20">
        <v>1.9548503918309181</v>
      </c>
      <c r="AD25" s="20">
        <v>1.9562079937871855</v>
      </c>
      <c r="AE25" s="20">
        <v>1.9561604672926023</v>
      </c>
      <c r="AF25" s="20">
        <v>1.9604643272586275</v>
      </c>
      <c r="AG25" s="20">
        <v>1.9626326110828278</v>
      </c>
      <c r="AH25" s="20">
        <v>1.9664413769032389</v>
      </c>
    </row>
    <row r="27" spans="1:34">
      <c r="A27" s="17" t="s">
        <v>0</v>
      </c>
      <c r="B27" s="18" t="s">
        <v>221</v>
      </c>
      <c r="C27" s="19"/>
    </row>
    <row r="28" spans="1:34">
      <c r="A28" s="1" t="s">
        <v>222</v>
      </c>
      <c r="C28" s="20">
        <v>15.395151120582229</v>
      </c>
      <c r="D28" s="20">
        <v>12.635199173532788</v>
      </c>
      <c r="E28" s="20">
        <v>11.819430045839081</v>
      </c>
      <c r="F28" s="20">
        <v>10.835100341990792</v>
      </c>
      <c r="G28" s="20">
        <v>10.043214341515823</v>
      </c>
      <c r="H28" s="20">
        <v>9.1624847491628039</v>
      </c>
      <c r="I28" s="20">
        <v>8.4710083222208663</v>
      </c>
      <c r="J28" s="20">
        <v>7.5760913853555962</v>
      </c>
      <c r="K28" s="20">
        <v>6.5388751067166924</v>
      </c>
      <c r="L28" s="20">
        <v>5.8507918034246673</v>
      </c>
      <c r="M28" s="20">
        <v>5.1684722006971002</v>
      </c>
      <c r="N28" s="20">
        <v>4.3542069214683341</v>
      </c>
      <c r="O28" s="20">
        <v>4.0143719169573933</v>
      </c>
      <c r="P28" s="20">
        <v>3.6747953937822238</v>
      </c>
      <c r="Q28" s="20">
        <v>3.4249608201148889</v>
      </c>
      <c r="R28" s="20">
        <v>3.2104954761146898</v>
      </c>
      <c r="S28" s="20">
        <v>2.9310033531630144</v>
      </c>
      <c r="T28" s="20">
        <v>2.585707195207724</v>
      </c>
      <c r="U28" s="20">
        <v>2.2566488492969183</v>
      </c>
      <c r="V28" s="20">
        <v>2.1228888635167884</v>
      </c>
      <c r="W28" s="20">
        <v>1.952233674418661</v>
      </c>
      <c r="X28" s="20">
        <v>1.7551125213813623</v>
      </c>
      <c r="Y28" s="20">
        <v>1.5887116452739889</v>
      </c>
      <c r="Z28" s="20">
        <v>1.4255860997471039</v>
      </c>
      <c r="AA28" s="20">
        <v>1.2764383192577697</v>
      </c>
      <c r="AB28" s="20">
        <v>1.1476784029086078</v>
      </c>
      <c r="AC28" s="20">
        <v>1.0399735312485914</v>
      </c>
      <c r="AD28" s="20">
        <v>0.89672456354260111</v>
      </c>
      <c r="AE28" s="20">
        <v>0.69846463969917905</v>
      </c>
      <c r="AF28" s="20">
        <v>0.57989111752671463</v>
      </c>
      <c r="AG28" s="20">
        <v>0.48479480893504329</v>
      </c>
      <c r="AH28" s="20">
        <v>0.412903033785333</v>
      </c>
    </row>
    <row r="29" spans="1:34">
      <c r="A29" s="1" t="s">
        <v>223</v>
      </c>
      <c r="C29" s="20">
        <v>6.4983175149249117</v>
      </c>
      <c r="D29" s="20">
        <v>3.9213616658786807</v>
      </c>
      <c r="E29" s="20">
        <v>3.972554518303403</v>
      </c>
      <c r="F29" s="20">
        <v>3.7445887469057242</v>
      </c>
      <c r="G29" s="20">
        <v>3.0359815571450146</v>
      </c>
      <c r="H29" s="20">
        <v>2.5997773355552405</v>
      </c>
      <c r="I29" s="20">
        <v>2.267674040115057</v>
      </c>
      <c r="J29" s="20">
        <v>1.6701521514195332</v>
      </c>
      <c r="K29" s="20">
        <v>1.3573002989536174</v>
      </c>
      <c r="L29" s="20">
        <v>1.0872446796578785</v>
      </c>
      <c r="M29" s="20">
        <v>0.91609181674225182</v>
      </c>
      <c r="N29" s="20">
        <v>0.76464470560327669</v>
      </c>
      <c r="O29" s="20">
        <v>0.65977311296018959</v>
      </c>
      <c r="P29" s="20">
        <v>0.59376746258501556</v>
      </c>
      <c r="Q29" s="20">
        <v>0.54470553344576844</v>
      </c>
      <c r="R29" s="20">
        <v>0.50585250875723897</v>
      </c>
      <c r="S29" s="20">
        <v>0.47304629018661426</v>
      </c>
      <c r="T29" s="20">
        <v>0.43959017896567815</v>
      </c>
      <c r="U29" s="20">
        <v>0.4137437737840764</v>
      </c>
      <c r="V29" s="20">
        <v>0.39480692100594106</v>
      </c>
      <c r="W29" s="20">
        <v>0.38424250795283948</v>
      </c>
      <c r="X29" s="20">
        <v>0.37278676130063876</v>
      </c>
      <c r="Y29" s="20">
        <v>0.34861619803096183</v>
      </c>
      <c r="Z29" s="20">
        <v>0.3215676257343999</v>
      </c>
      <c r="AA29" s="20">
        <v>0.30058086257489003</v>
      </c>
      <c r="AB29" s="20">
        <v>0.27374044101441902</v>
      </c>
      <c r="AC29" s="20">
        <v>0.24206638388639046</v>
      </c>
      <c r="AD29" s="20">
        <v>0.19354185762315768</v>
      </c>
      <c r="AE29" s="20">
        <v>0.16363966351072295</v>
      </c>
      <c r="AF29" s="20">
        <v>0.13177322603063404</v>
      </c>
      <c r="AG29" s="20">
        <v>0.10786811453974356</v>
      </c>
      <c r="AH29" s="20">
        <v>8.9467082053025407E-2</v>
      </c>
    </row>
    <row r="30" spans="1:34">
      <c r="A30" s="1" t="s">
        <v>224</v>
      </c>
      <c r="C30" s="20">
        <v>2.0485269755024946</v>
      </c>
      <c r="D30" s="20">
        <v>2.0651599066996167</v>
      </c>
      <c r="E30" s="20">
        <v>2.0715663001923876</v>
      </c>
      <c r="F30" s="20">
        <v>2.0542557943445194</v>
      </c>
      <c r="G30" s="20">
        <v>2.0561649711134118</v>
      </c>
      <c r="H30" s="20">
        <v>2.0007950509303805</v>
      </c>
      <c r="I30" s="20">
        <v>1.9555235733326084</v>
      </c>
      <c r="J30" s="20">
        <v>1.8813316823202129</v>
      </c>
      <c r="K30" s="20">
        <v>1.7760215103672807</v>
      </c>
      <c r="L30" s="20">
        <v>1.7044978364330938</v>
      </c>
      <c r="M30" s="20">
        <v>1.6434249680773876</v>
      </c>
      <c r="N30" s="20">
        <v>1.5794005881435482</v>
      </c>
      <c r="O30" s="20">
        <v>1.5292324183893711</v>
      </c>
      <c r="P30" s="20">
        <v>1.5109486851701444</v>
      </c>
      <c r="Q30" s="20">
        <v>1.5034015242701295</v>
      </c>
      <c r="R30" s="20">
        <v>1.4920462296553203</v>
      </c>
      <c r="S30" s="20">
        <v>1.5080531525992529</v>
      </c>
      <c r="T30" s="20">
        <v>1.4291121127972157</v>
      </c>
      <c r="U30" s="20">
        <v>1.3506506866456029</v>
      </c>
      <c r="V30" s="20">
        <v>1.2721754283309223</v>
      </c>
      <c r="W30" s="20">
        <v>1.2199710233129684</v>
      </c>
      <c r="X30" s="20">
        <v>1.1875286727077079</v>
      </c>
      <c r="Y30" s="20">
        <v>1.1452764687776398</v>
      </c>
      <c r="Z30" s="20">
        <v>1.1374966737494734</v>
      </c>
      <c r="AA30" s="20">
        <v>1.1404455872431216</v>
      </c>
      <c r="AB30" s="20">
        <v>1.1443531208924658</v>
      </c>
      <c r="AC30" s="20">
        <v>1.0382283067542266</v>
      </c>
      <c r="AD30" s="20">
        <v>0.91904207833710228</v>
      </c>
      <c r="AE30" s="20">
        <v>0.85543097298060755</v>
      </c>
      <c r="AF30" s="20">
        <v>0.78106840409280853</v>
      </c>
      <c r="AG30" s="20">
        <v>0.70497889437517125</v>
      </c>
      <c r="AH30" s="20">
        <v>0.63612543186398807</v>
      </c>
    </row>
    <row r="31" spans="1:34">
      <c r="A31" s="1" t="s">
        <v>225</v>
      </c>
      <c r="C31" s="20">
        <v>19.410698020939076</v>
      </c>
      <c r="D31" s="20">
        <v>19.410584442825492</v>
      </c>
      <c r="E31" s="20">
        <v>19.410588533575773</v>
      </c>
      <c r="F31" s="20">
        <v>19.410719376517697</v>
      </c>
      <c r="G31" s="20">
        <v>19.410770301874674</v>
      </c>
      <c r="H31" s="20">
        <v>19.410776824111412</v>
      </c>
      <c r="I31" s="20">
        <v>19.410506138072591</v>
      </c>
      <c r="J31" s="20">
        <v>19.410778006654187</v>
      </c>
      <c r="K31" s="20">
        <v>19.410617242945797</v>
      </c>
      <c r="L31" s="20">
        <v>19.41069629873358</v>
      </c>
      <c r="M31" s="20">
        <v>19.410636953315887</v>
      </c>
      <c r="N31" s="20">
        <v>17.725241414488671</v>
      </c>
      <c r="O31" s="20">
        <v>16.534405061045291</v>
      </c>
      <c r="P31" s="20">
        <v>15.683572003455156</v>
      </c>
      <c r="Q31" s="20">
        <v>15.172245449791417</v>
      </c>
      <c r="R31" s="20">
        <v>13.975410274007308</v>
      </c>
      <c r="S31" s="20">
        <v>12.682457203618906</v>
      </c>
      <c r="T31" s="20">
        <v>11.89312274729234</v>
      </c>
      <c r="U31" s="20">
        <v>10.903304067266811</v>
      </c>
      <c r="V31" s="20">
        <v>10.09542599071348</v>
      </c>
      <c r="W31" s="20">
        <v>9.6789280617361388</v>
      </c>
      <c r="X31" s="20">
        <v>9.2919129430531733</v>
      </c>
      <c r="Y31" s="20">
        <v>8.8432202407370486</v>
      </c>
      <c r="Z31" s="20">
        <v>8.4792626023005813</v>
      </c>
      <c r="AA31" s="20">
        <v>8.1414452747878325</v>
      </c>
      <c r="AB31" s="20">
        <v>7.7456227503349684</v>
      </c>
      <c r="AC31" s="20">
        <v>7.3041428781546944</v>
      </c>
      <c r="AD31" s="20">
        <v>6.7867777096633848</v>
      </c>
      <c r="AE31" s="20">
        <v>6.515139680290936</v>
      </c>
      <c r="AF31" s="20">
        <v>5.6763687744091067</v>
      </c>
      <c r="AG31" s="20">
        <v>5.3669182232270556</v>
      </c>
      <c r="AH31" s="20">
        <v>5.0557083136105003</v>
      </c>
    </row>
    <row r="33" spans="1:34">
      <c r="A33" s="17" t="s">
        <v>140</v>
      </c>
      <c r="B33" s="18" t="s">
        <v>221</v>
      </c>
      <c r="C33" s="19"/>
    </row>
    <row r="34" spans="1:34">
      <c r="A34" s="1" t="s">
        <v>222</v>
      </c>
      <c r="C34" s="20">
        <v>2.7178174705966129E-2</v>
      </c>
      <c r="D34" s="20">
        <v>3.3037602991739003E-2</v>
      </c>
      <c r="E34" s="20">
        <v>3.6548444196404559E-2</v>
      </c>
      <c r="F34" s="20">
        <v>3.366651772271332E-2</v>
      </c>
      <c r="G34" s="20">
        <v>3.4943861370518504E-2</v>
      </c>
      <c r="H34" s="20">
        <v>3.5347629385114106E-2</v>
      </c>
      <c r="I34" s="20">
        <v>3.5530695929139718E-2</v>
      </c>
      <c r="J34" s="20">
        <v>3.5544926167744038E-2</v>
      </c>
      <c r="K34" s="20">
        <v>3.3623254711411636E-2</v>
      </c>
      <c r="L34" s="20">
        <v>3.0563740337379665E-2</v>
      </c>
      <c r="M34" s="20">
        <v>2.7942218623423169E-2</v>
      </c>
      <c r="N34" s="20">
        <v>2.4306449127143581E-2</v>
      </c>
      <c r="O34" s="20">
        <v>2.3157376895705781E-2</v>
      </c>
      <c r="P34" s="20">
        <v>2.22245697494457E-2</v>
      </c>
      <c r="Q34" s="20">
        <v>2.1710077037072176E-2</v>
      </c>
      <c r="R34" s="20">
        <v>2.1229299054166373E-2</v>
      </c>
      <c r="S34" s="20">
        <v>2.0518590874744249E-2</v>
      </c>
      <c r="T34" s="20">
        <v>2.0836564319307967E-2</v>
      </c>
      <c r="U34" s="20">
        <v>2.1217660430835172E-2</v>
      </c>
      <c r="V34" s="20">
        <v>2.1261699173676478E-2</v>
      </c>
      <c r="W34" s="20">
        <v>2.2199651074230223E-2</v>
      </c>
      <c r="X34" s="20">
        <v>2.3413366877736905E-2</v>
      </c>
      <c r="Y34" s="20">
        <v>2.3564384268063426E-2</v>
      </c>
      <c r="Z34" s="20">
        <v>2.3782476872492807E-2</v>
      </c>
      <c r="AA34" s="20">
        <v>2.402219218478922E-2</v>
      </c>
      <c r="AB34" s="20">
        <v>2.3653735013838783E-2</v>
      </c>
      <c r="AC34" s="20">
        <v>2.2707411036975975E-2</v>
      </c>
      <c r="AD34" s="20">
        <v>2.1311489401732057E-2</v>
      </c>
      <c r="AE34" s="20">
        <v>1.7957779370729326E-2</v>
      </c>
      <c r="AF34" s="20">
        <v>1.7132830407525203E-2</v>
      </c>
      <c r="AG34" s="20">
        <v>1.6256796466333063E-2</v>
      </c>
      <c r="AH34" s="20">
        <v>1.5732874533752623E-2</v>
      </c>
    </row>
    <row r="35" spans="1:34">
      <c r="A35" s="1" t="s">
        <v>223</v>
      </c>
      <c r="C35" s="20">
        <v>0.26700636518083987</v>
      </c>
      <c r="D35" s="20">
        <v>0.32961583631976837</v>
      </c>
      <c r="E35" s="20">
        <v>0.32837205970730082</v>
      </c>
      <c r="F35" s="20">
        <v>0.33391069413530977</v>
      </c>
      <c r="G35" s="20">
        <v>0.35112694617648499</v>
      </c>
      <c r="H35" s="20">
        <v>0.33581761751257605</v>
      </c>
      <c r="I35" s="20">
        <v>0.31747763466380108</v>
      </c>
      <c r="J35" s="20">
        <v>0.2870472995275814</v>
      </c>
      <c r="K35" s="20">
        <v>0.24342807984179346</v>
      </c>
      <c r="L35" s="20">
        <v>0.22041254093985707</v>
      </c>
      <c r="M35" s="20">
        <v>0.19689314405734587</v>
      </c>
      <c r="N35" s="20">
        <v>0.16988236709049354</v>
      </c>
      <c r="O35" s="20">
        <v>0.15132406664215509</v>
      </c>
      <c r="P35" s="20">
        <v>0.13738591329810451</v>
      </c>
      <c r="Q35" s="20">
        <v>0.12667616468832435</v>
      </c>
      <c r="R35" s="20">
        <v>0.1168638641811271</v>
      </c>
      <c r="S35" s="20">
        <v>0.10458208015878982</v>
      </c>
      <c r="T35" s="20">
        <v>9.6347665675503333E-2</v>
      </c>
      <c r="U35" s="20">
        <v>8.9116763720816852E-2</v>
      </c>
      <c r="V35" s="20">
        <v>8.2200592877907805E-2</v>
      </c>
      <c r="W35" s="20">
        <v>7.8707885044744005E-2</v>
      </c>
      <c r="X35" s="20">
        <v>7.4902609855263577E-2</v>
      </c>
      <c r="Y35" s="20">
        <v>7.030761015194352E-2</v>
      </c>
      <c r="Z35" s="20">
        <v>6.5218542982675404E-2</v>
      </c>
      <c r="AA35" s="20">
        <v>6.1640012972597594E-2</v>
      </c>
      <c r="AB35" s="20">
        <v>5.7150412167709636E-2</v>
      </c>
      <c r="AC35" s="20">
        <v>5.2206356545534918E-2</v>
      </c>
      <c r="AD35" s="20">
        <v>4.4902888204644865E-2</v>
      </c>
      <c r="AE35" s="20">
        <v>4.0440617452333273E-2</v>
      </c>
      <c r="AF35" s="20">
        <v>3.5665579814885828E-2</v>
      </c>
      <c r="AG35" s="20">
        <v>3.2232335364769861E-2</v>
      </c>
      <c r="AH35" s="20">
        <v>2.9699055386103148E-2</v>
      </c>
    </row>
    <row r="36" spans="1:34">
      <c r="A36" s="1" t="s">
        <v>224</v>
      </c>
      <c r="C36" s="20">
        <v>0.37273427126970704</v>
      </c>
      <c r="D36" s="20">
        <v>0.38272218053927304</v>
      </c>
      <c r="E36" s="20">
        <v>0.38319873852914732</v>
      </c>
      <c r="F36" s="20">
        <v>0.38736268764563114</v>
      </c>
      <c r="G36" s="20">
        <v>0.38951823899118465</v>
      </c>
      <c r="H36" s="20">
        <v>0.38308183600101475</v>
      </c>
      <c r="I36" s="20">
        <v>0.37614294511625884</v>
      </c>
      <c r="J36" s="20">
        <v>0.36607936929819723</v>
      </c>
      <c r="K36" s="20">
        <v>0.34322343439260627</v>
      </c>
      <c r="L36" s="20">
        <v>0.32288124764866338</v>
      </c>
      <c r="M36" s="20">
        <v>0.30439354821414544</v>
      </c>
      <c r="N36" s="20">
        <v>0.27851984196455615</v>
      </c>
      <c r="O36" s="20">
        <v>0.2628231857615132</v>
      </c>
      <c r="P36" s="20">
        <v>0.24579909084588714</v>
      </c>
      <c r="Q36" s="20">
        <v>0.23606980662479857</v>
      </c>
      <c r="R36" s="20">
        <v>0.22664271503173825</v>
      </c>
      <c r="S36" s="20">
        <v>0.21347324274692242</v>
      </c>
      <c r="T36" s="20">
        <v>0.19786844679384713</v>
      </c>
      <c r="U36" s="20">
        <v>0.18199993831840344</v>
      </c>
      <c r="V36" s="20">
        <v>0.16585787611880662</v>
      </c>
      <c r="W36" s="20">
        <v>0.15601367334848668</v>
      </c>
      <c r="X36" s="20">
        <v>0.14887379261437406</v>
      </c>
      <c r="Y36" s="20">
        <v>0.1395089585957652</v>
      </c>
      <c r="Z36" s="20">
        <v>0.1331450959569615</v>
      </c>
      <c r="AA36" s="20">
        <v>0.12915311180880634</v>
      </c>
      <c r="AB36" s="20">
        <v>0.12509259165034928</v>
      </c>
      <c r="AC36" s="20">
        <v>0.11186233849395857</v>
      </c>
      <c r="AD36" s="20">
        <v>9.945075148329352E-2</v>
      </c>
      <c r="AE36" s="20">
        <v>9.4291671063542776E-2</v>
      </c>
      <c r="AF36" s="20">
        <v>8.7625610025187747E-2</v>
      </c>
      <c r="AG36" s="20">
        <v>8.3271730148236758E-2</v>
      </c>
      <c r="AH36" s="20">
        <v>7.6629374956677487E-2</v>
      </c>
    </row>
    <row r="37" spans="1:34">
      <c r="A37" s="1" t="s">
        <v>225</v>
      </c>
      <c r="C37" s="20">
        <v>5.2307530706749317E-2</v>
      </c>
      <c r="D37" s="20">
        <v>5.2309056625551908E-2</v>
      </c>
      <c r="E37" s="20">
        <v>5.2313778712007188E-2</v>
      </c>
      <c r="F37" s="20">
        <v>5.2304494973710536E-2</v>
      </c>
      <c r="G37" s="20">
        <v>5.2303679150632353E-2</v>
      </c>
      <c r="H37" s="20">
        <v>5.2308505938615413E-2</v>
      </c>
      <c r="I37" s="20">
        <v>5.2310862466633475E-2</v>
      </c>
      <c r="J37" s="20">
        <v>5.2308756726352323E-2</v>
      </c>
      <c r="K37" s="20">
        <v>5.2306861553427043E-2</v>
      </c>
      <c r="L37" s="20">
        <v>5.2307043508010992E-2</v>
      </c>
      <c r="M37" s="20">
        <v>5.2307192946993632E-2</v>
      </c>
      <c r="N37" s="20">
        <v>5.0809067131770136E-2</v>
      </c>
      <c r="O37" s="20">
        <v>4.9771306841648981E-2</v>
      </c>
      <c r="P37" s="20">
        <v>4.9019515751777598E-2</v>
      </c>
      <c r="Q37" s="20">
        <v>4.8574223328251863E-2</v>
      </c>
      <c r="R37" s="20">
        <v>4.730544336811477E-2</v>
      </c>
      <c r="S37" s="20">
        <v>4.5714166227480119E-2</v>
      </c>
      <c r="T37" s="20">
        <v>4.4150870218575292E-2</v>
      </c>
      <c r="U37" s="20">
        <v>4.2984495951110972E-2</v>
      </c>
      <c r="V37" s="20">
        <v>4.1626062053658826E-2</v>
      </c>
      <c r="W37" s="20">
        <v>4.3310748690896197E-2</v>
      </c>
      <c r="X37" s="20">
        <v>4.1566726670495102E-2</v>
      </c>
      <c r="Y37" s="20">
        <v>3.9865363698030329E-2</v>
      </c>
      <c r="Z37" s="20">
        <v>3.8640304756726494E-2</v>
      </c>
      <c r="AA37" s="20">
        <v>3.6675817152245146E-2</v>
      </c>
      <c r="AB37" s="20">
        <v>3.5358562600169535E-2</v>
      </c>
      <c r="AC37" s="20">
        <v>3.3945104916614378E-2</v>
      </c>
      <c r="AD37" s="20">
        <v>3.2719108212645058E-2</v>
      </c>
      <c r="AE37" s="20">
        <v>3.2107139651261836E-2</v>
      </c>
      <c r="AF37" s="20">
        <v>3.020504578722423E-2</v>
      </c>
      <c r="AG37" s="20">
        <v>2.9252584514074483E-2</v>
      </c>
      <c r="AH37" s="20">
        <v>2.8255944463822378E-2</v>
      </c>
    </row>
    <row r="39" spans="1:34">
      <c r="A39" s="17" t="s">
        <v>227</v>
      </c>
      <c r="B39" s="18" t="s">
        <v>226</v>
      </c>
    </row>
    <row r="40" spans="1:34">
      <c r="A40" s="1" t="s">
        <v>222</v>
      </c>
      <c r="C40" s="20">
        <v>4.0499999999999989</v>
      </c>
      <c r="D40" s="20">
        <v>4.05</v>
      </c>
      <c r="E40" s="20">
        <v>4.05</v>
      </c>
      <c r="F40" s="20">
        <v>4.0499999999999989</v>
      </c>
      <c r="G40" s="20">
        <v>4.0500000000000016</v>
      </c>
      <c r="H40" s="20">
        <v>4.0499999999999989</v>
      </c>
      <c r="I40" s="20">
        <v>4.0500000000000016</v>
      </c>
      <c r="J40" s="20">
        <v>4.05</v>
      </c>
      <c r="K40" s="20">
        <v>4.0499999999999989</v>
      </c>
      <c r="L40" s="20">
        <v>4.0500000000000007</v>
      </c>
      <c r="M40" s="20">
        <v>4.05</v>
      </c>
      <c r="N40" s="20">
        <v>4.0499999999999989</v>
      </c>
      <c r="O40" s="20">
        <v>4.0500000000000007</v>
      </c>
      <c r="P40" s="20">
        <v>4.0500000000000025</v>
      </c>
      <c r="Q40" s="20">
        <v>4.0500000000000016</v>
      </c>
      <c r="R40" s="20">
        <v>4.0499999999999989</v>
      </c>
      <c r="S40" s="20">
        <v>4.0500000000000007</v>
      </c>
      <c r="T40" s="20">
        <v>4.0499999999999989</v>
      </c>
      <c r="U40" s="20">
        <v>4.0499999999999972</v>
      </c>
      <c r="V40" s="20">
        <v>4.0500000000000034</v>
      </c>
      <c r="W40" s="20">
        <v>4.0499999999999989</v>
      </c>
      <c r="X40" s="20">
        <v>4.0499999999999989</v>
      </c>
      <c r="Y40" s="20">
        <v>4.05</v>
      </c>
      <c r="Z40" s="20">
        <v>4.0499999999999989</v>
      </c>
      <c r="AA40" s="20">
        <v>4.049999999999998</v>
      </c>
      <c r="AB40" s="20">
        <v>4.0500000000000007</v>
      </c>
      <c r="AC40" s="20">
        <v>4.0500000000000025</v>
      </c>
      <c r="AD40" s="20">
        <v>4.0500000000000016</v>
      </c>
      <c r="AE40" s="20">
        <v>4.0499999999999989</v>
      </c>
      <c r="AF40" s="20">
        <v>4.049999999999998</v>
      </c>
      <c r="AG40" s="20">
        <v>4.0499999999999989</v>
      </c>
      <c r="AH40" s="20">
        <v>4.05</v>
      </c>
    </row>
    <row r="41" spans="1:34">
      <c r="A41" s="1" t="s">
        <v>223</v>
      </c>
      <c r="C41" s="20">
        <v>4.05</v>
      </c>
      <c r="D41" s="20">
        <v>4.0499999999999989</v>
      </c>
      <c r="E41" s="20">
        <v>4.0499999999999989</v>
      </c>
      <c r="F41" s="20">
        <v>4.0499999999999989</v>
      </c>
      <c r="G41" s="20">
        <v>4.0500000000000007</v>
      </c>
      <c r="H41" s="20">
        <v>4.0500000000000007</v>
      </c>
      <c r="I41" s="20">
        <v>4.05</v>
      </c>
      <c r="J41" s="20">
        <v>4.05</v>
      </c>
      <c r="K41" s="20">
        <v>4.0499999999999989</v>
      </c>
      <c r="L41" s="20">
        <v>4.0500000000000007</v>
      </c>
      <c r="M41" s="20">
        <v>4.0500000000000007</v>
      </c>
      <c r="N41" s="20">
        <v>4.05</v>
      </c>
      <c r="O41" s="20">
        <v>4.05</v>
      </c>
      <c r="P41" s="20">
        <v>4.05</v>
      </c>
      <c r="Q41" s="20">
        <v>4.0499999999999989</v>
      </c>
      <c r="R41" s="20">
        <v>4.0499999999999989</v>
      </c>
      <c r="S41" s="20">
        <v>4.05</v>
      </c>
      <c r="T41" s="20">
        <v>4.05</v>
      </c>
      <c r="U41" s="20">
        <v>4.05</v>
      </c>
      <c r="V41" s="20">
        <v>4.0499999999999989</v>
      </c>
      <c r="W41" s="20">
        <v>4.05</v>
      </c>
      <c r="X41" s="20">
        <v>4.05</v>
      </c>
      <c r="Y41" s="20">
        <v>4.049999999999998</v>
      </c>
      <c r="Z41" s="20">
        <v>4.0500000000000007</v>
      </c>
      <c r="AA41" s="20">
        <v>4.0499999999999989</v>
      </c>
      <c r="AB41" s="20">
        <v>4.05</v>
      </c>
      <c r="AC41" s="20">
        <v>4.05</v>
      </c>
      <c r="AD41" s="20">
        <v>4.05</v>
      </c>
      <c r="AE41" s="20">
        <v>4.05</v>
      </c>
      <c r="AF41" s="20">
        <v>4.0500000000000007</v>
      </c>
      <c r="AG41" s="20">
        <v>4.05</v>
      </c>
      <c r="AH41" s="20">
        <v>4.05</v>
      </c>
    </row>
    <row r="42" spans="1:34">
      <c r="A42" s="1" t="s">
        <v>224</v>
      </c>
      <c r="C42" s="20">
        <v>20.519999999999996</v>
      </c>
      <c r="D42" s="20">
        <v>20.52</v>
      </c>
      <c r="E42" s="20">
        <v>20.519999999999992</v>
      </c>
      <c r="F42" s="20">
        <v>20.52</v>
      </c>
      <c r="G42" s="20">
        <v>20.519999999999996</v>
      </c>
      <c r="H42" s="20">
        <v>20.519999999999996</v>
      </c>
      <c r="I42" s="20">
        <v>20.519999999999996</v>
      </c>
      <c r="J42" s="20">
        <v>20.52</v>
      </c>
      <c r="K42" s="20">
        <v>20.519999999999996</v>
      </c>
      <c r="L42" s="20">
        <v>20.52</v>
      </c>
      <c r="M42" s="20">
        <v>20.52</v>
      </c>
      <c r="N42" s="20">
        <v>20.52000000000001</v>
      </c>
      <c r="O42" s="20">
        <v>20.52</v>
      </c>
      <c r="P42" s="20">
        <v>20.52</v>
      </c>
      <c r="Q42" s="20">
        <v>20.519999999999992</v>
      </c>
      <c r="R42" s="20">
        <v>20.519999999999996</v>
      </c>
      <c r="S42" s="20">
        <v>20.52</v>
      </c>
      <c r="T42" s="20">
        <v>20.519999999999996</v>
      </c>
      <c r="U42" s="20">
        <v>20.520000000000007</v>
      </c>
      <c r="V42" s="20">
        <v>20.520000000000007</v>
      </c>
      <c r="W42" s="20">
        <v>20.519999999999996</v>
      </c>
      <c r="X42" s="20">
        <v>20.519999999999996</v>
      </c>
      <c r="Y42" s="20">
        <v>20.519999999999996</v>
      </c>
      <c r="Z42" s="20">
        <v>20.52</v>
      </c>
      <c r="AA42" s="20">
        <v>20.52</v>
      </c>
      <c r="AB42" s="20">
        <v>20.52</v>
      </c>
      <c r="AC42" s="20">
        <v>20.519999999999992</v>
      </c>
      <c r="AD42" s="20">
        <v>20.519999999999989</v>
      </c>
      <c r="AE42" s="20">
        <v>20.520000000000003</v>
      </c>
      <c r="AF42" s="20">
        <v>20.520000000000003</v>
      </c>
      <c r="AG42" s="20">
        <v>20.52</v>
      </c>
      <c r="AH42" s="20">
        <v>20.519999999999992</v>
      </c>
    </row>
    <row r="43" spans="1:34">
      <c r="A43" s="1" t="s">
        <v>225</v>
      </c>
      <c r="C43" s="20">
        <v>1.6200000000000003</v>
      </c>
      <c r="D43" s="20">
        <v>1.6199999999999999</v>
      </c>
      <c r="E43" s="20">
        <v>1.6199999999999999</v>
      </c>
      <c r="F43" s="20">
        <v>1.62</v>
      </c>
      <c r="G43" s="20">
        <v>1.6199999999999999</v>
      </c>
      <c r="H43" s="20">
        <v>1.6199999999999999</v>
      </c>
      <c r="I43" s="20">
        <v>1.62</v>
      </c>
      <c r="J43" s="20">
        <v>1.6199999999999997</v>
      </c>
      <c r="K43" s="20">
        <v>1.6199999999999999</v>
      </c>
      <c r="L43" s="20">
        <v>1.6199999999999997</v>
      </c>
      <c r="M43" s="20">
        <v>1.62</v>
      </c>
      <c r="N43" s="20">
        <v>1.6199999999999999</v>
      </c>
      <c r="O43" s="20">
        <v>1.62</v>
      </c>
      <c r="P43" s="20">
        <v>1.6199999999999999</v>
      </c>
      <c r="Q43" s="20">
        <v>1.62</v>
      </c>
      <c r="R43" s="20">
        <v>1.6200000000000003</v>
      </c>
      <c r="S43" s="20">
        <v>1.6200000000000003</v>
      </c>
      <c r="T43" s="20">
        <v>1.62</v>
      </c>
      <c r="U43" s="20">
        <v>1.6200000000000006</v>
      </c>
      <c r="V43" s="20">
        <v>1.6199999999999992</v>
      </c>
      <c r="W43" s="20">
        <v>1.6200000000000003</v>
      </c>
      <c r="X43" s="20">
        <v>1.6199999999999994</v>
      </c>
      <c r="Y43" s="20">
        <v>1.6200000000000003</v>
      </c>
      <c r="Z43" s="20">
        <v>1.6199999999999999</v>
      </c>
      <c r="AA43" s="20">
        <v>1.62</v>
      </c>
      <c r="AB43" s="20">
        <v>1.6200000000000006</v>
      </c>
      <c r="AC43" s="20">
        <v>1.6199999999999997</v>
      </c>
      <c r="AD43" s="20">
        <v>1.6200000000000003</v>
      </c>
      <c r="AE43" s="20">
        <v>1.6199999999999999</v>
      </c>
      <c r="AF43" s="20">
        <v>1.6200000000000003</v>
      </c>
      <c r="AG43" s="20">
        <v>1.62</v>
      </c>
      <c r="AH43" s="20">
        <v>1.6200000000000003</v>
      </c>
    </row>
    <row r="45" spans="1:34">
      <c r="A45" s="17" t="s">
        <v>229</v>
      </c>
      <c r="B45" s="18" t="s">
        <v>226</v>
      </c>
    </row>
    <row r="46" spans="1:34">
      <c r="A46" s="1" t="s">
        <v>222</v>
      </c>
      <c r="C46" s="20">
        <v>5.1276561023655169</v>
      </c>
      <c r="D46" s="20">
        <v>5.1276561023655152</v>
      </c>
      <c r="E46" s="20">
        <v>5.1276561023655161</v>
      </c>
      <c r="F46" s="20">
        <v>5.1276561023655187</v>
      </c>
      <c r="G46" s="20">
        <v>5.1276561023655169</v>
      </c>
      <c r="H46" s="20">
        <v>5.1276561023655161</v>
      </c>
      <c r="I46" s="20">
        <v>5.1276561023655178</v>
      </c>
      <c r="J46" s="20">
        <v>5.1276561023655169</v>
      </c>
      <c r="K46" s="20">
        <v>5.1276561023655196</v>
      </c>
      <c r="L46" s="20">
        <v>5.1276561023655161</v>
      </c>
      <c r="M46" s="20">
        <v>5.1276561023655152</v>
      </c>
      <c r="N46" s="20">
        <v>5.1276561023655161</v>
      </c>
      <c r="O46" s="20">
        <v>5.1276561023655169</v>
      </c>
      <c r="P46" s="20">
        <v>5.1276561023655178</v>
      </c>
      <c r="Q46" s="20">
        <v>5.1276561023655161</v>
      </c>
      <c r="R46" s="20">
        <v>5.1276561023655187</v>
      </c>
      <c r="S46" s="20">
        <v>5.1276561023655161</v>
      </c>
      <c r="T46" s="20">
        <v>5.1276561023655187</v>
      </c>
      <c r="U46" s="20">
        <v>5.1276561023655143</v>
      </c>
      <c r="V46" s="20">
        <v>5.1276561023655187</v>
      </c>
      <c r="W46" s="20">
        <v>5.1276561023655161</v>
      </c>
      <c r="X46" s="20">
        <v>5.1276561023655187</v>
      </c>
      <c r="Y46" s="20">
        <v>5.1276561023655169</v>
      </c>
      <c r="Z46" s="20">
        <v>5.1276561023655169</v>
      </c>
      <c r="AA46" s="20">
        <v>5.1276561023655161</v>
      </c>
      <c r="AB46" s="20">
        <v>5.1276561023655169</v>
      </c>
      <c r="AC46" s="20">
        <v>5.1276561023655196</v>
      </c>
      <c r="AD46" s="20">
        <v>5.1276561023655161</v>
      </c>
      <c r="AE46" s="20">
        <v>5.1276561023655161</v>
      </c>
      <c r="AF46" s="20">
        <v>5.1276561023655152</v>
      </c>
      <c r="AG46" s="20">
        <v>5.1276561023655169</v>
      </c>
      <c r="AH46" s="20">
        <v>5.1276561023655161</v>
      </c>
    </row>
    <row r="47" spans="1:34">
      <c r="A47" s="1" t="s">
        <v>223</v>
      </c>
      <c r="C47" s="20">
        <v>8.3868202352103438</v>
      </c>
      <c r="D47" s="20">
        <v>8.386820235210342</v>
      </c>
      <c r="E47" s="20">
        <v>8.3868202352103438</v>
      </c>
      <c r="F47" s="20">
        <v>8.386820235210342</v>
      </c>
      <c r="G47" s="20">
        <v>8.386820235210342</v>
      </c>
      <c r="H47" s="20">
        <v>8.3868202352103456</v>
      </c>
      <c r="I47" s="20">
        <v>8.3868202352103456</v>
      </c>
      <c r="J47" s="20">
        <v>8.3868202352103403</v>
      </c>
      <c r="K47" s="20">
        <v>8.3868202352103456</v>
      </c>
      <c r="L47" s="20">
        <v>8.3868202352103438</v>
      </c>
      <c r="M47" s="20">
        <v>8.3868202352103456</v>
      </c>
      <c r="N47" s="20">
        <v>8.3868202352103456</v>
      </c>
      <c r="O47" s="20">
        <v>8.386820235210342</v>
      </c>
      <c r="P47" s="20">
        <v>8.3868202352103438</v>
      </c>
      <c r="Q47" s="20">
        <v>8.3868202352103438</v>
      </c>
      <c r="R47" s="20">
        <v>8.386820235210342</v>
      </c>
      <c r="S47" s="20">
        <v>8.386820235210342</v>
      </c>
      <c r="T47" s="20">
        <v>8.386820235210342</v>
      </c>
      <c r="U47" s="20">
        <v>8.3868202352103438</v>
      </c>
      <c r="V47" s="20">
        <v>8.3868202352103403</v>
      </c>
      <c r="W47" s="20">
        <v>8.3868202352103438</v>
      </c>
      <c r="X47" s="20">
        <v>8.386820235210342</v>
      </c>
      <c r="Y47" s="20">
        <v>8.386820235210342</v>
      </c>
      <c r="Z47" s="20">
        <v>8.3868202352103438</v>
      </c>
      <c r="AA47" s="20">
        <v>8.3868202352103438</v>
      </c>
      <c r="AB47" s="20">
        <v>8.3868202352103456</v>
      </c>
      <c r="AC47" s="20">
        <v>8.3868202352103456</v>
      </c>
      <c r="AD47" s="20">
        <v>8.3868202352103438</v>
      </c>
      <c r="AE47" s="20">
        <v>8.3868202352103438</v>
      </c>
      <c r="AF47" s="20">
        <v>8.3868202352103438</v>
      </c>
      <c r="AG47" s="20">
        <v>8.3868202352103403</v>
      </c>
      <c r="AH47" s="20">
        <v>8.3868202352103438</v>
      </c>
    </row>
    <row r="48" spans="1:34">
      <c r="A48" s="1" t="s">
        <v>224</v>
      </c>
      <c r="C48" s="20">
        <v>13.951843795281459</v>
      </c>
      <c r="D48" s="20">
        <v>14.327959290832917</v>
      </c>
      <c r="E48" s="20">
        <v>14.059950052716795</v>
      </c>
      <c r="F48" s="20">
        <v>14.502448570082628</v>
      </c>
      <c r="G48" s="20">
        <v>14.54265234299641</v>
      </c>
      <c r="H48" s="20">
        <v>14.676104541434674</v>
      </c>
      <c r="I48" s="20">
        <v>14.785936156807457</v>
      </c>
      <c r="J48" s="20">
        <v>14.809539956519679</v>
      </c>
      <c r="K48" s="20">
        <v>14.96254874076887</v>
      </c>
      <c r="L48" s="20">
        <v>15.099164052173373</v>
      </c>
      <c r="M48" s="20">
        <v>15.434176356808438</v>
      </c>
      <c r="N48" s="20">
        <v>15.520563423512442</v>
      </c>
      <c r="O48" s="20">
        <v>15.546686882831525</v>
      </c>
      <c r="P48" s="20">
        <v>15.605825352840826</v>
      </c>
      <c r="Q48" s="20">
        <v>15.590158650164145</v>
      </c>
      <c r="R48" s="20">
        <v>15.704732655309403</v>
      </c>
      <c r="S48" s="20">
        <v>15.886215649405427</v>
      </c>
      <c r="T48" s="20">
        <v>16.017995445009003</v>
      </c>
      <c r="U48" s="20">
        <v>16.070069003278359</v>
      </c>
      <c r="V48" s="20">
        <v>15.840399914801337</v>
      </c>
      <c r="W48" s="20">
        <v>15.386372473701288</v>
      </c>
      <c r="X48" s="20">
        <v>15.338849738597482</v>
      </c>
      <c r="Y48" s="20">
        <v>15.351657667690636</v>
      </c>
      <c r="Z48" s="20">
        <v>15.345494847870688</v>
      </c>
      <c r="AA48" s="20">
        <v>15.490603274627038</v>
      </c>
      <c r="AB48" s="20">
        <v>15.537452168994008</v>
      </c>
      <c r="AC48" s="20">
        <v>15.712655693456353</v>
      </c>
      <c r="AD48" s="20">
        <v>16.164973652825296</v>
      </c>
      <c r="AE48" s="20">
        <v>16.539582827110028</v>
      </c>
      <c r="AF48" s="20">
        <v>16.906059709188884</v>
      </c>
      <c r="AG48" s="20">
        <v>17.141210728135718</v>
      </c>
      <c r="AH48" s="20">
        <v>18.228560812303709</v>
      </c>
    </row>
    <row r="49" spans="1:34">
      <c r="A49" s="1" t="s">
        <v>225</v>
      </c>
      <c r="C49" s="20">
        <v>2.2047758538674396</v>
      </c>
      <c r="D49" s="20">
        <v>2.2047904815088359</v>
      </c>
      <c r="E49" s="20">
        <v>2.2047942930375037</v>
      </c>
      <c r="F49" s="20">
        <v>2.2047782630183836</v>
      </c>
      <c r="G49" s="20">
        <v>2.2047719514710455</v>
      </c>
      <c r="H49" s="20">
        <v>2.2047757662723915</v>
      </c>
      <c r="I49" s="20">
        <v>2.2047991514069234</v>
      </c>
      <c r="J49" s="20">
        <v>2.2047749882945227</v>
      </c>
      <c r="K49" s="20">
        <v>2.2047895502094916</v>
      </c>
      <c r="L49" s="20">
        <v>2.2047770335673813</v>
      </c>
      <c r="M49" s="20">
        <v>2.2047858926584576</v>
      </c>
      <c r="N49" s="20">
        <v>2.2047887336226744</v>
      </c>
      <c r="O49" s="20">
        <v>2.2047813662517313</v>
      </c>
      <c r="P49" s="20">
        <v>2.2047806488749835</v>
      </c>
      <c r="Q49" s="20">
        <v>2.2048190308007878</v>
      </c>
      <c r="R49" s="20">
        <v>2.2046759383025392</v>
      </c>
      <c r="S49" s="20">
        <v>2.2047080413846718</v>
      </c>
      <c r="T49" s="20">
        <v>2.20473958346455</v>
      </c>
      <c r="U49" s="20">
        <v>2.2047454525793611</v>
      </c>
      <c r="V49" s="20">
        <v>2.2047943568617283</v>
      </c>
      <c r="W49" s="20">
        <v>2.2108263009692801</v>
      </c>
      <c r="X49" s="20">
        <v>2.2067147870325154</v>
      </c>
      <c r="Y49" s="20">
        <v>2.2041303811615451</v>
      </c>
      <c r="Z49" s="20">
        <v>2.2036511964120953</v>
      </c>
      <c r="AA49" s="20">
        <v>2.2011522590584973</v>
      </c>
      <c r="AB49" s="20">
        <v>2.2000698799529754</v>
      </c>
      <c r="AC49" s="20">
        <v>2.1992590671043954</v>
      </c>
      <c r="AD49" s="20">
        <v>2.198567760387319</v>
      </c>
      <c r="AE49" s="20">
        <v>2.1985919614315144</v>
      </c>
      <c r="AF49" s="20">
        <v>2.1964003858447678</v>
      </c>
      <c r="AG49" s="20">
        <v>2.1952962704851204</v>
      </c>
      <c r="AH49" s="20">
        <v>2.1933568025996548</v>
      </c>
    </row>
    <row r="51" spans="1:34">
      <c r="A51" s="17" t="s">
        <v>230</v>
      </c>
      <c r="B51" s="18" t="s">
        <v>221</v>
      </c>
    </row>
    <row r="52" spans="1:34">
      <c r="A52" s="1" t="s">
        <v>222</v>
      </c>
      <c r="C52" s="37">
        <v>2.7858350560344826E-3</v>
      </c>
      <c r="D52" s="37">
        <v>2.7858350560344817E-3</v>
      </c>
      <c r="E52" s="37">
        <v>2.7858350560344817E-3</v>
      </c>
      <c r="F52" s="37">
        <v>2.7858350560344834E-3</v>
      </c>
      <c r="G52" s="37">
        <v>2.7858350560344834E-3</v>
      </c>
      <c r="H52" s="37">
        <v>2.7858350560344834E-3</v>
      </c>
      <c r="I52" s="37">
        <v>2.7858350560344826E-3</v>
      </c>
      <c r="J52" s="37">
        <v>2.7858350560344834E-3</v>
      </c>
      <c r="K52" s="37">
        <v>2.7858350560344839E-3</v>
      </c>
      <c r="L52" s="37">
        <v>2.785835056034483E-3</v>
      </c>
      <c r="M52" s="37">
        <v>2.785835056034483E-3</v>
      </c>
      <c r="N52" s="37">
        <v>2.785835056034483E-3</v>
      </c>
      <c r="O52" s="37">
        <v>2.7858350560344834E-3</v>
      </c>
      <c r="P52" s="37">
        <v>2.7858350560344813E-3</v>
      </c>
      <c r="Q52" s="37">
        <v>2.7858350560344821E-3</v>
      </c>
      <c r="R52" s="37">
        <v>2.7858350560344834E-3</v>
      </c>
      <c r="S52" s="37">
        <v>2.7858350560344834E-3</v>
      </c>
      <c r="T52" s="37">
        <v>2.785835056034483E-3</v>
      </c>
      <c r="U52" s="37">
        <v>2.7858350560344817E-3</v>
      </c>
      <c r="V52" s="37">
        <v>2.785835056034483E-3</v>
      </c>
      <c r="W52" s="37">
        <v>2.7858350560344826E-3</v>
      </c>
      <c r="X52" s="37">
        <v>2.7858350560344821E-3</v>
      </c>
      <c r="Y52" s="37">
        <v>2.785835056034483E-3</v>
      </c>
      <c r="Z52" s="37">
        <v>2.7858350560344821E-3</v>
      </c>
      <c r="AA52" s="37">
        <v>2.7858350560344826E-3</v>
      </c>
      <c r="AB52" s="37">
        <v>2.7858350560344821E-3</v>
      </c>
      <c r="AC52" s="37">
        <v>2.7858350560344839E-3</v>
      </c>
      <c r="AD52" s="37">
        <v>2.785835056034483E-3</v>
      </c>
      <c r="AE52" s="37">
        <v>2.785835056034483E-3</v>
      </c>
      <c r="AF52" s="37">
        <v>2.7858350560344817E-3</v>
      </c>
      <c r="AG52" s="37">
        <v>2.7858350560344821E-3</v>
      </c>
      <c r="AH52" s="37">
        <v>2.7858350560344839E-3</v>
      </c>
    </row>
    <row r="53" spans="1:34">
      <c r="A53" s="1" t="s">
        <v>223</v>
      </c>
      <c r="C53" s="37">
        <v>4.8591304393965518E-3</v>
      </c>
      <c r="D53" s="37">
        <v>4.8591304393965518E-3</v>
      </c>
      <c r="E53" s="37">
        <v>4.8591304393965518E-3</v>
      </c>
      <c r="F53" s="37">
        <v>4.859130439396551E-3</v>
      </c>
      <c r="G53" s="37">
        <v>4.8591304393965527E-3</v>
      </c>
      <c r="H53" s="37">
        <v>4.8591304393965518E-3</v>
      </c>
      <c r="I53" s="37">
        <v>4.8591304393965536E-3</v>
      </c>
      <c r="J53" s="37">
        <v>4.8591304393965518E-3</v>
      </c>
      <c r="K53" s="37">
        <v>4.8591304393965518E-3</v>
      </c>
      <c r="L53" s="37">
        <v>4.8591304393965518E-3</v>
      </c>
      <c r="M53" s="37">
        <v>4.8591304393965527E-3</v>
      </c>
      <c r="N53" s="37">
        <v>4.8591304393965527E-3</v>
      </c>
      <c r="O53" s="37">
        <v>4.8591304393965518E-3</v>
      </c>
      <c r="P53" s="37">
        <v>4.8591304393965518E-3</v>
      </c>
      <c r="Q53" s="37">
        <v>4.8591304393965518E-3</v>
      </c>
      <c r="R53" s="37">
        <v>4.859130439396551E-3</v>
      </c>
      <c r="S53" s="37">
        <v>4.8591304393965518E-3</v>
      </c>
      <c r="T53" s="37">
        <v>4.8591304393965518E-3</v>
      </c>
      <c r="U53" s="37">
        <v>4.8591304393965518E-3</v>
      </c>
      <c r="V53" s="37">
        <v>4.8591304393965518E-3</v>
      </c>
      <c r="W53" s="37">
        <v>4.8591304393965518E-3</v>
      </c>
      <c r="X53" s="37">
        <v>4.8591304393965527E-3</v>
      </c>
      <c r="Y53" s="37">
        <v>4.8591304393965518E-3</v>
      </c>
      <c r="Z53" s="37">
        <v>4.8591304393965518E-3</v>
      </c>
      <c r="AA53" s="37">
        <v>4.8591304393965518E-3</v>
      </c>
      <c r="AB53" s="37">
        <v>4.8591304393965518E-3</v>
      </c>
      <c r="AC53" s="37">
        <v>4.8591304393965536E-3</v>
      </c>
      <c r="AD53" s="37">
        <v>4.8591304393965527E-3</v>
      </c>
      <c r="AE53" s="37">
        <v>4.8591304393965518E-3</v>
      </c>
      <c r="AF53" s="37">
        <v>4.8591304393965527E-3</v>
      </c>
      <c r="AG53" s="37">
        <v>4.8591304393965518E-3</v>
      </c>
      <c r="AH53" s="37">
        <v>4.8591304393965518E-3</v>
      </c>
    </row>
    <row r="54" spans="1:34">
      <c r="A54" s="1" t="s">
        <v>224</v>
      </c>
      <c r="C54" s="37">
        <v>1.3253907119048532E-2</v>
      </c>
      <c r="D54" s="37">
        <v>1.3255587669934031E-2</v>
      </c>
      <c r="E54" s="37">
        <v>1.325330434159205E-2</v>
      </c>
      <c r="F54" s="37">
        <v>1.3214528845180281E-2</v>
      </c>
      <c r="G54" s="37">
        <v>1.3214303677341954E-2</v>
      </c>
      <c r="H54" s="37">
        <v>1.3207239356859203E-2</v>
      </c>
      <c r="I54" s="37">
        <v>1.3205039200760315E-2</v>
      </c>
      <c r="J54" s="37">
        <v>1.3166164596759315E-2</v>
      </c>
      <c r="K54" s="37">
        <v>1.3152551399071153E-2</v>
      </c>
      <c r="L54" s="37">
        <v>1.3136853823173145E-2</v>
      </c>
      <c r="M54" s="37">
        <v>1.3111148749990496E-2</v>
      </c>
      <c r="N54" s="37">
        <v>1.3107382496679336E-2</v>
      </c>
      <c r="O54" s="37">
        <v>1.3089685965312577E-2</v>
      </c>
      <c r="P54" s="37">
        <v>1.3085377661361112E-2</v>
      </c>
      <c r="Q54" s="37">
        <v>1.3059204297515146E-2</v>
      </c>
      <c r="R54" s="37">
        <v>1.3052398328828608E-2</v>
      </c>
      <c r="S54" s="37">
        <v>1.303139721042273E-2</v>
      </c>
      <c r="T54" s="37">
        <v>1.302856250752602E-2</v>
      </c>
      <c r="U54" s="37">
        <v>1.3015186521299231E-2</v>
      </c>
      <c r="V54" s="37">
        <v>1.2987780316033801E-2</v>
      </c>
      <c r="W54" s="37">
        <v>1.2955642538505311E-2</v>
      </c>
      <c r="X54" s="37">
        <v>1.2942981854628829E-2</v>
      </c>
      <c r="Y54" s="37">
        <v>1.2949357537577534E-2</v>
      </c>
      <c r="Z54" s="37">
        <v>1.2924351116347576E-2</v>
      </c>
      <c r="AA54" s="37">
        <v>1.2885633986010982E-2</v>
      </c>
      <c r="AB54" s="37">
        <v>1.2844601546531479E-2</v>
      </c>
      <c r="AC54" s="37">
        <v>1.286179121401289E-2</v>
      </c>
      <c r="AD54" s="37">
        <v>1.2850419394956855E-2</v>
      </c>
      <c r="AE54" s="37">
        <v>1.2879710350499864E-2</v>
      </c>
      <c r="AF54" s="37">
        <v>1.2872218190084514E-2</v>
      </c>
      <c r="AG54" s="37">
        <v>1.2862859186190441E-2</v>
      </c>
      <c r="AH54" s="37">
        <v>1.2933926053492502E-2</v>
      </c>
    </row>
    <row r="55" spans="1:34">
      <c r="A55" s="1" t="s">
        <v>225</v>
      </c>
      <c r="C55" s="37">
        <v>1.386235436721733E-3</v>
      </c>
      <c r="D55" s="37">
        <v>1.386266583700129E-3</v>
      </c>
      <c r="E55" s="37">
        <v>1.3862746996771245E-3</v>
      </c>
      <c r="F55" s="37">
        <v>1.3862405665830966E-3</v>
      </c>
      <c r="G55" s="37">
        <v>1.3862271272579673E-3</v>
      </c>
      <c r="H55" s="37">
        <v>1.3862352502035538E-3</v>
      </c>
      <c r="I55" s="37">
        <v>1.3862850447165778E-3</v>
      </c>
      <c r="J55" s="37">
        <v>1.3862335936371088E-3</v>
      </c>
      <c r="K55" s="37">
        <v>1.3862646006626888E-3</v>
      </c>
      <c r="L55" s="37">
        <v>1.3862379486843665E-3</v>
      </c>
      <c r="M55" s="37">
        <v>1.386256812553864E-3</v>
      </c>
      <c r="N55" s="37">
        <v>1.3862628618853108E-3</v>
      </c>
      <c r="O55" s="37">
        <v>1.3862471743703269E-3</v>
      </c>
      <c r="P55" s="37">
        <v>1.3862456468432662E-3</v>
      </c>
      <c r="Q55" s="37">
        <v>1.3863273743741375E-3</v>
      </c>
      <c r="R55" s="37">
        <v>1.3860226841762638E-3</v>
      </c>
      <c r="S55" s="37">
        <v>1.3860910420186872E-3</v>
      </c>
      <c r="T55" s="37">
        <v>1.3861582053059116E-3</v>
      </c>
      <c r="U55" s="37">
        <v>1.3861707025491273E-3</v>
      </c>
      <c r="V55" s="37">
        <v>1.3862748355795375E-3</v>
      </c>
      <c r="W55" s="37">
        <v>1.3991187950196198E-3</v>
      </c>
      <c r="X55" s="37">
        <v>1.3903640523861415E-3</v>
      </c>
      <c r="Y55" s="37">
        <v>1.3848610166166445E-3</v>
      </c>
      <c r="Z55" s="37">
        <v>1.3838406773402047E-3</v>
      </c>
      <c r="AA55" s="37">
        <v>1.3785196316805229E-3</v>
      </c>
      <c r="AB55" s="37">
        <v>1.3762148965765094E-3</v>
      </c>
      <c r="AC55" s="37">
        <v>1.3744884138447472E-3</v>
      </c>
      <c r="AD55" s="37">
        <v>1.373016398309378E-3</v>
      </c>
      <c r="AE55" s="37">
        <v>1.3730679301579016E-3</v>
      </c>
      <c r="AF55" s="37">
        <v>1.3684013570855801E-3</v>
      </c>
      <c r="AG55" s="37">
        <v>1.3660503384680957E-3</v>
      </c>
      <c r="AH55" s="37">
        <v>1.3619205842110751E-3</v>
      </c>
    </row>
    <row r="57" spans="1:34">
      <c r="A57" s="17" t="s">
        <v>139</v>
      </c>
      <c r="B57" s="18" t="s">
        <v>221</v>
      </c>
      <c r="C57" s="19"/>
    </row>
    <row r="58" spans="1:34">
      <c r="A58" s="1" t="s">
        <v>222</v>
      </c>
      <c r="C58" s="20">
        <v>3.704021002508337E-2</v>
      </c>
      <c r="D58" s="20">
        <v>4.2899638310856254E-2</v>
      </c>
      <c r="E58" s="20">
        <v>4.6410479515521783E-2</v>
      </c>
      <c r="F58" s="20">
        <v>4.3528553041830557E-2</v>
      </c>
      <c r="G58" s="20">
        <v>4.4805896689635756E-2</v>
      </c>
      <c r="H58" s="20">
        <v>4.520966470423135E-2</v>
      </c>
      <c r="I58" s="20">
        <v>4.5392731248256955E-2</v>
      </c>
      <c r="J58" s="20">
        <v>4.540696148686129E-2</v>
      </c>
      <c r="K58" s="20">
        <v>4.3485290030528881E-2</v>
      </c>
      <c r="L58" s="20">
        <v>4.0425775656496903E-2</v>
      </c>
      <c r="M58" s="20">
        <v>3.7804253942540403E-2</v>
      </c>
      <c r="N58" s="20">
        <v>3.4168484446260826E-2</v>
      </c>
      <c r="O58" s="20">
        <v>3.3019412214823012E-2</v>
      </c>
      <c r="P58" s="20">
        <v>3.2086605068562944E-2</v>
      </c>
      <c r="Q58" s="20">
        <v>3.1572112356189425E-2</v>
      </c>
      <c r="R58" s="20">
        <v>3.1091334373283631E-2</v>
      </c>
      <c r="S58" s="20">
        <v>3.0380626193861483E-2</v>
      </c>
      <c r="T58" s="20">
        <v>3.0698599638425209E-2</v>
      </c>
      <c r="U58" s="20">
        <v>3.107969574995241E-2</v>
      </c>
      <c r="V58" s="20">
        <v>3.1123734492793719E-2</v>
      </c>
      <c r="W58" s="20">
        <v>3.2061686393347458E-2</v>
      </c>
      <c r="X58" s="20">
        <v>3.3275402196854133E-2</v>
      </c>
      <c r="Y58" s="20">
        <v>3.3426419587180678E-2</v>
      </c>
      <c r="Z58" s="20">
        <v>3.3644512191610056E-2</v>
      </c>
      <c r="AA58" s="20">
        <v>3.3884227503906468E-2</v>
      </c>
      <c r="AB58" s="20">
        <v>3.351577033295601E-2</v>
      </c>
      <c r="AC58" s="20">
        <v>3.2569446356093226E-2</v>
      </c>
      <c r="AD58" s="20">
        <v>3.1173524720849291E-2</v>
      </c>
      <c r="AE58" s="20">
        <v>2.781981468984657E-2</v>
      </c>
      <c r="AF58" s="20">
        <v>2.699486572664244E-2</v>
      </c>
      <c r="AG58" s="20">
        <v>2.6118831785450308E-2</v>
      </c>
      <c r="AH58" s="20">
        <v>2.5594909852869861E-2</v>
      </c>
    </row>
    <row r="59" spans="1:34">
      <c r="A59" s="1" t="s">
        <v>223</v>
      </c>
      <c r="C59" s="20">
        <v>0.28140170891340538</v>
      </c>
      <c r="D59" s="20">
        <v>0.34401118005233378</v>
      </c>
      <c r="E59" s="20">
        <v>0.34276740343986639</v>
      </c>
      <c r="F59" s="20">
        <v>0.34830603786787528</v>
      </c>
      <c r="G59" s="20">
        <v>0.3655222899090505</v>
      </c>
      <c r="H59" s="20">
        <v>0.35021296124514151</v>
      </c>
      <c r="I59" s="20">
        <v>0.33187297839636665</v>
      </c>
      <c r="J59" s="20">
        <v>0.30144264326014691</v>
      </c>
      <c r="K59" s="20">
        <v>0.257823423574359</v>
      </c>
      <c r="L59" s="20">
        <v>0.23480788467242264</v>
      </c>
      <c r="M59" s="20">
        <v>0.21128848778991133</v>
      </c>
      <c r="N59" s="20">
        <v>0.18427771082305905</v>
      </c>
      <c r="O59" s="20">
        <v>0.1657194103747206</v>
      </c>
      <c r="P59" s="20">
        <v>0.15178125703066997</v>
      </c>
      <c r="Q59" s="20">
        <v>0.14107150842088989</v>
      </c>
      <c r="R59" s="20">
        <v>0.13125920791369261</v>
      </c>
      <c r="S59" s="20">
        <v>0.11897742389135531</v>
      </c>
      <c r="T59" s="20">
        <v>0.11074300940806886</v>
      </c>
      <c r="U59" s="20">
        <v>0.10351210745338235</v>
      </c>
      <c r="V59" s="20">
        <v>9.6595936610473332E-2</v>
      </c>
      <c r="W59" s="20">
        <v>9.3103228777309546E-2</v>
      </c>
      <c r="X59" s="20">
        <v>8.929795358782909E-2</v>
      </c>
      <c r="Y59" s="20">
        <v>8.4702953884509047E-2</v>
      </c>
      <c r="Z59" s="20">
        <v>7.9613886715240917E-2</v>
      </c>
      <c r="AA59" s="20">
        <v>7.6035356705163093E-2</v>
      </c>
      <c r="AB59" s="20">
        <v>7.1545755900275163E-2</v>
      </c>
      <c r="AC59" s="20">
        <v>6.6601700278100431E-2</v>
      </c>
      <c r="AD59" s="20">
        <v>5.9298231937210392E-2</v>
      </c>
      <c r="AE59" s="20">
        <v>5.4835961184898779E-2</v>
      </c>
      <c r="AF59" s="20">
        <v>5.0060923547451341E-2</v>
      </c>
      <c r="AG59" s="20">
        <v>4.6627679097335381E-2</v>
      </c>
      <c r="AH59" s="20">
        <v>4.4094399118668665E-2</v>
      </c>
    </row>
    <row r="60" spans="1:34">
      <c r="A60" s="1" t="s">
        <v>224</v>
      </c>
      <c r="C60" s="20">
        <v>0.4162444154609708</v>
      </c>
      <c r="D60" s="20">
        <v>0.42639605945762538</v>
      </c>
      <c r="E60" s="20">
        <v>0.42675430207949672</v>
      </c>
      <c r="F60" s="20">
        <v>0.43104923305134213</v>
      </c>
      <c r="G60" s="20">
        <v>0.43322167394676275</v>
      </c>
      <c r="H60" s="20">
        <v>0.4268317777069881</v>
      </c>
      <c r="I60" s="20">
        <v>0.41993662907325696</v>
      </c>
      <c r="J60" s="20">
        <v>0.40982435887099716</v>
      </c>
      <c r="K60" s="20">
        <v>0.38701340483394819</v>
      </c>
      <c r="L60" s="20">
        <v>0.36670601989435858</v>
      </c>
      <c r="M60" s="20">
        <v>0.34832300999983301</v>
      </c>
      <c r="N60" s="20">
        <v>0.3224806291135654</v>
      </c>
      <c r="O60" s="20">
        <v>0.30676839700314473</v>
      </c>
      <c r="P60" s="20">
        <v>0.28976312945550076</v>
      </c>
      <c r="Q60" s="20">
        <v>0.2799875353315493</v>
      </c>
      <c r="R60" s="20">
        <v>0.27059925067451274</v>
      </c>
      <c r="S60" s="20">
        <v>0.25747578589302134</v>
      </c>
      <c r="T60" s="20">
        <v>0.24192317859851489</v>
      </c>
      <c r="U60" s="20">
        <v>0.22605675189598637</v>
      </c>
      <c r="V60" s="20">
        <v>0.20977479941753818</v>
      </c>
      <c r="W60" s="20">
        <v>0.19968739476909375</v>
      </c>
      <c r="X60" s="20">
        <v>0.19250799380623343</v>
      </c>
      <c r="Y60" s="20">
        <v>0.18315829416404111</v>
      </c>
      <c r="Z60" s="20">
        <v>0.17675396008975422</v>
      </c>
      <c r="AA60" s="20">
        <v>0.17276559319838106</v>
      </c>
      <c r="AB60" s="20">
        <v>0.16866307642137418</v>
      </c>
      <c r="AC60" s="20">
        <v>0.15553391537132746</v>
      </c>
      <c r="AD60" s="20">
        <v>0.14329897539354164</v>
      </c>
      <c r="AE60" s="20">
        <v>0.13834475372115565</v>
      </c>
      <c r="AF60" s="20">
        <v>0.1318244199097299</v>
      </c>
      <c r="AG60" s="20">
        <v>0.12755716054782845</v>
      </c>
      <c r="AH60" s="20">
        <v>0.12148832394983475</v>
      </c>
    </row>
    <row r="61" spans="1:34">
      <c r="A61" s="1" t="s">
        <v>225</v>
      </c>
      <c r="C61" s="20">
        <v>5.6729560048392406E-2</v>
      </c>
      <c r="D61" s="20">
        <v>5.6731139355972002E-2</v>
      </c>
      <c r="E61" s="20">
        <v>5.6735875353956043E-2</v>
      </c>
      <c r="F61" s="20">
        <v>5.6726533108406391E-2</v>
      </c>
      <c r="G61" s="20">
        <v>5.6725694249092629E-2</v>
      </c>
      <c r="H61" s="20">
        <v>5.6730534960549264E-2</v>
      </c>
      <c r="I61" s="20">
        <v>5.6732976840928546E-2</v>
      </c>
      <c r="J61" s="20">
        <v>5.6730782908779379E-2</v>
      </c>
      <c r="K61" s="20">
        <v>5.6728940884739135E-2</v>
      </c>
      <c r="L61" s="20">
        <v>5.6729077155388379E-2</v>
      </c>
      <c r="M61" s="20">
        <v>5.672925892877307E-2</v>
      </c>
      <c r="N61" s="20">
        <v>5.5231143482658389E-2</v>
      </c>
      <c r="O61" s="20">
        <v>5.4193356302698038E-2</v>
      </c>
      <c r="P61" s="20">
        <v>5.3441562594505242E-2</v>
      </c>
      <c r="Q61" s="20">
        <v>5.2996410259461404E-2</v>
      </c>
      <c r="R61" s="20">
        <v>5.1727108032386539E-2</v>
      </c>
      <c r="S61" s="20">
        <v>5.0135948063361892E-2</v>
      </c>
      <c r="T61" s="20">
        <v>4.8572767178489913E-2</v>
      </c>
      <c r="U61" s="20">
        <v>4.7406414332446398E-2</v>
      </c>
      <c r="V61" s="20">
        <v>4.6048158928556876E-2</v>
      </c>
      <c r="W61" s="20">
        <v>4.7754861290004287E-2</v>
      </c>
      <c r="X61" s="20">
        <v>4.5995832837961333E-2</v>
      </c>
      <c r="Y61" s="20">
        <v>4.4285037157585555E-2</v>
      </c>
      <c r="Z61" s="20">
        <v>4.3058229261201654E-2</v>
      </c>
      <c r="AA61" s="20">
        <v>4.1084620896545139E-2</v>
      </c>
      <c r="AB61" s="20">
        <v>3.9763415817168066E-2</v>
      </c>
      <c r="AC61" s="20">
        <v>3.8346998783900445E-2</v>
      </c>
      <c r="AD61" s="20">
        <v>3.7118478910326713E-2</v>
      </c>
      <c r="AE61" s="20">
        <v>3.6506598679257062E-2</v>
      </c>
      <c r="AF61" s="20">
        <v>3.4596505881071063E-2</v>
      </c>
      <c r="AG61" s="20">
        <v>3.3640014746433751E-2</v>
      </c>
      <c r="AH61" s="20">
        <v>3.2636295918706384E-2</v>
      </c>
    </row>
    <row r="63" spans="1:34">
      <c r="A63" s="17" t="s">
        <v>228</v>
      </c>
      <c r="B63" s="18" t="s">
        <v>226</v>
      </c>
    </row>
    <row r="64" spans="1:34">
      <c r="A64" s="1" t="s">
        <v>222</v>
      </c>
      <c r="C64" s="20">
        <v>7.4999999999999982</v>
      </c>
      <c r="D64" s="20">
        <v>7.4999999999999973</v>
      </c>
      <c r="E64" s="20">
        <v>7.5</v>
      </c>
      <c r="F64" s="20">
        <v>7.5</v>
      </c>
      <c r="G64" s="20">
        <v>7.5</v>
      </c>
      <c r="H64" s="20">
        <v>7.5</v>
      </c>
      <c r="I64" s="20">
        <v>7.4999999999999982</v>
      </c>
      <c r="J64" s="20">
        <v>7.5</v>
      </c>
      <c r="K64" s="20">
        <v>7.4999999999999982</v>
      </c>
      <c r="L64" s="20">
        <v>7.4999999999999973</v>
      </c>
      <c r="M64" s="20">
        <v>7.4999999999999982</v>
      </c>
      <c r="N64" s="20">
        <v>7.5000000000000018</v>
      </c>
      <c r="O64" s="20">
        <v>7.4999999999999982</v>
      </c>
      <c r="P64" s="20">
        <v>7.5</v>
      </c>
      <c r="Q64" s="20">
        <v>7.4999999999999973</v>
      </c>
      <c r="R64" s="20">
        <v>7.5</v>
      </c>
      <c r="S64" s="20">
        <v>7.5000000000000018</v>
      </c>
      <c r="T64" s="20">
        <v>7.4999999999999982</v>
      </c>
      <c r="U64" s="20">
        <v>7.4999999999999956</v>
      </c>
      <c r="V64" s="20">
        <v>7.4999999999999982</v>
      </c>
      <c r="W64" s="20">
        <v>7.5</v>
      </c>
      <c r="X64" s="20">
        <v>7.5000000000000018</v>
      </c>
      <c r="Y64" s="20">
        <v>7.4999999999999982</v>
      </c>
      <c r="Z64" s="20">
        <v>7.5</v>
      </c>
      <c r="AA64" s="20">
        <v>7.4999999999999973</v>
      </c>
      <c r="AB64" s="20">
        <v>7.4999999999999973</v>
      </c>
      <c r="AC64" s="20">
        <v>7.5000000000000036</v>
      </c>
      <c r="AD64" s="20">
        <v>7.5000000000000018</v>
      </c>
      <c r="AE64" s="20">
        <v>7.5</v>
      </c>
      <c r="AF64" s="20">
        <v>7.5</v>
      </c>
      <c r="AG64" s="20">
        <v>7.5</v>
      </c>
      <c r="AH64" s="20">
        <v>7.5000000000000018</v>
      </c>
    </row>
    <row r="65" spans="1:34">
      <c r="A65" s="1" t="s">
        <v>223</v>
      </c>
      <c r="C65" s="20">
        <v>7.5</v>
      </c>
      <c r="D65" s="20">
        <v>7.4999999999999982</v>
      </c>
      <c r="E65" s="20">
        <v>7.5</v>
      </c>
      <c r="F65" s="20">
        <v>7.4999999999999982</v>
      </c>
      <c r="G65" s="20">
        <v>7.5</v>
      </c>
      <c r="H65" s="20">
        <v>7.5</v>
      </c>
      <c r="I65" s="20">
        <v>7.5</v>
      </c>
      <c r="J65" s="20">
        <v>7.5</v>
      </c>
      <c r="K65" s="20">
        <v>7.5</v>
      </c>
      <c r="L65" s="20">
        <v>7.5</v>
      </c>
      <c r="M65" s="20">
        <v>7.5</v>
      </c>
      <c r="N65" s="20">
        <v>7.5</v>
      </c>
      <c r="O65" s="20">
        <v>7.4999999999999982</v>
      </c>
      <c r="P65" s="20">
        <v>7.5</v>
      </c>
      <c r="Q65" s="20">
        <v>7.4999999999999982</v>
      </c>
      <c r="R65" s="20">
        <v>7.4999999999999982</v>
      </c>
      <c r="S65" s="20">
        <v>7.4999999999999982</v>
      </c>
      <c r="T65" s="20">
        <v>7.4999999999999982</v>
      </c>
      <c r="U65" s="20">
        <v>7.5</v>
      </c>
      <c r="V65" s="20">
        <v>7.4999999999999973</v>
      </c>
      <c r="W65" s="20">
        <v>7.4999999999999982</v>
      </c>
      <c r="X65" s="20">
        <v>7.5</v>
      </c>
      <c r="Y65" s="20">
        <v>7.4999999999999973</v>
      </c>
      <c r="Z65" s="20">
        <v>7.4999999999999982</v>
      </c>
      <c r="AA65" s="20">
        <v>7.4999999999999982</v>
      </c>
      <c r="AB65" s="20">
        <v>7.5000000000000018</v>
      </c>
      <c r="AC65" s="20">
        <v>7.5</v>
      </c>
      <c r="AD65" s="20">
        <v>7.5</v>
      </c>
      <c r="AE65" s="20">
        <v>7.4999999999999982</v>
      </c>
      <c r="AF65" s="20">
        <v>7.5</v>
      </c>
      <c r="AG65" s="20">
        <v>7.4999999999999982</v>
      </c>
      <c r="AH65" s="20">
        <v>7.5</v>
      </c>
    </row>
    <row r="66" spans="1:34">
      <c r="A66" s="1" t="s">
        <v>224</v>
      </c>
      <c r="C66" s="20">
        <v>37.999999999999986</v>
      </c>
      <c r="D66" s="20">
        <v>37.999999999999993</v>
      </c>
      <c r="E66" s="20">
        <v>38</v>
      </c>
      <c r="F66" s="20">
        <v>37.999999999999993</v>
      </c>
      <c r="G66" s="20">
        <v>37.999999999999993</v>
      </c>
      <c r="H66" s="20">
        <v>37.999999999999993</v>
      </c>
      <c r="I66" s="20">
        <v>37.999999999999993</v>
      </c>
      <c r="J66" s="20">
        <v>37.999999999999993</v>
      </c>
      <c r="K66" s="20">
        <v>37.999999999999993</v>
      </c>
      <c r="L66" s="20">
        <v>38.000000000000007</v>
      </c>
      <c r="M66" s="20">
        <v>38</v>
      </c>
      <c r="N66" s="20">
        <v>38</v>
      </c>
      <c r="O66" s="20">
        <v>37.999999999999993</v>
      </c>
      <c r="P66" s="20">
        <v>38.000000000000007</v>
      </c>
      <c r="Q66" s="20">
        <v>37.999999999999986</v>
      </c>
      <c r="R66" s="20">
        <v>38</v>
      </c>
      <c r="S66" s="20">
        <v>37.999999999999993</v>
      </c>
      <c r="T66" s="20">
        <v>38</v>
      </c>
      <c r="U66" s="20">
        <v>38.000000000000007</v>
      </c>
      <c r="V66" s="20">
        <v>38.000000000000014</v>
      </c>
      <c r="W66" s="20">
        <v>38</v>
      </c>
      <c r="X66" s="20">
        <v>38</v>
      </c>
      <c r="Y66" s="20">
        <v>38</v>
      </c>
      <c r="Z66" s="20">
        <v>38</v>
      </c>
      <c r="AA66" s="20">
        <v>38</v>
      </c>
      <c r="AB66" s="20">
        <v>38.000000000000014</v>
      </c>
      <c r="AC66" s="20">
        <v>38</v>
      </c>
      <c r="AD66" s="20">
        <v>37.999999999999993</v>
      </c>
      <c r="AE66" s="20">
        <v>38</v>
      </c>
      <c r="AF66" s="20">
        <v>38.000000000000007</v>
      </c>
      <c r="AG66" s="20">
        <v>37.999999999999986</v>
      </c>
      <c r="AH66" s="20">
        <v>37.999999999999986</v>
      </c>
    </row>
    <row r="67" spans="1:34">
      <c r="A67" s="1" t="s">
        <v>225</v>
      </c>
      <c r="C67" s="20">
        <v>3</v>
      </c>
      <c r="D67" s="20">
        <v>3.0000000000000004</v>
      </c>
      <c r="E67" s="20">
        <v>2.9999999999999996</v>
      </c>
      <c r="F67" s="20">
        <v>2.9999999999999996</v>
      </c>
      <c r="G67" s="20">
        <v>3</v>
      </c>
      <c r="H67" s="20">
        <v>2.9999999999999996</v>
      </c>
      <c r="I67" s="20">
        <v>2.9999999999999996</v>
      </c>
      <c r="J67" s="20">
        <v>2.9999999999999996</v>
      </c>
      <c r="K67" s="20">
        <v>2.9999999999999996</v>
      </c>
      <c r="L67" s="20">
        <v>2.9999999999999991</v>
      </c>
      <c r="M67" s="20">
        <v>2.9999999999999996</v>
      </c>
      <c r="N67" s="20">
        <v>3.0000000000000009</v>
      </c>
      <c r="O67" s="20">
        <v>3</v>
      </c>
      <c r="P67" s="20">
        <v>2.9999999999999991</v>
      </c>
      <c r="Q67" s="20">
        <v>3.0000000000000004</v>
      </c>
      <c r="R67" s="20">
        <v>3</v>
      </c>
      <c r="S67" s="20">
        <v>3</v>
      </c>
      <c r="T67" s="20">
        <v>3.0000000000000009</v>
      </c>
      <c r="U67" s="20">
        <v>3.0000000000000009</v>
      </c>
      <c r="V67" s="20">
        <v>2.9999999999999996</v>
      </c>
      <c r="W67" s="20">
        <v>3.0000000000000009</v>
      </c>
      <c r="X67" s="20">
        <v>2.9999999999999991</v>
      </c>
      <c r="Y67" s="20">
        <v>3</v>
      </c>
      <c r="Z67" s="20">
        <v>2.9999999999999996</v>
      </c>
      <c r="AA67" s="20">
        <v>3</v>
      </c>
      <c r="AB67" s="20">
        <v>2.9999999999999996</v>
      </c>
      <c r="AC67" s="20">
        <v>2.9999999999999987</v>
      </c>
      <c r="AD67" s="20">
        <v>3.0000000000000004</v>
      </c>
      <c r="AE67" s="20">
        <v>2.9999999999999996</v>
      </c>
      <c r="AF67" s="20">
        <v>3.0000000000000013</v>
      </c>
      <c r="AG67" s="20">
        <v>3.0000000000000004</v>
      </c>
      <c r="AH67" s="20">
        <v>2.9999999999999991</v>
      </c>
    </row>
    <row r="69" spans="1:34">
      <c r="A69" s="17" t="s">
        <v>231</v>
      </c>
      <c r="B69" s="18" t="s">
        <v>226</v>
      </c>
    </row>
    <row r="70" spans="1:34">
      <c r="A70" s="1" t="s">
        <v>222</v>
      </c>
      <c r="C70" s="20">
        <v>7.3252230033793095</v>
      </c>
      <c r="D70" s="20">
        <v>7.3252230033793095</v>
      </c>
      <c r="E70" s="20">
        <v>7.3252230033793078</v>
      </c>
      <c r="F70" s="20">
        <v>7.3252230033793095</v>
      </c>
      <c r="G70" s="20">
        <v>7.3252230033793095</v>
      </c>
      <c r="H70" s="20">
        <v>7.3252230033793095</v>
      </c>
      <c r="I70" s="20">
        <v>7.3252230033793113</v>
      </c>
      <c r="J70" s="20">
        <v>7.3252230033793095</v>
      </c>
      <c r="K70" s="20">
        <v>7.3252230033793095</v>
      </c>
      <c r="L70" s="20">
        <v>7.3252230033793095</v>
      </c>
      <c r="M70" s="20">
        <v>7.3252230033793113</v>
      </c>
      <c r="N70" s="20">
        <v>7.3252230033793095</v>
      </c>
      <c r="O70" s="20">
        <v>7.3252230033793095</v>
      </c>
      <c r="P70" s="20">
        <v>7.3252230033793113</v>
      </c>
      <c r="Q70" s="20">
        <v>7.3252230033793095</v>
      </c>
      <c r="R70" s="20">
        <v>7.3252230033793095</v>
      </c>
      <c r="S70" s="20">
        <v>7.3252230033793113</v>
      </c>
      <c r="T70" s="20">
        <v>7.3252230033793069</v>
      </c>
      <c r="U70" s="20">
        <v>7.3252230033793069</v>
      </c>
      <c r="V70" s="20">
        <v>7.3252230033793131</v>
      </c>
      <c r="W70" s="20">
        <v>7.3252230033793131</v>
      </c>
      <c r="X70" s="20">
        <v>7.3252230033793166</v>
      </c>
      <c r="Y70" s="20">
        <v>7.3252230033793095</v>
      </c>
      <c r="Z70" s="20">
        <v>7.3252230033793069</v>
      </c>
      <c r="AA70" s="20">
        <v>7.3252230033793113</v>
      </c>
      <c r="AB70" s="20">
        <v>7.3252230033793078</v>
      </c>
      <c r="AC70" s="20">
        <v>7.3252230033793095</v>
      </c>
      <c r="AD70" s="20">
        <v>7.3252230033793113</v>
      </c>
      <c r="AE70" s="20">
        <v>7.3252230033793113</v>
      </c>
      <c r="AF70" s="20">
        <v>7.3252230033793078</v>
      </c>
      <c r="AG70" s="20">
        <v>7.3252230033793069</v>
      </c>
      <c r="AH70" s="20">
        <v>7.3252230033793113</v>
      </c>
    </row>
    <row r="71" spans="1:34">
      <c r="A71" s="1" t="s">
        <v>223</v>
      </c>
      <c r="C71" s="20">
        <v>11.981171764586206</v>
      </c>
      <c r="D71" s="20">
        <v>11.981171764586206</v>
      </c>
      <c r="E71" s="20">
        <v>11.981171764586206</v>
      </c>
      <c r="F71" s="20">
        <v>11.981171764586206</v>
      </c>
      <c r="G71" s="20">
        <v>11.981171764586207</v>
      </c>
      <c r="H71" s="20">
        <v>11.981171764586209</v>
      </c>
      <c r="I71" s="20">
        <v>11.981171764586207</v>
      </c>
      <c r="J71" s="20">
        <v>11.981171764586204</v>
      </c>
      <c r="K71" s="20">
        <v>11.981171764586206</v>
      </c>
      <c r="L71" s="20">
        <v>11.981171764586204</v>
      </c>
      <c r="M71" s="20">
        <v>11.981171764586209</v>
      </c>
      <c r="N71" s="20">
        <v>11.981171764586204</v>
      </c>
      <c r="O71" s="20">
        <v>11.981171764586206</v>
      </c>
      <c r="P71" s="20">
        <v>11.981171764586209</v>
      </c>
      <c r="Q71" s="20">
        <v>11.981171764586207</v>
      </c>
      <c r="R71" s="20">
        <v>11.981171764586204</v>
      </c>
      <c r="S71" s="20">
        <v>11.981171764586204</v>
      </c>
      <c r="T71" s="20">
        <v>11.981171764586204</v>
      </c>
      <c r="U71" s="20">
        <v>11.981171764586209</v>
      </c>
      <c r="V71" s="20">
        <v>11.981171764586204</v>
      </c>
      <c r="W71" s="20">
        <v>11.981171764586207</v>
      </c>
      <c r="X71" s="20">
        <v>11.981171764586206</v>
      </c>
      <c r="Y71" s="20">
        <v>11.981171764586204</v>
      </c>
      <c r="Z71" s="20">
        <v>11.981171764586206</v>
      </c>
      <c r="AA71" s="20">
        <v>11.981171764586204</v>
      </c>
      <c r="AB71" s="20">
        <v>11.981171764586206</v>
      </c>
      <c r="AC71" s="20">
        <v>11.981171764586207</v>
      </c>
      <c r="AD71" s="20">
        <v>11.981171764586207</v>
      </c>
      <c r="AE71" s="20">
        <v>11.981171764586206</v>
      </c>
      <c r="AF71" s="20">
        <v>11.981171764586206</v>
      </c>
      <c r="AG71" s="20">
        <v>11.981171764586206</v>
      </c>
      <c r="AH71" s="20">
        <v>11.981171764586206</v>
      </c>
    </row>
    <row r="72" spans="1:34">
      <c r="A72" s="1" t="s">
        <v>224</v>
      </c>
      <c r="C72" s="20">
        <v>19.931205421830658</v>
      </c>
      <c r="D72" s="20">
        <v>20.468513272618441</v>
      </c>
      <c r="E72" s="20">
        <v>20.085642932452565</v>
      </c>
      <c r="F72" s="20">
        <v>20.717783671546606</v>
      </c>
      <c r="G72" s="20">
        <v>20.775217632852019</v>
      </c>
      <c r="H72" s="20">
        <v>20.965863630620962</v>
      </c>
      <c r="I72" s="20">
        <v>21.122765938296368</v>
      </c>
      <c r="J72" s="20">
        <v>21.156485652170968</v>
      </c>
      <c r="K72" s="20">
        <v>21.37506962966981</v>
      </c>
      <c r="L72" s="20">
        <v>21.570234360247667</v>
      </c>
      <c r="M72" s="20">
        <v>22.048823366869197</v>
      </c>
      <c r="N72" s="20">
        <v>22.172233462160644</v>
      </c>
      <c r="O72" s="20">
        <v>22.20955268975932</v>
      </c>
      <c r="P72" s="20">
        <v>22.294036218344036</v>
      </c>
      <c r="Q72" s="20">
        <v>22.271655214520212</v>
      </c>
      <c r="R72" s="20">
        <v>22.435332364727714</v>
      </c>
      <c r="S72" s="20">
        <v>22.694593784864892</v>
      </c>
      <c r="T72" s="20">
        <v>22.882850635727149</v>
      </c>
      <c r="U72" s="20">
        <v>22.957241433254797</v>
      </c>
      <c r="V72" s="20">
        <v>22.629142735430481</v>
      </c>
      <c r="W72" s="20">
        <v>21.980532105287551</v>
      </c>
      <c r="X72" s="20">
        <v>21.912642483710684</v>
      </c>
      <c r="Y72" s="20">
        <v>21.930939525272343</v>
      </c>
      <c r="Z72" s="20">
        <v>21.922135496958123</v>
      </c>
      <c r="AA72" s="20">
        <v>22.129433249467198</v>
      </c>
      <c r="AB72" s="20">
        <v>22.19636024142002</v>
      </c>
      <c r="AC72" s="20">
        <v>22.446650990651932</v>
      </c>
      <c r="AD72" s="20">
        <v>23.092819504036136</v>
      </c>
      <c r="AE72" s="20">
        <v>23.62797546730004</v>
      </c>
      <c r="AF72" s="20">
        <v>24.151513870269834</v>
      </c>
      <c r="AG72" s="20">
        <v>24.487443897336739</v>
      </c>
      <c r="AH72" s="20">
        <v>26.040801160433876</v>
      </c>
    </row>
    <row r="73" spans="1:34">
      <c r="A73" s="1" t="s">
        <v>225</v>
      </c>
      <c r="C73" s="20">
        <v>3.1496797912391989</v>
      </c>
      <c r="D73" s="20">
        <v>3.1497006878697658</v>
      </c>
      <c r="E73" s="20">
        <v>3.1497061329107194</v>
      </c>
      <c r="F73" s="20">
        <v>3.1496832328834063</v>
      </c>
      <c r="G73" s="20">
        <v>3.1496742163872082</v>
      </c>
      <c r="H73" s="20">
        <v>3.1496796661034163</v>
      </c>
      <c r="I73" s="20">
        <v>3.1497130734384622</v>
      </c>
      <c r="J73" s="20">
        <v>3.1496785547064601</v>
      </c>
      <c r="K73" s="20">
        <v>3.149699357442131</v>
      </c>
      <c r="L73" s="20">
        <v>3.1496814765248295</v>
      </c>
      <c r="M73" s="20">
        <v>3.1496941323692247</v>
      </c>
      <c r="N73" s="20">
        <v>3.1496981908895352</v>
      </c>
      <c r="O73" s="20">
        <v>3.1496876660739028</v>
      </c>
      <c r="P73" s="20">
        <v>3.1496866412499767</v>
      </c>
      <c r="Q73" s="20">
        <v>3.1497414725725541</v>
      </c>
      <c r="R73" s="20">
        <v>3.1495370547179125</v>
      </c>
      <c r="S73" s="20">
        <v>3.1495829162638174</v>
      </c>
      <c r="T73" s="20">
        <v>3.1496279763779289</v>
      </c>
      <c r="U73" s="20">
        <v>3.1496363608276585</v>
      </c>
      <c r="V73" s="20">
        <v>3.1497062240881837</v>
      </c>
      <c r="W73" s="20">
        <v>3.1583232870989724</v>
      </c>
      <c r="X73" s="20">
        <v>3.1524496957607369</v>
      </c>
      <c r="Y73" s="20">
        <v>3.1487576873736356</v>
      </c>
      <c r="Z73" s="20">
        <v>3.1480731377315658</v>
      </c>
      <c r="AA73" s="20">
        <v>3.1445032272264251</v>
      </c>
      <c r="AB73" s="20">
        <v>3.142956971361393</v>
      </c>
      <c r="AC73" s="20">
        <v>3.1417986672919942</v>
      </c>
      <c r="AD73" s="20">
        <v>3.1408110862675982</v>
      </c>
      <c r="AE73" s="20">
        <v>3.1408456591878773</v>
      </c>
      <c r="AF73" s="20">
        <v>3.1377148369210968</v>
      </c>
      <c r="AG73" s="20">
        <v>3.1361375292644582</v>
      </c>
      <c r="AH73" s="20">
        <v>3.1333668608566492</v>
      </c>
    </row>
    <row r="75" spans="1:34">
      <c r="A75" s="17" t="s">
        <v>232</v>
      </c>
      <c r="B75" s="18" t="s">
        <v>221</v>
      </c>
    </row>
    <row r="76" spans="1:34">
      <c r="A76" s="1" t="s">
        <v>222</v>
      </c>
      <c r="C76" s="37">
        <v>7.0003034741379314E-3</v>
      </c>
      <c r="D76" s="37">
        <v>7.0003034741379288E-3</v>
      </c>
      <c r="E76" s="37">
        <v>7.0003034741379306E-3</v>
      </c>
      <c r="F76" s="37">
        <v>7.0003034741379332E-3</v>
      </c>
      <c r="G76" s="37">
        <v>7.0003034741379323E-3</v>
      </c>
      <c r="H76" s="37">
        <v>7.0003034741379288E-3</v>
      </c>
      <c r="I76" s="37">
        <v>7.0003034741379349E-3</v>
      </c>
      <c r="J76" s="37">
        <v>7.0003034741379332E-3</v>
      </c>
      <c r="K76" s="37">
        <v>7.0003034741379306E-3</v>
      </c>
      <c r="L76" s="37">
        <v>7.0003034741379314E-3</v>
      </c>
      <c r="M76" s="37">
        <v>7.0003034741379297E-3</v>
      </c>
      <c r="N76" s="37">
        <v>7.0003034741379306E-3</v>
      </c>
      <c r="O76" s="37">
        <v>7.0003034741379332E-3</v>
      </c>
      <c r="P76" s="37">
        <v>7.0003034741379306E-3</v>
      </c>
      <c r="Q76" s="37">
        <v>7.0003034741379297E-3</v>
      </c>
      <c r="R76" s="37">
        <v>7.000303474137934E-3</v>
      </c>
      <c r="S76" s="37">
        <v>7.0003034741379288E-3</v>
      </c>
      <c r="T76" s="37">
        <v>7.0003034741379323E-3</v>
      </c>
      <c r="U76" s="37">
        <v>7.000303474137928E-3</v>
      </c>
      <c r="V76" s="37">
        <v>7.0003034741379288E-3</v>
      </c>
      <c r="W76" s="37">
        <v>7.000303474137928E-3</v>
      </c>
      <c r="X76" s="37">
        <v>7.0003034741379332E-3</v>
      </c>
      <c r="Y76" s="37">
        <v>7.0003034741379297E-3</v>
      </c>
      <c r="Z76" s="37">
        <v>7.0003034741379306E-3</v>
      </c>
      <c r="AA76" s="37">
        <v>7.000303474137928E-3</v>
      </c>
      <c r="AB76" s="37">
        <v>7.0003034741379332E-3</v>
      </c>
      <c r="AC76" s="37">
        <v>7.000303474137934E-3</v>
      </c>
      <c r="AD76" s="37">
        <v>7.0003034741379332E-3</v>
      </c>
      <c r="AE76" s="37">
        <v>7.0003034741379297E-3</v>
      </c>
      <c r="AF76" s="37">
        <v>7.0003034741379314E-3</v>
      </c>
      <c r="AG76" s="37">
        <v>7.000303474137928E-3</v>
      </c>
      <c r="AH76" s="37">
        <v>7.0003034741379306E-3</v>
      </c>
    </row>
    <row r="77" spans="1:34">
      <c r="A77" s="1" t="s">
        <v>223</v>
      </c>
      <c r="C77" s="37">
        <v>1.2210122642586207E-2</v>
      </c>
      <c r="D77" s="37">
        <v>1.2210122642586207E-2</v>
      </c>
      <c r="E77" s="37">
        <v>1.2210122642586207E-2</v>
      </c>
      <c r="F77" s="37">
        <v>1.2210122642586209E-2</v>
      </c>
      <c r="G77" s="37">
        <v>1.2210122642586212E-2</v>
      </c>
      <c r="H77" s="37">
        <v>1.221012264258621E-2</v>
      </c>
      <c r="I77" s="37">
        <v>1.2210122642586209E-2</v>
      </c>
      <c r="J77" s="37">
        <v>1.2210122642586207E-2</v>
      </c>
      <c r="K77" s="37">
        <v>1.2210122642586209E-2</v>
      </c>
      <c r="L77" s="37">
        <v>1.2210122642586207E-2</v>
      </c>
      <c r="M77" s="37">
        <v>1.2210122642586209E-2</v>
      </c>
      <c r="N77" s="37">
        <v>1.2210122642586205E-2</v>
      </c>
      <c r="O77" s="37">
        <v>1.2210122642586207E-2</v>
      </c>
      <c r="P77" s="37">
        <v>1.2210122642586207E-2</v>
      </c>
      <c r="Q77" s="37">
        <v>1.2210122642586209E-2</v>
      </c>
      <c r="R77" s="37">
        <v>1.2210122642586203E-2</v>
      </c>
      <c r="S77" s="37">
        <v>1.2210122642586205E-2</v>
      </c>
      <c r="T77" s="37">
        <v>1.2210122642586209E-2</v>
      </c>
      <c r="U77" s="37">
        <v>1.2210122642586205E-2</v>
      </c>
      <c r="V77" s="37">
        <v>1.2210122642586207E-2</v>
      </c>
      <c r="W77" s="37">
        <v>1.2210122642586205E-2</v>
      </c>
      <c r="X77" s="37">
        <v>1.2210122642586209E-2</v>
      </c>
      <c r="Y77" s="37">
        <v>1.2210122642586205E-2</v>
      </c>
      <c r="Z77" s="37">
        <v>1.2210122642586207E-2</v>
      </c>
      <c r="AA77" s="37">
        <v>1.2210122642586209E-2</v>
      </c>
      <c r="AB77" s="37">
        <v>1.221012264258621E-2</v>
      </c>
      <c r="AC77" s="37">
        <v>1.2210122642586207E-2</v>
      </c>
      <c r="AD77" s="37">
        <v>1.221012264258621E-2</v>
      </c>
      <c r="AE77" s="37">
        <v>1.2210122642586207E-2</v>
      </c>
      <c r="AF77" s="37">
        <v>1.2210122642586209E-2</v>
      </c>
      <c r="AG77" s="37">
        <v>1.2210122642586209E-2</v>
      </c>
      <c r="AH77" s="37">
        <v>1.2210122642586209E-2</v>
      </c>
    </row>
    <row r="78" spans="1:34">
      <c r="A78" s="1" t="s">
        <v>224</v>
      </c>
      <c r="C78" s="37">
        <v>3.3304689683762982E-2</v>
      </c>
      <c r="D78" s="37">
        <v>3.3308912606500887E-2</v>
      </c>
      <c r="E78" s="37">
        <v>3.3303175012205671E-2</v>
      </c>
      <c r="F78" s="37">
        <v>3.3205739149427371E-2</v>
      </c>
      <c r="G78" s="37">
        <v>3.3205173343064387E-2</v>
      </c>
      <c r="H78" s="37">
        <v>3.31874219736462E-2</v>
      </c>
      <c r="I78" s="37">
        <v>3.3181893376269506E-2</v>
      </c>
      <c r="J78" s="37">
        <v>3.3084208473908021E-2</v>
      </c>
      <c r="K78" s="37">
        <v>3.3050000951512122E-2</v>
      </c>
      <c r="L78" s="37">
        <v>3.3010555760794057E-2</v>
      </c>
      <c r="M78" s="37">
        <v>3.2945963525617142E-2</v>
      </c>
      <c r="N78" s="37">
        <v>3.2936499607040377E-2</v>
      </c>
      <c r="O78" s="37">
        <v>3.2892031400016217E-2</v>
      </c>
      <c r="P78" s="37">
        <v>3.2881205405471514E-2</v>
      </c>
      <c r="Q78" s="37">
        <v>3.2815436439909841E-2</v>
      </c>
      <c r="R78" s="37">
        <v>3.279833426218471E-2</v>
      </c>
      <c r="S78" s="37">
        <v>3.2745562221062244E-2</v>
      </c>
      <c r="T78" s="37">
        <v>3.2738439121475636E-2</v>
      </c>
      <c r="U78" s="37">
        <v>3.2704827668905756E-2</v>
      </c>
      <c r="V78" s="37">
        <v>3.2635960794136221E-2</v>
      </c>
      <c r="W78" s="37">
        <v>3.2555204327526163E-2</v>
      </c>
      <c r="X78" s="37">
        <v>3.2523390301375001E-2</v>
      </c>
      <c r="Y78" s="37">
        <v>3.2539411248271755E-2</v>
      </c>
      <c r="Z78" s="37">
        <v>3.2476574600052877E-2</v>
      </c>
      <c r="AA78" s="37">
        <v>3.2379285400745542E-2</v>
      </c>
      <c r="AB78" s="37">
        <v>3.227617824513037E-2</v>
      </c>
      <c r="AC78" s="37">
        <v>3.231937279418623E-2</v>
      </c>
      <c r="AD78" s="37">
        <v>3.2290797453994151E-2</v>
      </c>
      <c r="AE78" s="37">
        <v>3.2364400367922735E-2</v>
      </c>
      <c r="AF78" s="37">
        <v>3.23455739135457E-2</v>
      </c>
      <c r="AG78" s="37">
        <v>3.2322056416581112E-2</v>
      </c>
      <c r="AH78" s="37">
        <v>3.2500634698519618E-2</v>
      </c>
    </row>
    <row r="79" spans="1:34">
      <c r="A79" s="1" t="s">
        <v>225</v>
      </c>
      <c r="C79" s="37">
        <v>3.4833608409930729E-3</v>
      </c>
      <c r="D79" s="37">
        <v>3.4834391077592985E-3</v>
      </c>
      <c r="E79" s="37">
        <v>3.4834595017527734E-3</v>
      </c>
      <c r="F79" s="37">
        <v>3.4833737314139352E-3</v>
      </c>
      <c r="G79" s="37">
        <v>3.4833399608020709E-3</v>
      </c>
      <c r="H79" s="37">
        <v>3.4833603723063641E-3</v>
      </c>
      <c r="I79" s="37">
        <v>3.4834854969801182E-3</v>
      </c>
      <c r="J79" s="37">
        <v>3.4833562096522222E-3</v>
      </c>
      <c r="K79" s="37">
        <v>3.4834341247421408E-3</v>
      </c>
      <c r="L79" s="37">
        <v>3.4833671531043059E-3</v>
      </c>
      <c r="M79" s="37">
        <v>3.4834145546225304E-3</v>
      </c>
      <c r="N79" s="37">
        <v>3.4834297555066786E-3</v>
      </c>
      <c r="O79" s="37">
        <v>3.4833903355972326E-3</v>
      </c>
      <c r="P79" s="37">
        <v>3.4833864971958988E-3</v>
      </c>
      <c r="Q79" s="37">
        <v>3.4835918638119355E-3</v>
      </c>
      <c r="R79" s="37">
        <v>3.4828262320326622E-3</v>
      </c>
      <c r="S79" s="37">
        <v>3.4829980030213164E-3</v>
      </c>
      <c r="T79" s="37">
        <v>3.4831667723071629E-3</v>
      </c>
      <c r="U79" s="37">
        <v>3.4831981756362671E-3</v>
      </c>
      <c r="V79" s="37">
        <v>3.4834598432511451E-3</v>
      </c>
      <c r="W79" s="37">
        <v>3.5157344079980177E-3</v>
      </c>
      <c r="X79" s="37">
        <v>3.4937353111241507E-3</v>
      </c>
      <c r="Y79" s="37">
        <v>3.4799071699597723E-3</v>
      </c>
      <c r="Z79" s="37">
        <v>3.4773432404958987E-3</v>
      </c>
      <c r="AA79" s="37">
        <v>3.4639724078125963E-3</v>
      </c>
      <c r="AB79" s="37">
        <v>3.4581810221666121E-3</v>
      </c>
      <c r="AC79" s="37">
        <v>3.4538426809432102E-3</v>
      </c>
      <c r="AD79" s="37">
        <v>3.4501437701107444E-3</v>
      </c>
      <c r="AE79" s="37">
        <v>3.4502732603967786E-3</v>
      </c>
      <c r="AF79" s="37">
        <v>3.4385469998560723E-3</v>
      </c>
      <c r="AG79" s="37">
        <v>3.4326393120480366E-3</v>
      </c>
      <c r="AH79" s="37">
        <v>3.4222619808380859E-3</v>
      </c>
    </row>
    <row r="81" spans="1:36">
      <c r="A81" s="17" t="s">
        <v>1</v>
      </c>
      <c r="B81" s="18" t="s">
        <v>221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spans="1:36">
      <c r="A82" s="1" t="s">
        <v>222</v>
      </c>
      <c r="C82" s="20">
        <v>1.8091573075164837</v>
      </c>
      <c r="D82" s="20">
        <v>1.6727156723722196</v>
      </c>
      <c r="E82" s="20">
        <v>1.6187312443912214</v>
      </c>
      <c r="F82" s="20">
        <v>1.5168666535468769</v>
      </c>
      <c r="G82" s="20">
        <v>1.419548006863083</v>
      </c>
      <c r="H82" s="20">
        <v>1.3088634206138923</v>
      </c>
      <c r="I82" s="20">
        <v>1.2175758008180817</v>
      </c>
      <c r="J82" s="20">
        <v>1.0897107517559455</v>
      </c>
      <c r="K82" s="20">
        <v>0.92707879852771213</v>
      </c>
      <c r="L82" s="20">
        <v>0.81184882003486947</v>
      </c>
      <c r="M82" s="20">
        <v>0.68719740092874726</v>
      </c>
      <c r="N82" s="20">
        <v>0.53607374941393005</v>
      </c>
      <c r="O82" s="20">
        <v>0.47389311295622555</v>
      </c>
      <c r="P82" s="20">
        <v>0.40602232692364787</v>
      </c>
      <c r="Q82" s="20">
        <v>0.35846079650202212</v>
      </c>
      <c r="R82" s="20">
        <v>0.31695098234094693</v>
      </c>
      <c r="S82" s="20">
        <v>0.29273795672030584</v>
      </c>
      <c r="T82" s="20">
        <v>0.25720359781007013</v>
      </c>
      <c r="U82" s="20">
        <v>0.22446811900768907</v>
      </c>
      <c r="V82" s="20">
        <v>0.21061058173724684</v>
      </c>
      <c r="W82" s="20">
        <v>0.19621906008508985</v>
      </c>
      <c r="X82" s="20">
        <v>0.17935171915734904</v>
      </c>
      <c r="Y82" s="20">
        <v>0.16233777186866405</v>
      </c>
      <c r="Z82" s="20">
        <v>0.14882090412927768</v>
      </c>
      <c r="AA82" s="20">
        <v>0.1345728713881866</v>
      </c>
      <c r="AB82" s="20">
        <v>0.12225777488305237</v>
      </c>
      <c r="AC82" s="20">
        <v>0.11111581256689468</v>
      </c>
      <c r="AD82" s="20">
        <v>9.7377756662102438E-2</v>
      </c>
      <c r="AE82" s="20">
        <v>8.0684589867972292E-2</v>
      </c>
      <c r="AF82" s="20">
        <v>7.1641761018589017E-2</v>
      </c>
      <c r="AG82" s="20">
        <v>6.2998581973053733E-2</v>
      </c>
      <c r="AH82" s="20">
        <v>6.6063742196695738E-2</v>
      </c>
    </row>
    <row r="83" spans="1:36">
      <c r="A83" s="1" t="s">
        <v>223</v>
      </c>
      <c r="C83" s="20">
        <v>0.72239320303074239</v>
      </c>
      <c r="D83" s="20">
        <v>0.43129464955013985</v>
      </c>
      <c r="E83" s="20">
        <v>0.43870246821712178</v>
      </c>
      <c r="F83" s="20">
        <v>0.4106524550436807</v>
      </c>
      <c r="G83" s="20">
        <v>0.33220148814327638</v>
      </c>
      <c r="H83" s="20">
        <v>0.28725659660112135</v>
      </c>
      <c r="I83" s="20">
        <v>0.25536425494058146</v>
      </c>
      <c r="J83" s="20">
        <v>0.20174560013311249</v>
      </c>
      <c r="K83" s="20">
        <v>0.18105758073801925</v>
      </c>
      <c r="L83" s="20">
        <v>0.16312208408089895</v>
      </c>
      <c r="M83" s="20">
        <v>0.15454540652874768</v>
      </c>
      <c r="N83" s="20">
        <v>0.1435834304445876</v>
      </c>
      <c r="O83" s="20">
        <v>0.14021852855300784</v>
      </c>
      <c r="P83" s="20">
        <v>0.13254872015702454</v>
      </c>
      <c r="Q83" s="20">
        <v>0.12604851804842215</v>
      </c>
      <c r="R83" s="20">
        <v>0.12178714305042264</v>
      </c>
      <c r="S83" s="20">
        <v>0.12091802584005655</v>
      </c>
      <c r="T83" s="20">
        <v>0.10890527238058295</v>
      </c>
      <c r="U83" s="20">
        <v>9.8761057177488967E-2</v>
      </c>
      <c r="V83" s="20">
        <v>8.4717881909510559E-2</v>
      </c>
      <c r="W83" s="20">
        <v>7.938584794598251E-2</v>
      </c>
      <c r="X83" s="20">
        <v>7.4080168451048853E-2</v>
      </c>
      <c r="Y83" s="20">
        <v>6.8224155036588394E-2</v>
      </c>
      <c r="Z83" s="20">
        <v>6.1989289675870106E-2</v>
      </c>
      <c r="AA83" s="20">
        <v>5.7146587757354518E-2</v>
      </c>
      <c r="AB83" s="20">
        <v>5.0814632607953235E-2</v>
      </c>
      <c r="AC83" s="20">
        <v>4.421335676915885E-2</v>
      </c>
      <c r="AD83" s="20">
        <v>3.4830648796084322E-2</v>
      </c>
      <c r="AE83" s="20">
        <v>2.8956604212292205E-2</v>
      </c>
      <c r="AF83" s="20">
        <v>2.2664666324992259E-2</v>
      </c>
      <c r="AG83" s="20">
        <v>1.821579727389552E-2</v>
      </c>
      <c r="AH83" s="20">
        <v>1.4950855692738617E-2</v>
      </c>
    </row>
    <row r="84" spans="1:36">
      <c r="A84" s="1" t="s">
        <v>224</v>
      </c>
      <c r="C84" s="20">
        <v>0.59678609003040373</v>
      </c>
      <c r="D84" s="20">
        <v>0.58088092247109224</v>
      </c>
      <c r="E84" s="20">
        <v>0.5845269628539097</v>
      </c>
      <c r="F84" s="20">
        <v>0.56147236875703821</v>
      </c>
      <c r="G84" s="20">
        <v>0.55720768977810986</v>
      </c>
      <c r="H84" s="20">
        <v>0.53566818147496398</v>
      </c>
      <c r="I84" s="20">
        <v>0.51946781265766362</v>
      </c>
      <c r="J84" s="20">
        <v>0.48936814611516999</v>
      </c>
      <c r="K84" s="20">
        <v>0.45311629578358109</v>
      </c>
      <c r="L84" s="20">
        <v>0.41641481148600723</v>
      </c>
      <c r="M84" s="20">
        <v>0.38123136839321436</v>
      </c>
      <c r="N84" s="20">
        <v>0.36106817489000259</v>
      </c>
      <c r="O84" s="20">
        <v>0.33804192690725932</v>
      </c>
      <c r="P84" s="20">
        <v>0.3151744758577516</v>
      </c>
      <c r="Q84" s="20">
        <v>0.30126926822415551</v>
      </c>
      <c r="R84" s="20">
        <v>0.28735281947361496</v>
      </c>
      <c r="S84" s="20">
        <v>0.27782644062016471</v>
      </c>
      <c r="T84" s="20">
        <v>0.25139616738269127</v>
      </c>
      <c r="U84" s="20">
        <v>0.22402927597766178</v>
      </c>
      <c r="V84" s="20">
        <v>0.20006575583730901</v>
      </c>
      <c r="W84" s="20">
        <v>0.18865111477341606</v>
      </c>
      <c r="X84" s="20">
        <v>0.17788139742603296</v>
      </c>
      <c r="Y84" s="20">
        <v>0.16282853137991835</v>
      </c>
      <c r="Z84" s="20">
        <v>0.15353840706249158</v>
      </c>
      <c r="AA84" s="20">
        <v>0.14645526879870777</v>
      </c>
      <c r="AB84" s="20">
        <v>0.14128415345875084</v>
      </c>
      <c r="AC84" s="20">
        <v>0.12077918281913011</v>
      </c>
      <c r="AD84" s="20">
        <v>9.9954383840487007E-2</v>
      </c>
      <c r="AE84" s="20">
        <v>9.2543476573222733E-2</v>
      </c>
      <c r="AF84" s="20">
        <v>8.1483247766564154E-2</v>
      </c>
      <c r="AG84" s="20">
        <v>7.5644523550981072E-2</v>
      </c>
      <c r="AH84" s="20">
        <v>6.3106828008084634E-2</v>
      </c>
    </row>
    <row r="85" spans="1:36">
      <c r="A85" s="1" t="s">
        <v>225</v>
      </c>
      <c r="C85" s="20">
        <v>2.57103775745143</v>
      </c>
      <c r="D85" s="20">
        <v>2.5673379431642043</v>
      </c>
      <c r="E85" s="20">
        <v>2.5588236397889506</v>
      </c>
      <c r="F85" s="20">
        <v>2.5523272818934672</v>
      </c>
      <c r="G85" s="20">
        <v>2.558976361042741</v>
      </c>
      <c r="H85" s="20">
        <v>2.5700094742283266</v>
      </c>
      <c r="I85" s="20">
        <v>2.5753182404033743</v>
      </c>
      <c r="J85" s="20">
        <v>2.5621116688759735</v>
      </c>
      <c r="K85" s="20">
        <v>2.5651718729601711</v>
      </c>
      <c r="L85" s="20">
        <v>2.5417427016662941</v>
      </c>
      <c r="M85" s="20">
        <v>2.5413679311409743</v>
      </c>
      <c r="N85" s="20">
        <v>2.3519722434870265</v>
      </c>
      <c r="O85" s="20">
        <v>2.2395817868128995</v>
      </c>
      <c r="P85" s="20">
        <v>2.1636811046344202</v>
      </c>
      <c r="Q85" s="20">
        <v>2.1179527903433071</v>
      </c>
      <c r="R85" s="20">
        <v>2.0451537248189045</v>
      </c>
      <c r="S85" s="20">
        <v>1.9255691204154048</v>
      </c>
      <c r="T85" s="20">
        <v>1.8628753210398019</v>
      </c>
      <c r="U85" s="20">
        <v>1.7661411271203988</v>
      </c>
      <c r="V85" s="20">
        <v>1.6836357680803204</v>
      </c>
      <c r="W85" s="20">
        <v>1.7490045866824337</v>
      </c>
      <c r="X85" s="20">
        <v>1.6839969252160891</v>
      </c>
      <c r="Y85" s="20">
        <v>1.6171092815211185</v>
      </c>
      <c r="Z85" s="20">
        <v>1.5783403113303778</v>
      </c>
      <c r="AA85" s="20">
        <v>1.5139506494721013</v>
      </c>
      <c r="AB85" s="20">
        <v>1.4603050944956768</v>
      </c>
      <c r="AC85" s="20">
        <v>1.4009637602412706</v>
      </c>
      <c r="AD85" s="20">
        <v>1.3358538964741793</v>
      </c>
      <c r="AE85" s="20">
        <v>1.3135707041712958</v>
      </c>
      <c r="AF85" s="20">
        <v>1.2262412275290888</v>
      </c>
      <c r="AG85" s="20">
        <v>1.1885329151652049</v>
      </c>
      <c r="AH85" s="20">
        <v>1.216726235655164</v>
      </c>
    </row>
    <row r="87" spans="1:36">
      <c r="A87" s="26" t="s">
        <v>3</v>
      </c>
      <c r="B87" s="18" t="s">
        <v>221</v>
      </c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</row>
    <row r="88" spans="1:36">
      <c r="A88" s="1" t="s">
        <v>222</v>
      </c>
      <c r="B88" s="23"/>
      <c r="C88" s="27">
        <v>98.913452208357782</v>
      </c>
      <c r="D88" s="27">
        <v>7.8842337588521518</v>
      </c>
      <c r="E88" s="27">
        <v>6.7223083070190981</v>
      </c>
      <c r="F88" s="27">
        <v>6.7475402348978957</v>
      </c>
      <c r="G88" s="27">
        <v>5.7383017672453613</v>
      </c>
      <c r="H88" s="27">
        <v>4.7565930808011849</v>
      </c>
      <c r="I88" s="27">
        <v>3.8297036697345246</v>
      </c>
      <c r="J88" s="27">
        <v>2.8929007129021502</v>
      </c>
      <c r="K88" s="27">
        <v>2.8773310453775571</v>
      </c>
      <c r="L88" s="27">
        <v>1.632855489381555</v>
      </c>
      <c r="M88" s="27">
        <v>0.82443109870150544</v>
      </c>
      <c r="N88" s="27">
        <v>0.15069952618377547</v>
      </c>
      <c r="O88" s="27">
        <v>0.13532990068401474</v>
      </c>
      <c r="P88" s="27">
        <v>0.13532880342991122</v>
      </c>
      <c r="Q88" s="27">
        <v>0.13522410377021649</v>
      </c>
      <c r="R88" s="27">
        <v>0.13530018471257343</v>
      </c>
      <c r="S88" s="27">
        <v>1.9003064938470472E-2</v>
      </c>
      <c r="T88" s="27">
        <v>1.8994375571496896E-2</v>
      </c>
      <c r="U88" s="27">
        <v>1.8984065138078772E-2</v>
      </c>
      <c r="V88" s="27">
        <v>1.8929215931211153E-2</v>
      </c>
      <c r="W88" s="27">
        <v>1.8889397654212998E-2</v>
      </c>
      <c r="X88" s="27">
        <v>1.8840406667594668E-2</v>
      </c>
      <c r="Y88" s="27">
        <v>1.8776886970937694E-2</v>
      </c>
      <c r="Z88" s="27">
        <v>1.870982209391887E-2</v>
      </c>
      <c r="AA88" s="27">
        <v>1.864056040249517E-2</v>
      </c>
      <c r="AB88" s="27">
        <v>1.8581676064031299E-2</v>
      </c>
      <c r="AC88" s="27">
        <v>1.8536078367982628E-2</v>
      </c>
      <c r="AD88" s="27">
        <v>1.7875109547181557E-2</v>
      </c>
      <c r="AE88" s="27">
        <v>1.7871878737741924E-2</v>
      </c>
      <c r="AF88" s="27">
        <v>1.7869722156108072E-2</v>
      </c>
      <c r="AG88" s="27">
        <v>1.7867581103602388E-2</v>
      </c>
      <c r="AH88" s="27">
        <v>1.7865627042832295E-2</v>
      </c>
    </row>
    <row r="89" spans="1:36">
      <c r="A89" s="1" t="s">
        <v>223</v>
      </c>
      <c r="B89" s="23"/>
      <c r="C89" s="27">
        <v>48.474572344878688</v>
      </c>
      <c r="D89" s="27">
        <v>2.0475264876233776</v>
      </c>
      <c r="E89" s="27">
        <v>1.8206245046175227</v>
      </c>
      <c r="F89" s="27">
        <v>1.6712846638233618</v>
      </c>
      <c r="G89" s="27">
        <v>1.0471860385690144</v>
      </c>
      <c r="H89" s="27">
        <v>0.74440027256825514</v>
      </c>
      <c r="I89" s="27">
        <v>0.5299184903445544</v>
      </c>
      <c r="J89" s="27">
        <v>0.27716910723991434</v>
      </c>
      <c r="K89" s="27">
        <v>0.23480647328807328</v>
      </c>
      <c r="L89" s="27">
        <v>0.10994017881797406</v>
      </c>
      <c r="M89" s="27">
        <v>6.142637494376265E-2</v>
      </c>
      <c r="N89" s="27">
        <v>3.5443691773480453E-2</v>
      </c>
      <c r="O89" s="27">
        <v>3.4039993931434531E-2</v>
      </c>
      <c r="P89" s="27">
        <v>3.3386994506039595E-2</v>
      </c>
      <c r="Q89" s="27">
        <v>3.2888152004810982E-2</v>
      </c>
      <c r="R89" s="27">
        <v>3.2528812046737167E-2</v>
      </c>
      <c r="S89" s="27">
        <v>3.1028843997450675E-2</v>
      </c>
      <c r="T89" s="27">
        <v>3.1025702717633313E-2</v>
      </c>
      <c r="U89" s="27">
        <v>3.1023564766031502E-2</v>
      </c>
      <c r="V89" s="27">
        <v>3.1023212141588291E-2</v>
      </c>
      <c r="W89" s="27">
        <v>3.1022623545496859E-2</v>
      </c>
      <c r="X89" s="27">
        <v>3.1022359250679376E-2</v>
      </c>
      <c r="Y89" s="27">
        <v>3.1022033172045622E-2</v>
      </c>
      <c r="Z89" s="27">
        <v>3.1021834906252446E-2</v>
      </c>
      <c r="AA89" s="27">
        <v>3.1021437089561607E-2</v>
      </c>
      <c r="AB89" s="27">
        <v>3.1021607847777296E-2</v>
      </c>
      <c r="AC89" s="27">
        <v>3.1021543208573792E-2</v>
      </c>
      <c r="AD89" s="27">
        <v>3.1018634195736156E-2</v>
      </c>
      <c r="AE89" s="27">
        <v>3.1018371503690991E-2</v>
      </c>
      <c r="AF89" s="27">
        <v>3.1018491497774105E-2</v>
      </c>
      <c r="AG89" s="27">
        <v>3.1018242639033244E-2</v>
      </c>
      <c r="AH89" s="27">
        <v>3.1018128510322918E-2</v>
      </c>
    </row>
    <row r="90" spans="1:36">
      <c r="A90" s="1" t="s">
        <v>224</v>
      </c>
      <c r="B90" s="23"/>
      <c r="C90" s="27">
        <v>7.6048049981905983</v>
      </c>
      <c r="D90" s="27">
        <v>0.58479307369116107</v>
      </c>
      <c r="E90" s="27">
        <v>0.48473003570539447</v>
      </c>
      <c r="F90" s="27">
        <v>0.40602038651303313</v>
      </c>
      <c r="G90" s="27">
        <v>0.33835951097018446</v>
      </c>
      <c r="H90" s="27">
        <v>0.26474068514769838</v>
      </c>
      <c r="I90" s="27">
        <v>0.23355239996312824</v>
      </c>
      <c r="J90" s="27">
        <v>0.16576370292578124</v>
      </c>
      <c r="K90" s="27">
        <v>0.16663559040873699</v>
      </c>
      <c r="L90" s="27">
        <v>0.11682632429443519</v>
      </c>
      <c r="M90" s="27">
        <v>9.495297774845296E-2</v>
      </c>
      <c r="N90" s="27">
        <v>8.4087856351038229E-2</v>
      </c>
      <c r="O90" s="27">
        <v>8.3510224030349203E-2</v>
      </c>
      <c r="P90" s="27">
        <v>8.3289695007433162E-2</v>
      </c>
      <c r="Q90" s="27">
        <v>8.2922616172467351E-2</v>
      </c>
      <c r="R90" s="27">
        <v>8.2713605248107377E-2</v>
      </c>
      <c r="S90" s="27">
        <v>8.2039681716620641E-2</v>
      </c>
      <c r="T90" s="27">
        <v>8.2044821583501404E-2</v>
      </c>
      <c r="U90" s="27">
        <v>8.1971309645912413E-2</v>
      </c>
      <c r="V90" s="27">
        <v>8.176390439416753E-2</v>
      </c>
      <c r="W90" s="27">
        <v>8.1487848976099397E-2</v>
      </c>
      <c r="X90" s="27">
        <v>8.1402291158107487E-2</v>
      </c>
      <c r="Y90" s="27">
        <v>8.1442841686277981E-2</v>
      </c>
      <c r="Z90" s="27">
        <v>8.1289740893603316E-2</v>
      </c>
      <c r="AA90" s="27">
        <v>8.1079104839335225E-2</v>
      </c>
      <c r="AB90" s="27">
        <v>8.0837849010037419E-2</v>
      </c>
      <c r="AC90" s="27">
        <v>8.0973077225191342E-2</v>
      </c>
      <c r="AD90" s="27">
        <v>8.098421674165962E-2</v>
      </c>
      <c r="AE90" s="27">
        <v>8.1226904422029414E-2</v>
      </c>
      <c r="AF90" s="27">
        <v>8.1246794470546294E-2</v>
      </c>
      <c r="AG90" s="27">
        <v>8.123070927121416E-2</v>
      </c>
      <c r="AH90" s="27">
        <v>8.1852839502531236E-2</v>
      </c>
    </row>
    <row r="91" spans="1:36">
      <c r="A91" s="1" t="s">
        <v>225</v>
      </c>
      <c r="B91" s="23"/>
      <c r="C91" s="27">
        <v>68.716412152374389</v>
      </c>
      <c r="D91" s="27">
        <v>5.6236210344136701</v>
      </c>
      <c r="E91" s="27">
        <v>4.8972727643834864</v>
      </c>
      <c r="F91" s="27">
        <v>4.8976043820952411</v>
      </c>
      <c r="G91" s="27">
        <v>4.2362819846230995</v>
      </c>
      <c r="H91" s="27">
        <v>3.5645635228743764</v>
      </c>
      <c r="I91" s="27">
        <v>2.9045771916158936</v>
      </c>
      <c r="J91" s="27">
        <v>2.2316197368330521</v>
      </c>
      <c r="K91" s="27">
        <v>2.2331483069411746</v>
      </c>
      <c r="L91" s="27">
        <v>1.26068284647582</v>
      </c>
      <c r="M91" s="27">
        <v>0.63646397570402391</v>
      </c>
      <c r="N91" s="27">
        <v>0.1109931612264986</v>
      </c>
      <c r="O91" s="27">
        <v>9.8236540657720473E-2</v>
      </c>
      <c r="P91" s="27">
        <v>9.7593322473190788E-2</v>
      </c>
      <c r="Q91" s="27">
        <v>9.7205462791609798E-2</v>
      </c>
      <c r="R91" s="27">
        <v>9.6072174930864299E-2</v>
      </c>
      <c r="S91" s="27">
        <v>9.6761187797782568E-3</v>
      </c>
      <c r="T91" s="27">
        <v>9.6693660362968496E-3</v>
      </c>
      <c r="U91" s="27">
        <v>9.6805352776652993E-3</v>
      </c>
      <c r="V91" s="27">
        <v>9.6949167396622286E-3</v>
      </c>
      <c r="W91" s="27">
        <v>9.7734718810679432E-3</v>
      </c>
      <c r="X91" s="27">
        <v>9.7325085542934852E-3</v>
      </c>
      <c r="Y91" s="27">
        <v>9.7063016294945299E-3</v>
      </c>
      <c r="Z91" s="27">
        <v>9.7052213131794633E-3</v>
      </c>
      <c r="AA91" s="27">
        <v>9.6818760893228883E-3</v>
      </c>
      <c r="AB91" s="27">
        <v>9.6751710823117856E-3</v>
      </c>
      <c r="AC91" s="27">
        <v>9.6740061349707279E-3</v>
      </c>
      <c r="AD91" s="27">
        <v>8.7860942483481436E-3</v>
      </c>
      <c r="AE91" s="27">
        <v>8.7864663918203658E-3</v>
      </c>
      <c r="AF91" s="27">
        <v>8.7585661804325809E-3</v>
      </c>
      <c r="AG91" s="27">
        <v>8.7443255389878429E-3</v>
      </c>
      <c r="AH91" s="27">
        <v>8.7191768831235885E-3</v>
      </c>
    </row>
    <row r="93" spans="1:36">
      <c r="A93" s="17" t="s">
        <v>116</v>
      </c>
      <c r="B93" s="18" t="s">
        <v>226</v>
      </c>
    </row>
    <row r="94" spans="1:36">
      <c r="A94" s="1" t="s">
        <v>222</v>
      </c>
      <c r="C94" s="20">
        <v>9.1192058114513994</v>
      </c>
      <c r="D94" s="20">
        <v>12.386170861222174</v>
      </c>
      <c r="E94" s="20">
        <v>14.333416398946115</v>
      </c>
      <c r="F94" s="20">
        <v>12.879863602746733</v>
      </c>
      <c r="G94" s="20">
        <v>13.714334678785502</v>
      </c>
      <c r="H94" s="20">
        <v>14.110529755411392</v>
      </c>
      <c r="I94" s="20">
        <v>14.374893308953501</v>
      </c>
      <c r="J94" s="20">
        <v>14.625429980221689</v>
      </c>
      <c r="K94" s="20">
        <v>13.72361419954354</v>
      </c>
      <c r="L94" s="20">
        <v>12.200882015065917</v>
      </c>
      <c r="M94" s="20">
        <v>10.951438974791795</v>
      </c>
      <c r="N94" s="20">
        <v>9.112488348447549</v>
      </c>
      <c r="O94" s="20">
        <v>8.5644540985896942</v>
      </c>
      <c r="P94" s="20">
        <v>8.1415729220679278</v>
      </c>
      <c r="Q94" s="20">
        <v>7.9442921348313078</v>
      </c>
      <c r="R94" s="20">
        <v>7.7534677416249096</v>
      </c>
      <c r="S94" s="20">
        <v>7.3427356826501837</v>
      </c>
      <c r="T94" s="20">
        <v>7.7235774475587471</v>
      </c>
      <c r="U94" s="20">
        <v>8.149749287636368</v>
      </c>
      <c r="V94" s="20">
        <v>8.4362927874871776</v>
      </c>
      <c r="W94" s="20">
        <v>9.3077451090577252</v>
      </c>
      <c r="X94" s="20">
        <v>10.415795917762955</v>
      </c>
      <c r="Y94" s="20">
        <v>10.561317490363706</v>
      </c>
      <c r="Z94" s="20">
        <v>10.767750102166531</v>
      </c>
      <c r="AA94" s="20">
        <v>11.003576010664929</v>
      </c>
      <c r="AB94" s="20">
        <v>10.690607718301306</v>
      </c>
      <c r="AC94" s="20">
        <v>9.8779470166596415</v>
      </c>
      <c r="AD94" s="20">
        <v>8.6698453033358742</v>
      </c>
      <c r="AE94" s="20">
        <v>5.7373611578509989</v>
      </c>
      <c r="AF94" s="20">
        <v>5.0126657160715338</v>
      </c>
      <c r="AG94" s="20">
        <v>4.2489903915469354</v>
      </c>
      <c r="AH94" s="20">
        <v>3.7935852425408116</v>
      </c>
      <c r="AI94" s="20"/>
      <c r="AJ94" s="20"/>
    </row>
    <row r="95" spans="1:36">
      <c r="A95" s="1" t="s">
        <v>223</v>
      </c>
      <c r="C95" s="20">
        <v>138.570523119846</v>
      </c>
      <c r="D95" s="20">
        <v>173.17218415368862</v>
      </c>
      <c r="E95" s="20">
        <v>172.48480184855725</v>
      </c>
      <c r="F95" s="20">
        <v>175.54577559700311</v>
      </c>
      <c r="G95" s="20">
        <v>185.06048477177848</v>
      </c>
      <c r="H95" s="20">
        <v>177.88107316153165</v>
      </c>
      <c r="I95" s="20">
        <v>169.0779985675795</v>
      </c>
      <c r="J95" s="20">
        <v>154.60940569438148</v>
      </c>
      <c r="K95" s="20">
        <v>133.16560382007856</v>
      </c>
      <c r="L95" s="20">
        <v>123.48823812444461</v>
      </c>
      <c r="M95" s="20">
        <v>113.32625106699383</v>
      </c>
      <c r="N95" s="20">
        <v>100.58371517068622</v>
      </c>
      <c r="O95" s="20">
        <v>92.465300311534207</v>
      </c>
      <c r="P95" s="20">
        <v>85.646290885523356</v>
      </c>
      <c r="Q95" s="20">
        <v>80.248392422930948</v>
      </c>
      <c r="R95" s="20">
        <v>75.262226325393598</v>
      </c>
      <c r="S95" s="20">
        <v>68.542415403778932</v>
      </c>
      <c r="T95" s="20">
        <v>63.218556305268599</v>
      </c>
      <c r="U95" s="20">
        <v>58.610531124937147</v>
      </c>
      <c r="V95" s="20">
        <v>53.404139486239551</v>
      </c>
      <c r="W95" s="20">
        <v>51.087061390095528</v>
      </c>
      <c r="X95" s="20">
        <v>48.613261011953966</v>
      </c>
      <c r="Y95" s="20">
        <v>45.1588258000249</v>
      </c>
      <c r="Z95" s="20">
        <v>41.354112300662507</v>
      </c>
      <c r="AA95" s="20">
        <v>38.516513366862448</v>
      </c>
      <c r="AB95" s="20">
        <v>34.84075048834206</v>
      </c>
      <c r="AC95" s="20">
        <v>30.757464272801414</v>
      </c>
      <c r="AD95" s="20">
        <v>24.683197711745077</v>
      </c>
      <c r="AE95" s="20">
        <v>20.940657932210392</v>
      </c>
      <c r="AF95" s="20">
        <v>16.910274017844721</v>
      </c>
      <c r="AG95" s="20">
        <v>14.000958345203415</v>
      </c>
      <c r="AH95" s="20">
        <v>11.833688835077108</v>
      </c>
      <c r="AI95" s="20"/>
      <c r="AJ95" s="20"/>
    </row>
    <row r="96" spans="1:36">
      <c r="A96" s="1" t="s">
        <v>224</v>
      </c>
      <c r="C96" s="20">
        <v>165.7904192541738</v>
      </c>
      <c r="D96" s="20">
        <v>170.65306539893578</v>
      </c>
      <c r="E96" s="20">
        <v>170.98542566880042</v>
      </c>
      <c r="F96" s="20">
        <v>172.93222894926592</v>
      </c>
      <c r="G96" s="20">
        <v>173.99616061988021</v>
      </c>
      <c r="H96" s="20">
        <v>173.92102278671618</v>
      </c>
      <c r="I96" s="20">
        <v>173.27325189271801</v>
      </c>
      <c r="J96" s="20">
        <v>172.80914741484145</v>
      </c>
      <c r="K96" s="20">
        <v>166.69348595652107</v>
      </c>
      <c r="L96" s="20">
        <v>157.9177061842156</v>
      </c>
      <c r="M96" s="20">
        <v>150.26312656596949</v>
      </c>
      <c r="N96" s="20">
        <v>137.97910717574922</v>
      </c>
      <c r="O96" s="20">
        <v>131.42133940143668</v>
      </c>
      <c r="P96" s="20">
        <v>123.3925129293383</v>
      </c>
      <c r="Q96" s="20">
        <v>119.47423736928233</v>
      </c>
      <c r="R96" s="20">
        <v>115.60888290422122</v>
      </c>
      <c r="S96" s="20">
        <v>108.94988009678974</v>
      </c>
      <c r="T96" s="20">
        <v>99.926116559898702</v>
      </c>
      <c r="U96" s="20">
        <v>90.785315155656107</v>
      </c>
      <c r="V96" s="20">
        <v>81.156068205880942</v>
      </c>
      <c r="W96" s="20">
        <v>75.693196849794802</v>
      </c>
      <c r="X96" s="20">
        <v>71.358792932368459</v>
      </c>
      <c r="Y96" s="20">
        <v>65.261168757434547</v>
      </c>
      <c r="Z96" s="20">
        <v>61.12594248670154</v>
      </c>
      <c r="AA96" s="20">
        <v>58.256296408196619</v>
      </c>
      <c r="AB96" s="20">
        <v>55.371281675281885</v>
      </c>
      <c r="AC96" s="20">
        <v>46.947026884347387</v>
      </c>
      <c r="AD96" s="20">
        <v>38.390493979450056</v>
      </c>
      <c r="AE96" s="20">
        <v>34.603546561768972</v>
      </c>
      <c r="AF96" s="20">
        <v>29.849005678735555</v>
      </c>
      <c r="AG96" s="20">
        <v>26.745874609094574</v>
      </c>
      <c r="AH96" s="20">
        <v>21.483735360646161</v>
      </c>
      <c r="AI96" s="20"/>
      <c r="AJ96" s="20"/>
    </row>
    <row r="97" spans="1:36">
      <c r="A97" s="1" t="s">
        <v>225</v>
      </c>
      <c r="C97" s="20">
        <v>6.4814182374850642</v>
      </c>
      <c r="D97" s="20">
        <v>6.4818100389861897</v>
      </c>
      <c r="E97" s="20">
        <v>6.4826775226848552</v>
      </c>
      <c r="F97" s="20">
        <v>6.4811723230393694</v>
      </c>
      <c r="G97" s="20">
        <v>6.4813562785011056</v>
      </c>
      <c r="H97" s="20">
        <v>6.481881235926048</v>
      </c>
      <c r="I97" s="20">
        <v>6.4821273963068622</v>
      </c>
      <c r="J97" s="20">
        <v>6.4818883908148326</v>
      </c>
      <c r="K97" s="20">
        <v>6.4815869571119533</v>
      </c>
      <c r="L97" s="20">
        <v>6.4813921998957857</v>
      </c>
      <c r="M97" s="20">
        <v>6.4815563228077604</v>
      </c>
      <c r="N97" s="20">
        <v>6.5922091170295607</v>
      </c>
      <c r="O97" s="20">
        <v>6.6713320813594654</v>
      </c>
      <c r="P97" s="20">
        <v>6.7262487224196148</v>
      </c>
      <c r="Q97" s="20">
        <v>6.7600720231352529</v>
      </c>
      <c r="R97" s="20">
        <v>6.5540572652151914</v>
      </c>
      <c r="S97" s="20">
        <v>6.3024770654553564</v>
      </c>
      <c r="T97" s="20">
        <v>6.0556365706204636</v>
      </c>
      <c r="U97" s="20">
        <v>5.8728627966808222</v>
      </c>
      <c r="V97" s="20">
        <v>5.6665305506166019</v>
      </c>
      <c r="W97" s="20">
        <v>5.7452189336158019</v>
      </c>
      <c r="X97" s="20">
        <v>5.546319269097352</v>
      </c>
      <c r="Y97" s="20">
        <v>5.3403698095688714</v>
      </c>
      <c r="Z97" s="20">
        <v>5.2074813274871374</v>
      </c>
      <c r="AA97" s="20">
        <v>4.9886487273769156</v>
      </c>
      <c r="AB97" s="20">
        <v>4.846846310862702</v>
      </c>
      <c r="AC97" s="20">
        <v>4.6688485529538539</v>
      </c>
      <c r="AD97" s="20">
        <v>4.5052236220461905</v>
      </c>
      <c r="AE97" s="20">
        <v>4.4138051681536403</v>
      </c>
      <c r="AF97" s="20">
        <v>4.1297743117115653</v>
      </c>
      <c r="AG97" s="20">
        <v>4.0080117323079376</v>
      </c>
      <c r="AH97" s="20">
        <v>3.8750427505056604</v>
      </c>
      <c r="AI97" s="20"/>
      <c r="AJ97" s="20"/>
    </row>
  </sheetData>
  <mergeCells count="1">
    <mergeCell ref="B1:K1"/>
  </mergeCells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14FD9-616C-4E09-BEF6-2A85984C8FD9}">
  <sheetPr>
    <tabColor rgb="FFFFC000"/>
  </sheetPr>
  <dimension ref="A1:AL258"/>
  <sheetViews>
    <sheetView zoomScale="75" zoomScaleNormal="75" workbookViewId="0">
      <pane ySplit="1" topLeftCell="A245" activePane="bottomLeft" state="frozen"/>
      <selection activeCell="S36" sqref="S36"/>
      <selection pane="bottomLeft" activeCell="S36" sqref="S36"/>
    </sheetView>
  </sheetViews>
  <sheetFormatPr defaultRowHeight="12.75" outlineLevelRow="2"/>
  <cols>
    <col min="1" max="4" width="17.42578125" customWidth="1"/>
    <col min="5" max="5" width="8.85546875" bestFit="1" customWidth="1"/>
    <col min="6" max="6" width="21.7109375" customWidth="1"/>
    <col min="7" max="21" width="10.7109375" customWidth="1"/>
    <col min="22" max="35" width="11.7109375" customWidth="1"/>
    <col min="36" max="37" width="11.7109375" bestFit="1" customWidth="1"/>
    <col min="38" max="38" width="12.5703125" customWidth="1"/>
    <col min="42" max="42" width="11.42578125" bestFit="1" customWidth="1"/>
  </cols>
  <sheetData>
    <row r="1" spans="1:38" ht="15">
      <c r="A1" s="77" t="s">
        <v>328</v>
      </c>
      <c r="B1" s="77" t="s">
        <v>30</v>
      </c>
      <c r="C1" s="77" t="s">
        <v>327</v>
      </c>
      <c r="D1" s="77" t="s">
        <v>326</v>
      </c>
      <c r="E1" s="77" t="s">
        <v>325</v>
      </c>
      <c r="F1" s="77" t="s">
        <v>324</v>
      </c>
      <c r="G1" s="77" t="s">
        <v>323</v>
      </c>
      <c r="H1" s="77" t="s">
        <v>322</v>
      </c>
      <c r="I1" s="77" t="s">
        <v>321</v>
      </c>
      <c r="J1" s="77" t="s">
        <v>320</v>
      </c>
      <c r="K1" s="77" t="s">
        <v>319</v>
      </c>
      <c r="L1" s="77" t="s">
        <v>318</v>
      </c>
      <c r="M1" s="77" t="s">
        <v>317</v>
      </c>
      <c r="N1" s="77" t="s">
        <v>316</v>
      </c>
      <c r="O1" s="77" t="s">
        <v>315</v>
      </c>
      <c r="P1" s="77" t="s">
        <v>314</v>
      </c>
      <c r="Q1" s="77" t="s">
        <v>313</v>
      </c>
      <c r="R1" s="77" t="s">
        <v>312</v>
      </c>
      <c r="S1" s="77" t="s">
        <v>311</v>
      </c>
      <c r="T1" s="77" t="s">
        <v>310</v>
      </c>
      <c r="U1" s="77" t="s">
        <v>309</v>
      </c>
      <c r="V1" s="77" t="s">
        <v>308</v>
      </c>
      <c r="W1" s="77" t="s">
        <v>307</v>
      </c>
      <c r="X1" s="77" t="s">
        <v>306</v>
      </c>
      <c r="Y1" s="77" t="s">
        <v>305</v>
      </c>
      <c r="Z1" s="77" t="s">
        <v>304</v>
      </c>
      <c r="AA1" s="77" t="s">
        <v>303</v>
      </c>
      <c r="AB1" s="77" t="s">
        <v>302</v>
      </c>
      <c r="AC1" s="77" t="s">
        <v>301</v>
      </c>
      <c r="AD1" s="77" t="s">
        <v>300</v>
      </c>
      <c r="AE1" s="77" t="s">
        <v>299</v>
      </c>
      <c r="AF1" s="77" t="s">
        <v>298</v>
      </c>
      <c r="AG1" s="77" t="s">
        <v>297</v>
      </c>
      <c r="AH1" s="77" t="s">
        <v>296</v>
      </c>
      <c r="AI1" s="77" t="s">
        <v>295</v>
      </c>
      <c r="AJ1" s="77" t="s">
        <v>294</v>
      </c>
      <c r="AK1" s="77" t="s">
        <v>293</v>
      </c>
      <c r="AL1" s="77" t="s">
        <v>336</v>
      </c>
    </row>
    <row r="2" spans="1:38" ht="15" outlineLevel="2">
      <c r="A2" s="78" t="s">
        <v>284</v>
      </c>
      <c r="B2" s="78" t="s">
        <v>239</v>
      </c>
      <c r="C2" s="78" t="s">
        <v>282</v>
      </c>
      <c r="D2" s="78" t="s">
        <v>292</v>
      </c>
      <c r="E2" s="79" t="s">
        <v>96</v>
      </c>
      <c r="F2" s="79" t="s">
        <v>236</v>
      </c>
      <c r="G2" s="80">
        <v>2.0355437120319846</v>
      </c>
      <c r="H2" s="80" t="s">
        <v>367</v>
      </c>
      <c r="I2" s="80" t="s">
        <v>367</v>
      </c>
      <c r="J2" s="80" t="s">
        <v>367</v>
      </c>
      <c r="K2" s="80" t="s">
        <v>367</v>
      </c>
      <c r="L2" s="80" t="s">
        <v>367</v>
      </c>
      <c r="M2" s="80" t="s">
        <v>367</v>
      </c>
      <c r="N2" s="80" t="s">
        <v>367</v>
      </c>
      <c r="O2" s="80" t="s">
        <v>367</v>
      </c>
      <c r="P2" s="80" t="s">
        <v>367</v>
      </c>
      <c r="Q2" s="80" t="s">
        <v>367</v>
      </c>
      <c r="R2" s="80" t="s">
        <v>367</v>
      </c>
      <c r="S2" s="80" t="s">
        <v>367</v>
      </c>
      <c r="T2" s="80" t="s">
        <v>367</v>
      </c>
      <c r="U2" s="80" t="s">
        <v>367</v>
      </c>
      <c r="V2" s="80" t="s">
        <v>367</v>
      </c>
      <c r="W2" s="80" t="s">
        <v>367</v>
      </c>
      <c r="X2" s="80" t="s">
        <v>367</v>
      </c>
      <c r="Y2" s="80" t="s">
        <v>367</v>
      </c>
      <c r="Z2" s="80" t="s">
        <v>367</v>
      </c>
      <c r="AA2" s="80" t="s">
        <v>367</v>
      </c>
      <c r="AB2" s="80" t="s">
        <v>367</v>
      </c>
      <c r="AC2" s="80" t="s">
        <v>367</v>
      </c>
      <c r="AD2" s="80" t="s">
        <v>367</v>
      </c>
      <c r="AE2" s="80" t="s">
        <v>367</v>
      </c>
      <c r="AF2" s="80" t="s">
        <v>367</v>
      </c>
      <c r="AG2" s="80" t="s">
        <v>367</v>
      </c>
      <c r="AH2" s="80" t="s">
        <v>367</v>
      </c>
      <c r="AI2" s="80" t="s">
        <v>367</v>
      </c>
      <c r="AJ2" s="80" t="s">
        <v>367</v>
      </c>
      <c r="AK2" s="80" t="s">
        <v>367</v>
      </c>
      <c r="AL2" s="80" t="s">
        <v>367</v>
      </c>
    </row>
    <row r="3" spans="1:38" ht="15" outlineLevel="2">
      <c r="A3" s="81" t="s">
        <v>284</v>
      </c>
      <c r="B3" s="81" t="s">
        <v>239</v>
      </c>
      <c r="C3" s="81" t="s">
        <v>282</v>
      </c>
      <c r="D3" s="81" t="s">
        <v>291</v>
      </c>
      <c r="E3" s="82" t="s">
        <v>96</v>
      </c>
      <c r="F3" s="79" t="s">
        <v>236</v>
      </c>
      <c r="G3" s="80">
        <v>2.0355437120319846</v>
      </c>
      <c r="H3" s="80">
        <v>2.0355437120319846</v>
      </c>
      <c r="I3" s="80">
        <v>2.0355437120319846</v>
      </c>
      <c r="J3" s="80">
        <v>2.0355437120319846</v>
      </c>
      <c r="K3" s="80">
        <v>2.0355437120319841</v>
      </c>
      <c r="L3" s="80">
        <v>2.0355437120319846</v>
      </c>
      <c r="M3" s="80">
        <v>2.0355437120319846</v>
      </c>
      <c r="N3" s="80">
        <v>2.0355437120319846</v>
      </c>
      <c r="O3" s="80" t="s">
        <v>367</v>
      </c>
      <c r="P3" s="80" t="s">
        <v>367</v>
      </c>
      <c r="Q3" s="80" t="s">
        <v>367</v>
      </c>
      <c r="R3" s="80" t="s">
        <v>367</v>
      </c>
      <c r="S3" s="80" t="s">
        <v>367</v>
      </c>
      <c r="T3" s="80" t="s">
        <v>367</v>
      </c>
      <c r="U3" s="80" t="s">
        <v>367</v>
      </c>
      <c r="V3" s="80" t="s">
        <v>367</v>
      </c>
      <c r="W3" s="80" t="s">
        <v>367</v>
      </c>
      <c r="X3" s="80" t="s">
        <v>367</v>
      </c>
      <c r="Y3" s="80" t="s">
        <v>367</v>
      </c>
      <c r="Z3" s="80" t="s">
        <v>367</v>
      </c>
      <c r="AA3" s="80" t="s">
        <v>367</v>
      </c>
      <c r="AB3" s="80" t="s">
        <v>367</v>
      </c>
      <c r="AC3" s="80" t="s">
        <v>367</v>
      </c>
      <c r="AD3" s="80" t="s">
        <v>367</v>
      </c>
      <c r="AE3" s="80" t="s">
        <v>367</v>
      </c>
      <c r="AF3" s="80" t="s">
        <v>367</v>
      </c>
      <c r="AG3" s="80" t="s">
        <v>367</v>
      </c>
      <c r="AH3" s="80" t="s">
        <v>367</v>
      </c>
      <c r="AI3" s="80" t="s">
        <v>367</v>
      </c>
      <c r="AJ3" s="80" t="s">
        <v>367</v>
      </c>
      <c r="AK3" s="80" t="s">
        <v>367</v>
      </c>
      <c r="AL3" s="80" t="s">
        <v>367</v>
      </c>
    </row>
    <row r="4" spans="1:38" ht="15" outlineLevel="2">
      <c r="A4" s="78" t="s">
        <v>284</v>
      </c>
      <c r="B4" s="78" t="s">
        <v>239</v>
      </c>
      <c r="C4" s="78" t="s">
        <v>282</v>
      </c>
      <c r="D4" s="78" t="s">
        <v>290</v>
      </c>
      <c r="E4" s="79" t="s">
        <v>96</v>
      </c>
      <c r="F4" s="79" t="s">
        <v>236</v>
      </c>
      <c r="G4" s="80">
        <v>2.1263905910675858</v>
      </c>
      <c r="H4" s="80">
        <v>2.1263905910675858</v>
      </c>
      <c r="I4" s="80">
        <v>2.1263905910675858</v>
      </c>
      <c r="J4" s="80">
        <v>2.1263905910675858</v>
      </c>
      <c r="K4" s="80">
        <v>2.1263905910675858</v>
      </c>
      <c r="L4" s="80">
        <v>2.1263905910675862</v>
      </c>
      <c r="M4" s="80">
        <v>2.1263905910675858</v>
      </c>
      <c r="N4" s="80">
        <v>2.1263905910675858</v>
      </c>
      <c r="O4" s="80">
        <v>2.1263905910675858</v>
      </c>
      <c r="P4" s="80">
        <v>2.1263905910675858</v>
      </c>
      <c r="Q4" s="80">
        <v>2.1263905910675862</v>
      </c>
      <c r="R4" s="80">
        <v>2.089152860945199</v>
      </c>
      <c r="S4" s="80">
        <v>2.089152860945199</v>
      </c>
      <c r="T4" s="80" t="s">
        <v>367</v>
      </c>
      <c r="U4" s="80" t="s">
        <v>367</v>
      </c>
      <c r="V4" s="80" t="s">
        <v>367</v>
      </c>
      <c r="W4" s="80" t="s">
        <v>367</v>
      </c>
      <c r="X4" s="80" t="s">
        <v>367</v>
      </c>
      <c r="Y4" s="80" t="s">
        <v>367</v>
      </c>
      <c r="Z4" s="80" t="s">
        <v>367</v>
      </c>
      <c r="AA4" s="80" t="s">
        <v>367</v>
      </c>
      <c r="AB4" s="80" t="s">
        <v>367</v>
      </c>
      <c r="AC4" s="80" t="s">
        <v>367</v>
      </c>
      <c r="AD4" s="80" t="s">
        <v>367</v>
      </c>
      <c r="AE4" s="80" t="s">
        <v>367</v>
      </c>
      <c r="AF4" s="80" t="s">
        <v>367</v>
      </c>
      <c r="AG4" s="80" t="s">
        <v>367</v>
      </c>
      <c r="AH4" s="80" t="s">
        <v>367</v>
      </c>
      <c r="AI4" s="80" t="s">
        <v>367</v>
      </c>
      <c r="AJ4" s="80" t="s">
        <v>367</v>
      </c>
      <c r="AK4" s="80" t="s">
        <v>367</v>
      </c>
      <c r="AL4" s="80" t="s">
        <v>367</v>
      </c>
    </row>
    <row r="5" spans="1:38" ht="15" outlineLevel="2">
      <c r="A5" s="81" t="s">
        <v>284</v>
      </c>
      <c r="B5" s="81" t="s">
        <v>239</v>
      </c>
      <c r="C5" s="81" t="s">
        <v>282</v>
      </c>
      <c r="D5" s="81" t="s">
        <v>289</v>
      </c>
      <c r="E5" s="82" t="s">
        <v>96</v>
      </c>
      <c r="F5" s="79" t="s">
        <v>236</v>
      </c>
      <c r="G5" s="80">
        <v>2.2871715654054285</v>
      </c>
      <c r="H5" s="80">
        <v>2.287171565405429</v>
      </c>
      <c r="I5" s="80">
        <v>2.287171565405429</v>
      </c>
      <c r="J5" s="80">
        <v>2.287171565405429</v>
      </c>
      <c r="K5" s="80">
        <v>2.287171565405429</v>
      </c>
      <c r="L5" s="80">
        <v>2.2871715654054285</v>
      </c>
      <c r="M5" s="80">
        <v>2.287171565405429</v>
      </c>
      <c r="N5" s="80">
        <v>2.287171565405429</v>
      </c>
      <c r="O5" s="80">
        <v>2.287171565405429</v>
      </c>
      <c r="P5" s="80">
        <v>2.2871715654054285</v>
      </c>
      <c r="Q5" s="80">
        <v>2.2871715654054285</v>
      </c>
      <c r="R5" s="80">
        <v>2.2471182102721161</v>
      </c>
      <c r="S5" s="80">
        <v>2.2471182102721161</v>
      </c>
      <c r="T5" s="80">
        <v>2.2471182102721166</v>
      </c>
      <c r="U5" s="80">
        <v>2.2471182102721161</v>
      </c>
      <c r="V5" s="80">
        <v>2.2471182102721161</v>
      </c>
      <c r="W5" s="80" t="s">
        <v>367</v>
      </c>
      <c r="X5" s="80" t="s">
        <v>367</v>
      </c>
      <c r="Y5" s="80" t="s">
        <v>367</v>
      </c>
      <c r="Z5" s="80" t="s">
        <v>367</v>
      </c>
      <c r="AA5" s="80" t="s">
        <v>367</v>
      </c>
      <c r="AB5" s="80" t="s">
        <v>367</v>
      </c>
      <c r="AC5" s="80" t="s">
        <v>367</v>
      </c>
      <c r="AD5" s="80" t="s">
        <v>367</v>
      </c>
      <c r="AE5" s="80" t="s">
        <v>367</v>
      </c>
      <c r="AF5" s="80" t="s">
        <v>367</v>
      </c>
      <c r="AG5" s="80" t="s">
        <v>367</v>
      </c>
      <c r="AH5" s="80" t="s">
        <v>367</v>
      </c>
      <c r="AI5" s="80" t="s">
        <v>367</v>
      </c>
      <c r="AJ5" s="80" t="s">
        <v>367</v>
      </c>
      <c r="AK5" s="80" t="s">
        <v>367</v>
      </c>
      <c r="AL5" s="80" t="s">
        <v>367</v>
      </c>
    </row>
    <row r="6" spans="1:38" ht="15" outlineLevel="2">
      <c r="A6" s="78" t="s">
        <v>284</v>
      </c>
      <c r="B6" s="78" t="s">
        <v>239</v>
      </c>
      <c r="C6" s="78" t="s">
        <v>282</v>
      </c>
      <c r="D6" s="78" t="s">
        <v>288</v>
      </c>
      <c r="E6" s="79" t="s">
        <v>96</v>
      </c>
      <c r="F6" s="79" t="s">
        <v>236</v>
      </c>
      <c r="G6" s="80">
        <v>2.1023505468480703</v>
      </c>
      <c r="H6" s="80">
        <v>2.1023505468480703</v>
      </c>
      <c r="I6" s="80">
        <v>2.1023505468480703</v>
      </c>
      <c r="J6" s="80">
        <v>2.1023505468480708</v>
      </c>
      <c r="K6" s="80">
        <v>2.1023505468480708</v>
      </c>
      <c r="L6" s="80">
        <v>2.1023505468480708</v>
      </c>
      <c r="M6" s="80">
        <v>2.1023505468480708</v>
      </c>
      <c r="N6" s="80">
        <v>2.1023505468480703</v>
      </c>
      <c r="O6" s="80">
        <v>2.1023505468480703</v>
      </c>
      <c r="P6" s="80">
        <v>2.1023505468480703</v>
      </c>
      <c r="Q6" s="80">
        <v>2.1023505468480708</v>
      </c>
      <c r="R6" s="80">
        <v>2.0655338102545948</v>
      </c>
      <c r="S6" s="80">
        <v>2.0655338102545948</v>
      </c>
      <c r="T6" s="80">
        <v>2.0655338102545948</v>
      </c>
      <c r="U6" s="80">
        <v>2.0655338102545944</v>
      </c>
      <c r="V6" s="80">
        <v>2.0655338102545948</v>
      </c>
      <c r="W6" s="80">
        <v>1.977668206845675</v>
      </c>
      <c r="X6" s="80">
        <v>1.9762318592410548</v>
      </c>
      <c r="Y6" s="80">
        <v>1.9497564790694191</v>
      </c>
      <c r="Z6" s="80">
        <v>1.9406337307698083</v>
      </c>
      <c r="AA6" s="80">
        <v>1.9379939567937503</v>
      </c>
      <c r="AB6" s="80">
        <v>1.9369846314499635</v>
      </c>
      <c r="AC6" s="80">
        <v>1.9369846314499639</v>
      </c>
      <c r="AD6" s="80">
        <v>1.9370972100460018</v>
      </c>
      <c r="AE6" s="80">
        <v>1.936476086757517</v>
      </c>
      <c r="AF6" s="80">
        <v>1.9364993788808365</v>
      </c>
      <c r="AG6" s="80">
        <v>1.9372431740187961</v>
      </c>
      <c r="AH6" s="80">
        <v>1.9374322284197281</v>
      </c>
      <c r="AI6" s="80">
        <v>1.9376212828206603</v>
      </c>
      <c r="AJ6" s="80">
        <v>1.9376212828206607</v>
      </c>
      <c r="AK6" s="80">
        <v>1.9366895978879344</v>
      </c>
      <c r="AL6" s="80">
        <v>1.9366895978879344</v>
      </c>
    </row>
    <row r="7" spans="1:38" ht="15" outlineLevel="2">
      <c r="A7" s="81" t="s">
        <v>284</v>
      </c>
      <c r="B7" s="81" t="s">
        <v>239</v>
      </c>
      <c r="C7" s="81" t="s">
        <v>282</v>
      </c>
      <c r="D7" s="81" t="s">
        <v>242</v>
      </c>
      <c r="E7" s="82" t="s">
        <v>96</v>
      </c>
      <c r="F7" s="79" t="s">
        <v>236</v>
      </c>
      <c r="G7" s="80" t="s">
        <v>367</v>
      </c>
      <c r="H7" s="80" t="s">
        <v>367</v>
      </c>
      <c r="I7" s="80" t="s">
        <v>367</v>
      </c>
      <c r="J7" s="80">
        <v>0.43475078208079382</v>
      </c>
      <c r="K7" s="80">
        <v>0.43475078208079376</v>
      </c>
      <c r="L7" s="80">
        <v>0.43475078208079376</v>
      </c>
      <c r="M7" s="80">
        <v>0.43475078208079365</v>
      </c>
      <c r="N7" s="80">
        <v>0.43475078208079376</v>
      </c>
      <c r="O7" s="80">
        <v>0.43475078208079376</v>
      </c>
      <c r="P7" s="80">
        <v>0.43475078208079376</v>
      </c>
      <c r="Q7" s="80">
        <v>0.43475078208079371</v>
      </c>
      <c r="R7" s="80">
        <v>0.42713734908234674</v>
      </c>
      <c r="S7" s="80">
        <v>0.42713734908234663</v>
      </c>
      <c r="T7" s="80">
        <v>0.42713734908234668</v>
      </c>
      <c r="U7" s="80">
        <v>0.42713734908234668</v>
      </c>
      <c r="V7" s="80">
        <v>0.42713734908234674</v>
      </c>
      <c r="W7" s="80">
        <v>0.40896738220536749</v>
      </c>
      <c r="X7" s="80">
        <v>0.40867035598137047</v>
      </c>
      <c r="Y7" s="80">
        <v>0.40319544017688586</v>
      </c>
      <c r="Z7" s="80">
        <v>0.40130892226771597</v>
      </c>
      <c r="AA7" s="80">
        <v>0.40076303623442422</v>
      </c>
      <c r="AB7" s="80">
        <v>0.40055431510404793</v>
      </c>
      <c r="AC7" s="80">
        <v>0.40055431510404799</v>
      </c>
      <c r="AD7" s="80">
        <v>0.4005775955378208</v>
      </c>
      <c r="AE7" s="80">
        <v>0.40044915176528151</v>
      </c>
      <c r="AF7" s="80">
        <v>0.40045396840675185</v>
      </c>
      <c r="AG7" s="80">
        <v>0.40060777982436757</v>
      </c>
      <c r="AH7" s="80">
        <v>0.40064687489763418</v>
      </c>
      <c r="AI7" s="80">
        <v>0.40068596997090089</v>
      </c>
      <c r="AJ7" s="80">
        <v>0.40068596997090072</v>
      </c>
      <c r="AK7" s="80">
        <v>0.4004933043120919</v>
      </c>
      <c r="AL7" s="80">
        <v>0.40049330431209196</v>
      </c>
    </row>
    <row r="8" spans="1:38" ht="15" outlineLevel="2">
      <c r="A8" s="78" t="s">
        <v>284</v>
      </c>
      <c r="B8" s="78" t="s">
        <v>239</v>
      </c>
      <c r="C8" s="78" t="s">
        <v>282</v>
      </c>
      <c r="D8" s="78" t="s">
        <v>241</v>
      </c>
      <c r="E8" s="79" t="s">
        <v>96</v>
      </c>
      <c r="F8" s="79" t="s">
        <v>236</v>
      </c>
      <c r="G8" s="80" t="s">
        <v>367</v>
      </c>
      <c r="H8" s="80" t="s">
        <v>367</v>
      </c>
      <c r="I8" s="80" t="s">
        <v>367</v>
      </c>
      <c r="J8" s="80" t="s">
        <v>367</v>
      </c>
      <c r="K8" s="80" t="s">
        <v>367</v>
      </c>
      <c r="L8" s="80" t="s">
        <v>367</v>
      </c>
      <c r="M8" s="80" t="s">
        <v>367</v>
      </c>
      <c r="N8" s="80" t="s">
        <v>367</v>
      </c>
      <c r="O8" s="80">
        <v>0.24815731151267686</v>
      </c>
      <c r="P8" s="80">
        <v>0.24815731151267686</v>
      </c>
      <c r="Q8" s="80">
        <v>0.24815731151267686</v>
      </c>
      <c r="R8" s="80">
        <v>0.24381153654883703</v>
      </c>
      <c r="S8" s="80">
        <v>0.24381153654883697</v>
      </c>
      <c r="T8" s="80">
        <v>0.24381153654883697</v>
      </c>
      <c r="U8" s="80">
        <v>0.24381153654883697</v>
      </c>
      <c r="V8" s="80">
        <v>0.24381153654883697</v>
      </c>
      <c r="W8" s="80">
        <v>0.23344005404365403</v>
      </c>
      <c r="X8" s="80">
        <v>0.2332705104057034</v>
      </c>
      <c r="Y8" s="80">
        <v>0.23014540875483008</v>
      </c>
      <c r="Z8" s="80">
        <v>0.2290685775408195</v>
      </c>
      <c r="AA8" s="80">
        <v>0.22875698382782922</v>
      </c>
      <c r="AB8" s="80">
        <v>0.22863784505521526</v>
      </c>
      <c r="AC8" s="80">
        <v>0.22863784505521526</v>
      </c>
      <c r="AD8" s="80">
        <v>0.22865113361062228</v>
      </c>
      <c r="AE8" s="80">
        <v>0.22857781744285974</v>
      </c>
      <c r="AF8" s="80">
        <v>0.22858056679915092</v>
      </c>
      <c r="AG8" s="80">
        <v>0.22866836291004641</v>
      </c>
      <c r="AH8" s="80">
        <v>0.22869067851860916</v>
      </c>
      <c r="AI8" s="80">
        <v>0.22871299412717178</v>
      </c>
      <c r="AJ8" s="80">
        <v>0.22871299412717178</v>
      </c>
      <c r="AK8" s="80">
        <v>0.22860301987552814</v>
      </c>
      <c r="AL8" s="80">
        <v>0.22860301987552814</v>
      </c>
    </row>
    <row r="9" spans="1:38" ht="15" outlineLevel="2">
      <c r="A9" s="81" t="s">
        <v>284</v>
      </c>
      <c r="B9" s="81" t="s">
        <v>239</v>
      </c>
      <c r="C9" s="81" t="s">
        <v>282</v>
      </c>
      <c r="D9" s="81" t="s">
        <v>237</v>
      </c>
      <c r="E9" s="82" t="s">
        <v>96</v>
      </c>
      <c r="F9" s="79" t="s">
        <v>236</v>
      </c>
      <c r="G9" s="80" t="s">
        <v>367</v>
      </c>
      <c r="H9" s="80" t="s">
        <v>367</v>
      </c>
      <c r="I9" s="80" t="s">
        <v>367</v>
      </c>
      <c r="J9" s="80" t="s">
        <v>367</v>
      </c>
      <c r="K9" s="80" t="s">
        <v>367</v>
      </c>
      <c r="L9" s="80" t="s">
        <v>367</v>
      </c>
      <c r="M9" s="80" t="s">
        <v>367</v>
      </c>
      <c r="N9" s="80" t="s">
        <v>367</v>
      </c>
      <c r="O9" s="80" t="s">
        <v>367</v>
      </c>
      <c r="P9" s="80" t="s">
        <v>367</v>
      </c>
      <c r="Q9" s="80" t="s">
        <v>367</v>
      </c>
      <c r="R9" s="80" t="s">
        <v>367</v>
      </c>
      <c r="S9" s="80" t="s">
        <v>367</v>
      </c>
      <c r="T9" s="80">
        <v>0.10404519473614024</v>
      </c>
      <c r="U9" s="80">
        <v>0.10404519473614024</v>
      </c>
      <c r="V9" s="80">
        <v>0.10404519473614023</v>
      </c>
      <c r="W9" s="80">
        <v>0.10039281529153828</v>
      </c>
      <c r="X9" s="80">
        <v>0.10039025395247232</v>
      </c>
      <c r="Y9" s="80">
        <v>0.10034239043700036</v>
      </c>
      <c r="Z9" s="80">
        <v>0.10032560615988678</v>
      </c>
      <c r="AA9" s="80">
        <v>0.10032072101051827</v>
      </c>
      <c r="AB9" s="80">
        <v>0.10031884976645745</v>
      </c>
      <c r="AC9" s="80">
        <v>0.10031884976645745</v>
      </c>
      <c r="AD9" s="80">
        <v>0.10031905857530235</v>
      </c>
      <c r="AE9" s="80">
        <v>0.10031790623479779</v>
      </c>
      <c r="AF9" s="80">
        <v>0.10031794946042939</v>
      </c>
      <c r="AG9" s="80">
        <v>0.1003193292719325</v>
      </c>
      <c r="AH9" s="80">
        <v>0.10031967982320741</v>
      </c>
      <c r="AI9" s="80">
        <v>0.10032003030852467</v>
      </c>
      <c r="AJ9" s="80">
        <v>0.10032003030852465</v>
      </c>
      <c r="AK9" s="80">
        <v>0.1003183024322301</v>
      </c>
      <c r="AL9" s="80">
        <v>0.1003183024322301</v>
      </c>
    </row>
    <row r="10" spans="1:38" ht="15" outlineLevel="2">
      <c r="A10" s="78" t="s">
        <v>284</v>
      </c>
      <c r="B10" s="78" t="s">
        <v>239</v>
      </c>
      <c r="C10" s="78" t="s">
        <v>282</v>
      </c>
      <c r="D10" s="78" t="s">
        <v>278</v>
      </c>
      <c r="E10" s="79" t="s">
        <v>96</v>
      </c>
      <c r="F10" s="79" t="s">
        <v>236</v>
      </c>
      <c r="G10" s="80" t="s">
        <v>367</v>
      </c>
      <c r="H10" s="80" t="s">
        <v>367</v>
      </c>
      <c r="I10" s="80" t="s">
        <v>367</v>
      </c>
      <c r="J10" s="80" t="s">
        <v>367</v>
      </c>
      <c r="K10" s="80" t="s">
        <v>367</v>
      </c>
      <c r="L10" s="80" t="s">
        <v>367</v>
      </c>
      <c r="M10" s="80" t="s">
        <v>367</v>
      </c>
      <c r="N10" s="80" t="s">
        <v>367</v>
      </c>
      <c r="O10" s="80" t="s">
        <v>367</v>
      </c>
      <c r="P10" s="80" t="s">
        <v>367</v>
      </c>
      <c r="Q10" s="80" t="s">
        <v>367</v>
      </c>
      <c r="R10" s="80" t="s">
        <v>367</v>
      </c>
      <c r="S10" s="80" t="s">
        <v>367</v>
      </c>
      <c r="T10" s="80" t="s">
        <v>367</v>
      </c>
      <c r="U10" s="80" t="s">
        <v>367</v>
      </c>
      <c r="V10" s="80" t="s">
        <v>367</v>
      </c>
      <c r="W10" s="80" t="s">
        <v>367</v>
      </c>
      <c r="X10" s="80">
        <v>5.7987165351096763E-2</v>
      </c>
      <c r="Y10" s="80">
        <v>5.798716535109677E-2</v>
      </c>
      <c r="Z10" s="80">
        <v>5.798716535109677E-2</v>
      </c>
      <c r="AA10" s="80">
        <v>5.7987165351096763E-2</v>
      </c>
      <c r="AB10" s="80">
        <v>5.7987165351096777E-2</v>
      </c>
      <c r="AC10" s="80">
        <v>5.7987165351096763E-2</v>
      </c>
      <c r="AD10" s="80">
        <v>5.798716535109677E-2</v>
      </c>
      <c r="AE10" s="80">
        <v>5.798716535109677E-2</v>
      </c>
      <c r="AF10" s="80">
        <v>5.7987165351096777E-2</v>
      </c>
      <c r="AG10" s="80">
        <v>5.7987165351096763E-2</v>
      </c>
      <c r="AH10" s="80">
        <v>5.798716535109677E-2</v>
      </c>
      <c r="AI10" s="80">
        <v>5.7987165351096763E-2</v>
      </c>
      <c r="AJ10" s="80">
        <v>5.7987165351096756E-2</v>
      </c>
      <c r="AK10" s="80">
        <v>5.798716535109677E-2</v>
      </c>
      <c r="AL10" s="80">
        <v>5.798716535109677E-2</v>
      </c>
    </row>
    <row r="11" spans="1:38" ht="15" outlineLevel="2">
      <c r="A11" s="81" t="s">
        <v>284</v>
      </c>
      <c r="B11" s="81" t="s">
        <v>239</v>
      </c>
      <c r="C11" s="81" t="s">
        <v>282</v>
      </c>
      <c r="D11" s="81" t="s">
        <v>277</v>
      </c>
      <c r="E11" s="82" t="s">
        <v>96</v>
      </c>
      <c r="F11" s="79" t="s">
        <v>236</v>
      </c>
      <c r="G11" s="80" t="s">
        <v>367</v>
      </c>
      <c r="H11" s="80" t="s">
        <v>367</v>
      </c>
      <c r="I11" s="80" t="s">
        <v>367</v>
      </c>
      <c r="J11" s="80" t="s">
        <v>367</v>
      </c>
      <c r="K11" s="80" t="s">
        <v>367</v>
      </c>
      <c r="L11" s="80" t="s">
        <v>367</v>
      </c>
      <c r="M11" s="80" t="s">
        <v>367</v>
      </c>
      <c r="N11" s="80" t="s">
        <v>367</v>
      </c>
      <c r="O11" s="80" t="s">
        <v>367</v>
      </c>
      <c r="P11" s="80" t="s">
        <v>367</v>
      </c>
      <c r="Q11" s="80" t="s">
        <v>367</v>
      </c>
      <c r="R11" s="80" t="s">
        <v>367</v>
      </c>
      <c r="S11" s="80" t="s">
        <v>367</v>
      </c>
      <c r="T11" s="80" t="s">
        <v>367</v>
      </c>
      <c r="U11" s="80" t="s">
        <v>367</v>
      </c>
      <c r="V11" s="80" t="s">
        <v>367</v>
      </c>
      <c r="W11" s="80" t="s">
        <v>367</v>
      </c>
      <c r="X11" s="80" t="s">
        <v>367</v>
      </c>
      <c r="Y11" s="80" t="s">
        <v>367</v>
      </c>
      <c r="Z11" s="80" t="s">
        <v>367</v>
      </c>
      <c r="AA11" s="80" t="s">
        <v>367</v>
      </c>
      <c r="AB11" s="80" t="s">
        <v>367</v>
      </c>
      <c r="AC11" s="80">
        <v>4.3599189005177376E-2</v>
      </c>
      <c r="AD11" s="80">
        <v>4.359918900517739E-2</v>
      </c>
      <c r="AE11" s="80">
        <v>4.3599189005177376E-2</v>
      </c>
      <c r="AF11" s="80">
        <v>4.3599189005177376E-2</v>
      </c>
      <c r="AG11" s="80">
        <v>4.3599189005177383E-2</v>
      </c>
      <c r="AH11" s="80">
        <v>4.3599189005177383E-2</v>
      </c>
      <c r="AI11" s="80">
        <v>4.3599189005177383E-2</v>
      </c>
      <c r="AJ11" s="80">
        <v>4.3599189005177376E-2</v>
      </c>
      <c r="AK11" s="80">
        <v>4.359918900517739E-2</v>
      </c>
      <c r="AL11" s="80">
        <v>4.3599189005177376E-2</v>
      </c>
    </row>
    <row r="12" spans="1:38" ht="15" outlineLevel="2">
      <c r="A12" s="78" t="s">
        <v>284</v>
      </c>
      <c r="B12" s="78" t="s">
        <v>239</v>
      </c>
      <c r="C12" s="78" t="s">
        <v>282</v>
      </c>
      <c r="D12" s="78" t="s">
        <v>276</v>
      </c>
      <c r="E12" s="79" t="s">
        <v>96</v>
      </c>
      <c r="F12" s="79" t="s">
        <v>236</v>
      </c>
      <c r="G12" s="80" t="s">
        <v>367</v>
      </c>
      <c r="H12" s="80" t="s">
        <v>367</v>
      </c>
      <c r="I12" s="80" t="s">
        <v>367</v>
      </c>
      <c r="J12" s="80" t="s">
        <v>367</v>
      </c>
      <c r="K12" s="80" t="s">
        <v>367</v>
      </c>
      <c r="L12" s="80" t="s">
        <v>367</v>
      </c>
      <c r="M12" s="80" t="s">
        <v>367</v>
      </c>
      <c r="N12" s="80" t="s">
        <v>367</v>
      </c>
      <c r="O12" s="80" t="s">
        <v>367</v>
      </c>
      <c r="P12" s="80" t="s">
        <v>367</v>
      </c>
      <c r="Q12" s="80" t="s">
        <v>367</v>
      </c>
      <c r="R12" s="80" t="s">
        <v>367</v>
      </c>
      <c r="S12" s="80" t="s">
        <v>367</v>
      </c>
      <c r="T12" s="80" t="s">
        <v>367</v>
      </c>
      <c r="U12" s="80" t="s">
        <v>367</v>
      </c>
      <c r="V12" s="80" t="s">
        <v>367</v>
      </c>
      <c r="W12" s="80" t="s">
        <v>367</v>
      </c>
      <c r="X12" s="80" t="s">
        <v>367</v>
      </c>
      <c r="Y12" s="80" t="s">
        <v>367</v>
      </c>
      <c r="Z12" s="80" t="s">
        <v>367</v>
      </c>
      <c r="AA12" s="80" t="s">
        <v>367</v>
      </c>
      <c r="AB12" s="80" t="s">
        <v>367</v>
      </c>
      <c r="AC12" s="80" t="s">
        <v>367</v>
      </c>
      <c r="AD12" s="80" t="s">
        <v>367</v>
      </c>
      <c r="AE12" s="80" t="s">
        <v>367</v>
      </c>
      <c r="AF12" s="80" t="s">
        <v>367</v>
      </c>
      <c r="AG12" s="80">
        <v>4.3599189005177376E-2</v>
      </c>
      <c r="AH12" s="80">
        <v>4.359918900517739E-2</v>
      </c>
      <c r="AI12" s="80">
        <v>4.3599189005177376E-2</v>
      </c>
      <c r="AJ12" s="80">
        <v>4.3599189005177376E-2</v>
      </c>
      <c r="AK12" s="80">
        <v>4.3599189005177383E-2</v>
      </c>
      <c r="AL12" s="80">
        <v>4.3599189005177376E-2</v>
      </c>
    </row>
    <row r="13" spans="1:38" ht="15" outlineLevel="2">
      <c r="A13" s="81" t="s">
        <v>284</v>
      </c>
      <c r="B13" s="81" t="s">
        <v>239</v>
      </c>
      <c r="C13" s="81" t="s">
        <v>282</v>
      </c>
      <c r="D13" s="81" t="s">
        <v>273</v>
      </c>
      <c r="E13" s="82" t="s">
        <v>96</v>
      </c>
      <c r="F13" s="79" t="s">
        <v>236</v>
      </c>
      <c r="G13" s="80" t="s">
        <v>367</v>
      </c>
      <c r="H13" s="80" t="s">
        <v>367</v>
      </c>
      <c r="I13" s="80" t="s">
        <v>367</v>
      </c>
      <c r="J13" s="80" t="s">
        <v>367</v>
      </c>
      <c r="K13" s="80" t="s">
        <v>367</v>
      </c>
      <c r="L13" s="80" t="s">
        <v>367</v>
      </c>
      <c r="M13" s="80" t="s">
        <v>367</v>
      </c>
      <c r="N13" s="80" t="s">
        <v>367</v>
      </c>
      <c r="O13" s="80" t="s">
        <v>367</v>
      </c>
      <c r="P13" s="80" t="s">
        <v>367</v>
      </c>
      <c r="Q13" s="80" t="s">
        <v>367</v>
      </c>
      <c r="R13" s="80" t="s">
        <v>367</v>
      </c>
      <c r="S13" s="80" t="s">
        <v>367</v>
      </c>
      <c r="T13" s="80" t="s">
        <v>367</v>
      </c>
      <c r="U13" s="80" t="s">
        <v>367</v>
      </c>
      <c r="V13" s="80" t="s">
        <v>367</v>
      </c>
      <c r="W13" s="80" t="s">
        <v>367</v>
      </c>
      <c r="X13" s="80" t="s">
        <v>367</v>
      </c>
      <c r="Y13" s="80" t="s">
        <v>367</v>
      </c>
      <c r="Z13" s="80" t="s">
        <v>367</v>
      </c>
      <c r="AA13" s="80" t="s">
        <v>367</v>
      </c>
      <c r="AB13" s="80" t="s">
        <v>367</v>
      </c>
      <c r="AC13" s="80" t="s">
        <v>367</v>
      </c>
      <c r="AD13" s="80" t="s">
        <v>367</v>
      </c>
      <c r="AE13" s="80" t="s">
        <v>367</v>
      </c>
      <c r="AF13" s="80" t="s">
        <v>367</v>
      </c>
      <c r="AG13" s="80" t="s">
        <v>367</v>
      </c>
      <c r="AH13" s="80" t="s">
        <v>367</v>
      </c>
      <c r="AI13" s="80" t="s">
        <v>367</v>
      </c>
      <c r="AJ13" s="80" t="s">
        <v>367</v>
      </c>
      <c r="AK13" s="80">
        <v>4.3599189005177383E-2</v>
      </c>
      <c r="AL13" s="80">
        <v>4.3599189005177376E-2</v>
      </c>
    </row>
    <row r="14" spans="1:38" ht="15" outlineLevel="2">
      <c r="A14" s="78" t="s">
        <v>284</v>
      </c>
      <c r="B14" s="78" t="s">
        <v>239</v>
      </c>
      <c r="C14" s="78" t="s">
        <v>286</v>
      </c>
      <c r="D14" s="78" t="s">
        <v>292</v>
      </c>
      <c r="E14" s="79" t="s">
        <v>96</v>
      </c>
      <c r="F14" s="79" t="s">
        <v>236</v>
      </c>
      <c r="G14" s="80">
        <v>2.6553401206800382</v>
      </c>
      <c r="H14" s="80" t="s">
        <v>367</v>
      </c>
      <c r="I14" s="80" t="s">
        <v>367</v>
      </c>
      <c r="J14" s="80" t="s">
        <v>367</v>
      </c>
      <c r="K14" s="80" t="s">
        <v>367</v>
      </c>
      <c r="L14" s="80" t="s">
        <v>367</v>
      </c>
      <c r="M14" s="80" t="s">
        <v>367</v>
      </c>
      <c r="N14" s="80" t="s">
        <v>367</v>
      </c>
      <c r="O14" s="80" t="s">
        <v>367</v>
      </c>
      <c r="P14" s="80" t="s">
        <v>367</v>
      </c>
      <c r="Q14" s="80" t="s">
        <v>367</v>
      </c>
      <c r="R14" s="80" t="s">
        <v>367</v>
      </c>
      <c r="S14" s="80" t="s">
        <v>367</v>
      </c>
      <c r="T14" s="80" t="s">
        <v>367</v>
      </c>
      <c r="U14" s="80" t="s">
        <v>367</v>
      </c>
      <c r="V14" s="80" t="s">
        <v>367</v>
      </c>
      <c r="W14" s="80" t="s">
        <v>367</v>
      </c>
      <c r="X14" s="80" t="s">
        <v>367</v>
      </c>
      <c r="Y14" s="80" t="s">
        <v>367</v>
      </c>
      <c r="Z14" s="80" t="s">
        <v>367</v>
      </c>
      <c r="AA14" s="80" t="s">
        <v>367</v>
      </c>
      <c r="AB14" s="80" t="s">
        <v>367</v>
      </c>
      <c r="AC14" s="80" t="s">
        <v>367</v>
      </c>
      <c r="AD14" s="80" t="s">
        <v>367</v>
      </c>
      <c r="AE14" s="80" t="s">
        <v>367</v>
      </c>
      <c r="AF14" s="80" t="s">
        <v>367</v>
      </c>
      <c r="AG14" s="80" t="s">
        <v>367</v>
      </c>
      <c r="AH14" s="80" t="s">
        <v>367</v>
      </c>
      <c r="AI14" s="80" t="s">
        <v>367</v>
      </c>
      <c r="AJ14" s="80" t="s">
        <v>367</v>
      </c>
      <c r="AK14" s="80" t="s">
        <v>367</v>
      </c>
      <c r="AL14" s="80" t="s">
        <v>367</v>
      </c>
    </row>
    <row r="15" spans="1:38" ht="15" outlineLevel="2">
      <c r="A15" s="81" t="s">
        <v>284</v>
      </c>
      <c r="B15" s="81" t="s">
        <v>239</v>
      </c>
      <c r="C15" s="81" t="s">
        <v>286</v>
      </c>
      <c r="D15" s="81" t="s">
        <v>291</v>
      </c>
      <c r="E15" s="82" t="s">
        <v>96</v>
      </c>
      <c r="F15" s="79" t="s">
        <v>236</v>
      </c>
      <c r="G15" s="80">
        <v>2.6553401206800378</v>
      </c>
      <c r="H15" s="80">
        <v>2.6553401206800387</v>
      </c>
      <c r="I15" s="80">
        <v>2.6553401206800382</v>
      </c>
      <c r="J15" s="80">
        <v>2.6553401206800387</v>
      </c>
      <c r="K15" s="80">
        <v>2.6553401206800387</v>
      </c>
      <c r="L15" s="80">
        <v>2.6553401206800382</v>
      </c>
      <c r="M15" s="80">
        <v>2.6553401206800382</v>
      </c>
      <c r="N15" s="80">
        <v>2.6553401206800378</v>
      </c>
      <c r="O15" s="80" t="s">
        <v>367</v>
      </c>
      <c r="P15" s="80" t="s">
        <v>367</v>
      </c>
      <c r="Q15" s="80" t="s">
        <v>367</v>
      </c>
      <c r="R15" s="80" t="s">
        <v>367</v>
      </c>
      <c r="S15" s="80" t="s">
        <v>367</v>
      </c>
      <c r="T15" s="80" t="s">
        <v>367</v>
      </c>
      <c r="U15" s="80" t="s">
        <v>367</v>
      </c>
      <c r="V15" s="80" t="s">
        <v>367</v>
      </c>
      <c r="W15" s="80" t="s">
        <v>367</v>
      </c>
      <c r="X15" s="80" t="s">
        <v>367</v>
      </c>
      <c r="Y15" s="80" t="s">
        <v>367</v>
      </c>
      <c r="Z15" s="80" t="s">
        <v>367</v>
      </c>
      <c r="AA15" s="80" t="s">
        <v>367</v>
      </c>
      <c r="AB15" s="80" t="s">
        <v>367</v>
      </c>
      <c r="AC15" s="80" t="s">
        <v>367</v>
      </c>
      <c r="AD15" s="80" t="s">
        <v>367</v>
      </c>
      <c r="AE15" s="80" t="s">
        <v>367</v>
      </c>
      <c r="AF15" s="80" t="s">
        <v>367</v>
      </c>
      <c r="AG15" s="80" t="s">
        <v>367</v>
      </c>
      <c r="AH15" s="80" t="s">
        <v>367</v>
      </c>
      <c r="AI15" s="80" t="s">
        <v>367</v>
      </c>
      <c r="AJ15" s="80" t="s">
        <v>367</v>
      </c>
      <c r="AK15" s="80" t="s">
        <v>367</v>
      </c>
      <c r="AL15" s="80" t="s">
        <v>367</v>
      </c>
    </row>
    <row r="16" spans="1:38" ht="15" outlineLevel="2">
      <c r="A16" s="78" t="s">
        <v>284</v>
      </c>
      <c r="B16" s="78" t="s">
        <v>239</v>
      </c>
      <c r="C16" s="78" t="s">
        <v>286</v>
      </c>
      <c r="D16" s="78" t="s">
        <v>290</v>
      </c>
      <c r="E16" s="79" t="s">
        <v>96</v>
      </c>
      <c r="F16" s="79" t="s">
        <v>236</v>
      </c>
      <c r="G16" s="80">
        <v>2.403669074665447</v>
      </c>
      <c r="H16" s="80">
        <v>2.4036690746654474</v>
      </c>
      <c r="I16" s="80">
        <v>2.403669074665447</v>
      </c>
      <c r="J16" s="80">
        <v>2.4036690746654474</v>
      </c>
      <c r="K16" s="80">
        <v>2.403669074665447</v>
      </c>
      <c r="L16" s="80">
        <v>2.4036690746654474</v>
      </c>
      <c r="M16" s="80">
        <v>2.4036690746654474</v>
      </c>
      <c r="N16" s="80">
        <v>2.4036690746654474</v>
      </c>
      <c r="O16" s="80">
        <v>2.4036690746654474</v>
      </c>
      <c r="P16" s="80">
        <v>2.4036690746654474</v>
      </c>
      <c r="Q16" s="80">
        <v>2.4036690746654474</v>
      </c>
      <c r="R16" s="80">
        <v>2.3615755944356556</v>
      </c>
      <c r="S16" s="80">
        <v>2.3615755944356551</v>
      </c>
      <c r="T16" s="80" t="s">
        <v>367</v>
      </c>
      <c r="U16" s="80" t="s">
        <v>367</v>
      </c>
      <c r="V16" s="80" t="s">
        <v>367</v>
      </c>
      <c r="W16" s="80" t="s">
        <v>367</v>
      </c>
      <c r="X16" s="80" t="s">
        <v>367</v>
      </c>
      <c r="Y16" s="80" t="s">
        <v>367</v>
      </c>
      <c r="Z16" s="80" t="s">
        <v>367</v>
      </c>
      <c r="AA16" s="80" t="s">
        <v>367</v>
      </c>
      <c r="AB16" s="80" t="s">
        <v>367</v>
      </c>
      <c r="AC16" s="80" t="s">
        <v>367</v>
      </c>
      <c r="AD16" s="80" t="s">
        <v>367</v>
      </c>
      <c r="AE16" s="80" t="s">
        <v>367</v>
      </c>
      <c r="AF16" s="80" t="s">
        <v>367</v>
      </c>
      <c r="AG16" s="80" t="s">
        <v>367</v>
      </c>
      <c r="AH16" s="80" t="s">
        <v>367</v>
      </c>
      <c r="AI16" s="80" t="s">
        <v>367</v>
      </c>
      <c r="AJ16" s="80" t="s">
        <v>367</v>
      </c>
      <c r="AK16" s="80" t="s">
        <v>367</v>
      </c>
      <c r="AL16" s="80" t="s">
        <v>367</v>
      </c>
    </row>
    <row r="17" spans="1:38" ht="15" outlineLevel="2">
      <c r="A17" s="81" t="s">
        <v>284</v>
      </c>
      <c r="B17" s="81" t="s">
        <v>239</v>
      </c>
      <c r="C17" s="81" t="s">
        <v>286</v>
      </c>
      <c r="D17" s="81" t="s">
        <v>289</v>
      </c>
      <c r="E17" s="82" t="s">
        <v>96</v>
      </c>
      <c r="F17" s="79" t="s">
        <v>236</v>
      </c>
      <c r="G17" s="80">
        <v>2.5758342378636234</v>
      </c>
      <c r="H17" s="80">
        <v>2.575834237863623</v>
      </c>
      <c r="I17" s="80">
        <v>2.5758342378636234</v>
      </c>
      <c r="J17" s="80">
        <v>2.5758342378636234</v>
      </c>
      <c r="K17" s="80">
        <v>2.5758342378636234</v>
      </c>
      <c r="L17" s="80">
        <v>2.5758342378636225</v>
      </c>
      <c r="M17" s="80">
        <v>2.575834237863623</v>
      </c>
      <c r="N17" s="80">
        <v>2.5758342378636234</v>
      </c>
      <c r="O17" s="80">
        <v>2.5758342378636234</v>
      </c>
      <c r="P17" s="80">
        <v>2.575834237863623</v>
      </c>
      <c r="Q17" s="80">
        <v>2.5758342378636234</v>
      </c>
      <c r="R17" s="80">
        <v>2.5307257706833708</v>
      </c>
      <c r="S17" s="80">
        <v>2.5307257706833703</v>
      </c>
      <c r="T17" s="80">
        <v>2.5307257706833712</v>
      </c>
      <c r="U17" s="80">
        <v>2.5307257706833703</v>
      </c>
      <c r="V17" s="80">
        <v>2.5307257706833703</v>
      </c>
      <c r="W17" s="80" t="s">
        <v>367</v>
      </c>
      <c r="X17" s="80" t="s">
        <v>367</v>
      </c>
      <c r="Y17" s="80" t="s">
        <v>367</v>
      </c>
      <c r="Z17" s="80" t="s">
        <v>367</v>
      </c>
      <c r="AA17" s="80" t="s">
        <v>367</v>
      </c>
      <c r="AB17" s="80" t="s">
        <v>367</v>
      </c>
      <c r="AC17" s="80" t="s">
        <v>367</v>
      </c>
      <c r="AD17" s="80" t="s">
        <v>367</v>
      </c>
      <c r="AE17" s="80" t="s">
        <v>367</v>
      </c>
      <c r="AF17" s="80" t="s">
        <v>367</v>
      </c>
      <c r="AG17" s="80" t="s">
        <v>367</v>
      </c>
      <c r="AH17" s="80" t="s">
        <v>367</v>
      </c>
      <c r="AI17" s="80" t="s">
        <v>367</v>
      </c>
      <c r="AJ17" s="80" t="s">
        <v>367</v>
      </c>
      <c r="AK17" s="80" t="s">
        <v>367</v>
      </c>
      <c r="AL17" s="80" t="s">
        <v>367</v>
      </c>
    </row>
    <row r="18" spans="1:38" ht="15" outlineLevel="2">
      <c r="A18" s="78" t="s">
        <v>284</v>
      </c>
      <c r="B18" s="78" t="s">
        <v>239</v>
      </c>
      <c r="C18" s="78" t="s">
        <v>286</v>
      </c>
      <c r="D18" s="78" t="s">
        <v>288</v>
      </c>
      <c r="E18" s="79" t="s">
        <v>96</v>
      </c>
      <c r="F18" s="79" t="s">
        <v>236</v>
      </c>
      <c r="G18" s="80">
        <v>2.7457182212266105</v>
      </c>
      <c r="H18" s="80">
        <v>2.7457182212266105</v>
      </c>
      <c r="I18" s="80">
        <v>2.74571822122661</v>
      </c>
      <c r="J18" s="80">
        <v>2.7457182212266109</v>
      </c>
      <c r="K18" s="80">
        <v>2.74571822122661</v>
      </c>
      <c r="L18" s="80">
        <v>2.74571822122661</v>
      </c>
      <c r="M18" s="80">
        <v>2.7457182212266105</v>
      </c>
      <c r="N18" s="80">
        <v>2.74571822122661</v>
      </c>
      <c r="O18" s="80">
        <v>2.74571822122661</v>
      </c>
      <c r="P18" s="80">
        <v>2.74571822122661</v>
      </c>
      <c r="Q18" s="80">
        <v>2.74571822122661</v>
      </c>
      <c r="R18" s="80">
        <v>2.6976347155227858</v>
      </c>
      <c r="S18" s="80">
        <v>2.6976347155227862</v>
      </c>
      <c r="T18" s="80">
        <v>2.6976347155227849</v>
      </c>
      <c r="U18" s="80">
        <v>2.6976347155227853</v>
      </c>
      <c r="V18" s="80">
        <v>2.6976347155227862</v>
      </c>
      <c r="W18" s="80">
        <v>2.5828802143475937</v>
      </c>
      <c r="X18" s="80">
        <v>2.5810043113037699</v>
      </c>
      <c r="Y18" s="80">
        <v>2.5464268551986731</v>
      </c>
      <c r="Z18" s="80">
        <v>2.5345123358662729</v>
      </c>
      <c r="AA18" s="80">
        <v>2.5310647302722149</v>
      </c>
      <c r="AB18" s="80">
        <v>2.5297465281333107</v>
      </c>
      <c r="AC18" s="80">
        <v>2.5297465281333107</v>
      </c>
      <c r="AD18" s="80">
        <v>2.5298935583718816</v>
      </c>
      <c r="AE18" s="80">
        <v>2.529082357055632</v>
      </c>
      <c r="AF18" s="80">
        <v>2.5291127771049933</v>
      </c>
      <c r="AG18" s="80">
        <v>2.5300841906812011</v>
      </c>
      <c r="AH18" s="80">
        <v>2.5303311000818329</v>
      </c>
      <c r="AI18" s="80">
        <v>2.5305780094824666</v>
      </c>
      <c r="AJ18" s="80">
        <v>2.5305780094824661</v>
      </c>
      <c r="AK18" s="80">
        <v>2.5293612075080931</v>
      </c>
      <c r="AL18" s="80">
        <v>2.529361207508094</v>
      </c>
    </row>
    <row r="19" spans="1:38" ht="15" outlineLevel="2">
      <c r="A19" s="81" t="s">
        <v>284</v>
      </c>
      <c r="B19" s="81" t="s">
        <v>239</v>
      </c>
      <c r="C19" s="81" t="s">
        <v>286</v>
      </c>
      <c r="D19" s="81" t="s">
        <v>242</v>
      </c>
      <c r="E19" s="82" t="s">
        <v>96</v>
      </c>
      <c r="F19" s="79" t="s">
        <v>236</v>
      </c>
      <c r="G19" s="80" t="s">
        <v>367</v>
      </c>
      <c r="H19" s="80" t="s">
        <v>367</v>
      </c>
      <c r="I19" s="80" t="s">
        <v>367</v>
      </c>
      <c r="J19" s="80">
        <v>0.43100146634947195</v>
      </c>
      <c r="K19" s="80">
        <v>0.43100146634947195</v>
      </c>
      <c r="L19" s="80">
        <v>0.43100146634947195</v>
      </c>
      <c r="M19" s="80">
        <v>0.43100146634947201</v>
      </c>
      <c r="N19" s="80">
        <v>0.43100146634947195</v>
      </c>
      <c r="O19" s="80">
        <v>0.4310014663494719</v>
      </c>
      <c r="P19" s="80">
        <v>0.4310014663494719</v>
      </c>
      <c r="Q19" s="80">
        <v>0.4310014663494719</v>
      </c>
      <c r="R19" s="80">
        <v>0.42345369203477429</v>
      </c>
      <c r="S19" s="80">
        <v>0.42345369203477423</v>
      </c>
      <c r="T19" s="80">
        <v>0.42345369203477423</v>
      </c>
      <c r="U19" s="80">
        <v>0.42345369203477418</v>
      </c>
      <c r="V19" s="80">
        <v>0.42345369203477429</v>
      </c>
      <c r="W19" s="80">
        <v>0.40544042399643399</v>
      </c>
      <c r="X19" s="80">
        <v>0.40514595934366388</v>
      </c>
      <c r="Y19" s="80">
        <v>0.39971825952773993</v>
      </c>
      <c r="Z19" s="80">
        <v>0.3978480110574435</v>
      </c>
      <c r="AA19" s="80">
        <v>0.39730683277667678</v>
      </c>
      <c r="AB19" s="80">
        <v>0.39709991166932473</v>
      </c>
      <c r="AC19" s="80">
        <v>0.39709991166932485</v>
      </c>
      <c r="AD19" s="80">
        <v>0.3971229913312988</v>
      </c>
      <c r="AE19" s="80">
        <v>0.396995655265236</v>
      </c>
      <c r="AF19" s="80">
        <v>0.39700043036771354</v>
      </c>
      <c r="AG19" s="80">
        <v>0.39715291530682362</v>
      </c>
      <c r="AH19" s="80">
        <v>0.39719167322193161</v>
      </c>
      <c r="AI19" s="80">
        <v>0.39723043113703932</v>
      </c>
      <c r="AJ19" s="80">
        <v>0.39723043113703926</v>
      </c>
      <c r="AK19" s="80">
        <v>0.3970394270379452</v>
      </c>
      <c r="AL19" s="80">
        <v>0.39703942703794515</v>
      </c>
    </row>
    <row r="20" spans="1:38" ht="15" outlineLevel="2">
      <c r="A20" s="78" t="s">
        <v>284</v>
      </c>
      <c r="B20" s="78" t="s">
        <v>239</v>
      </c>
      <c r="C20" s="78" t="s">
        <v>286</v>
      </c>
      <c r="D20" s="78" t="s">
        <v>241</v>
      </c>
      <c r="E20" s="79" t="s">
        <v>96</v>
      </c>
      <c r="F20" s="79" t="s">
        <v>236</v>
      </c>
      <c r="G20" s="80" t="s">
        <v>367</v>
      </c>
      <c r="H20" s="80" t="s">
        <v>367</v>
      </c>
      <c r="I20" s="80" t="s">
        <v>367</v>
      </c>
      <c r="J20" s="80" t="s">
        <v>367</v>
      </c>
      <c r="K20" s="80" t="s">
        <v>367</v>
      </c>
      <c r="L20" s="80" t="s">
        <v>367</v>
      </c>
      <c r="M20" s="80" t="s">
        <v>367</v>
      </c>
      <c r="N20" s="80" t="s">
        <v>367</v>
      </c>
      <c r="O20" s="80">
        <v>0.24545780418612517</v>
      </c>
      <c r="P20" s="80">
        <v>0.24545780418612512</v>
      </c>
      <c r="Q20" s="80">
        <v>0.24545780418612512</v>
      </c>
      <c r="R20" s="80">
        <v>0.24115930347458486</v>
      </c>
      <c r="S20" s="80">
        <v>0.24115930347458481</v>
      </c>
      <c r="T20" s="80">
        <v>0.24115930347458486</v>
      </c>
      <c r="U20" s="80">
        <v>0.24115930347458486</v>
      </c>
      <c r="V20" s="80">
        <v>0.24115930347458486</v>
      </c>
      <c r="W20" s="80">
        <v>0.23090064413322195</v>
      </c>
      <c r="X20" s="80">
        <v>0.23073294482655471</v>
      </c>
      <c r="Y20" s="80">
        <v>0.22764183868744503</v>
      </c>
      <c r="Z20" s="80">
        <v>0.22657672146942331</v>
      </c>
      <c r="AA20" s="80">
        <v>0.22626851733825107</v>
      </c>
      <c r="AB20" s="80">
        <v>0.22615067458221458</v>
      </c>
      <c r="AC20" s="80">
        <v>0.22615067458221455</v>
      </c>
      <c r="AD20" s="80">
        <v>0.22616381858192638</v>
      </c>
      <c r="AE20" s="80">
        <v>0.22609129996282704</v>
      </c>
      <c r="AF20" s="80">
        <v>0.22609401941104337</v>
      </c>
      <c r="AG20" s="80">
        <v>0.22618086045741481</v>
      </c>
      <c r="AH20" s="80">
        <v>0.22620293331210317</v>
      </c>
      <c r="AI20" s="80">
        <v>0.22622500616679145</v>
      </c>
      <c r="AJ20" s="80">
        <v>0.22622500616679145</v>
      </c>
      <c r="AK20" s="80">
        <v>0.22611622823814251</v>
      </c>
      <c r="AL20" s="80">
        <v>0.22611622823814248</v>
      </c>
    </row>
    <row r="21" spans="1:38" ht="15" outlineLevel="2">
      <c r="A21" s="81" t="s">
        <v>284</v>
      </c>
      <c r="B21" s="81" t="s">
        <v>239</v>
      </c>
      <c r="C21" s="81" t="s">
        <v>286</v>
      </c>
      <c r="D21" s="81" t="s">
        <v>237</v>
      </c>
      <c r="E21" s="82" t="s">
        <v>96</v>
      </c>
      <c r="F21" s="79" t="s">
        <v>236</v>
      </c>
      <c r="G21" s="80" t="s">
        <v>367</v>
      </c>
      <c r="H21" s="80" t="s">
        <v>367</v>
      </c>
      <c r="I21" s="80" t="s">
        <v>367</v>
      </c>
      <c r="J21" s="80" t="s">
        <v>367</v>
      </c>
      <c r="K21" s="80" t="s">
        <v>367</v>
      </c>
      <c r="L21" s="80" t="s">
        <v>367</v>
      </c>
      <c r="M21" s="80" t="s">
        <v>367</v>
      </c>
      <c r="N21" s="80" t="s">
        <v>367</v>
      </c>
      <c r="O21" s="80" t="s">
        <v>367</v>
      </c>
      <c r="P21" s="80" t="s">
        <v>367</v>
      </c>
      <c r="Q21" s="80" t="s">
        <v>367</v>
      </c>
      <c r="R21" s="80" t="s">
        <v>367</v>
      </c>
      <c r="S21" s="80" t="s">
        <v>367</v>
      </c>
      <c r="T21" s="80">
        <v>0.10284541370211728</v>
      </c>
      <c r="U21" s="80">
        <v>0.10284541370211728</v>
      </c>
      <c r="V21" s="80">
        <v>0.10284541370211725</v>
      </c>
      <c r="W21" s="80">
        <v>9.9235151104889202E-2</v>
      </c>
      <c r="X21" s="80">
        <v>9.9232619301507632E-2</v>
      </c>
      <c r="Y21" s="80">
        <v>9.9185307716744497E-2</v>
      </c>
      <c r="Z21" s="80">
        <v>9.916871698492058E-2</v>
      </c>
      <c r="AA21" s="80">
        <v>9.9163888167894676E-2</v>
      </c>
      <c r="AB21" s="80">
        <v>9.9162038501794683E-2</v>
      </c>
      <c r="AC21" s="80">
        <v>9.9162038501794697E-2</v>
      </c>
      <c r="AD21" s="80">
        <v>9.9162244902792754E-2</v>
      </c>
      <c r="AE21" s="80">
        <v>9.9161105850324116E-2</v>
      </c>
      <c r="AF21" s="80">
        <v>9.916114857750602E-2</v>
      </c>
      <c r="AG21" s="80">
        <v>9.9162512477926706E-2</v>
      </c>
      <c r="AH21" s="80">
        <v>9.9162858986873922E-2</v>
      </c>
      <c r="AI21" s="80">
        <v>9.9163205430624082E-2</v>
      </c>
      <c r="AJ21" s="80">
        <v>9.9163205430624082E-2</v>
      </c>
      <c r="AK21" s="80">
        <v>9.9161497479067148E-2</v>
      </c>
      <c r="AL21" s="80">
        <v>9.9161497479067121E-2</v>
      </c>
    </row>
    <row r="22" spans="1:38" ht="15" outlineLevel="2">
      <c r="A22" s="78" t="s">
        <v>284</v>
      </c>
      <c r="B22" s="78" t="s">
        <v>239</v>
      </c>
      <c r="C22" s="78" t="s">
        <v>286</v>
      </c>
      <c r="D22" s="78" t="s">
        <v>278</v>
      </c>
      <c r="E22" s="79" t="s">
        <v>96</v>
      </c>
      <c r="F22" s="79" t="s">
        <v>236</v>
      </c>
      <c r="G22" s="80" t="s">
        <v>367</v>
      </c>
      <c r="H22" s="80" t="s">
        <v>367</v>
      </c>
      <c r="I22" s="80" t="s">
        <v>367</v>
      </c>
      <c r="J22" s="80" t="s">
        <v>367</v>
      </c>
      <c r="K22" s="80" t="s">
        <v>367</v>
      </c>
      <c r="L22" s="80" t="s">
        <v>367</v>
      </c>
      <c r="M22" s="80" t="s">
        <v>367</v>
      </c>
      <c r="N22" s="80" t="s">
        <v>367</v>
      </c>
      <c r="O22" s="80" t="s">
        <v>367</v>
      </c>
      <c r="P22" s="80" t="s">
        <v>367</v>
      </c>
      <c r="Q22" s="80" t="s">
        <v>367</v>
      </c>
      <c r="R22" s="80" t="s">
        <v>367</v>
      </c>
      <c r="S22" s="80" t="s">
        <v>367</v>
      </c>
      <c r="T22" s="80" t="s">
        <v>367</v>
      </c>
      <c r="U22" s="80" t="s">
        <v>367</v>
      </c>
      <c r="V22" s="80" t="s">
        <v>367</v>
      </c>
      <c r="W22" s="80" t="s">
        <v>367</v>
      </c>
      <c r="X22" s="80">
        <v>5.7312288519458833E-2</v>
      </c>
      <c r="Y22" s="80">
        <v>5.7312288519458826E-2</v>
      </c>
      <c r="Z22" s="80">
        <v>5.7312288519458833E-2</v>
      </c>
      <c r="AA22" s="80">
        <v>5.731228851945884E-2</v>
      </c>
      <c r="AB22" s="80">
        <v>5.731228851945884E-2</v>
      </c>
      <c r="AC22" s="80">
        <v>5.731228851945884E-2</v>
      </c>
      <c r="AD22" s="80">
        <v>5.731228851945884E-2</v>
      </c>
      <c r="AE22" s="80">
        <v>5.7312288519458847E-2</v>
      </c>
      <c r="AF22" s="80">
        <v>5.7312288519458847E-2</v>
      </c>
      <c r="AG22" s="80">
        <v>5.7312288519458847E-2</v>
      </c>
      <c r="AH22" s="80">
        <v>5.7312288519458833E-2</v>
      </c>
      <c r="AI22" s="80">
        <v>5.731228851945884E-2</v>
      </c>
      <c r="AJ22" s="80">
        <v>5.7312288519458833E-2</v>
      </c>
      <c r="AK22" s="80">
        <v>5.7312288519458833E-2</v>
      </c>
      <c r="AL22" s="80">
        <v>5.7312288519458833E-2</v>
      </c>
    </row>
    <row r="23" spans="1:38" ht="15" outlineLevel="2">
      <c r="A23" s="81" t="s">
        <v>284</v>
      </c>
      <c r="B23" s="81" t="s">
        <v>239</v>
      </c>
      <c r="C23" s="81" t="s">
        <v>286</v>
      </c>
      <c r="D23" s="81" t="s">
        <v>277</v>
      </c>
      <c r="E23" s="82" t="s">
        <v>96</v>
      </c>
      <c r="F23" s="79" t="s">
        <v>236</v>
      </c>
      <c r="G23" s="80" t="s">
        <v>367</v>
      </c>
      <c r="H23" s="80" t="s">
        <v>367</v>
      </c>
      <c r="I23" s="80" t="s">
        <v>367</v>
      </c>
      <c r="J23" s="80" t="s">
        <v>367</v>
      </c>
      <c r="K23" s="80" t="s">
        <v>367</v>
      </c>
      <c r="L23" s="80" t="s">
        <v>367</v>
      </c>
      <c r="M23" s="80" t="s">
        <v>367</v>
      </c>
      <c r="N23" s="80" t="s">
        <v>367</v>
      </c>
      <c r="O23" s="80" t="s">
        <v>367</v>
      </c>
      <c r="P23" s="80" t="s">
        <v>367</v>
      </c>
      <c r="Q23" s="80" t="s">
        <v>367</v>
      </c>
      <c r="R23" s="80" t="s">
        <v>367</v>
      </c>
      <c r="S23" s="80" t="s">
        <v>367</v>
      </c>
      <c r="T23" s="80" t="s">
        <v>367</v>
      </c>
      <c r="U23" s="80" t="s">
        <v>367</v>
      </c>
      <c r="V23" s="80" t="s">
        <v>367</v>
      </c>
      <c r="W23" s="80" t="s">
        <v>367</v>
      </c>
      <c r="X23" s="80" t="s">
        <v>367</v>
      </c>
      <c r="Y23" s="80" t="s">
        <v>367</v>
      </c>
      <c r="Z23" s="80" t="s">
        <v>367</v>
      </c>
      <c r="AA23" s="80" t="s">
        <v>367</v>
      </c>
      <c r="AB23" s="80" t="s">
        <v>367</v>
      </c>
      <c r="AC23" s="80">
        <v>4.2924312173539453E-2</v>
      </c>
      <c r="AD23" s="80">
        <v>4.2924312173539446E-2</v>
      </c>
      <c r="AE23" s="80">
        <v>4.2924312173539453E-2</v>
      </c>
      <c r="AF23" s="80">
        <v>4.2924312173539453E-2</v>
      </c>
      <c r="AG23" s="80">
        <v>4.2924312173539446E-2</v>
      </c>
      <c r="AH23" s="80">
        <v>4.2924312173539453E-2</v>
      </c>
      <c r="AI23" s="80">
        <v>4.2924312173539453E-2</v>
      </c>
      <c r="AJ23" s="80">
        <v>4.2924312173539453E-2</v>
      </c>
      <c r="AK23" s="80">
        <v>4.292431217353946E-2</v>
      </c>
      <c r="AL23" s="80">
        <v>4.2924312173539453E-2</v>
      </c>
    </row>
    <row r="24" spans="1:38" ht="15" outlineLevel="2">
      <c r="A24" s="78" t="s">
        <v>284</v>
      </c>
      <c r="B24" s="78" t="s">
        <v>239</v>
      </c>
      <c r="C24" s="78" t="s">
        <v>286</v>
      </c>
      <c r="D24" s="78" t="s">
        <v>276</v>
      </c>
      <c r="E24" s="79" t="s">
        <v>96</v>
      </c>
      <c r="F24" s="79" t="s">
        <v>236</v>
      </c>
      <c r="G24" s="80" t="s">
        <v>367</v>
      </c>
      <c r="H24" s="80" t="s">
        <v>367</v>
      </c>
      <c r="I24" s="80" t="s">
        <v>367</v>
      </c>
      <c r="J24" s="80" t="s">
        <v>367</v>
      </c>
      <c r="K24" s="80" t="s">
        <v>367</v>
      </c>
      <c r="L24" s="80" t="s">
        <v>367</v>
      </c>
      <c r="M24" s="80" t="s">
        <v>367</v>
      </c>
      <c r="N24" s="80" t="s">
        <v>367</v>
      </c>
      <c r="O24" s="80" t="s">
        <v>367</v>
      </c>
      <c r="P24" s="80" t="s">
        <v>367</v>
      </c>
      <c r="Q24" s="80" t="s">
        <v>367</v>
      </c>
      <c r="R24" s="80" t="s">
        <v>367</v>
      </c>
      <c r="S24" s="80" t="s">
        <v>367</v>
      </c>
      <c r="T24" s="80" t="s">
        <v>367</v>
      </c>
      <c r="U24" s="80" t="s">
        <v>367</v>
      </c>
      <c r="V24" s="80" t="s">
        <v>367</v>
      </c>
      <c r="W24" s="80" t="s">
        <v>367</v>
      </c>
      <c r="X24" s="80" t="s">
        <v>367</v>
      </c>
      <c r="Y24" s="80" t="s">
        <v>367</v>
      </c>
      <c r="Z24" s="80" t="s">
        <v>367</v>
      </c>
      <c r="AA24" s="80" t="s">
        <v>367</v>
      </c>
      <c r="AB24" s="80" t="s">
        <v>367</v>
      </c>
      <c r="AC24" s="80" t="s">
        <v>367</v>
      </c>
      <c r="AD24" s="80" t="s">
        <v>367</v>
      </c>
      <c r="AE24" s="80" t="s">
        <v>367</v>
      </c>
      <c r="AF24" s="80" t="s">
        <v>367</v>
      </c>
      <c r="AG24" s="80">
        <v>4.292431217353946E-2</v>
      </c>
      <c r="AH24" s="80">
        <v>4.2924312173539453E-2</v>
      </c>
      <c r="AI24" s="80">
        <v>4.2924312173539453E-2</v>
      </c>
      <c r="AJ24" s="80">
        <v>4.2924312173539453E-2</v>
      </c>
      <c r="AK24" s="80">
        <v>4.292431217353946E-2</v>
      </c>
      <c r="AL24" s="80">
        <v>4.2924312173539453E-2</v>
      </c>
    </row>
    <row r="25" spans="1:38" ht="15" outlineLevel="2">
      <c r="A25" s="81" t="s">
        <v>284</v>
      </c>
      <c r="B25" s="81" t="s">
        <v>239</v>
      </c>
      <c r="C25" s="81" t="s">
        <v>286</v>
      </c>
      <c r="D25" s="81" t="s">
        <v>273</v>
      </c>
      <c r="E25" s="82" t="s">
        <v>96</v>
      </c>
      <c r="F25" s="79" t="s">
        <v>236</v>
      </c>
      <c r="G25" s="80" t="s">
        <v>367</v>
      </c>
      <c r="H25" s="80" t="s">
        <v>367</v>
      </c>
      <c r="I25" s="80" t="s">
        <v>367</v>
      </c>
      <c r="J25" s="80" t="s">
        <v>367</v>
      </c>
      <c r="K25" s="80" t="s">
        <v>367</v>
      </c>
      <c r="L25" s="80" t="s">
        <v>367</v>
      </c>
      <c r="M25" s="80" t="s">
        <v>367</v>
      </c>
      <c r="N25" s="80" t="s">
        <v>367</v>
      </c>
      <c r="O25" s="80" t="s">
        <v>367</v>
      </c>
      <c r="P25" s="80" t="s">
        <v>367</v>
      </c>
      <c r="Q25" s="80" t="s">
        <v>367</v>
      </c>
      <c r="R25" s="80" t="s">
        <v>367</v>
      </c>
      <c r="S25" s="80" t="s">
        <v>367</v>
      </c>
      <c r="T25" s="80" t="s">
        <v>367</v>
      </c>
      <c r="U25" s="80" t="s">
        <v>367</v>
      </c>
      <c r="V25" s="80" t="s">
        <v>367</v>
      </c>
      <c r="W25" s="80" t="s">
        <v>367</v>
      </c>
      <c r="X25" s="80" t="s">
        <v>367</v>
      </c>
      <c r="Y25" s="80" t="s">
        <v>367</v>
      </c>
      <c r="Z25" s="80" t="s">
        <v>367</v>
      </c>
      <c r="AA25" s="80" t="s">
        <v>367</v>
      </c>
      <c r="AB25" s="80" t="s">
        <v>367</v>
      </c>
      <c r="AC25" s="80" t="s">
        <v>367</v>
      </c>
      <c r="AD25" s="80" t="s">
        <v>367</v>
      </c>
      <c r="AE25" s="80" t="s">
        <v>367</v>
      </c>
      <c r="AF25" s="80" t="s">
        <v>367</v>
      </c>
      <c r="AG25" s="80" t="s">
        <v>367</v>
      </c>
      <c r="AH25" s="80" t="s">
        <v>367</v>
      </c>
      <c r="AI25" s="80" t="s">
        <v>367</v>
      </c>
      <c r="AJ25" s="80" t="s">
        <v>367</v>
      </c>
      <c r="AK25" s="80">
        <v>4.2924312173539453E-2</v>
      </c>
      <c r="AL25" s="80">
        <v>4.292431217353946E-2</v>
      </c>
    </row>
    <row r="26" spans="1:38" ht="15" outlineLevel="2">
      <c r="A26" s="78" t="s">
        <v>284</v>
      </c>
      <c r="B26" s="78" t="s">
        <v>239</v>
      </c>
      <c r="C26" s="78" t="s">
        <v>285</v>
      </c>
      <c r="D26" s="78" t="s">
        <v>292</v>
      </c>
      <c r="E26" s="79" t="s">
        <v>96</v>
      </c>
      <c r="F26" s="79" t="s">
        <v>236</v>
      </c>
      <c r="G26" s="80">
        <v>4.0345161303151214</v>
      </c>
      <c r="H26" s="80" t="s">
        <v>367</v>
      </c>
      <c r="I26" s="80" t="s">
        <v>367</v>
      </c>
      <c r="J26" s="80" t="s">
        <v>367</v>
      </c>
      <c r="K26" s="80" t="s">
        <v>367</v>
      </c>
      <c r="L26" s="80" t="s">
        <v>367</v>
      </c>
      <c r="M26" s="80" t="s">
        <v>367</v>
      </c>
      <c r="N26" s="80" t="s">
        <v>367</v>
      </c>
      <c r="O26" s="80" t="s">
        <v>367</v>
      </c>
      <c r="P26" s="80" t="s">
        <v>367</v>
      </c>
      <c r="Q26" s="80" t="s">
        <v>367</v>
      </c>
      <c r="R26" s="80" t="s">
        <v>367</v>
      </c>
      <c r="S26" s="80" t="s">
        <v>367</v>
      </c>
      <c r="T26" s="80" t="s">
        <v>367</v>
      </c>
      <c r="U26" s="80" t="s">
        <v>367</v>
      </c>
      <c r="V26" s="80" t="s">
        <v>367</v>
      </c>
      <c r="W26" s="80" t="s">
        <v>367</v>
      </c>
      <c r="X26" s="80" t="s">
        <v>367</v>
      </c>
      <c r="Y26" s="80" t="s">
        <v>367</v>
      </c>
      <c r="Z26" s="80" t="s">
        <v>367</v>
      </c>
      <c r="AA26" s="80" t="s">
        <v>367</v>
      </c>
      <c r="AB26" s="80" t="s">
        <v>367</v>
      </c>
      <c r="AC26" s="80" t="s">
        <v>367</v>
      </c>
      <c r="AD26" s="80" t="s">
        <v>367</v>
      </c>
      <c r="AE26" s="80" t="s">
        <v>367</v>
      </c>
      <c r="AF26" s="80" t="s">
        <v>367</v>
      </c>
      <c r="AG26" s="80" t="s">
        <v>367</v>
      </c>
      <c r="AH26" s="80" t="s">
        <v>367</v>
      </c>
      <c r="AI26" s="80" t="s">
        <v>367</v>
      </c>
      <c r="AJ26" s="80" t="s">
        <v>367</v>
      </c>
      <c r="AK26" s="80" t="s">
        <v>367</v>
      </c>
      <c r="AL26" s="80" t="s">
        <v>367</v>
      </c>
    </row>
    <row r="27" spans="1:38" ht="15" outlineLevel="2">
      <c r="A27" s="81" t="s">
        <v>284</v>
      </c>
      <c r="B27" s="81" t="s">
        <v>239</v>
      </c>
      <c r="C27" s="81" t="s">
        <v>285</v>
      </c>
      <c r="D27" s="81" t="s">
        <v>291</v>
      </c>
      <c r="E27" s="82" t="s">
        <v>96</v>
      </c>
      <c r="F27" s="79" t="s">
        <v>236</v>
      </c>
      <c r="G27" s="80">
        <v>4.0345161303151214</v>
      </c>
      <c r="H27" s="80">
        <v>4.0345161303151214</v>
      </c>
      <c r="I27" s="80">
        <v>4.0345161303151222</v>
      </c>
      <c r="J27" s="80">
        <v>4.0345161303151214</v>
      </c>
      <c r="K27" s="80">
        <v>4.0345161303151205</v>
      </c>
      <c r="L27" s="80">
        <v>4.0345161303151214</v>
      </c>
      <c r="M27" s="80">
        <v>4.0345161303151205</v>
      </c>
      <c r="N27" s="80">
        <v>4.0345161303151205</v>
      </c>
      <c r="O27" s="80" t="s">
        <v>367</v>
      </c>
      <c r="P27" s="80" t="s">
        <v>367</v>
      </c>
      <c r="Q27" s="80" t="s">
        <v>367</v>
      </c>
      <c r="R27" s="80" t="s">
        <v>367</v>
      </c>
      <c r="S27" s="80" t="s">
        <v>367</v>
      </c>
      <c r="T27" s="80" t="s">
        <v>367</v>
      </c>
      <c r="U27" s="80" t="s">
        <v>367</v>
      </c>
      <c r="V27" s="80" t="s">
        <v>367</v>
      </c>
      <c r="W27" s="80" t="s">
        <v>367</v>
      </c>
      <c r="X27" s="80" t="s">
        <v>367</v>
      </c>
      <c r="Y27" s="80" t="s">
        <v>367</v>
      </c>
      <c r="Z27" s="80" t="s">
        <v>367</v>
      </c>
      <c r="AA27" s="80" t="s">
        <v>367</v>
      </c>
      <c r="AB27" s="80" t="s">
        <v>367</v>
      </c>
      <c r="AC27" s="80" t="s">
        <v>367</v>
      </c>
      <c r="AD27" s="80" t="s">
        <v>367</v>
      </c>
      <c r="AE27" s="80" t="s">
        <v>367</v>
      </c>
      <c r="AF27" s="80" t="s">
        <v>367</v>
      </c>
      <c r="AG27" s="80" t="s">
        <v>367</v>
      </c>
      <c r="AH27" s="80" t="s">
        <v>367</v>
      </c>
      <c r="AI27" s="80" t="s">
        <v>367</v>
      </c>
      <c r="AJ27" s="80" t="s">
        <v>367</v>
      </c>
      <c r="AK27" s="80" t="s">
        <v>367</v>
      </c>
      <c r="AL27" s="80" t="s">
        <v>367</v>
      </c>
    </row>
    <row r="28" spans="1:38" ht="15" outlineLevel="2">
      <c r="A28" s="78" t="s">
        <v>284</v>
      </c>
      <c r="B28" s="78" t="s">
        <v>239</v>
      </c>
      <c r="C28" s="78" t="s">
        <v>285</v>
      </c>
      <c r="D28" s="78" t="s">
        <v>290</v>
      </c>
      <c r="E28" s="79" t="s">
        <v>96</v>
      </c>
      <c r="F28" s="79" t="s">
        <v>236</v>
      </c>
      <c r="G28" s="80">
        <v>2.7043666970860274</v>
      </c>
      <c r="H28" s="80">
        <v>2.7043666970860274</v>
      </c>
      <c r="I28" s="80">
        <v>2.7043666970860274</v>
      </c>
      <c r="J28" s="80">
        <v>2.7043666970860269</v>
      </c>
      <c r="K28" s="80">
        <v>2.7043666970860274</v>
      </c>
      <c r="L28" s="80">
        <v>2.7043666970860274</v>
      </c>
      <c r="M28" s="80">
        <v>2.7043666970860278</v>
      </c>
      <c r="N28" s="80">
        <v>2.7043666970860269</v>
      </c>
      <c r="O28" s="80">
        <v>2.7043666970860274</v>
      </c>
      <c r="P28" s="80">
        <v>2.7043666970860274</v>
      </c>
      <c r="Q28" s="80">
        <v>2.7043666970860278</v>
      </c>
      <c r="R28" s="80">
        <v>2.6570073466256297</v>
      </c>
      <c r="S28" s="80">
        <v>2.6570073466256305</v>
      </c>
      <c r="T28" s="80" t="s">
        <v>367</v>
      </c>
      <c r="U28" s="80" t="s">
        <v>367</v>
      </c>
      <c r="V28" s="80" t="s">
        <v>367</v>
      </c>
      <c r="W28" s="80" t="s">
        <v>367</v>
      </c>
      <c r="X28" s="80" t="s">
        <v>367</v>
      </c>
      <c r="Y28" s="80" t="s">
        <v>367</v>
      </c>
      <c r="Z28" s="80" t="s">
        <v>367</v>
      </c>
      <c r="AA28" s="80" t="s">
        <v>367</v>
      </c>
      <c r="AB28" s="80" t="s">
        <v>367</v>
      </c>
      <c r="AC28" s="80" t="s">
        <v>367</v>
      </c>
      <c r="AD28" s="80" t="s">
        <v>367</v>
      </c>
      <c r="AE28" s="80" t="s">
        <v>367</v>
      </c>
      <c r="AF28" s="80" t="s">
        <v>367</v>
      </c>
      <c r="AG28" s="80" t="s">
        <v>367</v>
      </c>
      <c r="AH28" s="80" t="s">
        <v>367</v>
      </c>
      <c r="AI28" s="80" t="s">
        <v>367</v>
      </c>
      <c r="AJ28" s="80" t="s">
        <v>367</v>
      </c>
      <c r="AK28" s="80" t="s">
        <v>367</v>
      </c>
      <c r="AL28" s="80" t="s">
        <v>367</v>
      </c>
    </row>
    <row r="29" spans="1:38" ht="15" outlineLevel="2">
      <c r="A29" s="81" t="s">
        <v>284</v>
      </c>
      <c r="B29" s="81" t="s">
        <v>239</v>
      </c>
      <c r="C29" s="81" t="s">
        <v>285</v>
      </c>
      <c r="D29" s="81" t="s">
        <v>289</v>
      </c>
      <c r="E29" s="82" t="s">
        <v>96</v>
      </c>
      <c r="F29" s="79" t="s">
        <v>236</v>
      </c>
      <c r="G29" s="80">
        <v>3.5002435081635799</v>
      </c>
      <c r="H29" s="80">
        <v>3.5002435081635799</v>
      </c>
      <c r="I29" s="80">
        <v>3.5002435081635803</v>
      </c>
      <c r="J29" s="80">
        <v>3.5002435081635803</v>
      </c>
      <c r="K29" s="80">
        <v>3.5002435081635803</v>
      </c>
      <c r="L29" s="80">
        <v>3.5002435081635808</v>
      </c>
      <c r="M29" s="80">
        <v>3.5002435081635799</v>
      </c>
      <c r="N29" s="80">
        <v>3.5002435081635799</v>
      </c>
      <c r="O29" s="80">
        <v>3.5002435081635799</v>
      </c>
      <c r="P29" s="80">
        <v>3.5002435081635799</v>
      </c>
      <c r="Q29" s="80">
        <v>3.5002435081635803</v>
      </c>
      <c r="R29" s="80">
        <v>3.4389466214734488</v>
      </c>
      <c r="S29" s="80">
        <v>3.4389466214734479</v>
      </c>
      <c r="T29" s="80">
        <v>3.4389466214734483</v>
      </c>
      <c r="U29" s="80">
        <v>3.4389466214734479</v>
      </c>
      <c r="V29" s="80">
        <v>3.4389466214734479</v>
      </c>
      <c r="W29" s="80" t="s">
        <v>367</v>
      </c>
      <c r="X29" s="80" t="s">
        <v>367</v>
      </c>
      <c r="Y29" s="80" t="s">
        <v>367</v>
      </c>
      <c r="Z29" s="80" t="s">
        <v>367</v>
      </c>
      <c r="AA29" s="80" t="s">
        <v>367</v>
      </c>
      <c r="AB29" s="80" t="s">
        <v>367</v>
      </c>
      <c r="AC29" s="80" t="s">
        <v>367</v>
      </c>
      <c r="AD29" s="80" t="s">
        <v>367</v>
      </c>
      <c r="AE29" s="80" t="s">
        <v>367</v>
      </c>
      <c r="AF29" s="80" t="s">
        <v>367</v>
      </c>
      <c r="AG29" s="80" t="s">
        <v>367</v>
      </c>
      <c r="AH29" s="80" t="s">
        <v>367</v>
      </c>
      <c r="AI29" s="80" t="s">
        <v>367</v>
      </c>
      <c r="AJ29" s="80" t="s">
        <v>367</v>
      </c>
      <c r="AK29" s="80" t="s">
        <v>367</v>
      </c>
      <c r="AL29" s="80" t="s">
        <v>367</v>
      </c>
    </row>
    <row r="30" spans="1:38" ht="15" outlineLevel="2">
      <c r="A30" s="78" t="s">
        <v>284</v>
      </c>
      <c r="B30" s="78" t="s">
        <v>239</v>
      </c>
      <c r="C30" s="78" t="s">
        <v>285</v>
      </c>
      <c r="D30" s="78" t="s">
        <v>288</v>
      </c>
      <c r="E30" s="79" t="s">
        <v>96</v>
      </c>
      <c r="F30" s="79" t="s">
        <v>236</v>
      </c>
      <c r="G30" s="80">
        <v>2.8125074970205519</v>
      </c>
      <c r="H30" s="80">
        <v>2.8125074970205524</v>
      </c>
      <c r="I30" s="80">
        <v>2.8125074970205515</v>
      </c>
      <c r="J30" s="80">
        <v>2.8125074970205515</v>
      </c>
      <c r="K30" s="80">
        <v>2.8125074970205519</v>
      </c>
      <c r="L30" s="80">
        <v>2.8125074970205519</v>
      </c>
      <c r="M30" s="80">
        <v>2.8125074970205524</v>
      </c>
      <c r="N30" s="80">
        <v>2.8125074970205515</v>
      </c>
      <c r="O30" s="80">
        <v>2.8125074970205515</v>
      </c>
      <c r="P30" s="80">
        <v>2.8125074970205515</v>
      </c>
      <c r="Q30" s="80">
        <v>2.8125074970205519</v>
      </c>
      <c r="R30" s="80">
        <v>2.7632543656432818</v>
      </c>
      <c r="S30" s="80">
        <v>2.7632543656432822</v>
      </c>
      <c r="T30" s="80">
        <v>2.7632543656432822</v>
      </c>
      <c r="U30" s="80">
        <v>2.7632543656432822</v>
      </c>
      <c r="V30" s="80">
        <v>2.7632543656432818</v>
      </c>
      <c r="W30" s="80">
        <v>2.6457084745984623</v>
      </c>
      <c r="X30" s="80">
        <v>2.6437869404316801</v>
      </c>
      <c r="Y30" s="80">
        <v>2.6083683917358731</v>
      </c>
      <c r="Z30" s="80">
        <v>2.5961640531090189</v>
      </c>
      <c r="AA30" s="80">
        <v>2.5926325849106093</v>
      </c>
      <c r="AB30" s="80">
        <v>2.5912823176582762</v>
      </c>
      <c r="AC30" s="80">
        <v>2.5912823176582762</v>
      </c>
      <c r="AD30" s="80">
        <v>2.5914329243902676</v>
      </c>
      <c r="AE30" s="80">
        <v>2.5906019906965243</v>
      </c>
      <c r="AF30" s="80">
        <v>2.5906331507100409</v>
      </c>
      <c r="AG30" s="80">
        <v>2.5916281938082979</v>
      </c>
      <c r="AH30" s="80">
        <v>2.591881109251331</v>
      </c>
      <c r="AI30" s="80">
        <v>2.5921340246943632</v>
      </c>
      <c r="AJ30" s="80">
        <v>2.5921340246943632</v>
      </c>
      <c r="AK30" s="80">
        <v>2.5908876241537482</v>
      </c>
      <c r="AL30" s="80">
        <v>2.5908876241537482</v>
      </c>
    </row>
    <row r="31" spans="1:38" ht="15" outlineLevel="2">
      <c r="A31" s="81" t="s">
        <v>284</v>
      </c>
      <c r="B31" s="81" t="s">
        <v>239</v>
      </c>
      <c r="C31" s="81" t="s">
        <v>285</v>
      </c>
      <c r="D31" s="81" t="s">
        <v>242</v>
      </c>
      <c r="E31" s="82" t="s">
        <v>96</v>
      </c>
      <c r="F31" s="79" t="s">
        <v>236</v>
      </c>
      <c r="G31" s="80" t="s">
        <v>367</v>
      </c>
      <c r="H31" s="80" t="s">
        <v>367</v>
      </c>
      <c r="I31" s="80" t="s">
        <v>367</v>
      </c>
      <c r="J31" s="80">
        <v>0.40105135998968322</v>
      </c>
      <c r="K31" s="80">
        <v>0.40105135998968316</v>
      </c>
      <c r="L31" s="80">
        <v>0.40105135998968311</v>
      </c>
      <c r="M31" s="80">
        <v>0.40105135998968316</v>
      </c>
      <c r="N31" s="80">
        <v>0.40105135998968311</v>
      </c>
      <c r="O31" s="80">
        <v>0.40105135998968322</v>
      </c>
      <c r="P31" s="80">
        <v>0.40105135998968316</v>
      </c>
      <c r="Q31" s="80">
        <v>0.40105135998968316</v>
      </c>
      <c r="R31" s="80">
        <v>0.39402807726295974</v>
      </c>
      <c r="S31" s="80">
        <v>0.3940280772629598</v>
      </c>
      <c r="T31" s="80">
        <v>0.3940280772629598</v>
      </c>
      <c r="U31" s="80">
        <v>0.3940280772629598</v>
      </c>
      <c r="V31" s="80">
        <v>0.39402807726295991</v>
      </c>
      <c r="W31" s="80">
        <v>0.37726654346628041</v>
      </c>
      <c r="X31" s="80">
        <v>0.37699254103547059</v>
      </c>
      <c r="Y31" s="80">
        <v>0.37194200974324743</v>
      </c>
      <c r="Z31" s="80">
        <v>0.37020172403405022</v>
      </c>
      <c r="AA31" s="80">
        <v>0.36969815199904854</v>
      </c>
      <c r="AB31" s="80">
        <v>0.36950560975037133</v>
      </c>
      <c r="AC31" s="80">
        <v>0.36950560975037139</v>
      </c>
      <c r="AD31" s="80">
        <v>0.36952708561657011</v>
      </c>
      <c r="AE31" s="80">
        <v>0.36940859807892268</v>
      </c>
      <c r="AF31" s="80">
        <v>0.36941304136158454</v>
      </c>
      <c r="AG31" s="80">
        <v>0.36955493018791724</v>
      </c>
      <c r="AH31" s="80">
        <v>0.36959099483218866</v>
      </c>
      <c r="AI31" s="80">
        <v>0.36962705947646013</v>
      </c>
      <c r="AJ31" s="80">
        <v>0.36962705947646002</v>
      </c>
      <c r="AK31" s="80">
        <v>0.36944932816998893</v>
      </c>
      <c r="AL31" s="80">
        <v>0.36944932816998893</v>
      </c>
    </row>
    <row r="32" spans="1:38" ht="15" outlineLevel="2">
      <c r="A32" s="78" t="s">
        <v>284</v>
      </c>
      <c r="B32" s="78" t="s">
        <v>239</v>
      </c>
      <c r="C32" s="78" t="s">
        <v>285</v>
      </c>
      <c r="D32" s="78" t="s">
        <v>241</v>
      </c>
      <c r="E32" s="79" t="s">
        <v>96</v>
      </c>
      <c r="F32" s="79" t="s">
        <v>236</v>
      </c>
      <c r="G32" s="80" t="s">
        <v>367</v>
      </c>
      <c r="H32" s="80" t="s">
        <v>367</v>
      </c>
      <c r="I32" s="80" t="s">
        <v>367</v>
      </c>
      <c r="J32" s="80" t="s">
        <v>367</v>
      </c>
      <c r="K32" s="80" t="s">
        <v>367</v>
      </c>
      <c r="L32" s="80" t="s">
        <v>367</v>
      </c>
      <c r="M32" s="80" t="s">
        <v>367</v>
      </c>
      <c r="N32" s="80" t="s">
        <v>367</v>
      </c>
      <c r="O32" s="80">
        <v>0.22389372760707729</v>
      </c>
      <c r="P32" s="80">
        <v>0.22389372760707726</v>
      </c>
      <c r="Q32" s="80">
        <v>0.22389372760707726</v>
      </c>
      <c r="R32" s="80">
        <v>0.21997286083887843</v>
      </c>
      <c r="S32" s="80">
        <v>0.21997286083887846</v>
      </c>
      <c r="T32" s="80">
        <v>0.21997286083887846</v>
      </c>
      <c r="U32" s="80">
        <v>0.21997286083887843</v>
      </c>
      <c r="V32" s="80">
        <v>0.21997286083887846</v>
      </c>
      <c r="W32" s="80">
        <v>0.21061545015151134</v>
      </c>
      <c r="X32" s="80">
        <v>0.21046248364465553</v>
      </c>
      <c r="Y32" s="80">
        <v>0.20764293884261045</v>
      </c>
      <c r="Z32" s="80">
        <v>0.20667139481258023</v>
      </c>
      <c r="AA32" s="80">
        <v>0.20639026717835873</v>
      </c>
      <c r="AB32" s="80">
        <v>0.20628277720056806</v>
      </c>
      <c r="AC32" s="80">
        <v>0.20628277720056806</v>
      </c>
      <c r="AD32" s="80">
        <v>0.20629476646732173</v>
      </c>
      <c r="AE32" s="80">
        <v>0.20622861878868132</v>
      </c>
      <c r="AF32" s="80">
        <v>0.20623109932663042</v>
      </c>
      <c r="AG32" s="80">
        <v>0.20631031117180226</v>
      </c>
      <c r="AH32" s="80">
        <v>0.20633044487148838</v>
      </c>
      <c r="AI32" s="80">
        <v>0.2063505785711745</v>
      </c>
      <c r="AJ32" s="80">
        <v>0.20635057857117453</v>
      </c>
      <c r="AK32" s="80">
        <v>0.20625135705321401</v>
      </c>
      <c r="AL32" s="80">
        <v>0.20625135705321399</v>
      </c>
    </row>
    <row r="33" spans="1:38" ht="15" outlineLevel="2">
      <c r="A33" s="81" t="s">
        <v>284</v>
      </c>
      <c r="B33" s="81" t="s">
        <v>239</v>
      </c>
      <c r="C33" s="81" t="s">
        <v>285</v>
      </c>
      <c r="D33" s="81" t="s">
        <v>237</v>
      </c>
      <c r="E33" s="82" t="s">
        <v>96</v>
      </c>
      <c r="F33" s="79" t="s">
        <v>236</v>
      </c>
      <c r="G33" s="80" t="s">
        <v>367</v>
      </c>
      <c r="H33" s="80" t="s">
        <v>367</v>
      </c>
      <c r="I33" s="80" t="s">
        <v>367</v>
      </c>
      <c r="J33" s="80" t="s">
        <v>367</v>
      </c>
      <c r="K33" s="80" t="s">
        <v>367</v>
      </c>
      <c r="L33" s="80" t="s">
        <v>367</v>
      </c>
      <c r="M33" s="80" t="s">
        <v>367</v>
      </c>
      <c r="N33" s="80" t="s">
        <v>367</v>
      </c>
      <c r="O33" s="80" t="s">
        <v>367</v>
      </c>
      <c r="P33" s="80" t="s">
        <v>367</v>
      </c>
      <c r="Q33" s="80" t="s">
        <v>367</v>
      </c>
      <c r="R33" s="80" t="s">
        <v>367</v>
      </c>
      <c r="S33" s="80" t="s">
        <v>367</v>
      </c>
      <c r="T33" s="80">
        <v>9.3261379666984862E-2</v>
      </c>
      <c r="U33" s="80">
        <v>9.3261379666984862E-2</v>
      </c>
      <c r="V33" s="80">
        <v>9.3261379666984875E-2</v>
      </c>
      <c r="W33" s="80">
        <v>8.9987552875322424E-2</v>
      </c>
      <c r="X33" s="80">
        <v>8.9985257007496003E-2</v>
      </c>
      <c r="Y33" s="80">
        <v>8.9942354329482388E-2</v>
      </c>
      <c r="Z33" s="80">
        <v>8.9927309666974972E-2</v>
      </c>
      <c r="AA33" s="80">
        <v>8.9922930841300763E-2</v>
      </c>
      <c r="AB33" s="80">
        <v>8.9921253543245358E-2</v>
      </c>
      <c r="AC33" s="80">
        <v>8.9921253543245344E-2</v>
      </c>
      <c r="AD33" s="80">
        <v>8.9921440709995457E-2</v>
      </c>
      <c r="AE33" s="80">
        <v>8.9920407804385802E-2</v>
      </c>
      <c r="AF33" s="80">
        <v>8.9920446549875674E-2</v>
      </c>
      <c r="AG33" s="80">
        <v>8.9921683350141057E-2</v>
      </c>
      <c r="AH33" s="80">
        <v>8.9921997568357726E-2</v>
      </c>
      <c r="AI33" s="80">
        <v>8.992231172745295E-2</v>
      </c>
      <c r="AJ33" s="80">
        <v>8.992231172745295E-2</v>
      </c>
      <c r="AK33" s="80">
        <v>8.9920762937741552E-2</v>
      </c>
      <c r="AL33" s="80">
        <v>8.9920762937741566E-2</v>
      </c>
    </row>
    <row r="34" spans="1:38" ht="15" outlineLevel="2">
      <c r="A34" s="78" t="s">
        <v>284</v>
      </c>
      <c r="B34" s="78" t="s">
        <v>239</v>
      </c>
      <c r="C34" s="78" t="s">
        <v>285</v>
      </c>
      <c r="D34" s="78" t="s">
        <v>278</v>
      </c>
      <c r="E34" s="79" t="s">
        <v>96</v>
      </c>
      <c r="F34" s="79" t="s">
        <v>236</v>
      </c>
      <c r="G34" s="80" t="s">
        <v>367</v>
      </c>
      <c r="H34" s="80" t="s">
        <v>367</v>
      </c>
      <c r="I34" s="80" t="s">
        <v>367</v>
      </c>
      <c r="J34" s="80" t="s">
        <v>367</v>
      </c>
      <c r="K34" s="80" t="s">
        <v>367</v>
      </c>
      <c r="L34" s="80" t="s">
        <v>367</v>
      </c>
      <c r="M34" s="80" t="s">
        <v>367</v>
      </c>
      <c r="N34" s="80" t="s">
        <v>367</v>
      </c>
      <c r="O34" s="80" t="s">
        <v>367</v>
      </c>
      <c r="P34" s="80" t="s">
        <v>367</v>
      </c>
      <c r="Q34" s="80" t="s">
        <v>367</v>
      </c>
      <c r="R34" s="80" t="s">
        <v>367</v>
      </c>
      <c r="S34" s="80" t="s">
        <v>367</v>
      </c>
      <c r="T34" s="80" t="s">
        <v>367</v>
      </c>
      <c r="U34" s="80" t="s">
        <v>367</v>
      </c>
      <c r="V34" s="80" t="s">
        <v>367</v>
      </c>
      <c r="W34" s="80" t="s">
        <v>367</v>
      </c>
      <c r="X34" s="80">
        <v>5.1921269374696863E-2</v>
      </c>
      <c r="Y34" s="80">
        <v>5.192126937469687E-2</v>
      </c>
      <c r="Z34" s="80">
        <v>5.192126937469687E-2</v>
      </c>
      <c r="AA34" s="80">
        <v>5.1921269374696863E-2</v>
      </c>
      <c r="AB34" s="80">
        <v>5.192126937469687E-2</v>
      </c>
      <c r="AC34" s="80">
        <v>5.1921269374696863E-2</v>
      </c>
      <c r="AD34" s="80">
        <v>5.192126937469687E-2</v>
      </c>
      <c r="AE34" s="80">
        <v>5.192126937469687E-2</v>
      </c>
      <c r="AF34" s="80">
        <v>5.1921269374696863E-2</v>
      </c>
      <c r="AG34" s="80">
        <v>5.192126937469687E-2</v>
      </c>
      <c r="AH34" s="80">
        <v>5.1921269374696863E-2</v>
      </c>
      <c r="AI34" s="80">
        <v>5.192126937469687E-2</v>
      </c>
      <c r="AJ34" s="80">
        <v>5.1921269374696856E-2</v>
      </c>
      <c r="AK34" s="80">
        <v>5.192126937469687E-2</v>
      </c>
      <c r="AL34" s="80">
        <v>5.1921269374696863E-2</v>
      </c>
    </row>
    <row r="35" spans="1:38" ht="15" outlineLevel="2">
      <c r="A35" s="81" t="s">
        <v>284</v>
      </c>
      <c r="B35" s="81" t="s">
        <v>239</v>
      </c>
      <c r="C35" s="81" t="s">
        <v>285</v>
      </c>
      <c r="D35" s="81" t="s">
        <v>277</v>
      </c>
      <c r="E35" s="82" t="s">
        <v>96</v>
      </c>
      <c r="F35" s="79" t="s">
        <v>236</v>
      </c>
      <c r="G35" s="80" t="s">
        <v>367</v>
      </c>
      <c r="H35" s="80" t="s">
        <v>367</v>
      </c>
      <c r="I35" s="80" t="s">
        <v>367</v>
      </c>
      <c r="J35" s="80" t="s">
        <v>367</v>
      </c>
      <c r="K35" s="80" t="s">
        <v>367</v>
      </c>
      <c r="L35" s="80" t="s">
        <v>367</v>
      </c>
      <c r="M35" s="80" t="s">
        <v>367</v>
      </c>
      <c r="N35" s="80" t="s">
        <v>367</v>
      </c>
      <c r="O35" s="80" t="s">
        <v>367</v>
      </c>
      <c r="P35" s="80" t="s">
        <v>367</v>
      </c>
      <c r="Q35" s="80" t="s">
        <v>367</v>
      </c>
      <c r="R35" s="80" t="s">
        <v>367</v>
      </c>
      <c r="S35" s="80" t="s">
        <v>367</v>
      </c>
      <c r="T35" s="80" t="s">
        <v>367</v>
      </c>
      <c r="U35" s="80" t="s">
        <v>367</v>
      </c>
      <c r="V35" s="80" t="s">
        <v>367</v>
      </c>
      <c r="W35" s="80" t="s">
        <v>367</v>
      </c>
      <c r="X35" s="80" t="s">
        <v>367</v>
      </c>
      <c r="Y35" s="80" t="s">
        <v>367</v>
      </c>
      <c r="Z35" s="80" t="s">
        <v>367</v>
      </c>
      <c r="AA35" s="80" t="s">
        <v>367</v>
      </c>
      <c r="AB35" s="80" t="s">
        <v>367</v>
      </c>
      <c r="AC35" s="80">
        <v>3.7533293028777476E-2</v>
      </c>
      <c r="AD35" s="80">
        <v>3.753329302877749E-2</v>
      </c>
      <c r="AE35" s="80">
        <v>3.7533293028777476E-2</v>
      </c>
      <c r="AF35" s="80">
        <v>3.7533293028777483E-2</v>
      </c>
      <c r="AG35" s="80">
        <v>3.7533293028777476E-2</v>
      </c>
      <c r="AH35" s="80">
        <v>3.7533293028777483E-2</v>
      </c>
      <c r="AI35" s="80">
        <v>3.753329302877749E-2</v>
      </c>
      <c r="AJ35" s="80">
        <v>3.7533293028777483E-2</v>
      </c>
      <c r="AK35" s="80">
        <v>3.7533293028777476E-2</v>
      </c>
      <c r="AL35" s="80">
        <v>3.7533293028777483E-2</v>
      </c>
    </row>
    <row r="36" spans="1:38" ht="15" outlineLevel="2">
      <c r="A36" s="78" t="s">
        <v>284</v>
      </c>
      <c r="B36" s="78" t="s">
        <v>239</v>
      </c>
      <c r="C36" s="78" t="s">
        <v>285</v>
      </c>
      <c r="D36" s="78" t="s">
        <v>276</v>
      </c>
      <c r="E36" s="79" t="s">
        <v>96</v>
      </c>
      <c r="F36" s="79" t="s">
        <v>236</v>
      </c>
      <c r="G36" s="80" t="s">
        <v>367</v>
      </c>
      <c r="H36" s="80" t="s">
        <v>367</v>
      </c>
      <c r="I36" s="80" t="s">
        <v>367</v>
      </c>
      <c r="J36" s="80" t="s">
        <v>367</v>
      </c>
      <c r="K36" s="80" t="s">
        <v>367</v>
      </c>
      <c r="L36" s="80" t="s">
        <v>367</v>
      </c>
      <c r="M36" s="80" t="s">
        <v>367</v>
      </c>
      <c r="N36" s="80" t="s">
        <v>367</v>
      </c>
      <c r="O36" s="80" t="s">
        <v>367</v>
      </c>
      <c r="P36" s="80" t="s">
        <v>367</v>
      </c>
      <c r="Q36" s="80" t="s">
        <v>367</v>
      </c>
      <c r="R36" s="80" t="s">
        <v>367</v>
      </c>
      <c r="S36" s="80" t="s">
        <v>367</v>
      </c>
      <c r="T36" s="80" t="s">
        <v>367</v>
      </c>
      <c r="U36" s="80" t="s">
        <v>367</v>
      </c>
      <c r="V36" s="80" t="s">
        <v>367</v>
      </c>
      <c r="W36" s="80" t="s">
        <v>367</v>
      </c>
      <c r="X36" s="80" t="s">
        <v>367</v>
      </c>
      <c r="Y36" s="80" t="s">
        <v>367</v>
      </c>
      <c r="Z36" s="80" t="s">
        <v>367</v>
      </c>
      <c r="AA36" s="80" t="s">
        <v>367</v>
      </c>
      <c r="AB36" s="80" t="s">
        <v>367</v>
      </c>
      <c r="AC36" s="80" t="s">
        <v>367</v>
      </c>
      <c r="AD36" s="80" t="s">
        <v>367</v>
      </c>
      <c r="AE36" s="80" t="s">
        <v>367</v>
      </c>
      <c r="AF36" s="80" t="s">
        <v>367</v>
      </c>
      <c r="AG36" s="80">
        <v>3.753329302877749E-2</v>
      </c>
      <c r="AH36" s="80">
        <v>3.7533293028777483E-2</v>
      </c>
      <c r="AI36" s="80">
        <v>3.7533293028777483E-2</v>
      </c>
      <c r="AJ36" s="80">
        <v>3.753329302877749E-2</v>
      </c>
      <c r="AK36" s="80">
        <v>3.7533293028777483E-2</v>
      </c>
      <c r="AL36" s="80">
        <v>3.7533293028777483E-2</v>
      </c>
    </row>
    <row r="37" spans="1:38" ht="15" outlineLevel="2">
      <c r="A37" s="81" t="s">
        <v>284</v>
      </c>
      <c r="B37" s="81" t="s">
        <v>239</v>
      </c>
      <c r="C37" s="81" t="s">
        <v>285</v>
      </c>
      <c r="D37" s="81" t="s">
        <v>273</v>
      </c>
      <c r="E37" s="82" t="s">
        <v>96</v>
      </c>
      <c r="F37" s="79" t="s">
        <v>236</v>
      </c>
      <c r="G37" s="80" t="s">
        <v>367</v>
      </c>
      <c r="H37" s="80" t="s">
        <v>367</v>
      </c>
      <c r="I37" s="80" t="s">
        <v>367</v>
      </c>
      <c r="J37" s="80" t="s">
        <v>367</v>
      </c>
      <c r="K37" s="80" t="s">
        <v>367</v>
      </c>
      <c r="L37" s="80" t="s">
        <v>367</v>
      </c>
      <c r="M37" s="80" t="s">
        <v>367</v>
      </c>
      <c r="N37" s="80" t="s">
        <v>367</v>
      </c>
      <c r="O37" s="80" t="s">
        <v>367</v>
      </c>
      <c r="P37" s="80" t="s">
        <v>367</v>
      </c>
      <c r="Q37" s="80" t="s">
        <v>367</v>
      </c>
      <c r="R37" s="80" t="s">
        <v>367</v>
      </c>
      <c r="S37" s="80" t="s">
        <v>367</v>
      </c>
      <c r="T37" s="80" t="s">
        <v>367</v>
      </c>
      <c r="U37" s="80" t="s">
        <v>367</v>
      </c>
      <c r="V37" s="80" t="s">
        <v>367</v>
      </c>
      <c r="W37" s="80" t="s">
        <v>367</v>
      </c>
      <c r="X37" s="80" t="s">
        <v>367</v>
      </c>
      <c r="Y37" s="80" t="s">
        <v>367</v>
      </c>
      <c r="Z37" s="80" t="s">
        <v>367</v>
      </c>
      <c r="AA37" s="80" t="s">
        <v>367</v>
      </c>
      <c r="AB37" s="80" t="s">
        <v>367</v>
      </c>
      <c r="AC37" s="80" t="s">
        <v>367</v>
      </c>
      <c r="AD37" s="80" t="s">
        <v>367</v>
      </c>
      <c r="AE37" s="80" t="s">
        <v>367</v>
      </c>
      <c r="AF37" s="80" t="s">
        <v>367</v>
      </c>
      <c r="AG37" s="80" t="s">
        <v>367</v>
      </c>
      <c r="AH37" s="80" t="s">
        <v>367</v>
      </c>
      <c r="AI37" s="80" t="s">
        <v>367</v>
      </c>
      <c r="AJ37" s="80" t="s">
        <v>367</v>
      </c>
      <c r="AK37" s="80">
        <v>3.7533293028777483E-2</v>
      </c>
      <c r="AL37" s="80">
        <v>3.7533293028777483E-2</v>
      </c>
    </row>
    <row r="38" spans="1:38" ht="15" outlineLevel="2">
      <c r="A38" s="78" t="s">
        <v>284</v>
      </c>
      <c r="B38" s="78" t="s">
        <v>287</v>
      </c>
      <c r="C38" s="78" t="s">
        <v>282</v>
      </c>
      <c r="D38" s="78" t="s">
        <v>278</v>
      </c>
      <c r="E38" s="79" t="s">
        <v>96</v>
      </c>
      <c r="F38" s="79" t="s">
        <v>236</v>
      </c>
      <c r="G38" s="80" t="s">
        <v>367</v>
      </c>
      <c r="H38" s="80" t="s">
        <v>367</v>
      </c>
      <c r="I38" s="80" t="s">
        <v>367</v>
      </c>
      <c r="J38" s="80" t="s">
        <v>367</v>
      </c>
      <c r="K38" s="80" t="s">
        <v>367</v>
      </c>
      <c r="L38" s="80" t="s">
        <v>367</v>
      </c>
      <c r="M38" s="80" t="s">
        <v>367</v>
      </c>
      <c r="N38" s="80" t="s">
        <v>367</v>
      </c>
      <c r="O38" s="80" t="s">
        <v>367</v>
      </c>
      <c r="P38" s="80" t="s">
        <v>367</v>
      </c>
      <c r="Q38" s="80" t="s">
        <v>367</v>
      </c>
      <c r="R38" s="80" t="s">
        <v>367</v>
      </c>
      <c r="S38" s="80" t="s">
        <v>367</v>
      </c>
      <c r="T38" s="80" t="s">
        <v>367</v>
      </c>
      <c r="U38" s="80" t="s">
        <v>367</v>
      </c>
      <c r="V38" s="80" t="s">
        <v>367</v>
      </c>
      <c r="W38" s="80" t="s">
        <v>367</v>
      </c>
      <c r="X38" s="80">
        <v>3.8523386717556694E-2</v>
      </c>
      <c r="Y38" s="80">
        <v>3.8523386717556694E-2</v>
      </c>
      <c r="Z38" s="80">
        <v>3.8523386717556687E-2</v>
      </c>
      <c r="AA38" s="80">
        <v>3.8523386717556701E-2</v>
      </c>
      <c r="AB38" s="80">
        <v>3.8523386717556701E-2</v>
      </c>
      <c r="AC38" s="80">
        <v>3.8523386717556701E-2</v>
      </c>
      <c r="AD38" s="80">
        <v>3.8523386717556708E-2</v>
      </c>
      <c r="AE38" s="80">
        <v>3.8523386717556701E-2</v>
      </c>
      <c r="AF38" s="80">
        <v>3.8523386717556701E-2</v>
      </c>
      <c r="AG38" s="80">
        <v>3.8523386717556701E-2</v>
      </c>
      <c r="AH38" s="80">
        <v>3.8523386717556694E-2</v>
      </c>
      <c r="AI38" s="80">
        <v>3.8523386717556701E-2</v>
      </c>
      <c r="AJ38" s="80">
        <v>3.8523386717556694E-2</v>
      </c>
      <c r="AK38" s="80">
        <v>3.8523386717556708E-2</v>
      </c>
      <c r="AL38" s="80">
        <v>3.8523386717556687E-2</v>
      </c>
    </row>
    <row r="39" spans="1:38" ht="15" outlineLevel="2">
      <c r="A39" s="81" t="s">
        <v>284</v>
      </c>
      <c r="B39" s="81" t="s">
        <v>287</v>
      </c>
      <c r="C39" s="81" t="s">
        <v>282</v>
      </c>
      <c r="D39" s="81" t="s">
        <v>277</v>
      </c>
      <c r="E39" s="82" t="s">
        <v>96</v>
      </c>
      <c r="F39" s="79" t="s">
        <v>236</v>
      </c>
      <c r="G39" s="80" t="s">
        <v>367</v>
      </c>
      <c r="H39" s="80" t="s">
        <v>367</v>
      </c>
      <c r="I39" s="80" t="s">
        <v>367</v>
      </c>
      <c r="J39" s="80" t="s">
        <v>367</v>
      </c>
      <c r="K39" s="80" t="s">
        <v>367</v>
      </c>
      <c r="L39" s="80" t="s">
        <v>367</v>
      </c>
      <c r="M39" s="80" t="s">
        <v>367</v>
      </c>
      <c r="N39" s="80" t="s">
        <v>367</v>
      </c>
      <c r="O39" s="80" t="s">
        <v>367</v>
      </c>
      <c r="P39" s="80" t="s">
        <v>367</v>
      </c>
      <c r="Q39" s="80" t="s">
        <v>367</v>
      </c>
      <c r="R39" s="80" t="s">
        <v>367</v>
      </c>
      <c r="S39" s="80" t="s">
        <v>367</v>
      </c>
      <c r="T39" s="80" t="s">
        <v>367</v>
      </c>
      <c r="U39" s="80" t="s">
        <v>367</v>
      </c>
      <c r="V39" s="80" t="s">
        <v>367</v>
      </c>
      <c r="W39" s="80" t="s">
        <v>367</v>
      </c>
      <c r="X39" s="80" t="s">
        <v>367</v>
      </c>
      <c r="Y39" s="80" t="s">
        <v>367</v>
      </c>
      <c r="Z39" s="80" t="s">
        <v>367</v>
      </c>
      <c r="AA39" s="80" t="s">
        <v>367</v>
      </c>
      <c r="AB39" s="80" t="s">
        <v>367</v>
      </c>
      <c r="AC39" s="80">
        <v>3.8523386717556701E-2</v>
      </c>
      <c r="AD39" s="80">
        <v>3.8523386717556701E-2</v>
      </c>
      <c r="AE39" s="80">
        <v>3.8523386717556701E-2</v>
      </c>
      <c r="AF39" s="80">
        <v>3.8523386717556701E-2</v>
      </c>
      <c r="AG39" s="80">
        <v>3.8523386717556701E-2</v>
      </c>
      <c r="AH39" s="80">
        <v>3.8523386717556701E-2</v>
      </c>
      <c r="AI39" s="80">
        <v>3.8523386717556701E-2</v>
      </c>
      <c r="AJ39" s="80">
        <v>3.8523386717556701E-2</v>
      </c>
      <c r="AK39" s="80">
        <v>3.8523386717556708E-2</v>
      </c>
      <c r="AL39" s="80">
        <v>3.8523386717556708E-2</v>
      </c>
    </row>
    <row r="40" spans="1:38" ht="15" outlineLevel="2">
      <c r="A40" s="78" t="s">
        <v>284</v>
      </c>
      <c r="B40" s="78" t="s">
        <v>287</v>
      </c>
      <c r="C40" s="78" t="s">
        <v>282</v>
      </c>
      <c r="D40" s="78" t="s">
        <v>276</v>
      </c>
      <c r="E40" s="79" t="s">
        <v>96</v>
      </c>
      <c r="F40" s="79" t="s">
        <v>236</v>
      </c>
      <c r="G40" s="80" t="s">
        <v>367</v>
      </c>
      <c r="H40" s="80" t="s">
        <v>367</v>
      </c>
      <c r="I40" s="80" t="s">
        <v>367</v>
      </c>
      <c r="J40" s="80" t="s">
        <v>367</v>
      </c>
      <c r="K40" s="80" t="s">
        <v>367</v>
      </c>
      <c r="L40" s="80" t="s">
        <v>367</v>
      </c>
      <c r="M40" s="80" t="s">
        <v>367</v>
      </c>
      <c r="N40" s="80" t="s">
        <v>367</v>
      </c>
      <c r="O40" s="80" t="s">
        <v>367</v>
      </c>
      <c r="P40" s="80" t="s">
        <v>367</v>
      </c>
      <c r="Q40" s="80" t="s">
        <v>367</v>
      </c>
      <c r="R40" s="80" t="s">
        <v>367</v>
      </c>
      <c r="S40" s="80" t="s">
        <v>367</v>
      </c>
      <c r="T40" s="80" t="s">
        <v>367</v>
      </c>
      <c r="U40" s="80" t="s">
        <v>367</v>
      </c>
      <c r="V40" s="80" t="s">
        <v>367</v>
      </c>
      <c r="W40" s="80" t="s">
        <v>367</v>
      </c>
      <c r="X40" s="80" t="s">
        <v>367</v>
      </c>
      <c r="Y40" s="80" t="s">
        <v>367</v>
      </c>
      <c r="Z40" s="80" t="s">
        <v>367</v>
      </c>
      <c r="AA40" s="80" t="s">
        <v>367</v>
      </c>
      <c r="AB40" s="80" t="s">
        <v>367</v>
      </c>
      <c r="AC40" s="80" t="s">
        <v>367</v>
      </c>
      <c r="AD40" s="80" t="s">
        <v>367</v>
      </c>
      <c r="AE40" s="80" t="s">
        <v>367</v>
      </c>
      <c r="AF40" s="80" t="s">
        <v>367</v>
      </c>
      <c r="AG40" s="80">
        <v>3.8523386717556701E-2</v>
      </c>
      <c r="AH40" s="80">
        <v>3.8523386717556701E-2</v>
      </c>
      <c r="AI40" s="80">
        <v>3.8523386717556708E-2</v>
      </c>
      <c r="AJ40" s="80">
        <v>3.8523386717556701E-2</v>
      </c>
      <c r="AK40" s="80">
        <v>3.8523386717556708E-2</v>
      </c>
      <c r="AL40" s="80">
        <v>3.8523386717556694E-2</v>
      </c>
    </row>
    <row r="41" spans="1:38" ht="15" outlineLevel="2">
      <c r="A41" s="81" t="s">
        <v>284</v>
      </c>
      <c r="B41" s="81" t="s">
        <v>287</v>
      </c>
      <c r="C41" s="81" t="s">
        <v>282</v>
      </c>
      <c r="D41" s="81" t="s">
        <v>273</v>
      </c>
      <c r="E41" s="82" t="s">
        <v>96</v>
      </c>
      <c r="F41" s="79" t="s">
        <v>236</v>
      </c>
      <c r="G41" s="80" t="s">
        <v>367</v>
      </c>
      <c r="H41" s="80" t="s">
        <v>367</v>
      </c>
      <c r="I41" s="80" t="s">
        <v>367</v>
      </c>
      <c r="J41" s="80" t="s">
        <v>367</v>
      </c>
      <c r="K41" s="80" t="s">
        <v>367</v>
      </c>
      <c r="L41" s="80" t="s">
        <v>367</v>
      </c>
      <c r="M41" s="80" t="s">
        <v>367</v>
      </c>
      <c r="N41" s="80" t="s">
        <v>367</v>
      </c>
      <c r="O41" s="80" t="s">
        <v>367</v>
      </c>
      <c r="P41" s="80" t="s">
        <v>367</v>
      </c>
      <c r="Q41" s="80" t="s">
        <v>367</v>
      </c>
      <c r="R41" s="80" t="s">
        <v>367</v>
      </c>
      <c r="S41" s="80" t="s">
        <v>367</v>
      </c>
      <c r="T41" s="80" t="s">
        <v>367</v>
      </c>
      <c r="U41" s="80" t="s">
        <v>367</v>
      </c>
      <c r="V41" s="80" t="s">
        <v>367</v>
      </c>
      <c r="W41" s="80" t="s">
        <v>367</v>
      </c>
      <c r="X41" s="80" t="s">
        <v>367</v>
      </c>
      <c r="Y41" s="80" t="s">
        <v>367</v>
      </c>
      <c r="Z41" s="80" t="s">
        <v>367</v>
      </c>
      <c r="AA41" s="80" t="s">
        <v>367</v>
      </c>
      <c r="AB41" s="80" t="s">
        <v>367</v>
      </c>
      <c r="AC41" s="80" t="s">
        <v>367</v>
      </c>
      <c r="AD41" s="80" t="s">
        <v>367</v>
      </c>
      <c r="AE41" s="80" t="s">
        <v>367</v>
      </c>
      <c r="AF41" s="80" t="s">
        <v>367</v>
      </c>
      <c r="AG41" s="80" t="s">
        <v>367</v>
      </c>
      <c r="AH41" s="80" t="s">
        <v>367</v>
      </c>
      <c r="AI41" s="80" t="s">
        <v>367</v>
      </c>
      <c r="AJ41" s="80" t="s">
        <v>367</v>
      </c>
      <c r="AK41" s="80">
        <v>3.8523386717556708E-2</v>
      </c>
      <c r="AL41" s="80">
        <v>3.8523386717556701E-2</v>
      </c>
    </row>
    <row r="42" spans="1:38" ht="15" outlineLevel="2">
      <c r="A42" s="78" t="s">
        <v>284</v>
      </c>
      <c r="B42" s="78" t="s">
        <v>287</v>
      </c>
      <c r="C42" s="78" t="s">
        <v>286</v>
      </c>
      <c r="D42" s="78" t="s">
        <v>278</v>
      </c>
      <c r="E42" s="79" t="s">
        <v>96</v>
      </c>
      <c r="F42" s="79" t="s">
        <v>236</v>
      </c>
      <c r="G42" s="80" t="s">
        <v>367</v>
      </c>
      <c r="H42" s="80" t="s">
        <v>367</v>
      </c>
      <c r="I42" s="80" t="s">
        <v>367</v>
      </c>
      <c r="J42" s="80" t="s">
        <v>367</v>
      </c>
      <c r="K42" s="80" t="s">
        <v>367</v>
      </c>
      <c r="L42" s="80" t="s">
        <v>367</v>
      </c>
      <c r="M42" s="80" t="s">
        <v>367</v>
      </c>
      <c r="N42" s="80" t="s">
        <v>367</v>
      </c>
      <c r="O42" s="80" t="s">
        <v>367</v>
      </c>
      <c r="P42" s="80" t="s">
        <v>367</v>
      </c>
      <c r="Q42" s="80" t="s">
        <v>367</v>
      </c>
      <c r="R42" s="80" t="s">
        <v>367</v>
      </c>
      <c r="S42" s="80" t="s">
        <v>367</v>
      </c>
      <c r="T42" s="80" t="s">
        <v>367</v>
      </c>
      <c r="U42" s="80" t="s">
        <v>367</v>
      </c>
      <c r="V42" s="80">
        <v>3.7848509885918771E-2</v>
      </c>
      <c r="W42" s="80">
        <v>3.7848509885918778E-2</v>
      </c>
      <c r="X42" s="80">
        <v>3.7848509885918764E-2</v>
      </c>
      <c r="Y42" s="80">
        <v>3.7848509885918771E-2</v>
      </c>
      <c r="Z42" s="80">
        <v>3.7848509885918778E-2</v>
      </c>
      <c r="AA42" s="80">
        <v>3.7848509885918771E-2</v>
      </c>
      <c r="AB42" s="80">
        <v>3.7848509885918771E-2</v>
      </c>
      <c r="AC42" s="80">
        <v>3.7848509885918764E-2</v>
      </c>
      <c r="AD42" s="80">
        <v>3.7848509885918771E-2</v>
      </c>
      <c r="AE42" s="80">
        <v>3.7848509885918778E-2</v>
      </c>
      <c r="AF42" s="80">
        <v>3.7848509885918771E-2</v>
      </c>
      <c r="AG42" s="80">
        <v>3.7848509885918771E-2</v>
      </c>
      <c r="AH42" s="80">
        <v>3.7848509885918771E-2</v>
      </c>
      <c r="AI42" s="80">
        <v>3.7848509885918778E-2</v>
      </c>
      <c r="AJ42" s="80">
        <v>3.7848509885918764E-2</v>
      </c>
      <c r="AK42" s="80">
        <v>3.7848509885918778E-2</v>
      </c>
      <c r="AL42" s="80">
        <v>3.7848509885918771E-2</v>
      </c>
    </row>
    <row r="43" spans="1:38" ht="15" outlineLevel="2">
      <c r="A43" s="81" t="s">
        <v>284</v>
      </c>
      <c r="B43" s="81" t="s">
        <v>287</v>
      </c>
      <c r="C43" s="81" t="s">
        <v>286</v>
      </c>
      <c r="D43" s="81" t="s">
        <v>277</v>
      </c>
      <c r="E43" s="82" t="s">
        <v>96</v>
      </c>
      <c r="F43" s="79" t="s">
        <v>236</v>
      </c>
      <c r="G43" s="80" t="s">
        <v>367</v>
      </c>
      <c r="H43" s="80" t="s">
        <v>367</v>
      </c>
      <c r="I43" s="80" t="s">
        <v>367</v>
      </c>
      <c r="J43" s="80" t="s">
        <v>367</v>
      </c>
      <c r="K43" s="80" t="s">
        <v>367</v>
      </c>
      <c r="L43" s="80" t="s">
        <v>367</v>
      </c>
      <c r="M43" s="80" t="s">
        <v>367</v>
      </c>
      <c r="N43" s="80" t="s">
        <v>367</v>
      </c>
      <c r="O43" s="80" t="s">
        <v>367</v>
      </c>
      <c r="P43" s="80" t="s">
        <v>367</v>
      </c>
      <c r="Q43" s="80" t="s">
        <v>367</v>
      </c>
      <c r="R43" s="80" t="s">
        <v>367</v>
      </c>
      <c r="S43" s="80" t="s">
        <v>367</v>
      </c>
      <c r="T43" s="80" t="s">
        <v>367</v>
      </c>
      <c r="U43" s="80" t="s">
        <v>367</v>
      </c>
      <c r="V43" s="80" t="s">
        <v>367</v>
      </c>
      <c r="W43" s="80" t="s">
        <v>367</v>
      </c>
      <c r="X43" s="80" t="s">
        <v>367</v>
      </c>
      <c r="Y43" s="80" t="s">
        <v>367</v>
      </c>
      <c r="Z43" s="80" t="s">
        <v>367</v>
      </c>
      <c r="AA43" s="80" t="s">
        <v>367</v>
      </c>
      <c r="AB43" s="80" t="s">
        <v>367</v>
      </c>
      <c r="AC43" s="80">
        <v>3.7848509885918778E-2</v>
      </c>
      <c r="AD43" s="80">
        <v>3.7848509885918764E-2</v>
      </c>
      <c r="AE43" s="80">
        <v>3.7848509885918757E-2</v>
      </c>
      <c r="AF43" s="80">
        <v>3.7848509885918771E-2</v>
      </c>
      <c r="AG43" s="80">
        <v>3.7848509885918771E-2</v>
      </c>
      <c r="AH43" s="80">
        <v>3.7848509885918771E-2</v>
      </c>
      <c r="AI43" s="80">
        <v>3.7848509885918778E-2</v>
      </c>
      <c r="AJ43" s="80">
        <v>3.7848509885918764E-2</v>
      </c>
      <c r="AK43" s="80">
        <v>3.7848509885918771E-2</v>
      </c>
      <c r="AL43" s="80">
        <v>3.7848509885918771E-2</v>
      </c>
    </row>
    <row r="44" spans="1:38" ht="15" outlineLevel="2">
      <c r="A44" s="78" t="s">
        <v>284</v>
      </c>
      <c r="B44" s="78" t="s">
        <v>287</v>
      </c>
      <c r="C44" s="78" t="s">
        <v>286</v>
      </c>
      <c r="D44" s="78" t="s">
        <v>276</v>
      </c>
      <c r="E44" s="79" t="s">
        <v>96</v>
      </c>
      <c r="F44" s="79" t="s">
        <v>236</v>
      </c>
      <c r="G44" s="80" t="s">
        <v>367</v>
      </c>
      <c r="H44" s="80" t="s">
        <v>367</v>
      </c>
      <c r="I44" s="80" t="s">
        <v>367</v>
      </c>
      <c r="J44" s="80" t="s">
        <v>367</v>
      </c>
      <c r="K44" s="80" t="s">
        <v>367</v>
      </c>
      <c r="L44" s="80" t="s">
        <v>367</v>
      </c>
      <c r="M44" s="80" t="s">
        <v>367</v>
      </c>
      <c r="N44" s="80" t="s">
        <v>367</v>
      </c>
      <c r="O44" s="80" t="s">
        <v>367</v>
      </c>
      <c r="P44" s="80" t="s">
        <v>367</v>
      </c>
      <c r="Q44" s="80" t="s">
        <v>367</v>
      </c>
      <c r="R44" s="80" t="s">
        <v>367</v>
      </c>
      <c r="S44" s="80" t="s">
        <v>367</v>
      </c>
      <c r="T44" s="80" t="s">
        <v>367</v>
      </c>
      <c r="U44" s="80" t="s">
        <v>367</v>
      </c>
      <c r="V44" s="80" t="s">
        <v>367</v>
      </c>
      <c r="W44" s="80" t="s">
        <v>367</v>
      </c>
      <c r="X44" s="80" t="s">
        <v>367</v>
      </c>
      <c r="Y44" s="80" t="s">
        <v>367</v>
      </c>
      <c r="Z44" s="80" t="s">
        <v>367</v>
      </c>
      <c r="AA44" s="80" t="s">
        <v>367</v>
      </c>
      <c r="AB44" s="80" t="s">
        <v>367</v>
      </c>
      <c r="AC44" s="80" t="s">
        <v>367</v>
      </c>
      <c r="AD44" s="80" t="s">
        <v>367</v>
      </c>
      <c r="AE44" s="80" t="s">
        <v>367</v>
      </c>
      <c r="AF44" s="80" t="s">
        <v>367</v>
      </c>
      <c r="AG44" s="80">
        <v>3.7848509885918785E-2</v>
      </c>
      <c r="AH44" s="80">
        <v>3.7848509885918764E-2</v>
      </c>
      <c r="AI44" s="80">
        <v>3.7848509885918764E-2</v>
      </c>
      <c r="AJ44" s="80">
        <v>3.7848509885918778E-2</v>
      </c>
      <c r="AK44" s="80">
        <v>3.7848509885918778E-2</v>
      </c>
      <c r="AL44" s="80">
        <v>3.7848509885918778E-2</v>
      </c>
    </row>
    <row r="45" spans="1:38" ht="15" outlineLevel="2">
      <c r="A45" s="81" t="s">
        <v>284</v>
      </c>
      <c r="B45" s="81" t="s">
        <v>287</v>
      </c>
      <c r="C45" s="81" t="s">
        <v>286</v>
      </c>
      <c r="D45" s="81" t="s">
        <v>273</v>
      </c>
      <c r="E45" s="82" t="s">
        <v>96</v>
      </c>
      <c r="F45" s="79" t="s">
        <v>236</v>
      </c>
      <c r="G45" s="80" t="s">
        <v>367</v>
      </c>
      <c r="H45" s="80" t="s">
        <v>367</v>
      </c>
      <c r="I45" s="80" t="s">
        <v>367</v>
      </c>
      <c r="J45" s="80" t="s">
        <v>367</v>
      </c>
      <c r="K45" s="80" t="s">
        <v>367</v>
      </c>
      <c r="L45" s="80" t="s">
        <v>367</v>
      </c>
      <c r="M45" s="80" t="s">
        <v>367</v>
      </c>
      <c r="N45" s="80" t="s">
        <v>367</v>
      </c>
      <c r="O45" s="80" t="s">
        <v>367</v>
      </c>
      <c r="P45" s="80" t="s">
        <v>367</v>
      </c>
      <c r="Q45" s="80" t="s">
        <v>367</v>
      </c>
      <c r="R45" s="80" t="s">
        <v>367</v>
      </c>
      <c r="S45" s="80" t="s">
        <v>367</v>
      </c>
      <c r="T45" s="80" t="s">
        <v>367</v>
      </c>
      <c r="U45" s="80" t="s">
        <v>367</v>
      </c>
      <c r="V45" s="80" t="s">
        <v>367</v>
      </c>
      <c r="W45" s="80" t="s">
        <v>367</v>
      </c>
      <c r="X45" s="80" t="s">
        <v>367</v>
      </c>
      <c r="Y45" s="80" t="s">
        <v>367</v>
      </c>
      <c r="Z45" s="80" t="s">
        <v>367</v>
      </c>
      <c r="AA45" s="80" t="s">
        <v>367</v>
      </c>
      <c r="AB45" s="80" t="s">
        <v>367</v>
      </c>
      <c r="AC45" s="80" t="s">
        <v>367</v>
      </c>
      <c r="AD45" s="80" t="s">
        <v>367</v>
      </c>
      <c r="AE45" s="80" t="s">
        <v>367</v>
      </c>
      <c r="AF45" s="80" t="s">
        <v>367</v>
      </c>
      <c r="AG45" s="80" t="s">
        <v>367</v>
      </c>
      <c r="AH45" s="80" t="s">
        <v>367</v>
      </c>
      <c r="AI45" s="80" t="s">
        <v>367</v>
      </c>
      <c r="AJ45" s="80" t="s">
        <v>367</v>
      </c>
      <c r="AK45" s="80">
        <v>3.7848509885918764E-2</v>
      </c>
      <c r="AL45" s="80">
        <v>3.7848509885918771E-2</v>
      </c>
    </row>
    <row r="46" spans="1:38" ht="15" outlineLevel="2">
      <c r="A46" s="78" t="s">
        <v>284</v>
      </c>
      <c r="B46" s="78" t="s">
        <v>287</v>
      </c>
      <c r="C46" s="78" t="s">
        <v>285</v>
      </c>
      <c r="D46" s="78" t="s">
        <v>278</v>
      </c>
      <c r="E46" s="79" t="s">
        <v>96</v>
      </c>
      <c r="F46" s="79" t="s">
        <v>236</v>
      </c>
      <c r="G46" s="80" t="s">
        <v>367</v>
      </c>
      <c r="H46" s="80" t="s">
        <v>367</v>
      </c>
      <c r="I46" s="80" t="s">
        <v>367</v>
      </c>
      <c r="J46" s="80" t="s">
        <v>367</v>
      </c>
      <c r="K46" s="80" t="s">
        <v>367</v>
      </c>
      <c r="L46" s="80" t="s">
        <v>367</v>
      </c>
      <c r="M46" s="80" t="s">
        <v>367</v>
      </c>
      <c r="N46" s="80" t="s">
        <v>367</v>
      </c>
      <c r="O46" s="80" t="s">
        <v>367</v>
      </c>
      <c r="P46" s="80" t="s">
        <v>367</v>
      </c>
      <c r="Q46" s="80" t="s">
        <v>367</v>
      </c>
      <c r="R46" s="80" t="s">
        <v>367</v>
      </c>
      <c r="S46" s="80" t="s">
        <v>367</v>
      </c>
      <c r="T46" s="80" t="s">
        <v>367</v>
      </c>
      <c r="U46" s="80" t="s">
        <v>367</v>
      </c>
      <c r="V46" s="80" t="s">
        <v>367</v>
      </c>
      <c r="W46" s="80" t="s">
        <v>367</v>
      </c>
      <c r="X46" s="80">
        <v>3.2457490741156801E-2</v>
      </c>
      <c r="Y46" s="80">
        <v>3.2457490741156794E-2</v>
      </c>
      <c r="Z46" s="80">
        <v>3.2457490741156801E-2</v>
      </c>
      <c r="AA46" s="80">
        <v>3.2457490741156787E-2</v>
      </c>
      <c r="AB46" s="80">
        <v>3.2457490741156801E-2</v>
      </c>
      <c r="AC46" s="80">
        <v>3.2457490741156794E-2</v>
      </c>
      <c r="AD46" s="80">
        <v>3.2457490741156801E-2</v>
      </c>
      <c r="AE46" s="80">
        <v>3.2457490741156794E-2</v>
      </c>
      <c r="AF46" s="80">
        <v>3.2457490741156801E-2</v>
      </c>
      <c r="AG46" s="80">
        <v>3.2457490741156801E-2</v>
      </c>
      <c r="AH46" s="80">
        <v>3.2457490741156794E-2</v>
      </c>
      <c r="AI46" s="80">
        <v>3.2457490741156801E-2</v>
      </c>
      <c r="AJ46" s="80">
        <v>3.2457490741156787E-2</v>
      </c>
      <c r="AK46" s="80">
        <v>3.2457490741156808E-2</v>
      </c>
      <c r="AL46" s="80">
        <v>3.2457490741156794E-2</v>
      </c>
    </row>
    <row r="47" spans="1:38" ht="15" outlineLevel="2">
      <c r="A47" s="81" t="s">
        <v>284</v>
      </c>
      <c r="B47" s="81" t="s">
        <v>287</v>
      </c>
      <c r="C47" s="81" t="s">
        <v>285</v>
      </c>
      <c r="D47" s="81" t="s">
        <v>277</v>
      </c>
      <c r="E47" s="82" t="s">
        <v>96</v>
      </c>
      <c r="F47" s="79" t="s">
        <v>236</v>
      </c>
      <c r="G47" s="80" t="s">
        <v>367</v>
      </c>
      <c r="H47" s="80" t="s">
        <v>367</v>
      </c>
      <c r="I47" s="80" t="s">
        <v>367</v>
      </c>
      <c r="J47" s="80" t="s">
        <v>367</v>
      </c>
      <c r="K47" s="80" t="s">
        <v>367</v>
      </c>
      <c r="L47" s="80" t="s">
        <v>367</v>
      </c>
      <c r="M47" s="80" t="s">
        <v>367</v>
      </c>
      <c r="N47" s="80" t="s">
        <v>367</v>
      </c>
      <c r="O47" s="80" t="s">
        <v>367</v>
      </c>
      <c r="P47" s="80" t="s">
        <v>367</v>
      </c>
      <c r="Q47" s="80" t="s">
        <v>367</v>
      </c>
      <c r="R47" s="80" t="s">
        <v>367</v>
      </c>
      <c r="S47" s="80" t="s">
        <v>367</v>
      </c>
      <c r="T47" s="80" t="s">
        <v>367</v>
      </c>
      <c r="U47" s="80" t="s">
        <v>367</v>
      </c>
      <c r="V47" s="80" t="s">
        <v>367</v>
      </c>
      <c r="W47" s="80" t="s">
        <v>367</v>
      </c>
      <c r="X47" s="80" t="s">
        <v>367</v>
      </c>
      <c r="Y47" s="80" t="s">
        <v>367</v>
      </c>
      <c r="Z47" s="80" t="s">
        <v>367</v>
      </c>
      <c r="AA47" s="80" t="s">
        <v>367</v>
      </c>
      <c r="AB47" s="80" t="s">
        <v>367</v>
      </c>
      <c r="AC47" s="80">
        <v>3.2457490741156794E-2</v>
      </c>
      <c r="AD47" s="80">
        <v>3.2457490741156794E-2</v>
      </c>
      <c r="AE47" s="80">
        <v>3.2457490741156794E-2</v>
      </c>
      <c r="AF47" s="80">
        <v>3.2457490741156801E-2</v>
      </c>
      <c r="AG47" s="80">
        <v>3.2457490741156794E-2</v>
      </c>
      <c r="AH47" s="80">
        <v>3.2457490741156794E-2</v>
      </c>
      <c r="AI47" s="80">
        <v>3.2457490741156794E-2</v>
      </c>
      <c r="AJ47" s="80">
        <v>3.2457490741156801E-2</v>
      </c>
      <c r="AK47" s="80">
        <v>3.2457490741156794E-2</v>
      </c>
      <c r="AL47" s="80">
        <v>3.2457490741156794E-2</v>
      </c>
    </row>
    <row r="48" spans="1:38" ht="15" outlineLevel="2">
      <c r="A48" s="78" t="s">
        <v>284</v>
      </c>
      <c r="B48" s="78" t="s">
        <v>287</v>
      </c>
      <c r="C48" s="78" t="s">
        <v>285</v>
      </c>
      <c r="D48" s="78" t="s">
        <v>276</v>
      </c>
      <c r="E48" s="79" t="s">
        <v>96</v>
      </c>
      <c r="F48" s="79" t="s">
        <v>236</v>
      </c>
      <c r="G48" s="80" t="s">
        <v>367</v>
      </c>
      <c r="H48" s="80" t="s">
        <v>367</v>
      </c>
      <c r="I48" s="80" t="s">
        <v>367</v>
      </c>
      <c r="J48" s="80" t="s">
        <v>367</v>
      </c>
      <c r="K48" s="80" t="s">
        <v>367</v>
      </c>
      <c r="L48" s="80" t="s">
        <v>367</v>
      </c>
      <c r="M48" s="80" t="s">
        <v>367</v>
      </c>
      <c r="N48" s="80" t="s">
        <v>367</v>
      </c>
      <c r="O48" s="80" t="s">
        <v>367</v>
      </c>
      <c r="P48" s="80" t="s">
        <v>367</v>
      </c>
      <c r="Q48" s="80" t="s">
        <v>367</v>
      </c>
      <c r="R48" s="80" t="s">
        <v>367</v>
      </c>
      <c r="S48" s="80" t="s">
        <v>367</v>
      </c>
      <c r="T48" s="80" t="s">
        <v>367</v>
      </c>
      <c r="U48" s="80" t="s">
        <v>367</v>
      </c>
      <c r="V48" s="80" t="s">
        <v>367</v>
      </c>
      <c r="W48" s="80" t="s">
        <v>367</v>
      </c>
      <c r="X48" s="80" t="s">
        <v>367</v>
      </c>
      <c r="Y48" s="80" t="s">
        <v>367</v>
      </c>
      <c r="Z48" s="80" t="s">
        <v>367</v>
      </c>
      <c r="AA48" s="80" t="s">
        <v>367</v>
      </c>
      <c r="AB48" s="80" t="s">
        <v>367</v>
      </c>
      <c r="AC48" s="80" t="s">
        <v>367</v>
      </c>
      <c r="AD48" s="80" t="s">
        <v>367</v>
      </c>
      <c r="AE48" s="80" t="s">
        <v>367</v>
      </c>
      <c r="AF48" s="80" t="s">
        <v>367</v>
      </c>
      <c r="AG48" s="80">
        <v>3.2457490741156801E-2</v>
      </c>
      <c r="AH48" s="80">
        <v>3.2457490741156794E-2</v>
      </c>
      <c r="AI48" s="80">
        <v>3.2457490741156794E-2</v>
      </c>
      <c r="AJ48" s="80">
        <v>3.2457490741156794E-2</v>
      </c>
      <c r="AK48" s="80">
        <v>3.2457490741156794E-2</v>
      </c>
      <c r="AL48" s="80">
        <v>3.2457490741156794E-2</v>
      </c>
    </row>
    <row r="49" spans="1:38" ht="15" outlineLevel="2">
      <c r="A49" s="81" t="s">
        <v>284</v>
      </c>
      <c r="B49" s="81" t="s">
        <v>287</v>
      </c>
      <c r="C49" s="81" t="s">
        <v>285</v>
      </c>
      <c r="D49" s="81" t="s">
        <v>273</v>
      </c>
      <c r="E49" s="82" t="s">
        <v>96</v>
      </c>
      <c r="F49" s="79" t="s">
        <v>236</v>
      </c>
      <c r="G49" s="80" t="s">
        <v>367</v>
      </c>
      <c r="H49" s="80" t="s">
        <v>367</v>
      </c>
      <c r="I49" s="80" t="s">
        <v>367</v>
      </c>
      <c r="J49" s="80" t="s">
        <v>367</v>
      </c>
      <c r="K49" s="80" t="s">
        <v>367</v>
      </c>
      <c r="L49" s="80" t="s">
        <v>367</v>
      </c>
      <c r="M49" s="80" t="s">
        <v>367</v>
      </c>
      <c r="N49" s="80" t="s">
        <v>367</v>
      </c>
      <c r="O49" s="80" t="s">
        <v>367</v>
      </c>
      <c r="P49" s="80" t="s">
        <v>367</v>
      </c>
      <c r="Q49" s="80" t="s">
        <v>367</v>
      </c>
      <c r="R49" s="80" t="s">
        <v>367</v>
      </c>
      <c r="S49" s="80" t="s">
        <v>367</v>
      </c>
      <c r="T49" s="80" t="s">
        <v>367</v>
      </c>
      <c r="U49" s="80" t="s">
        <v>367</v>
      </c>
      <c r="V49" s="80" t="s">
        <v>367</v>
      </c>
      <c r="W49" s="80" t="s">
        <v>367</v>
      </c>
      <c r="X49" s="80" t="s">
        <v>367</v>
      </c>
      <c r="Y49" s="80" t="s">
        <v>367</v>
      </c>
      <c r="Z49" s="80" t="s">
        <v>367</v>
      </c>
      <c r="AA49" s="80" t="s">
        <v>367</v>
      </c>
      <c r="AB49" s="80" t="s">
        <v>367</v>
      </c>
      <c r="AC49" s="80" t="s">
        <v>367</v>
      </c>
      <c r="AD49" s="80" t="s">
        <v>367</v>
      </c>
      <c r="AE49" s="80" t="s">
        <v>367</v>
      </c>
      <c r="AF49" s="80" t="s">
        <v>367</v>
      </c>
      <c r="AG49" s="80" t="s">
        <v>367</v>
      </c>
      <c r="AH49" s="80" t="s">
        <v>367</v>
      </c>
      <c r="AI49" s="80" t="s">
        <v>367</v>
      </c>
      <c r="AJ49" s="80" t="s">
        <v>367</v>
      </c>
      <c r="AK49" s="80">
        <v>3.2457490741156801E-2</v>
      </c>
      <c r="AL49" s="80">
        <v>3.2457490741156808E-2</v>
      </c>
    </row>
    <row r="50" spans="1:38" ht="15" outlineLevel="2">
      <c r="A50" s="78" t="s">
        <v>284</v>
      </c>
      <c r="B50" s="78" t="s">
        <v>337</v>
      </c>
      <c r="C50" s="78" t="s">
        <v>282</v>
      </c>
      <c r="D50" s="78" t="s">
        <v>276</v>
      </c>
      <c r="E50" s="79" t="s">
        <v>96</v>
      </c>
      <c r="F50" s="79" t="s">
        <v>236</v>
      </c>
      <c r="G50" s="80" t="s">
        <v>367</v>
      </c>
      <c r="H50" s="80" t="s">
        <v>367</v>
      </c>
      <c r="I50" s="80" t="s">
        <v>367</v>
      </c>
      <c r="J50" s="80" t="s">
        <v>367</v>
      </c>
      <c r="K50" s="80" t="s">
        <v>367</v>
      </c>
      <c r="L50" s="80" t="s">
        <v>367</v>
      </c>
      <c r="M50" s="80" t="s">
        <v>367</v>
      </c>
      <c r="N50" s="80" t="s">
        <v>367</v>
      </c>
      <c r="O50" s="80" t="s">
        <v>367</v>
      </c>
      <c r="P50" s="80" t="s">
        <v>367</v>
      </c>
      <c r="Q50" s="80" t="s">
        <v>367</v>
      </c>
      <c r="R50" s="80" t="s">
        <v>367</v>
      </c>
      <c r="S50" s="80" t="s">
        <v>367</v>
      </c>
      <c r="T50" s="80" t="s">
        <v>367</v>
      </c>
      <c r="U50" s="80" t="s">
        <v>367</v>
      </c>
      <c r="V50" s="80" t="s">
        <v>367</v>
      </c>
      <c r="W50" s="80" t="s">
        <v>367</v>
      </c>
      <c r="X50" s="80" t="s">
        <v>367</v>
      </c>
      <c r="Y50" s="80" t="s">
        <v>367</v>
      </c>
      <c r="Z50" s="80" t="s">
        <v>367</v>
      </c>
      <c r="AA50" s="80" t="s">
        <v>367</v>
      </c>
      <c r="AB50" s="80" t="s">
        <v>367</v>
      </c>
      <c r="AC50" s="80" t="s">
        <v>367</v>
      </c>
      <c r="AD50" s="80" t="s">
        <v>367</v>
      </c>
      <c r="AE50" s="80" t="s">
        <v>367</v>
      </c>
      <c r="AF50" s="80" t="s">
        <v>367</v>
      </c>
      <c r="AG50" s="80">
        <v>1.6490700181449332E-2</v>
      </c>
      <c r="AH50" s="80">
        <v>1.6490700181449328E-2</v>
      </c>
      <c r="AI50" s="80">
        <v>1.6490700181449328E-2</v>
      </c>
      <c r="AJ50" s="80">
        <v>1.6490700181449325E-2</v>
      </c>
      <c r="AK50" s="80">
        <v>1.6490700181449328E-2</v>
      </c>
      <c r="AL50" s="80">
        <v>1.6490700181449328E-2</v>
      </c>
    </row>
    <row r="51" spans="1:38" ht="15" outlineLevel="2">
      <c r="A51" s="81" t="s">
        <v>284</v>
      </c>
      <c r="B51" s="81" t="s">
        <v>337</v>
      </c>
      <c r="C51" s="81" t="s">
        <v>282</v>
      </c>
      <c r="D51" s="81" t="s">
        <v>273</v>
      </c>
      <c r="E51" s="82" t="s">
        <v>96</v>
      </c>
      <c r="F51" s="79" t="s">
        <v>236</v>
      </c>
      <c r="G51" s="80" t="s">
        <v>367</v>
      </c>
      <c r="H51" s="80" t="s">
        <v>367</v>
      </c>
      <c r="I51" s="80" t="s">
        <v>367</v>
      </c>
      <c r="J51" s="80" t="s">
        <v>367</v>
      </c>
      <c r="K51" s="80" t="s">
        <v>367</v>
      </c>
      <c r="L51" s="80" t="s">
        <v>367</v>
      </c>
      <c r="M51" s="80" t="s">
        <v>367</v>
      </c>
      <c r="N51" s="80" t="s">
        <v>367</v>
      </c>
      <c r="O51" s="80" t="s">
        <v>367</v>
      </c>
      <c r="P51" s="80" t="s">
        <v>367</v>
      </c>
      <c r="Q51" s="80" t="s">
        <v>367</v>
      </c>
      <c r="R51" s="80" t="s">
        <v>367</v>
      </c>
      <c r="S51" s="80" t="s">
        <v>367</v>
      </c>
      <c r="T51" s="80" t="s">
        <v>367</v>
      </c>
      <c r="U51" s="80" t="s">
        <v>367</v>
      </c>
      <c r="V51" s="80" t="s">
        <v>367</v>
      </c>
      <c r="W51" s="80" t="s">
        <v>367</v>
      </c>
      <c r="X51" s="80" t="s">
        <v>367</v>
      </c>
      <c r="Y51" s="80" t="s">
        <v>367</v>
      </c>
      <c r="Z51" s="80" t="s">
        <v>367</v>
      </c>
      <c r="AA51" s="80" t="s">
        <v>367</v>
      </c>
      <c r="AB51" s="80" t="s">
        <v>367</v>
      </c>
      <c r="AC51" s="80" t="s">
        <v>367</v>
      </c>
      <c r="AD51" s="80" t="s">
        <v>367</v>
      </c>
      <c r="AE51" s="80" t="s">
        <v>367</v>
      </c>
      <c r="AF51" s="80" t="s">
        <v>367</v>
      </c>
      <c r="AG51" s="80" t="s">
        <v>367</v>
      </c>
      <c r="AH51" s="80" t="s">
        <v>367</v>
      </c>
      <c r="AI51" s="80" t="s">
        <v>367</v>
      </c>
      <c r="AJ51" s="80" t="s">
        <v>367</v>
      </c>
      <c r="AK51" s="80">
        <v>1.6490700181449328E-2</v>
      </c>
      <c r="AL51" s="80">
        <v>1.6490700181449332E-2</v>
      </c>
    </row>
    <row r="52" spans="1:38" ht="15" outlineLevel="2">
      <c r="A52" s="78" t="s">
        <v>284</v>
      </c>
      <c r="B52" s="78" t="s">
        <v>337</v>
      </c>
      <c r="C52" s="78" t="s">
        <v>282</v>
      </c>
      <c r="D52" s="78" t="s">
        <v>338</v>
      </c>
      <c r="E52" s="79" t="s">
        <v>96</v>
      </c>
      <c r="F52" s="79" t="s">
        <v>236</v>
      </c>
      <c r="G52" s="80" t="s">
        <v>367</v>
      </c>
      <c r="H52" s="80" t="s">
        <v>367</v>
      </c>
      <c r="I52" s="80" t="s">
        <v>367</v>
      </c>
      <c r="J52" s="80" t="s">
        <v>367</v>
      </c>
      <c r="K52" s="80" t="s">
        <v>367</v>
      </c>
      <c r="L52" s="80" t="s">
        <v>367</v>
      </c>
      <c r="M52" s="80" t="s">
        <v>367</v>
      </c>
      <c r="N52" s="80" t="s">
        <v>367</v>
      </c>
      <c r="O52" s="80" t="s">
        <v>367</v>
      </c>
      <c r="P52" s="80" t="s">
        <v>367</v>
      </c>
      <c r="Q52" s="80" t="s">
        <v>367</v>
      </c>
      <c r="R52" s="80" t="s">
        <v>367</v>
      </c>
      <c r="S52" s="80" t="s">
        <v>367</v>
      </c>
      <c r="T52" s="80" t="s">
        <v>367</v>
      </c>
      <c r="U52" s="80" t="s">
        <v>367</v>
      </c>
      <c r="V52" s="80" t="s">
        <v>367</v>
      </c>
      <c r="W52" s="80" t="s">
        <v>367</v>
      </c>
      <c r="X52" s="80" t="s">
        <v>367</v>
      </c>
      <c r="Y52" s="80" t="s">
        <v>367</v>
      </c>
      <c r="Z52" s="80" t="s">
        <v>367</v>
      </c>
      <c r="AA52" s="80" t="s">
        <v>367</v>
      </c>
      <c r="AB52" s="80" t="s">
        <v>367</v>
      </c>
      <c r="AC52" s="80" t="s">
        <v>367</v>
      </c>
      <c r="AD52" s="80" t="s">
        <v>367</v>
      </c>
      <c r="AE52" s="80" t="s">
        <v>367</v>
      </c>
      <c r="AF52" s="80" t="s">
        <v>367</v>
      </c>
      <c r="AG52" s="80" t="s">
        <v>367</v>
      </c>
      <c r="AH52" s="80" t="s">
        <v>367</v>
      </c>
      <c r="AI52" s="80" t="s">
        <v>367</v>
      </c>
      <c r="AJ52" s="80" t="s">
        <v>367</v>
      </c>
      <c r="AK52" s="80" t="s">
        <v>367</v>
      </c>
      <c r="AL52" s="80" t="s">
        <v>367</v>
      </c>
    </row>
    <row r="53" spans="1:38" ht="15" outlineLevel="2">
      <c r="A53" s="81" t="s">
        <v>284</v>
      </c>
      <c r="B53" s="81" t="s">
        <v>337</v>
      </c>
      <c r="C53" s="81" t="s">
        <v>286</v>
      </c>
      <c r="D53" s="81" t="s">
        <v>276</v>
      </c>
      <c r="E53" s="82" t="s">
        <v>96</v>
      </c>
      <c r="F53" s="79" t="s">
        <v>236</v>
      </c>
      <c r="G53" s="80" t="s">
        <v>367</v>
      </c>
      <c r="H53" s="80" t="s">
        <v>367</v>
      </c>
      <c r="I53" s="80" t="s">
        <v>367</v>
      </c>
      <c r="J53" s="80" t="s">
        <v>367</v>
      </c>
      <c r="K53" s="80" t="s">
        <v>367</v>
      </c>
      <c r="L53" s="80" t="s">
        <v>367</v>
      </c>
      <c r="M53" s="80" t="s">
        <v>367</v>
      </c>
      <c r="N53" s="80" t="s">
        <v>367</v>
      </c>
      <c r="O53" s="80" t="s">
        <v>367</v>
      </c>
      <c r="P53" s="80" t="s">
        <v>367</v>
      </c>
      <c r="Q53" s="80" t="s">
        <v>367</v>
      </c>
      <c r="R53" s="80" t="s">
        <v>367</v>
      </c>
      <c r="S53" s="80" t="s">
        <v>367</v>
      </c>
      <c r="T53" s="80" t="s">
        <v>367</v>
      </c>
      <c r="U53" s="80" t="s">
        <v>367</v>
      </c>
      <c r="V53" s="80" t="s">
        <v>367</v>
      </c>
      <c r="W53" s="80" t="s">
        <v>367</v>
      </c>
      <c r="X53" s="80" t="s">
        <v>367</v>
      </c>
      <c r="Y53" s="80" t="s">
        <v>367</v>
      </c>
      <c r="Z53" s="80" t="s">
        <v>367</v>
      </c>
      <c r="AA53" s="80" t="s">
        <v>367</v>
      </c>
      <c r="AB53" s="80" t="s">
        <v>367</v>
      </c>
      <c r="AC53" s="80" t="s">
        <v>367</v>
      </c>
      <c r="AD53" s="80" t="s">
        <v>367</v>
      </c>
      <c r="AE53" s="80" t="s">
        <v>367</v>
      </c>
      <c r="AF53" s="80" t="s">
        <v>367</v>
      </c>
      <c r="AG53" s="80">
        <v>1.6463481065198616E-2</v>
      </c>
      <c r="AH53" s="80">
        <v>1.6463481065198612E-2</v>
      </c>
      <c r="AI53" s="80">
        <v>1.6463481065198612E-2</v>
      </c>
      <c r="AJ53" s="80">
        <v>1.6463481065198616E-2</v>
      </c>
      <c r="AK53" s="80">
        <v>1.6463481065198612E-2</v>
      </c>
      <c r="AL53" s="80">
        <v>1.6463481065198612E-2</v>
      </c>
    </row>
    <row r="54" spans="1:38" ht="15" outlineLevel="2">
      <c r="A54" s="78" t="s">
        <v>284</v>
      </c>
      <c r="B54" s="78" t="s">
        <v>337</v>
      </c>
      <c r="C54" s="78" t="s">
        <v>286</v>
      </c>
      <c r="D54" s="78" t="s">
        <v>273</v>
      </c>
      <c r="E54" s="79" t="s">
        <v>96</v>
      </c>
      <c r="F54" s="79" t="s">
        <v>236</v>
      </c>
      <c r="G54" s="80" t="s">
        <v>367</v>
      </c>
      <c r="H54" s="80" t="s">
        <v>367</v>
      </c>
      <c r="I54" s="80" t="s">
        <v>367</v>
      </c>
      <c r="J54" s="80" t="s">
        <v>367</v>
      </c>
      <c r="K54" s="80" t="s">
        <v>367</v>
      </c>
      <c r="L54" s="80" t="s">
        <v>367</v>
      </c>
      <c r="M54" s="80" t="s">
        <v>367</v>
      </c>
      <c r="N54" s="80" t="s">
        <v>367</v>
      </c>
      <c r="O54" s="80" t="s">
        <v>367</v>
      </c>
      <c r="P54" s="80" t="s">
        <v>367</v>
      </c>
      <c r="Q54" s="80" t="s">
        <v>367</v>
      </c>
      <c r="R54" s="80" t="s">
        <v>367</v>
      </c>
      <c r="S54" s="80" t="s">
        <v>367</v>
      </c>
      <c r="T54" s="80" t="s">
        <v>367</v>
      </c>
      <c r="U54" s="80" t="s">
        <v>367</v>
      </c>
      <c r="V54" s="80" t="s">
        <v>367</v>
      </c>
      <c r="W54" s="80" t="s">
        <v>367</v>
      </c>
      <c r="X54" s="80" t="s">
        <v>367</v>
      </c>
      <c r="Y54" s="80" t="s">
        <v>367</v>
      </c>
      <c r="Z54" s="80" t="s">
        <v>367</v>
      </c>
      <c r="AA54" s="80" t="s">
        <v>367</v>
      </c>
      <c r="AB54" s="80" t="s">
        <v>367</v>
      </c>
      <c r="AC54" s="80" t="s">
        <v>367</v>
      </c>
      <c r="AD54" s="80" t="s">
        <v>367</v>
      </c>
      <c r="AE54" s="80" t="s">
        <v>367</v>
      </c>
      <c r="AF54" s="80" t="s">
        <v>367</v>
      </c>
      <c r="AG54" s="80" t="s">
        <v>367</v>
      </c>
      <c r="AH54" s="80" t="s">
        <v>367</v>
      </c>
      <c r="AI54" s="80" t="s">
        <v>367</v>
      </c>
      <c r="AJ54" s="80" t="s">
        <v>367</v>
      </c>
      <c r="AK54" s="80">
        <v>1.6463481065198616E-2</v>
      </c>
      <c r="AL54" s="80">
        <v>1.6463481065198612E-2</v>
      </c>
    </row>
    <row r="55" spans="1:38" ht="15" outlineLevel="2">
      <c r="A55" s="81" t="s">
        <v>284</v>
      </c>
      <c r="B55" s="81" t="s">
        <v>337</v>
      </c>
      <c r="C55" s="81" t="s">
        <v>285</v>
      </c>
      <c r="D55" s="81" t="s">
        <v>276</v>
      </c>
      <c r="E55" s="82" t="s">
        <v>96</v>
      </c>
      <c r="F55" s="79" t="s">
        <v>236</v>
      </c>
      <c r="G55" s="80" t="s">
        <v>367</v>
      </c>
      <c r="H55" s="80" t="s">
        <v>367</v>
      </c>
      <c r="I55" s="80" t="s">
        <v>367</v>
      </c>
      <c r="J55" s="80" t="s">
        <v>367</v>
      </c>
      <c r="K55" s="80" t="s">
        <v>367</v>
      </c>
      <c r="L55" s="80" t="s">
        <v>367</v>
      </c>
      <c r="M55" s="80" t="s">
        <v>367</v>
      </c>
      <c r="N55" s="80" t="s">
        <v>367</v>
      </c>
      <c r="O55" s="80" t="s">
        <v>367</v>
      </c>
      <c r="P55" s="80" t="s">
        <v>367</v>
      </c>
      <c r="Q55" s="80" t="s">
        <v>367</v>
      </c>
      <c r="R55" s="80" t="s">
        <v>367</v>
      </c>
      <c r="S55" s="80" t="s">
        <v>367</v>
      </c>
      <c r="T55" s="80" t="s">
        <v>367</v>
      </c>
      <c r="U55" s="80" t="s">
        <v>367</v>
      </c>
      <c r="V55" s="80" t="s">
        <v>367</v>
      </c>
      <c r="W55" s="80" t="s">
        <v>367</v>
      </c>
      <c r="X55" s="80" t="s">
        <v>367</v>
      </c>
      <c r="Y55" s="80" t="s">
        <v>367</v>
      </c>
      <c r="Z55" s="80" t="s">
        <v>367</v>
      </c>
      <c r="AA55" s="80" t="s">
        <v>367</v>
      </c>
      <c r="AB55" s="80" t="s">
        <v>367</v>
      </c>
      <c r="AC55" s="80" t="s">
        <v>367</v>
      </c>
      <c r="AD55" s="80" t="s">
        <v>367</v>
      </c>
      <c r="AE55" s="80" t="s">
        <v>367</v>
      </c>
      <c r="AF55" s="80" t="s">
        <v>367</v>
      </c>
      <c r="AG55" s="80">
        <v>1.6246050609844295E-2</v>
      </c>
      <c r="AH55" s="80">
        <v>1.6246050609844288E-2</v>
      </c>
      <c r="AI55" s="80">
        <v>1.6246050609844291E-2</v>
      </c>
      <c r="AJ55" s="80">
        <v>1.6246050609844291E-2</v>
      </c>
      <c r="AK55" s="80">
        <v>1.6246050609844288E-2</v>
      </c>
      <c r="AL55" s="80">
        <v>1.6246050609844291E-2</v>
      </c>
    </row>
    <row r="56" spans="1:38" ht="15" outlineLevel="2">
      <c r="A56" s="78" t="s">
        <v>284</v>
      </c>
      <c r="B56" s="78" t="s">
        <v>337</v>
      </c>
      <c r="C56" s="78" t="s">
        <v>285</v>
      </c>
      <c r="D56" s="78" t="s">
        <v>273</v>
      </c>
      <c r="E56" s="79" t="s">
        <v>96</v>
      </c>
      <c r="F56" s="79" t="s">
        <v>236</v>
      </c>
      <c r="G56" s="80" t="s">
        <v>367</v>
      </c>
      <c r="H56" s="80" t="s">
        <v>367</v>
      </c>
      <c r="I56" s="80" t="s">
        <v>367</v>
      </c>
      <c r="J56" s="80" t="s">
        <v>367</v>
      </c>
      <c r="K56" s="80" t="s">
        <v>367</v>
      </c>
      <c r="L56" s="80" t="s">
        <v>367</v>
      </c>
      <c r="M56" s="80" t="s">
        <v>367</v>
      </c>
      <c r="N56" s="80" t="s">
        <v>367</v>
      </c>
      <c r="O56" s="80" t="s">
        <v>367</v>
      </c>
      <c r="P56" s="80" t="s">
        <v>367</v>
      </c>
      <c r="Q56" s="80" t="s">
        <v>367</v>
      </c>
      <c r="R56" s="80" t="s">
        <v>367</v>
      </c>
      <c r="S56" s="80" t="s">
        <v>367</v>
      </c>
      <c r="T56" s="80" t="s">
        <v>367</v>
      </c>
      <c r="U56" s="80" t="s">
        <v>367</v>
      </c>
      <c r="V56" s="80" t="s">
        <v>367</v>
      </c>
      <c r="W56" s="80" t="s">
        <v>367</v>
      </c>
      <c r="X56" s="80" t="s">
        <v>367</v>
      </c>
      <c r="Y56" s="80" t="s">
        <v>367</v>
      </c>
      <c r="Z56" s="80" t="s">
        <v>367</v>
      </c>
      <c r="AA56" s="80" t="s">
        <v>367</v>
      </c>
      <c r="AB56" s="80" t="s">
        <v>367</v>
      </c>
      <c r="AC56" s="80" t="s">
        <v>367</v>
      </c>
      <c r="AD56" s="80" t="s">
        <v>367</v>
      </c>
      <c r="AE56" s="80" t="s">
        <v>367</v>
      </c>
      <c r="AF56" s="80" t="s">
        <v>367</v>
      </c>
      <c r="AG56" s="80" t="s">
        <v>367</v>
      </c>
      <c r="AH56" s="80" t="s">
        <v>367</v>
      </c>
      <c r="AI56" s="80" t="s">
        <v>367</v>
      </c>
      <c r="AJ56" s="80" t="s">
        <v>367</v>
      </c>
      <c r="AK56" s="80">
        <v>1.6246050609844291E-2</v>
      </c>
      <c r="AL56" s="80">
        <v>1.6246050609844295E-2</v>
      </c>
    </row>
    <row r="57" spans="1:38" ht="15" outlineLevel="2">
      <c r="A57" s="81" t="s">
        <v>284</v>
      </c>
      <c r="B57" s="81" t="s">
        <v>337</v>
      </c>
      <c r="C57" s="81" t="s">
        <v>285</v>
      </c>
      <c r="D57" s="81" t="s">
        <v>338</v>
      </c>
      <c r="E57" s="82" t="s">
        <v>96</v>
      </c>
      <c r="F57" s="79" t="s">
        <v>236</v>
      </c>
      <c r="G57" s="80" t="s">
        <v>367</v>
      </c>
      <c r="H57" s="80" t="s">
        <v>367</v>
      </c>
      <c r="I57" s="80" t="s">
        <v>367</v>
      </c>
      <c r="J57" s="80" t="s">
        <v>367</v>
      </c>
      <c r="K57" s="80" t="s">
        <v>367</v>
      </c>
      <c r="L57" s="80" t="s">
        <v>367</v>
      </c>
      <c r="M57" s="80" t="s">
        <v>367</v>
      </c>
      <c r="N57" s="80" t="s">
        <v>367</v>
      </c>
      <c r="O57" s="80" t="s">
        <v>367</v>
      </c>
      <c r="P57" s="80" t="s">
        <v>367</v>
      </c>
      <c r="Q57" s="80" t="s">
        <v>367</v>
      </c>
      <c r="R57" s="80" t="s">
        <v>367</v>
      </c>
      <c r="S57" s="80" t="s">
        <v>367</v>
      </c>
      <c r="T57" s="80" t="s">
        <v>367</v>
      </c>
      <c r="U57" s="80" t="s">
        <v>367</v>
      </c>
      <c r="V57" s="80" t="s">
        <v>367</v>
      </c>
      <c r="W57" s="80" t="s">
        <v>367</v>
      </c>
      <c r="X57" s="80" t="s">
        <v>367</v>
      </c>
      <c r="Y57" s="80" t="s">
        <v>367</v>
      </c>
      <c r="Z57" s="80" t="s">
        <v>367</v>
      </c>
      <c r="AA57" s="80" t="s">
        <v>367</v>
      </c>
      <c r="AB57" s="80" t="s">
        <v>367</v>
      </c>
      <c r="AC57" s="80" t="s">
        <v>367</v>
      </c>
      <c r="AD57" s="80" t="s">
        <v>367</v>
      </c>
      <c r="AE57" s="80" t="s">
        <v>367</v>
      </c>
      <c r="AF57" s="80" t="s">
        <v>367</v>
      </c>
      <c r="AG57" s="80" t="s">
        <v>367</v>
      </c>
      <c r="AH57" s="80" t="s">
        <v>367</v>
      </c>
      <c r="AI57" s="80" t="s">
        <v>367</v>
      </c>
      <c r="AJ57" s="80" t="s">
        <v>367</v>
      </c>
      <c r="AK57" s="80" t="s">
        <v>367</v>
      </c>
      <c r="AL57" s="80" t="s">
        <v>367</v>
      </c>
    </row>
    <row r="58" spans="1:38" ht="15" outlineLevel="2">
      <c r="A58" s="78" t="s">
        <v>284</v>
      </c>
      <c r="B58" s="78" t="s">
        <v>252</v>
      </c>
      <c r="C58" s="78" t="s">
        <v>282</v>
      </c>
      <c r="D58" s="78" t="s">
        <v>243</v>
      </c>
      <c r="E58" s="79" t="s">
        <v>96</v>
      </c>
      <c r="F58" s="79" t="s">
        <v>236</v>
      </c>
      <c r="G58" s="80">
        <v>0.48886305682621639</v>
      </c>
      <c r="H58" s="80">
        <v>0.48886305682621639</v>
      </c>
      <c r="I58" s="80">
        <v>0.48886305682621639</v>
      </c>
      <c r="J58" s="80">
        <v>0.48886305682621628</v>
      </c>
      <c r="K58" s="80">
        <v>0.48886305682621639</v>
      </c>
      <c r="L58" s="80">
        <v>0.48886305682621639</v>
      </c>
      <c r="M58" s="80">
        <v>0.48886305682621639</v>
      </c>
      <c r="N58" s="80">
        <v>0.48886305682621639</v>
      </c>
      <c r="O58" s="80">
        <v>0.48886305682621639</v>
      </c>
      <c r="P58" s="80">
        <v>0.48886305682621628</v>
      </c>
      <c r="Q58" s="80">
        <v>0.48886305682621639</v>
      </c>
      <c r="R58" s="80">
        <v>0.49409028426836915</v>
      </c>
      <c r="S58" s="80">
        <v>0.49409028426836915</v>
      </c>
      <c r="T58" s="80">
        <v>0.49409028426836915</v>
      </c>
      <c r="U58" s="80">
        <v>0.49409028426836915</v>
      </c>
      <c r="V58" s="80">
        <v>0.49409028426836915</v>
      </c>
      <c r="W58" s="80">
        <v>0.49438292195526773</v>
      </c>
      <c r="X58" s="80">
        <v>0.49438292195526762</v>
      </c>
      <c r="Y58" s="80">
        <v>0.49438292195526762</v>
      </c>
      <c r="Z58" s="80">
        <v>0.49438292195526762</v>
      </c>
      <c r="AA58" s="80">
        <v>0.49438292195526762</v>
      </c>
      <c r="AB58" s="80">
        <v>0.49438292195526762</v>
      </c>
      <c r="AC58" s="80">
        <v>0.49438292195526773</v>
      </c>
      <c r="AD58" s="80">
        <v>0.49438292195526762</v>
      </c>
      <c r="AE58" s="80">
        <v>0.49438292195526773</v>
      </c>
      <c r="AF58" s="80">
        <v>0.49438292195526762</v>
      </c>
      <c r="AG58" s="80">
        <v>0.49438292195526784</v>
      </c>
      <c r="AH58" s="80">
        <v>0.49438292195526762</v>
      </c>
      <c r="AI58" s="80">
        <v>0.49438292195526762</v>
      </c>
      <c r="AJ58" s="80">
        <v>0.49438292195526751</v>
      </c>
      <c r="AK58" s="80">
        <v>0.49438292195526773</v>
      </c>
      <c r="AL58" s="80">
        <v>0.49438292195526773</v>
      </c>
    </row>
    <row r="59" spans="1:38" ht="15" outlineLevel="2">
      <c r="A59" s="81" t="s">
        <v>284</v>
      </c>
      <c r="B59" s="81" t="s">
        <v>252</v>
      </c>
      <c r="C59" s="81" t="s">
        <v>282</v>
      </c>
      <c r="D59" s="81" t="s">
        <v>242</v>
      </c>
      <c r="E59" s="82" t="s">
        <v>96</v>
      </c>
      <c r="F59" s="79" t="s">
        <v>236</v>
      </c>
      <c r="G59" s="80" t="s">
        <v>367</v>
      </c>
      <c r="H59" s="80" t="s">
        <v>367</v>
      </c>
      <c r="I59" s="80" t="s">
        <v>367</v>
      </c>
      <c r="J59" s="80">
        <v>0.60986996386708703</v>
      </c>
      <c r="K59" s="80">
        <v>0.60986996386708692</v>
      </c>
      <c r="L59" s="80">
        <v>0.60986996386708692</v>
      </c>
      <c r="M59" s="80">
        <v>0.60986996386708703</v>
      </c>
      <c r="N59" s="80">
        <v>0.60986996386708703</v>
      </c>
      <c r="O59" s="80">
        <v>0.60986996386708703</v>
      </c>
      <c r="P59" s="80">
        <v>0.60986996386708703</v>
      </c>
      <c r="Q59" s="80">
        <v>0.60986996386708692</v>
      </c>
      <c r="R59" s="80">
        <v>0.61639107231812729</v>
      </c>
      <c r="S59" s="80">
        <v>0.61639107231812718</v>
      </c>
      <c r="T59" s="80">
        <v>0.61639107231812729</v>
      </c>
      <c r="U59" s="80">
        <v>0.61639107231812718</v>
      </c>
      <c r="V59" s="80">
        <v>0.61639107231812718</v>
      </c>
      <c r="W59" s="80">
        <v>0.61675614579431404</v>
      </c>
      <c r="X59" s="80">
        <v>0.61675614579431415</v>
      </c>
      <c r="Y59" s="80">
        <v>0.61675614579431426</v>
      </c>
      <c r="Z59" s="80">
        <v>0.61675614579431426</v>
      </c>
      <c r="AA59" s="80">
        <v>0.61675614579431415</v>
      </c>
      <c r="AB59" s="80">
        <v>0.61675614579431415</v>
      </c>
      <c r="AC59" s="80">
        <v>0.61675614579431415</v>
      </c>
      <c r="AD59" s="80">
        <v>0.61675614579431415</v>
      </c>
      <c r="AE59" s="80">
        <v>0.61675614579431426</v>
      </c>
      <c r="AF59" s="80">
        <v>0.61675614579431415</v>
      </c>
      <c r="AG59" s="80">
        <v>0.61675614579431448</v>
      </c>
      <c r="AH59" s="80">
        <v>0.61675614579431415</v>
      </c>
      <c r="AI59" s="80">
        <v>0.61675614579431426</v>
      </c>
      <c r="AJ59" s="80">
        <v>0.61675614579431415</v>
      </c>
      <c r="AK59" s="80">
        <v>0.61675614579431448</v>
      </c>
      <c r="AL59" s="80">
        <v>0.61675614579431415</v>
      </c>
    </row>
    <row r="60" spans="1:38" ht="15" outlineLevel="2">
      <c r="A60" s="78" t="s">
        <v>284</v>
      </c>
      <c r="B60" s="78" t="s">
        <v>252</v>
      </c>
      <c r="C60" s="78" t="s">
        <v>282</v>
      </c>
      <c r="D60" s="78" t="s">
        <v>241</v>
      </c>
      <c r="E60" s="79" t="s">
        <v>96</v>
      </c>
      <c r="F60" s="79" t="s">
        <v>236</v>
      </c>
      <c r="G60" s="80" t="s">
        <v>367</v>
      </c>
      <c r="H60" s="80" t="s">
        <v>367</v>
      </c>
      <c r="I60" s="80" t="s">
        <v>367</v>
      </c>
      <c r="J60" s="80" t="s">
        <v>367</v>
      </c>
      <c r="K60" s="80" t="s">
        <v>367</v>
      </c>
      <c r="L60" s="80" t="s">
        <v>367</v>
      </c>
      <c r="M60" s="80" t="s">
        <v>367</v>
      </c>
      <c r="N60" s="80" t="s">
        <v>367</v>
      </c>
      <c r="O60" s="80">
        <v>0.6191613936444117</v>
      </c>
      <c r="P60" s="80">
        <v>0.6191613936444117</v>
      </c>
      <c r="Q60" s="80">
        <v>0.61916139364441147</v>
      </c>
      <c r="R60" s="80">
        <v>0.62578185183364665</v>
      </c>
      <c r="S60" s="80">
        <v>0.62578185183364665</v>
      </c>
      <c r="T60" s="80">
        <v>0.62578185183364665</v>
      </c>
      <c r="U60" s="80">
        <v>0.62578185183364676</v>
      </c>
      <c r="V60" s="80">
        <v>0.62578185183364676</v>
      </c>
      <c r="W60" s="80">
        <v>0.62615248724068528</v>
      </c>
      <c r="X60" s="80">
        <v>0.62615248724068528</v>
      </c>
      <c r="Y60" s="80">
        <v>0.62615248724068528</v>
      </c>
      <c r="Z60" s="80">
        <v>0.6261524872406854</v>
      </c>
      <c r="AA60" s="80">
        <v>0.62615248724068517</v>
      </c>
      <c r="AB60" s="80">
        <v>0.6261524872406854</v>
      </c>
      <c r="AC60" s="80">
        <v>0.6261524872406854</v>
      </c>
      <c r="AD60" s="80">
        <v>0.62615248724068528</v>
      </c>
      <c r="AE60" s="80">
        <v>0.62615248724068528</v>
      </c>
      <c r="AF60" s="80">
        <v>0.6261524872406854</v>
      </c>
      <c r="AG60" s="80">
        <v>0.62615248724068551</v>
      </c>
      <c r="AH60" s="80">
        <v>0.6261524872406854</v>
      </c>
      <c r="AI60" s="80">
        <v>0.62615248724068528</v>
      </c>
      <c r="AJ60" s="80">
        <v>0.62615248724068528</v>
      </c>
      <c r="AK60" s="80">
        <v>0.62615248724068562</v>
      </c>
      <c r="AL60" s="80">
        <v>0.62615248724068517</v>
      </c>
    </row>
    <row r="61" spans="1:38" ht="15" outlineLevel="2">
      <c r="A61" s="81" t="s">
        <v>284</v>
      </c>
      <c r="B61" s="81" t="s">
        <v>252</v>
      </c>
      <c r="C61" s="81" t="s">
        <v>282</v>
      </c>
      <c r="D61" s="81" t="s">
        <v>237</v>
      </c>
      <c r="E61" s="82" t="s">
        <v>96</v>
      </c>
      <c r="F61" s="79" t="s">
        <v>236</v>
      </c>
      <c r="G61" s="80" t="s">
        <v>367</v>
      </c>
      <c r="H61" s="80" t="s">
        <v>367</v>
      </c>
      <c r="I61" s="80" t="s">
        <v>367</v>
      </c>
      <c r="J61" s="80" t="s">
        <v>367</v>
      </c>
      <c r="K61" s="80" t="s">
        <v>367</v>
      </c>
      <c r="L61" s="80" t="s">
        <v>367</v>
      </c>
      <c r="M61" s="80" t="s">
        <v>367</v>
      </c>
      <c r="N61" s="80" t="s">
        <v>367</v>
      </c>
      <c r="O61" s="80" t="s">
        <v>367</v>
      </c>
      <c r="P61" s="80" t="s">
        <v>367</v>
      </c>
      <c r="Q61" s="80" t="s">
        <v>367</v>
      </c>
      <c r="R61" s="80" t="s">
        <v>367</v>
      </c>
      <c r="S61" s="80" t="s">
        <v>367</v>
      </c>
      <c r="T61" s="80">
        <v>0.71663032641460378</v>
      </c>
      <c r="U61" s="80">
        <v>0.71663032641460389</v>
      </c>
      <c r="V61" s="80">
        <v>0.71663032641460378</v>
      </c>
      <c r="W61" s="80">
        <v>0.7170758213612588</v>
      </c>
      <c r="X61" s="80">
        <v>0.7170758213612588</v>
      </c>
      <c r="Y61" s="80">
        <v>0.7170758213612588</v>
      </c>
      <c r="Z61" s="80">
        <v>0.7170758213612588</v>
      </c>
      <c r="AA61" s="80">
        <v>0.7170758213612588</v>
      </c>
      <c r="AB61" s="80">
        <v>0.7170758213612588</v>
      </c>
      <c r="AC61" s="80">
        <v>0.71707582136125869</v>
      </c>
      <c r="AD61" s="80">
        <v>0.7170758213612588</v>
      </c>
      <c r="AE61" s="80">
        <v>0.7170758213612588</v>
      </c>
      <c r="AF61" s="80">
        <v>0.7170758213612588</v>
      </c>
      <c r="AG61" s="80">
        <v>0.7170758213612588</v>
      </c>
      <c r="AH61" s="80">
        <v>0.7170758213612588</v>
      </c>
      <c r="AI61" s="80">
        <v>0.7170758213612588</v>
      </c>
      <c r="AJ61" s="80">
        <v>0.7170758213612588</v>
      </c>
      <c r="AK61" s="80">
        <v>0.7170758213612588</v>
      </c>
      <c r="AL61" s="80">
        <v>0.71707582136125869</v>
      </c>
    </row>
    <row r="62" spans="1:38" ht="15" outlineLevel="2">
      <c r="A62" s="78" t="s">
        <v>284</v>
      </c>
      <c r="B62" s="78" t="s">
        <v>252</v>
      </c>
      <c r="C62" s="78" t="s">
        <v>282</v>
      </c>
      <c r="D62" s="78" t="s">
        <v>278</v>
      </c>
      <c r="E62" s="79" t="s">
        <v>96</v>
      </c>
      <c r="F62" s="79" t="s">
        <v>236</v>
      </c>
      <c r="G62" s="80" t="s">
        <v>367</v>
      </c>
      <c r="H62" s="80" t="s">
        <v>367</v>
      </c>
      <c r="I62" s="80" t="s">
        <v>367</v>
      </c>
      <c r="J62" s="80" t="s">
        <v>367</v>
      </c>
      <c r="K62" s="80" t="s">
        <v>367</v>
      </c>
      <c r="L62" s="80" t="s">
        <v>367</v>
      </c>
      <c r="M62" s="80" t="s">
        <v>367</v>
      </c>
      <c r="N62" s="80" t="s">
        <v>367</v>
      </c>
      <c r="O62" s="80" t="s">
        <v>367</v>
      </c>
      <c r="P62" s="80" t="s">
        <v>367</v>
      </c>
      <c r="Q62" s="80" t="s">
        <v>367</v>
      </c>
      <c r="R62" s="80" t="s">
        <v>367</v>
      </c>
      <c r="S62" s="80" t="s">
        <v>367</v>
      </c>
      <c r="T62" s="80" t="s">
        <v>367</v>
      </c>
      <c r="U62" s="80" t="s">
        <v>367</v>
      </c>
      <c r="V62" s="80" t="s">
        <v>367</v>
      </c>
      <c r="W62" s="80" t="s">
        <v>367</v>
      </c>
      <c r="X62" s="80">
        <v>0.49617832869418188</v>
      </c>
      <c r="Y62" s="80">
        <v>0.49617832869418199</v>
      </c>
      <c r="Z62" s="80">
        <v>0.49617832869418199</v>
      </c>
      <c r="AA62" s="80">
        <v>0.49617832869418188</v>
      </c>
      <c r="AB62" s="80">
        <v>0.49617832869418199</v>
      </c>
      <c r="AC62" s="80">
        <v>0.49617832869418199</v>
      </c>
      <c r="AD62" s="80">
        <v>0.49617832869418199</v>
      </c>
      <c r="AE62" s="80">
        <v>0.4961783286941821</v>
      </c>
      <c r="AF62" s="80">
        <v>0.49617832869418221</v>
      </c>
      <c r="AG62" s="80">
        <v>0.49617832869418199</v>
      </c>
      <c r="AH62" s="80">
        <v>0.49617832869418199</v>
      </c>
      <c r="AI62" s="80">
        <v>0.4961783286941821</v>
      </c>
      <c r="AJ62" s="80">
        <v>0.49617832869418199</v>
      </c>
      <c r="AK62" s="80">
        <v>0.4961783286941821</v>
      </c>
      <c r="AL62" s="80">
        <v>0.49617832869418199</v>
      </c>
    </row>
    <row r="63" spans="1:38" ht="15" outlineLevel="2">
      <c r="A63" s="81" t="s">
        <v>284</v>
      </c>
      <c r="B63" s="81" t="s">
        <v>252</v>
      </c>
      <c r="C63" s="81" t="s">
        <v>282</v>
      </c>
      <c r="D63" s="81" t="s">
        <v>277</v>
      </c>
      <c r="E63" s="82" t="s">
        <v>96</v>
      </c>
      <c r="F63" s="79" t="s">
        <v>236</v>
      </c>
      <c r="G63" s="80" t="s">
        <v>367</v>
      </c>
      <c r="H63" s="80" t="s">
        <v>367</v>
      </c>
      <c r="I63" s="80" t="s">
        <v>367</v>
      </c>
      <c r="J63" s="80" t="s">
        <v>367</v>
      </c>
      <c r="K63" s="80" t="s">
        <v>367</v>
      </c>
      <c r="L63" s="80" t="s">
        <v>367</v>
      </c>
      <c r="M63" s="80" t="s">
        <v>367</v>
      </c>
      <c r="N63" s="80" t="s">
        <v>367</v>
      </c>
      <c r="O63" s="80" t="s">
        <v>367</v>
      </c>
      <c r="P63" s="80" t="s">
        <v>367</v>
      </c>
      <c r="Q63" s="80" t="s">
        <v>367</v>
      </c>
      <c r="R63" s="80" t="s">
        <v>367</v>
      </c>
      <c r="S63" s="80" t="s">
        <v>367</v>
      </c>
      <c r="T63" s="80" t="s">
        <v>367</v>
      </c>
      <c r="U63" s="80" t="s">
        <v>367</v>
      </c>
      <c r="V63" s="80" t="s">
        <v>367</v>
      </c>
      <c r="W63" s="80" t="s">
        <v>367</v>
      </c>
      <c r="X63" s="80" t="s">
        <v>367</v>
      </c>
      <c r="Y63" s="80" t="s">
        <v>367</v>
      </c>
      <c r="Z63" s="80" t="s">
        <v>367</v>
      </c>
      <c r="AA63" s="80" t="s">
        <v>367</v>
      </c>
      <c r="AB63" s="80" t="s">
        <v>367</v>
      </c>
      <c r="AC63" s="80">
        <v>0.54113782719890013</v>
      </c>
      <c r="AD63" s="80">
        <v>0.54113782719890013</v>
      </c>
      <c r="AE63" s="80">
        <v>0.54113782719889991</v>
      </c>
      <c r="AF63" s="80">
        <v>0.54113782719890002</v>
      </c>
      <c r="AG63" s="80">
        <v>0.54113782719890013</v>
      </c>
      <c r="AH63" s="80">
        <v>0.54113782719890013</v>
      </c>
      <c r="AI63" s="80">
        <v>0.54113782719890002</v>
      </c>
      <c r="AJ63" s="80">
        <v>0.54113782719890002</v>
      </c>
      <c r="AK63" s="80">
        <v>0.54113782719890002</v>
      </c>
      <c r="AL63" s="80">
        <v>0.54113782719890002</v>
      </c>
    </row>
    <row r="64" spans="1:38" ht="15" outlineLevel="2">
      <c r="A64" s="78" t="s">
        <v>284</v>
      </c>
      <c r="B64" s="78" t="s">
        <v>252</v>
      </c>
      <c r="C64" s="78" t="s">
        <v>282</v>
      </c>
      <c r="D64" s="78" t="s">
        <v>276</v>
      </c>
      <c r="E64" s="79" t="s">
        <v>96</v>
      </c>
      <c r="F64" s="79" t="s">
        <v>236</v>
      </c>
      <c r="G64" s="80" t="s">
        <v>367</v>
      </c>
      <c r="H64" s="80" t="s">
        <v>367</v>
      </c>
      <c r="I64" s="80" t="s">
        <v>367</v>
      </c>
      <c r="J64" s="80" t="s">
        <v>367</v>
      </c>
      <c r="K64" s="80" t="s">
        <v>367</v>
      </c>
      <c r="L64" s="80" t="s">
        <v>367</v>
      </c>
      <c r="M64" s="80" t="s">
        <v>367</v>
      </c>
      <c r="N64" s="80" t="s">
        <v>367</v>
      </c>
      <c r="O64" s="80" t="s">
        <v>367</v>
      </c>
      <c r="P64" s="80" t="s">
        <v>367</v>
      </c>
      <c r="Q64" s="80" t="s">
        <v>367</v>
      </c>
      <c r="R64" s="80" t="s">
        <v>367</v>
      </c>
      <c r="S64" s="80" t="s">
        <v>367</v>
      </c>
      <c r="T64" s="80" t="s">
        <v>367</v>
      </c>
      <c r="U64" s="80" t="s">
        <v>367</v>
      </c>
      <c r="V64" s="80" t="s">
        <v>367</v>
      </c>
      <c r="W64" s="80" t="s">
        <v>367</v>
      </c>
      <c r="X64" s="80" t="s">
        <v>367</v>
      </c>
      <c r="Y64" s="80" t="s">
        <v>367</v>
      </c>
      <c r="Z64" s="80" t="s">
        <v>367</v>
      </c>
      <c r="AA64" s="80" t="s">
        <v>367</v>
      </c>
      <c r="AB64" s="80" t="s">
        <v>367</v>
      </c>
      <c r="AC64" s="80" t="s">
        <v>367</v>
      </c>
      <c r="AD64" s="80" t="s">
        <v>367</v>
      </c>
      <c r="AE64" s="80" t="s">
        <v>367</v>
      </c>
      <c r="AF64" s="80" t="s">
        <v>367</v>
      </c>
      <c r="AG64" s="80">
        <v>0.44573173780588005</v>
      </c>
      <c r="AH64" s="80">
        <v>0.44573173780588005</v>
      </c>
      <c r="AI64" s="80">
        <v>0.44573173780588005</v>
      </c>
      <c r="AJ64" s="80">
        <v>0.44573173780588005</v>
      </c>
      <c r="AK64" s="80">
        <v>0.44573173780588005</v>
      </c>
      <c r="AL64" s="80">
        <v>0.4457317378058801</v>
      </c>
    </row>
    <row r="65" spans="1:38" ht="15" outlineLevel="2">
      <c r="A65" s="81" t="s">
        <v>284</v>
      </c>
      <c r="B65" s="81" t="s">
        <v>252</v>
      </c>
      <c r="C65" s="81" t="s">
        <v>282</v>
      </c>
      <c r="D65" s="81" t="s">
        <v>273</v>
      </c>
      <c r="E65" s="82" t="s">
        <v>96</v>
      </c>
      <c r="F65" s="79" t="s">
        <v>236</v>
      </c>
      <c r="G65" s="80" t="s">
        <v>367</v>
      </c>
      <c r="H65" s="80" t="s">
        <v>367</v>
      </c>
      <c r="I65" s="80" t="s">
        <v>367</v>
      </c>
      <c r="J65" s="80" t="s">
        <v>367</v>
      </c>
      <c r="K65" s="80" t="s">
        <v>367</v>
      </c>
      <c r="L65" s="80" t="s">
        <v>367</v>
      </c>
      <c r="M65" s="80" t="s">
        <v>367</v>
      </c>
      <c r="N65" s="80" t="s">
        <v>367</v>
      </c>
      <c r="O65" s="80" t="s">
        <v>367</v>
      </c>
      <c r="P65" s="80" t="s">
        <v>367</v>
      </c>
      <c r="Q65" s="80" t="s">
        <v>367</v>
      </c>
      <c r="R65" s="80" t="s">
        <v>367</v>
      </c>
      <c r="S65" s="80" t="s">
        <v>367</v>
      </c>
      <c r="T65" s="80" t="s">
        <v>367</v>
      </c>
      <c r="U65" s="80" t="s">
        <v>367</v>
      </c>
      <c r="V65" s="80" t="s">
        <v>367</v>
      </c>
      <c r="W65" s="80" t="s">
        <v>367</v>
      </c>
      <c r="X65" s="80" t="s">
        <v>367</v>
      </c>
      <c r="Y65" s="80" t="s">
        <v>367</v>
      </c>
      <c r="Z65" s="80" t="s">
        <v>367</v>
      </c>
      <c r="AA65" s="80" t="s">
        <v>367</v>
      </c>
      <c r="AB65" s="80" t="s">
        <v>367</v>
      </c>
      <c r="AC65" s="80" t="s">
        <v>367</v>
      </c>
      <c r="AD65" s="80" t="s">
        <v>367</v>
      </c>
      <c r="AE65" s="80" t="s">
        <v>367</v>
      </c>
      <c r="AF65" s="80" t="s">
        <v>367</v>
      </c>
      <c r="AG65" s="80" t="s">
        <v>367</v>
      </c>
      <c r="AH65" s="80" t="s">
        <v>367</v>
      </c>
      <c r="AI65" s="80" t="s">
        <v>367</v>
      </c>
      <c r="AJ65" s="80" t="s">
        <v>367</v>
      </c>
      <c r="AK65" s="80">
        <v>5.4113782719889994E-2</v>
      </c>
      <c r="AL65" s="80">
        <v>5.4113782719889987E-2</v>
      </c>
    </row>
    <row r="66" spans="1:38" ht="15" outlineLevel="2">
      <c r="A66" s="78" t="s">
        <v>284</v>
      </c>
      <c r="B66" s="78" t="s">
        <v>252</v>
      </c>
      <c r="C66" s="78" t="s">
        <v>286</v>
      </c>
      <c r="D66" s="78" t="s">
        <v>243</v>
      </c>
      <c r="E66" s="79" t="s">
        <v>96</v>
      </c>
      <c r="F66" s="79" t="s">
        <v>236</v>
      </c>
      <c r="G66" s="80">
        <v>0.48886305682621639</v>
      </c>
      <c r="H66" s="80">
        <v>0.48886305682621639</v>
      </c>
      <c r="I66" s="80">
        <v>0.48886305682621639</v>
      </c>
      <c r="J66" s="80">
        <v>0.48886305682621639</v>
      </c>
      <c r="K66" s="80">
        <v>0.48886305682621628</v>
      </c>
      <c r="L66" s="80">
        <v>0.48886305682621639</v>
      </c>
      <c r="M66" s="80">
        <v>0.48886305682621639</v>
      </c>
      <c r="N66" s="80">
        <v>0.48886305682621639</v>
      </c>
      <c r="O66" s="80">
        <v>0.48886305682621639</v>
      </c>
      <c r="P66" s="80">
        <v>0.4888630568262165</v>
      </c>
      <c r="Q66" s="80">
        <v>0.48886305682621639</v>
      </c>
      <c r="R66" s="80">
        <v>0.49409028426836915</v>
      </c>
      <c r="S66" s="80">
        <v>0.49409028426836915</v>
      </c>
      <c r="T66" s="80">
        <v>0.49409028426836915</v>
      </c>
      <c r="U66" s="80">
        <v>0.49409028426836915</v>
      </c>
      <c r="V66" s="80">
        <v>0.49409028426836921</v>
      </c>
      <c r="W66" s="80">
        <v>0.49438292195526762</v>
      </c>
      <c r="X66" s="80">
        <v>0.49438292195526773</v>
      </c>
      <c r="Y66" s="80">
        <v>0.49438292195526762</v>
      </c>
      <c r="Z66" s="80">
        <v>0.49438292195526762</v>
      </c>
      <c r="AA66" s="80">
        <v>0.49438292195526773</v>
      </c>
      <c r="AB66" s="80">
        <v>0.49438292195526773</v>
      </c>
      <c r="AC66" s="80">
        <v>0.49438292195526773</v>
      </c>
      <c r="AD66" s="80">
        <v>0.49438292195526773</v>
      </c>
      <c r="AE66" s="80">
        <v>0.49438292195526773</v>
      </c>
      <c r="AF66" s="80">
        <v>0.49438292195526773</v>
      </c>
      <c r="AG66" s="80">
        <v>0.49438292195526784</v>
      </c>
      <c r="AH66" s="80">
        <v>0.49438292195526762</v>
      </c>
      <c r="AI66" s="80">
        <v>0.49438292195526773</v>
      </c>
      <c r="AJ66" s="80">
        <v>0.49438292195526751</v>
      </c>
      <c r="AK66" s="80">
        <v>0.49438292195526773</v>
      </c>
      <c r="AL66" s="80">
        <v>0.49438292195526762</v>
      </c>
    </row>
    <row r="67" spans="1:38" ht="15" outlineLevel="2">
      <c r="A67" s="81" t="s">
        <v>284</v>
      </c>
      <c r="B67" s="81" t="s">
        <v>252</v>
      </c>
      <c r="C67" s="81" t="s">
        <v>286</v>
      </c>
      <c r="D67" s="81" t="s">
        <v>242</v>
      </c>
      <c r="E67" s="82" t="s">
        <v>96</v>
      </c>
      <c r="F67" s="79" t="s">
        <v>236</v>
      </c>
      <c r="G67" s="80" t="s">
        <v>367</v>
      </c>
      <c r="H67" s="80" t="s">
        <v>367</v>
      </c>
      <c r="I67" s="80" t="s">
        <v>367</v>
      </c>
      <c r="J67" s="80">
        <v>0.60986996386708703</v>
      </c>
      <c r="K67" s="80">
        <v>0.60986996386708703</v>
      </c>
      <c r="L67" s="80">
        <v>0.60986996386708703</v>
      </c>
      <c r="M67" s="80">
        <v>0.60986996386708703</v>
      </c>
      <c r="N67" s="80">
        <v>0.60986996386708703</v>
      </c>
      <c r="O67" s="80">
        <v>0.60986996386708703</v>
      </c>
      <c r="P67" s="80">
        <v>0.60986996386708692</v>
      </c>
      <c r="Q67" s="80">
        <v>0.60986996386708703</v>
      </c>
      <c r="R67" s="80">
        <v>0.61639107231812718</v>
      </c>
      <c r="S67" s="80">
        <v>0.61639107231812718</v>
      </c>
      <c r="T67" s="80">
        <v>0.61639107231812729</v>
      </c>
      <c r="U67" s="80">
        <v>0.61639107231812729</v>
      </c>
      <c r="V67" s="80">
        <v>0.61639107231812718</v>
      </c>
      <c r="W67" s="80">
        <v>0.61675614579431426</v>
      </c>
      <c r="X67" s="80">
        <v>0.61675614579431426</v>
      </c>
      <c r="Y67" s="80">
        <v>0.61675614579431415</v>
      </c>
      <c r="Z67" s="80">
        <v>0.61675614579431415</v>
      </c>
      <c r="AA67" s="80">
        <v>0.61675614579431415</v>
      </c>
      <c r="AB67" s="80">
        <v>0.61675614579431415</v>
      </c>
      <c r="AC67" s="80">
        <v>0.61675614579431426</v>
      </c>
      <c r="AD67" s="80">
        <v>0.61675614579431404</v>
      </c>
      <c r="AE67" s="80">
        <v>0.61675614579431415</v>
      </c>
      <c r="AF67" s="80">
        <v>0.61675614579431415</v>
      </c>
      <c r="AG67" s="80">
        <v>0.61675614579431437</v>
      </c>
      <c r="AH67" s="80">
        <v>0.61675614579431415</v>
      </c>
      <c r="AI67" s="80">
        <v>0.61675614579431426</v>
      </c>
      <c r="AJ67" s="80">
        <v>0.61675614579431415</v>
      </c>
      <c r="AK67" s="80">
        <v>0.61675614579431437</v>
      </c>
      <c r="AL67" s="80">
        <v>0.61675614579431415</v>
      </c>
    </row>
    <row r="68" spans="1:38" ht="15" outlineLevel="2">
      <c r="A68" s="78" t="s">
        <v>284</v>
      </c>
      <c r="B68" s="78" t="s">
        <v>252</v>
      </c>
      <c r="C68" s="78" t="s">
        <v>286</v>
      </c>
      <c r="D68" s="78" t="s">
        <v>241</v>
      </c>
      <c r="E68" s="79" t="s">
        <v>96</v>
      </c>
      <c r="F68" s="79" t="s">
        <v>236</v>
      </c>
      <c r="G68" s="80" t="s">
        <v>367</v>
      </c>
      <c r="H68" s="80" t="s">
        <v>367</v>
      </c>
      <c r="I68" s="80" t="s">
        <v>367</v>
      </c>
      <c r="J68" s="80" t="s">
        <v>367</v>
      </c>
      <c r="K68" s="80" t="s">
        <v>367</v>
      </c>
      <c r="L68" s="80" t="s">
        <v>367</v>
      </c>
      <c r="M68" s="80" t="s">
        <v>367</v>
      </c>
      <c r="N68" s="80" t="s">
        <v>367</v>
      </c>
      <c r="O68" s="80">
        <v>0.61916139364441147</v>
      </c>
      <c r="P68" s="80">
        <v>0.6191613936444117</v>
      </c>
      <c r="Q68" s="80">
        <v>0.61916139364441147</v>
      </c>
      <c r="R68" s="80">
        <v>0.62578185183364665</v>
      </c>
      <c r="S68" s="80">
        <v>0.62578185183364665</v>
      </c>
      <c r="T68" s="80">
        <v>0.62578185183364676</v>
      </c>
      <c r="U68" s="80">
        <v>0.62578185183364676</v>
      </c>
      <c r="V68" s="80">
        <v>0.62578185183364676</v>
      </c>
      <c r="W68" s="80">
        <v>0.6261524872406854</v>
      </c>
      <c r="X68" s="80">
        <v>0.6261524872406854</v>
      </c>
      <c r="Y68" s="80">
        <v>0.6261524872406854</v>
      </c>
      <c r="Z68" s="80">
        <v>0.6261524872406854</v>
      </c>
      <c r="AA68" s="80">
        <v>0.62615248724068528</v>
      </c>
      <c r="AB68" s="80">
        <v>0.62615248724068528</v>
      </c>
      <c r="AC68" s="80">
        <v>0.6261524872406854</v>
      </c>
      <c r="AD68" s="80">
        <v>0.6261524872406854</v>
      </c>
      <c r="AE68" s="80">
        <v>0.6261524872406854</v>
      </c>
      <c r="AF68" s="80">
        <v>0.62615248724068528</v>
      </c>
      <c r="AG68" s="80">
        <v>0.62615248724068551</v>
      </c>
      <c r="AH68" s="80">
        <v>0.62615248724068528</v>
      </c>
      <c r="AI68" s="80">
        <v>0.62615248724068528</v>
      </c>
      <c r="AJ68" s="80">
        <v>0.62615248724068517</v>
      </c>
      <c r="AK68" s="80">
        <v>0.62615248724068562</v>
      </c>
      <c r="AL68" s="80">
        <v>0.62615248724068528</v>
      </c>
    </row>
    <row r="69" spans="1:38" ht="15" outlineLevel="2">
      <c r="A69" s="81" t="s">
        <v>284</v>
      </c>
      <c r="B69" s="81" t="s">
        <v>252</v>
      </c>
      <c r="C69" s="81" t="s">
        <v>286</v>
      </c>
      <c r="D69" s="81" t="s">
        <v>237</v>
      </c>
      <c r="E69" s="82" t="s">
        <v>96</v>
      </c>
      <c r="F69" s="79" t="s">
        <v>236</v>
      </c>
      <c r="G69" s="80" t="s">
        <v>367</v>
      </c>
      <c r="H69" s="80" t="s">
        <v>367</v>
      </c>
      <c r="I69" s="80" t="s">
        <v>367</v>
      </c>
      <c r="J69" s="80" t="s">
        <v>367</v>
      </c>
      <c r="K69" s="80" t="s">
        <v>367</v>
      </c>
      <c r="L69" s="80" t="s">
        <v>367</v>
      </c>
      <c r="M69" s="80" t="s">
        <v>367</v>
      </c>
      <c r="N69" s="80" t="s">
        <v>367</v>
      </c>
      <c r="O69" s="80" t="s">
        <v>367</v>
      </c>
      <c r="P69" s="80" t="s">
        <v>367</v>
      </c>
      <c r="Q69" s="80" t="s">
        <v>367</v>
      </c>
      <c r="R69" s="80" t="s">
        <v>367</v>
      </c>
      <c r="S69" s="80" t="s">
        <v>367</v>
      </c>
      <c r="T69" s="80">
        <v>0.71663032641460378</v>
      </c>
      <c r="U69" s="80">
        <v>0.71663032641460378</v>
      </c>
      <c r="V69" s="80">
        <v>0.71663032641460389</v>
      </c>
      <c r="W69" s="80">
        <v>0.7170758213612588</v>
      </c>
      <c r="X69" s="80">
        <v>0.71707582136125869</v>
      </c>
      <c r="Y69" s="80">
        <v>0.7170758213612588</v>
      </c>
      <c r="Z69" s="80">
        <v>0.7170758213612588</v>
      </c>
      <c r="AA69" s="80">
        <v>0.7170758213612588</v>
      </c>
      <c r="AB69" s="80">
        <v>0.7170758213612588</v>
      </c>
      <c r="AC69" s="80">
        <v>0.7170758213612588</v>
      </c>
      <c r="AD69" s="80">
        <v>0.7170758213612588</v>
      </c>
      <c r="AE69" s="80">
        <v>0.7170758213612588</v>
      </c>
      <c r="AF69" s="80">
        <v>0.7170758213612588</v>
      </c>
      <c r="AG69" s="80">
        <v>0.7170758213612588</v>
      </c>
      <c r="AH69" s="80">
        <v>0.7170758213612588</v>
      </c>
      <c r="AI69" s="80">
        <v>0.7170758213612588</v>
      </c>
      <c r="AJ69" s="80">
        <v>0.7170758213612588</v>
      </c>
      <c r="AK69" s="80">
        <v>0.7170758213612588</v>
      </c>
      <c r="AL69" s="80">
        <v>0.7170758213612588</v>
      </c>
    </row>
    <row r="70" spans="1:38" ht="15" outlineLevel="2">
      <c r="A70" s="78" t="s">
        <v>284</v>
      </c>
      <c r="B70" s="78" t="s">
        <v>252</v>
      </c>
      <c r="C70" s="78" t="s">
        <v>286</v>
      </c>
      <c r="D70" s="78" t="s">
        <v>278</v>
      </c>
      <c r="E70" s="79" t="s">
        <v>96</v>
      </c>
      <c r="F70" s="79" t="s">
        <v>236</v>
      </c>
      <c r="G70" s="80" t="s">
        <v>367</v>
      </c>
      <c r="H70" s="80" t="s">
        <v>367</v>
      </c>
      <c r="I70" s="80" t="s">
        <v>367</v>
      </c>
      <c r="J70" s="80" t="s">
        <v>367</v>
      </c>
      <c r="K70" s="80" t="s">
        <v>367</v>
      </c>
      <c r="L70" s="80" t="s">
        <v>367</v>
      </c>
      <c r="M70" s="80" t="s">
        <v>367</v>
      </c>
      <c r="N70" s="80" t="s">
        <v>367</v>
      </c>
      <c r="O70" s="80" t="s">
        <v>367</v>
      </c>
      <c r="P70" s="80" t="s">
        <v>367</v>
      </c>
      <c r="Q70" s="80" t="s">
        <v>367</v>
      </c>
      <c r="R70" s="80" t="s">
        <v>367</v>
      </c>
      <c r="S70" s="80" t="s">
        <v>367</v>
      </c>
      <c r="T70" s="80" t="s">
        <v>367</v>
      </c>
      <c r="U70" s="80" t="s">
        <v>367</v>
      </c>
      <c r="V70" s="80" t="s">
        <v>367</v>
      </c>
      <c r="W70" s="80" t="s">
        <v>367</v>
      </c>
      <c r="X70" s="80">
        <v>0.49617832869418199</v>
      </c>
      <c r="Y70" s="80">
        <v>0.49617832869418199</v>
      </c>
      <c r="Z70" s="80">
        <v>0.49617832869418199</v>
      </c>
      <c r="AA70" s="80">
        <v>0.49617832869418188</v>
      </c>
      <c r="AB70" s="80">
        <v>0.49617832869418199</v>
      </c>
      <c r="AC70" s="80">
        <v>0.4961783286941821</v>
      </c>
      <c r="AD70" s="80">
        <v>0.4961783286941821</v>
      </c>
      <c r="AE70" s="80">
        <v>0.49617832869418177</v>
      </c>
      <c r="AF70" s="80">
        <v>0.49617832869418199</v>
      </c>
      <c r="AG70" s="80">
        <v>0.49617832869418199</v>
      </c>
      <c r="AH70" s="80">
        <v>0.49617832869418199</v>
      </c>
      <c r="AI70" s="80">
        <v>0.4961783286941821</v>
      </c>
      <c r="AJ70" s="80">
        <v>0.49617832869418199</v>
      </c>
      <c r="AK70" s="80">
        <v>0.49617832869418199</v>
      </c>
      <c r="AL70" s="80">
        <v>0.49617832869418199</v>
      </c>
    </row>
    <row r="71" spans="1:38" ht="15" outlineLevel="2">
      <c r="A71" s="81" t="s">
        <v>284</v>
      </c>
      <c r="B71" s="81" t="s">
        <v>252</v>
      </c>
      <c r="C71" s="81" t="s">
        <v>286</v>
      </c>
      <c r="D71" s="81" t="s">
        <v>277</v>
      </c>
      <c r="E71" s="82" t="s">
        <v>96</v>
      </c>
      <c r="F71" s="79" t="s">
        <v>236</v>
      </c>
      <c r="G71" s="80" t="s">
        <v>367</v>
      </c>
      <c r="H71" s="80" t="s">
        <v>367</v>
      </c>
      <c r="I71" s="80" t="s">
        <v>367</v>
      </c>
      <c r="J71" s="80" t="s">
        <v>367</v>
      </c>
      <c r="K71" s="80" t="s">
        <v>367</v>
      </c>
      <c r="L71" s="80" t="s">
        <v>367</v>
      </c>
      <c r="M71" s="80" t="s">
        <v>367</v>
      </c>
      <c r="N71" s="80" t="s">
        <v>367</v>
      </c>
      <c r="O71" s="80" t="s">
        <v>367</v>
      </c>
      <c r="P71" s="80" t="s">
        <v>367</v>
      </c>
      <c r="Q71" s="80" t="s">
        <v>367</v>
      </c>
      <c r="R71" s="80" t="s">
        <v>367</v>
      </c>
      <c r="S71" s="80" t="s">
        <v>367</v>
      </c>
      <c r="T71" s="80" t="s">
        <v>367</v>
      </c>
      <c r="U71" s="80" t="s">
        <v>367</v>
      </c>
      <c r="V71" s="80" t="s">
        <v>367</v>
      </c>
      <c r="W71" s="80" t="s">
        <v>367</v>
      </c>
      <c r="X71" s="80" t="s">
        <v>367</v>
      </c>
      <c r="Y71" s="80" t="s">
        <v>367</v>
      </c>
      <c r="Z71" s="80" t="s">
        <v>367</v>
      </c>
      <c r="AA71" s="80" t="s">
        <v>367</v>
      </c>
      <c r="AB71" s="80" t="s">
        <v>367</v>
      </c>
      <c r="AC71" s="80">
        <v>0.49445397864747187</v>
      </c>
      <c r="AD71" s="80">
        <v>0.49445397864747181</v>
      </c>
      <c r="AE71" s="80">
        <v>0.49445397864747187</v>
      </c>
      <c r="AF71" s="80">
        <v>0.49445397864747187</v>
      </c>
      <c r="AG71" s="80">
        <v>0.49445397864747181</v>
      </c>
      <c r="AH71" s="80">
        <v>0.49445397864747187</v>
      </c>
      <c r="AI71" s="80">
        <v>0.49445397864747187</v>
      </c>
      <c r="AJ71" s="80">
        <v>0.49445397864747181</v>
      </c>
      <c r="AK71" s="80">
        <v>0.49445397864747187</v>
      </c>
      <c r="AL71" s="80">
        <v>0.49445397864747181</v>
      </c>
    </row>
    <row r="72" spans="1:38" ht="15" outlineLevel="2">
      <c r="A72" s="78" t="s">
        <v>284</v>
      </c>
      <c r="B72" s="78" t="s">
        <v>252</v>
      </c>
      <c r="C72" s="78" t="s">
        <v>286</v>
      </c>
      <c r="D72" s="78" t="s">
        <v>276</v>
      </c>
      <c r="E72" s="79" t="s">
        <v>96</v>
      </c>
      <c r="F72" s="79" t="s">
        <v>236</v>
      </c>
      <c r="G72" s="80" t="s">
        <v>367</v>
      </c>
      <c r="H72" s="80" t="s">
        <v>367</v>
      </c>
      <c r="I72" s="80" t="s">
        <v>367</v>
      </c>
      <c r="J72" s="80" t="s">
        <v>367</v>
      </c>
      <c r="K72" s="80" t="s">
        <v>367</v>
      </c>
      <c r="L72" s="80" t="s">
        <v>367</v>
      </c>
      <c r="M72" s="80" t="s">
        <v>367</v>
      </c>
      <c r="N72" s="80" t="s">
        <v>367</v>
      </c>
      <c r="O72" s="80" t="s">
        <v>367</v>
      </c>
      <c r="P72" s="80" t="s">
        <v>367</v>
      </c>
      <c r="Q72" s="80" t="s">
        <v>367</v>
      </c>
      <c r="R72" s="80" t="s">
        <v>367</v>
      </c>
      <c r="S72" s="80" t="s">
        <v>367</v>
      </c>
      <c r="T72" s="80" t="s">
        <v>367</v>
      </c>
      <c r="U72" s="80" t="s">
        <v>367</v>
      </c>
      <c r="V72" s="80" t="s">
        <v>367</v>
      </c>
      <c r="W72" s="80" t="s">
        <v>367</v>
      </c>
      <c r="X72" s="80" t="s">
        <v>367</v>
      </c>
      <c r="Y72" s="80" t="s">
        <v>367</v>
      </c>
      <c r="Z72" s="80" t="s">
        <v>367</v>
      </c>
      <c r="AA72" s="80" t="s">
        <v>367</v>
      </c>
      <c r="AB72" s="80" t="s">
        <v>367</v>
      </c>
      <c r="AC72" s="80" t="s">
        <v>367</v>
      </c>
      <c r="AD72" s="80" t="s">
        <v>367</v>
      </c>
      <c r="AE72" s="80" t="s">
        <v>367</v>
      </c>
      <c r="AF72" s="80" t="s">
        <v>367</v>
      </c>
      <c r="AG72" s="80">
        <v>0.44573173780588005</v>
      </c>
      <c r="AH72" s="80">
        <v>0.4457317378058801</v>
      </c>
      <c r="AI72" s="80">
        <v>0.44573173780588016</v>
      </c>
      <c r="AJ72" s="80">
        <v>0.44573173780588005</v>
      </c>
      <c r="AK72" s="80">
        <v>0.4457317378058801</v>
      </c>
      <c r="AL72" s="80">
        <v>0.44573173780588005</v>
      </c>
    </row>
    <row r="73" spans="1:38" ht="15" outlineLevel="2">
      <c r="A73" s="81" t="s">
        <v>284</v>
      </c>
      <c r="B73" s="81" t="s">
        <v>252</v>
      </c>
      <c r="C73" s="81" t="s">
        <v>286</v>
      </c>
      <c r="D73" s="81" t="s">
        <v>273</v>
      </c>
      <c r="E73" s="82" t="s">
        <v>96</v>
      </c>
      <c r="F73" s="79" t="s">
        <v>236</v>
      </c>
      <c r="G73" s="80" t="s">
        <v>367</v>
      </c>
      <c r="H73" s="80" t="s">
        <v>367</v>
      </c>
      <c r="I73" s="80" t="s">
        <v>367</v>
      </c>
      <c r="J73" s="80" t="s">
        <v>367</v>
      </c>
      <c r="K73" s="80" t="s">
        <v>367</v>
      </c>
      <c r="L73" s="80" t="s">
        <v>367</v>
      </c>
      <c r="M73" s="80" t="s">
        <v>367</v>
      </c>
      <c r="N73" s="80" t="s">
        <v>367</v>
      </c>
      <c r="O73" s="80" t="s">
        <v>367</v>
      </c>
      <c r="P73" s="80" t="s">
        <v>367</v>
      </c>
      <c r="Q73" s="80" t="s">
        <v>367</v>
      </c>
      <c r="R73" s="80" t="s">
        <v>367</v>
      </c>
      <c r="S73" s="80" t="s">
        <v>367</v>
      </c>
      <c r="T73" s="80" t="s">
        <v>367</v>
      </c>
      <c r="U73" s="80" t="s">
        <v>367</v>
      </c>
      <c r="V73" s="80" t="s">
        <v>367</v>
      </c>
      <c r="W73" s="80" t="s">
        <v>367</v>
      </c>
      <c r="X73" s="80" t="s">
        <v>367</v>
      </c>
      <c r="Y73" s="80" t="s">
        <v>367</v>
      </c>
      <c r="Z73" s="80" t="s">
        <v>367</v>
      </c>
      <c r="AA73" s="80" t="s">
        <v>367</v>
      </c>
      <c r="AB73" s="80" t="s">
        <v>367</v>
      </c>
      <c r="AC73" s="80" t="s">
        <v>367</v>
      </c>
      <c r="AD73" s="80" t="s">
        <v>367</v>
      </c>
      <c r="AE73" s="80" t="s">
        <v>367</v>
      </c>
      <c r="AF73" s="80" t="s">
        <v>367</v>
      </c>
      <c r="AG73" s="80" t="s">
        <v>367</v>
      </c>
      <c r="AH73" s="80" t="s">
        <v>367</v>
      </c>
      <c r="AI73" s="80" t="s">
        <v>367</v>
      </c>
      <c r="AJ73" s="80" t="s">
        <v>367</v>
      </c>
      <c r="AK73" s="80">
        <v>5.4113782719890008E-2</v>
      </c>
      <c r="AL73" s="80">
        <v>5.4113782719890001E-2</v>
      </c>
    </row>
    <row r="74" spans="1:38" ht="15" outlineLevel="2">
      <c r="A74" s="78" t="s">
        <v>284</v>
      </c>
      <c r="B74" s="78" t="s">
        <v>252</v>
      </c>
      <c r="C74" s="78" t="s">
        <v>285</v>
      </c>
      <c r="D74" s="78" t="s">
        <v>243</v>
      </c>
      <c r="E74" s="79" t="s">
        <v>96</v>
      </c>
      <c r="F74" s="79" t="s">
        <v>236</v>
      </c>
      <c r="G74" s="80">
        <v>0.80039099115761014</v>
      </c>
      <c r="H74" s="80">
        <v>0.80039099115761025</v>
      </c>
      <c r="I74" s="80">
        <v>0.80039099115761025</v>
      </c>
      <c r="J74" s="80">
        <v>0.80039099115761014</v>
      </c>
      <c r="K74" s="80">
        <v>0.80039099115761014</v>
      </c>
      <c r="L74" s="80">
        <v>0.80039099115761025</v>
      </c>
      <c r="M74" s="80">
        <v>0.80039099115761003</v>
      </c>
      <c r="N74" s="80">
        <v>0.80039099115761025</v>
      </c>
      <c r="O74" s="80">
        <v>0.80039099115761014</v>
      </c>
      <c r="P74" s="80">
        <v>0.80039099115761025</v>
      </c>
      <c r="Q74" s="80">
        <v>0.80039099115761025</v>
      </c>
      <c r="R74" s="80">
        <v>0.80894926876728079</v>
      </c>
      <c r="S74" s="80">
        <v>0.80894926876728079</v>
      </c>
      <c r="T74" s="80">
        <v>0.80894926876728079</v>
      </c>
      <c r="U74" s="80">
        <v>0.80894926876728102</v>
      </c>
      <c r="V74" s="80">
        <v>0.80894926876728079</v>
      </c>
      <c r="W74" s="80">
        <v>0.80942838979104426</v>
      </c>
      <c r="X74" s="80">
        <v>0.80942838979104426</v>
      </c>
      <c r="Y74" s="80">
        <v>0.80942838979104448</v>
      </c>
      <c r="Z74" s="80">
        <v>0.80942838979104448</v>
      </c>
      <c r="AA74" s="80">
        <v>0.80942838979104426</v>
      </c>
      <c r="AB74" s="80">
        <v>0.80942838979104448</v>
      </c>
      <c r="AC74" s="80">
        <v>0.80942838979104448</v>
      </c>
      <c r="AD74" s="80">
        <v>0.80942838979104448</v>
      </c>
      <c r="AE74" s="80">
        <v>0.80942838979104437</v>
      </c>
      <c r="AF74" s="80">
        <v>0.80942838979104437</v>
      </c>
      <c r="AG74" s="80">
        <v>0.80942838979104459</v>
      </c>
      <c r="AH74" s="80">
        <v>0.80942838979104448</v>
      </c>
      <c r="AI74" s="80">
        <v>0.80942838979104426</v>
      </c>
      <c r="AJ74" s="80">
        <v>0.80942838979104448</v>
      </c>
      <c r="AK74" s="80">
        <v>0.80942838979104459</v>
      </c>
      <c r="AL74" s="80">
        <v>0.80942838979104426</v>
      </c>
    </row>
    <row r="75" spans="1:38" ht="15" outlineLevel="2">
      <c r="A75" s="81" t="s">
        <v>284</v>
      </c>
      <c r="B75" s="81" t="s">
        <v>252</v>
      </c>
      <c r="C75" s="81" t="s">
        <v>285</v>
      </c>
      <c r="D75" s="81" t="s">
        <v>242</v>
      </c>
      <c r="E75" s="82" t="s">
        <v>96</v>
      </c>
      <c r="F75" s="79" t="s">
        <v>236</v>
      </c>
      <c r="G75" s="80" t="s">
        <v>367</v>
      </c>
      <c r="H75" s="80" t="s">
        <v>367</v>
      </c>
      <c r="I75" s="80" t="s">
        <v>367</v>
      </c>
      <c r="J75" s="80">
        <v>0.60986996386708714</v>
      </c>
      <c r="K75" s="80">
        <v>0.60986996386708703</v>
      </c>
      <c r="L75" s="80">
        <v>0.60986996386708692</v>
      </c>
      <c r="M75" s="80">
        <v>0.60986996386708714</v>
      </c>
      <c r="N75" s="80">
        <v>0.60986996386708692</v>
      </c>
      <c r="O75" s="80">
        <v>0.60986996386708714</v>
      </c>
      <c r="P75" s="80">
        <v>0.60986996386708703</v>
      </c>
      <c r="Q75" s="80">
        <v>0.60986996386708692</v>
      </c>
      <c r="R75" s="80">
        <v>0.61639107231812706</v>
      </c>
      <c r="S75" s="80">
        <v>0.61639107231812718</v>
      </c>
      <c r="T75" s="80">
        <v>0.61639107231812718</v>
      </c>
      <c r="U75" s="80">
        <v>0.61639107231812706</v>
      </c>
      <c r="V75" s="80">
        <v>0.61639107231812718</v>
      </c>
      <c r="W75" s="80">
        <v>0.61675614579431415</v>
      </c>
      <c r="X75" s="80">
        <v>0.61675614579431415</v>
      </c>
      <c r="Y75" s="80">
        <v>0.61675614579431415</v>
      </c>
      <c r="Z75" s="80">
        <v>0.61675614579431426</v>
      </c>
      <c r="AA75" s="80">
        <v>0.61675614579431415</v>
      </c>
      <c r="AB75" s="80">
        <v>0.61675614579431404</v>
      </c>
      <c r="AC75" s="80">
        <v>0.61675614579431426</v>
      </c>
      <c r="AD75" s="80">
        <v>0.61675614579431426</v>
      </c>
      <c r="AE75" s="80">
        <v>0.61675614579431415</v>
      </c>
      <c r="AF75" s="80">
        <v>0.61675614579431415</v>
      </c>
      <c r="AG75" s="80">
        <v>0.61675614579431426</v>
      </c>
      <c r="AH75" s="80">
        <v>0.61675614579431415</v>
      </c>
      <c r="AI75" s="80">
        <v>0.61675614579431415</v>
      </c>
      <c r="AJ75" s="80">
        <v>0.61675614579431393</v>
      </c>
      <c r="AK75" s="80">
        <v>0.61675614579431426</v>
      </c>
      <c r="AL75" s="80">
        <v>0.61675614579431426</v>
      </c>
    </row>
    <row r="76" spans="1:38" ht="15" outlineLevel="2">
      <c r="A76" s="78" t="s">
        <v>284</v>
      </c>
      <c r="B76" s="78" t="s">
        <v>252</v>
      </c>
      <c r="C76" s="78" t="s">
        <v>285</v>
      </c>
      <c r="D76" s="78" t="s">
        <v>241</v>
      </c>
      <c r="E76" s="79" t="s">
        <v>96</v>
      </c>
      <c r="F76" s="79" t="s">
        <v>236</v>
      </c>
      <c r="G76" s="80" t="s">
        <v>367</v>
      </c>
      <c r="H76" s="80" t="s">
        <v>367</v>
      </c>
      <c r="I76" s="80" t="s">
        <v>367</v>
      </c>
      <c r="J76" s="80" t="s">
        <v>367</v>
      </c>
      <c r="K76" s="80" t="s">
        <v>367</v>
      </c>
      <c r="L76" s="80" t="s">
        <v>367</v>
      </c>
      <c r="M76" s="80" t="s">
        <v>367</v>
      </c>
      <c r="N76" s="80" t="s">
        <v>367</v>
      </c>
      <c r="O76" s="80">
        <v>0.61916139364441158</v>
      </c>
      <c r="P76" s="80">
        <v>0.61916139364441158</v>
      </c>
      <c r="Q76" s="80">
        <v>0.61916139364441147</v>
      </c>
      <c r="R76" s="80">
        <v>0.62578185183364676</v>
      </c>
      <c r="S76" s="80">
        <v>0.62578185183364665</v>
      </c>
      <c r="T76" s="80">
        <v>0.62578185183364665</v>
      </c>
      <c r="U76" s="80">
        <v>0.62578185183364665</v>
      </c>
      <c r="V76" s="80">
        <v>0.62578185183364676</v>
      </c>
      <c r="W76" s="80">
        <v>0.6261524872406854</v>
      </c>
      <c r="X76" s="80">
        <v>0.62615248724068528</v>
      </c>
      <c r="Y76" s="80">
        <v>0.6261524872406854</v>
      </c>
      <c r="Z76" s="80">
        <v>0.6261524872406854</v>
      </c>
      <c r="AA76" s="80">
        <v>0.62615248724068528</v>
      </c>
      <c r="AB76" s="80">
        <v>0.62615248724068528</v>
      </c>
      <c r="AC76" s="80">
        <v>0.6261524872406854</v>
      </c>
      <c r="AD76" s="80">
        <v>0.6261524872406854</v>
      </c>
      <c r="AE76" s="80">
        <v>0.6261524872406854</v>
      </c>
      <c r="AF76" s="80">
        <v>0.62615248724068528</v>
      </c>
      <c r="AG76" s="80">
        <v>0.62615248724068551</v>
      </c>
      <c r="AH76" s="80">
        <v>0.6261524872406854</v>
      </c>
      <c r="AI76" s="80">
        <v>0.62615248724068517</v>
      </c>
      <c r="AJ76" s="80">
        <v>0.62615248724068551</v>
      </c>
      <c r="AK76" s="80">
        <v>0.62615248724068562</v>
      </c>
      <c r="AL76" s="80">
        <v>0.62615248724068517</v>
      </c>
    </row>
    <row r="77" spans="1:38" ht="15" outlineLevel="2">
      <c r="A77" s="81" t="s">
        <v>284</v>
      </c>
      <c r="B77" s="81" t="s">
        <v>252</v>
      </c>
      <c r="C77" s="81" t="s">
        <v>285</v>
      </c>
      <c r="D77" s="81" t="s">
        <v>237</v>
      </c>
      <c r="E77" s="82" t="s">
        <v>96</v>
      </c>
      <c r="F77" s="79" t="s">
        <v>236</v>
      </c>
      <c r="G77" s="80" t="s">
        <v>367</v>
      </c>
      <c r="H77" s="80" t="s">
        <v>367</v>
      </c>
      <c r="I77" s="80" t="s">
        <v>367</v>
      </c>
      <c r="J77" s="80" t="s">
        <v>367</v>
      </c>
      <c r="K77" s="80" t="s">
        <v>367</v>
      </c>
      <c r="L77" s="80" t="s">
        <v>367</v>
      </c>
      <c r="M77" s="80" t="s">
        <v>367</v>
      </c>
      <c r="N77" s="80" t="s">
        <v>367</v>
      </c>
      <c r="O77" s="80" t="s">
        <v>367</v>
      </c>
      <c r="P77" s="80" t="s">
        <v>367</v>
      </c>
      <c r="Q77" s="80" t="s">
        <v>367</v>
      </c>
      <c r="R77" s="80" t="s">
        <v>367</v>
      </c>
      <c r="S77" s="80" t="s">
        <v>367</v>
      </c>
      <c r="T77" s="80">
        <v>0.71663032641460389</v>
      </c>
      <c r="U77" s="80">
        <v>0.71663032641460389</v>
      </c>
      <c r="V77" s="80">
        <v>0.71663032641460378</v>
      </c>
      <c r="W77" s="80">
        <v>0.7170758213612588</v>
      </c>
      <c r="X77" s="80">
        <v>0.7170758213612588</v>
      </c>
      <c r="Y77" s="80">
        <v>0.7170758213612588</v>
      </c>
      <c r="Z77" s="80">
        <v>0.7170758213612588</v>
      </c>
      <c r="AA77" s="80">
        <v>0.7170758213612588</v>
      </c>
      <c r="AB77" s="80">
        <v>0.7170758213612588</v>
      </c>
      <c r="AC77" s="80">
        <v>0.71707582136125891</v>
      </c>
      <c r="AD77" s="80">
        <v>0.7170758213612588</v>
      </c>
      <c r="AE77" s="80">
        <v>0.71707582136125869</v>
      </c>
      <c r="AF77" s="80">
        <v>0.7170758213612588</v>
      </c>
      <c r="AG77" s="80">
        <v>0.71707582136125891</v>
      </c>
      <c r="AH77" s="80">
        <v>0.71707582136125869</v>
      </c>
      <c r="AI77" s="80">
        <v>0.7170758213612588</v>
      </c>
      <c r="AJ77" s="80">
        <v>0.7170758213612588</v>
      </c>
      <c r="AK77" s="80">
        <v>0.71707582136125891</v>
      </c>
      <c r="AL77" s="80">
        <v>0.71707582136125869</v>
      </c>
    </row>
    <row r="78" spans="1:38" ht="15" outlineLevel="2">
      <c r="A78" s="78" t="s">
        <v>284</v>
      </c>
      <c r="B78" s="78" t="s">
        <v>252</v>
      </c>
      <c r="C78" s="78" t="s">
        <v>285</v>
      </c>
      <c r="D78" s="78" t="s">
        <v>278</v>
      </c>
      <c r="E78" s="79" t="s">
        <v>96</v>
      </c>
      <c r="F78" s="79" t="s">
        <v>236</v>
      </c>
      <c r="G78" s="80" t="s">
        <v>367</v>
      </c>
      <c r="H78" s="80" t="s">
        <v>367</v>
      </c>
      <c r="I78" s="80" t="s">
        <v>367</v>
      </c>
      <c r="J78" s="80" t="s">
        <v>367</v>
      </c>
      <c r="K78" s="80" t="s">
        <v>367</v>
      </c>
      <c r="L78" s="80" t="s">
        <v>367</v>
      </c>
      <c r="M78" s="80" t="s">
        <v>367</v>
      </c>
      <c r="N78" s="80" t="s">
        <v>367</v>
      </c>
      <c r="O78" s="80" t="s">
        <v>367</v>
      </c>
      <c r="P78" s="80" t="s">
        <v>367</v>
      </c>
      <c r="Q78" s="80" t="s">
        <v>367</v>
      </c>
      <c r="R78" s="80" t="s">
        <v>367</v>
      </c>
      <c r="S78" s="80" t="s">
        <v>367</v>
      </c>
      <c r="T78" s="80" t="s">
        <v>367</v>
      </c>
      <c r="U78" s="80" t="s">
        <v>367</v>
      </c>
      <c r="V78" s="80" t="s">
        <v>367</v>
      </c>
      <c r="W78" s="80" t="s">
        <v>367</v>
      </c>
      <c r="X78" s="80">
        <v>0.49617832869418199</v>
      </c>
      <c r="Y78" s="80">
        <v>0.4961783286941821</v>
      </c>
      <c r="Z78" s="80">
        <v>0.49617832869418199</v>
      </c>
      <c r="AA78" s="80">
        <v>0.4961783286941821</v>
      </c>
      <c r="AB78" s="80">
        <v>0.49617832869418199</v>
      </c>
      <c r="AC78" s="80">
        <v>0.49617832869418188</v>
      </c>
      <c r="AD78" s="80">
        <v>0.49617832869418199</v>
      </c>
      <c r="AE78" s="80">
        <v>0.49617832869418199</v>
      </c>
      <c r="AF78" s="80">
        <v>0.49617832869418188</v>
      </c>
      <c r="AG78" s="80">
        <v>0.4961783286941821</v>
      </c>
      <c r="AH78" s="80">
        <v>0.49617832869418199</v>
      </c>
      <c r="AI78" s="80">
        <v>0.49617832869418199</v>
      </c>
      <c r="AJ78" s="80">
        <v>0.49617832869418188</v>
      </c>
      <c r="AK78" s="80">
        <v>0.49617832869418199</v>
      </c>
      <c r="AL78" s="80">
        <v>0.49617832869418188</v>
      </c>
    </row>
    <row r="79" spans="1:38" ht="15" outlineLevel="2">
      <c r="A79" s="81" t="s">
        <v>284</v>
      </c>
      <c r="B79" s="81" t="s">
        <v>252</v>
      </c>
      <c r="C79" s="81" t="s">
        <v>285</v>
      </c>
      <c r="D79" s="81" t="s">
        <v>277</v>
      </c>
      <c r="E79" s="82" t="s">
        <v>96</v>
      </c>
      <c r="F79" s="79" t="s">
        <v>236</v>
      </c>
      <c r="G79" s="80" t="s">
        <v>367</v>
      </c>
      <c r="H79" s="80" t="s">
        <v>367</v>
      </c>
      <c r="I79" s="80" t="s">
        <v>367</v>
      </c>
      <c r="J79" s="80" t="s">
        <v>367</v>
      </c>
      <c r="K79" s="80" t="s">
        <v>367</v>
      </c>
      <c r="L79" s="80" t="s">
        <v>367</v>
      </c>
      <c r="M79" s="80" t="s">
        <v>367</v>
      </c>
      <c r="N79" s="80" t="s">
        <v>367</v>
      </c>
      <c r="O79" s="80" t="s">
        <v>367</v>
      </c>
      <c r="P79" s="80" t="s">
        <v>367</v>
      </c>
      <c r="Q79" s="80" t="s">
        <v>367</v>
      </c>
      <c r="R79" s="80" t="s">
        <v>367</v>
      </c>
      <c r="S79" s="80" t="s">
        <v>367</v>
      </c>
      <c r="T79" s="80" t="s">
        <v>367</v>
      </c>
      <c r="U79" s="80" t="s">
        <v>367</v>
      </c>
      <c r="V79" s="80" t="s">
        <v>367</v>
      </c>
      <c r="W79" s="80" t="s">
        <v>367</v>
      </c>
      <c r="X79" s="80" t="s">
        <v>367</v>
      </c>
      <c r="Y79" s="80" t="s">
        <v>367</v>
      </c>
      <c r="Z79" s="80" t="s">
        <v>367</v>
      </c>
      <c r="AA79" s="80" t="s">
        <v>367</v>
      </c>
      <c r="AB79" s="80" t="s">
        <v>367</v>
      </c>
      <c r="AC79" s="80">
        <v>0.54113782719890002</v>
      </c>
      <c r="AD79" s="80">
        <v>0.54113782719890025</v>
      </c>
      <c r="AE79" s="80">
        <v>0.54113782719890002</v>
      </c>
      <c r="AF79" s="80">
        <v>0.54113782719889991</v>
      </c>
      <c r="AG79" s="80">
        <v>0.54113782719890002</v>
      </c>
      <c r="AH79" s="80">
        <v>0.54113782719890013</v>
      </c>
      <c r="AI79" s="80">
        <v>0.54113782719890002</v>
      </c>
      <c r="AJ79" s="80">
        <v>0.54113782719890002</v>
      </c>
      <c r="AK79" s="80">
        <v>0.54113782719890013</v>
      </c>
      <c r="AL79" s="80">
        <v>0.54113782719890002</v>
      </c>
    </row>
    <row r="80" spans="1:38" ht="15" outlineLevel="2">
      <c r="A80" s="78" t="s">
        <v>284</v>
      </c>
      <c r="B80" s="78" t="s">
        <v>252</v>
      </c>
      <c r="C80" s="78" t="s">
        <v>285</v>
      </c>
      <c r="D80" s="78" t="s">
        <v>276</v>
      </c>
      <c r="E80" s="79" t="s">
        <v>96</v>
      </c>
      <c r="F80" s="79" t="s">
        <v>236</v>
      </c>
      <c r="G80" s="80" t="s">
        <v>367</v>
      </c>
      <c r="H80" s="80" t="s">
        <v>367</v>
      </c>
      <c r="I80" s="80" t="s">
        <v>367</v>
      </c>
      <c r="J80" s="80" t="s">
        <v>367</v>
      </c>
      <c r="K80" s="80" t="s">
        <v>367</v>
      </c>
      <c r="L80" s="80" t="s">
        <v>367</v>
      </c>
      <c r="M80" s="80" t="s">
        <v>367</v>
      </c>
      <c r="N80" s="80" t="s">
        <v>367</v>
      </c>
      <c r="O80" s="80" t="s">
        <v>367</v>
      </c>
      <c r="P80" s="80" t="s">
        <v>367</v>
      </c>
      <c r="Q80" s="80" t="s">
        <v>367</v>
      </c>
      <c r="R80" s="80" t="s">
        <v>367</v>
      </c>
      <c r="S80" s="80" t="s">
        <v>367</v>
      </c>
      <c r="T80" s="80" t="s">
        <v>367</v>
      </c>
      <c r="U80" s="80" t="s">
        <v>367</v>
      </c>
      <c r="V80" s="80" t="s">
        <v>367</v>
      </c>
      <c r="W80" s="80" t="s">
        <v>367</v>
      </c>
      <c r="X80" s="80" t="s">
        <v>367</v>
      </c>
      <c r="Y80" s="80" t="s">
        <v>367</v>
      </c>
      <c r="Z80" s="80" t="s">
        <v>367</v>
      </c>
      <c r="AA80" s="80" t="s">
        <v>367</v>
      </c>
      <c r="AB80" s="80" t="s">
        <v>367</v>
      </c>
      <c r="AC80" s="80" t="s">
        <v>367</v>
      </c>
      <c r="AD80" s="80" t="s">
        <v>367</v>
      </c>
      <c r="AE80" s="80" t="s">
        <v>367</v>
      </c>
      <c r="AF80" s="80" t="s">
        <v>367</v>
      </c>
      <c r="AG80" s="80">
        <v>0.44573173780587999</v>
      </c>
      <c r="AH80" s="80">
        <v>0.44573173780588005</v>
      </c>
      <c r="AI80" s="80">
        <v>0.44573173780588005</v>
      </c>
      <c r="AJ80" s="80">
        <v>0.4457317378058801</v>
      </c>
      <c r="AK80" s="80">
        <v>0.44573173780588005</v>
      </c>
      <c r="AL80" s="80">
        <v>0.44573173780588005</v>
      </c>
    </row>
    <row r="81" spans="1:38" ht="15" outlineLevel="2">
      <c r="A81" s="81" t="s">
        <v>284</v>
      </c>
      <c r="B81" s="81" t="s">
        <v>252</v>
      </c>
      <c r="C81" s="81" t="s">
        <v>285</v>
      </c>
      <c r="D81" s="81" t="s">
        <v>273</v>
      </c>
      <c r="E81" s="82" t="s">
        <v>96</v>
      </c>
      <c r="F81" s="79" t="s">
        <v>236</v>
      </c>
      <c r="G81" s="80" t="s">
        <v>367</v>
      </c>
      <c r="H81" s="80" t="s">
        <v>367</v>
      </c>
      <c r="I81" s="80" t="s">
        <v>367</v>
      </c>
      <c r="J81" s="80" t="s">
        <v>367</v>
      </c>
      <c r="K81" s="80" t="s">
        <v>367</v>
      </c>
      <c r="L81" s="80" t="s">
        <v>367</v>
      </c>
      <c r="M81" s="80" t="s">
        <v>367</v>
      </c>
      <c r="N81" s="80" t="s">
        <v>367</v>
      </c>
      <c r="O81" s="80" t="s">
        <v>367</v>
      </c>
      <c r="P81" s="80" t="s">
        <v>367</v>
      </c>
      <c r="Q81" s="80" t="s">
        <v>367</v>
      </c>
      <c r="R81" s="80" t="s">
        <v>367</v>
      </c>
      <c r="S81" s="80" t="s">
        <v>367</v>
      </c>
      <c r="T81" s="80" t="s">
        <v>367</v>
      </c>
      <c r="U81" s="80" t="s">
        <v>367</v>
      </c>
      <c r="V81" s="80" t="s">
        <v>367</v>
      </c>
      <c r="W81" s="80" t="s">
        <v>367</v>
      </c>
      <c r="X81" s="80" t="s">
        <v>367</v>
      </c>
      <c r="Y81" s="80" t="s">
        <v>367</v>
      </c>
      <c r="Z81" s="80" t="s">
        <v>367</v>
      </c>
      <c r="AA81" s="80" t="s">
        <v>367</v>
      </c>
      <c r="AB81" s="80" t="s">
        <v>367</v>
      </c>
      <c r="AC81" s="80" t="s">
        <v>367</v>
      </c>
      <c r="AD81" s="80" t="s">
        <v>367</v>
      </c>
      <c r="AE81" s="80" t="s">
        <v>367</v>
      </c>
      <c r="AF81" s="80" t="s">
        <v>367</v>
      </c>
      <c r="AG81" s="80" t="s">
        <v>367</v>
      </c>
      <c r="AH81" s="80" t="s">
        <v>367</v>
      </c>
      <c r="AI81" s="80" t="s">
        <v>367</v>
      </c>
      <c r="AJ81" s="80" t="s">
        <v>367</v>
      </c>
      <c r="AK81" s="80">
        <v>5.4113782719890008E-2</v>
      </c>
      <c r="AL81" s="80">
        <v>5.4113782719889994E-2</v>
      </c>
    </row>
    <row r="82" spans="1:38" ht="15" outlineLevel="2">
      <c r="A82" s="78" t="s">
        <v>284</v>
      </c>
      <c r="B82" s="78" t="s">
        <v>339</v>
      </c>
      <c r="C82" s="78" t="s">
        <v>285</v>
      </c>
      <c r="D82" s="78" t="s">
        <v>276</v>
      </c>
      <c r="E82" s="79" t="s">
        <v>96</v>
      </c>
      <c r="F82" s="79" t="s">
        <v>236</v>
      </c>
      <c r="G82" s="80" t="s">
        <v>367</v>
      </c>
      <c r="H82" s="80" t="s">
        <v>367</v>
      </c>
      <c r="I82" s="80" t="s">
        <v>367</v>
      </c>
      <c r="J82" s="80" t="s">
        <v>367</v>
      </c>
      <c r="K82" s="80" t="s">
        <v>367</v>
      </c>
      <c r="L82" s="80" t="s">
        <v>367</v>
      </c>
      <c r="M82" s="80" t="s">
        <v>367</v>
      </c>
      <c r="N82" s="80" t="s">
        <v>367</v>
      </c>
      <c r="O82" s="80" t="s">
        <v>367</v>
      </c>
      <c r="P82" s="80" t="s">
        <v>367</v>
      </c>
      <c r="Q82" s="80" t="s">
        <v>367</v>
      </c>
      <c r="R82" s="80" t="s">
        <v>367</v>
      </c>
      <c r="S82" s="80" t="s">
        <v>367</v>
      </c>
      <c r="T82" s="80" t="s">
        <v>367</v>
      </c>
      <c r="U82" s="80" t="s">
        <v>367</v>
      </c>
      <c r="V82" s="80" t="s">
        <v>367</v>
      </c>
      <c r="W82" s="80" t="s">
        <v>367</v>
      </c>
      <c r="X82" s="80" t="s">
        <v>367</v>
      </c>
      <c r="Y82" s="80" t="s">
        <v>367</v>
      </c>
      <c r="Z82" s="80" t="s">
        <v>367</v>
      </c>
      <c r="AA82" s="80" t="s">
        <v>367</v>
      </c>
      <c r="AB82" s="80" t="s">
        <v>367</v>
      </c>
      <c r="AC82" s="80" t="s">
        <v>367</v>
      </c>
      <c r="AD82" s="80" t="s">
        <v>367</v>
      </c>
      <c r="AE82" s="80" t="s">
        <v>367</v>
      </c>
      <c r="AF82" s="80" t="s">
        <v>367</v>
      </c>
      <c r="AG82" s="80" t="s">
        <v>367</v>
      </c>
      <c r="AH82" s="80" t="s">
        <v>367</v>
      </c>
      <c r="AI82" s="80" t="s">
        <v>367</v>
      </c>
      <c r="AJ82" s="80" t="s">
        <v>367</v>
      </c>
      <c r="AK82" s="80">
        <v>0.44968600919118112</v>
      </c>
      <c r="AL82" s="80">
        <v>0.44968600919118112</v>
      </c>
    </row>
    <row r="83" spans="1:38" ht="15" outlineLevel="2">
      <c r="A83" s="81" t="s">
        <v>284</v>
      </c>
      <c r="B83" s="81" t="s">
        <v>339</v>
      </c>
      <c r="C83" s="81" t="s">
        <v>285</v>
      </c>
      <c r="D83" s="81" t="s">
        <v>273</v>
      </c>
      <c r="E83" s="82" t="s">
        <v>96</v>
      </c>
      <c r="F83" s="79" t="s">
        <v>236</v>
      </c>
      <c r="G83" s="80" t="s">
        <v>367</v>
      </c>
      <c r="H83" s="80" t="s">
        <v>367</v>
      </c>
      <c r="I83" s="80" t="s">
        <v>367</v>
      </c>
      <c r="J83" s="80" t="s">
        <v>367</v>
      </c>
      <c r="K83" s="80" t="s">
        <v>367</v>
      </c>
      <c r="L83" s="80" t="s">
        <v>367</v>
      </c>
      <c r="M83" s="80" t="s">
        <v>367</v>
      </c>
      <c r="N83" s="80" t="s">
        <v>367</v>
      </c>
      <c r="O83" s="80" t="s">
        <v>367</v>
      </c>
      <c r="P83" s="80" t="s">
        <v>367</v>
      </c>
      <c r="Q83" s="80" t="s">
        <v>367</v>
      </c>
      <c r="R83" s="80" t="s">
        <v>367</v>
      </c>
      <c r="S83" s="80" t="s">
        <v>367</v>
      </c>
      <c r="T83" s="80" t="s">
        <v>367</v>
      </c>
      <c r="U83" s="80" t="s">
        <v>367</v>
      </c>
      <c r="V83" s="80" t="s">
        <v>367</v>
      </c>
      <c r="W83" s="80" t="s">
        <v>367</v>
      </c>
      <c r="X83" s="80" t="s">
        <v>367</v>
      </c>
      <c r="Y83" s="80" t="s">
        <v>367</v>
      </c>
      <c r="Z83" s="80" t="s">
        <v>367</v>
      </c>
      <c r="AA83" s="80" t="s">
        <v>367</v>
      </c>
      <c r="AB83" s="80" t="s">
        <v>367</v>
      </c>
      <c r="AC83" s="80" t="s">
        <v>367</v>
      </c>
      <c r="AD83" s="80" t="s">
        <v>367</v>
      </c>
      <c r="AE83" s="80" t="s">
        <v>367</v>
      </c>
      <c r="AF83" s="80" t="s">
        <v>367</v>
      </c>
      <c r="AG83" s="80" t="s">
        <v>367</v>
      </c>
      <c r="AH83" s="80" t="s">
        <v>367</v>
      </c>
      <c r="AI83" s="80" t="s">
        <v>367</v>
      </c>
      <c r="AJ83" s="80" t="s">
        <v>367</v>
      </c>
      <c r="AK83" s="80">
        <v>7.4299341684618145E-2</v>
      </c>
      <c r="AL83" s="80">
        <v>7.4299341684618159E-2</v>
      </c>
    </row>
    <row r="84" spans="1:38" ht="15" outlineLevel="2">
      <c r="A84" s="78" t="s">
        <v>284</v>
      </c>
      <c r="B84" s="78" t="s">
        <v>283</v>
      </c>
      <c r="C84" s="78" t="s">
        <v>282</v>
      </c>
      <c r="D84" s="78" t="s">
        <v>243</v>
      </c>
      <c r="E84" s="79" t="s">
        <v>96</v>
      </c>
      <c r="F84" s="79" t="s">
        <v>236</v>
      </c>
      <c r="G84" s="80">
        <v>2.5271591495694783</v>
      </c>
      <c r="H84" s="80">
        <v>2.5271591495694778</v>
      </c>
      <c r="I84" s="80">
        <v>2.5271591495694778</v>
      </c>
      <c r="J84" s="80">
        <v>2.5271591495694778</v>
      </c>
      <c r="K84" s="80">
        <v>2.5271591495694778</v>
      </c>
      <c r="L84" s="80">
        <v>2.5271591495694778</v>
      </c>
      <c r="M84" s="80">
        <v>2.5271591495694783</v>
      </c>
      <c r="N84" s="80">
        <v>2.5271591495694783</v>
      </c>
      <c r="O84" s="80">
        <v>2.5271591495694778</v>
      </c>
      <c r="P84" s="80">
        <v>2.5271591495694783</v>
      </c>
      <c r="Q84" s="80">
        <v>2.5271591495694783</v>
      </c>
      <c r="R84" s="80">
        <v>2.5271591495694783</v>
      </c>
      <c r="S84" s="80">
        <v>2.5271591495694783</v>
      </c>
      <c r="T84" s="80">
        <v>2.5271591495694778</v>
      </c>
      <c r="U84" s="80">
        <v>2.5271591495694787</v>
      </c>
      <c r="V84" s="80">
        <v>2.5271591495694783</v>
      </c>
      <c r="W84" s="80" t="s">
        <v>367</v>
      </c>
      <c r="X84" s="80" t="s">
        <v>367</v>
      </c>
      <c r="Y84" s="80" t="s">
        <v>367</v>
      </c>
      <c r="Z84" s="80" t="s">
        <v>367</v>
      </c>
      <c r="AA84" s="80" t="s">
        <v>367</v>
      </c>
      <c r="AB84" s="80" t="s">
        <v>367</v>
      </c>
      <c r="AC84" s="80" t="s">
        <v>367</v>
      </c>
      <c r="AD84" s="80" t="s">
        <v>367</v>
      </c>
      <c r="AE84" s="80" t="s">
        <v>367</v>
      </c>
      <c r="AF84" s="80" t="s">
        <v>367</v>
      </c>
      <c r="AG84" s="80" t="s">
        <v>367</v>
      </c>
      <c r="AH84" s="80" t="s">
        <v>367</v>
      </c>
      <c r="AI84" s="80" t="s">
        <v>367</v>
      </c>
      <c r="AJ84" s="80" t="s">
        <v>367</v>
      </c>
      <c r="AK84" s="80" t="s">
        <v>367</v>
      </c>
      <c r="AL84" s="80" t="s">
        <v>367</v>
      </c>
    </row>
    <row r="85" spans="1:38" ht="15" outlineLevel="2">
      <c r="A85" s="81" t="s">
        <v>284</v>
      </c>
      <c r="B85" s="81" t="s">
        <v>283</v>
      </c>
      <c r="C85" s="81" t="s">
        <v>282</v>
      </c>
      <c r="D85" s="81" t="s">
        <v>242</v>
      </c>
      <c r="E85" s="82" t="s">
        <v>96</v>
      </c>
      <c r="F85" s="79" t="s">
        <v>236</v>
      </c>
      <c r="G85" s="80" t="s">
        <v>367</v>
      </c>
      <c r="H85" s="80" t="s">
        <v>367</v>
      </c>
      <c r="I85" s="80" t="s">
        <v>367</v>
      </c>
      <c r="J85" s="80" t="s">
        <v>367</v>
      </c>
      <c r="K85" s="80" t="s">
        <v>367</v>
      </c>
      <c r="L85" s="80" t="s">
        <v>367</v>
      </c>
      <c r="M85" s="80" t="s">
        <v>367</v>
      </c>
      <c r="N85" s="80" t="s">
        <v>367</v>
      </c>
      <c r="O85" s="80" t="s">
        <v>367</v>
      </c>
      <c r="P85" s="80" t="s">
        <v>367</v>
      </c>
      <c r="Q85" s="80">
        <v>0.45278526707397759</v>
      </c>
      <c r="R85" s="80">
        <v>0.45278526707397754</v>
      </c>
      <c r="S85" s="80">
        <v>0.45278526707397759</v>
      </c>
      <c r="T85" s="80">
        <v>0.45278526707397765</v>
      </c>
      <c r="U85" s="80">
        <v>0.45278526707397754</v>
      </c>
      <c r="V85" s="80">
        <v>0.45278526707397759</v>
      </c>
      <c r="W85" s="80">
        <v>0.45278526707397748</v>
      </c>
      <c r="X85" s="80">
        <v>0.45278526707397759</v>
      </c>
      <c r="Y85" s="80">
        <v>0.45278526707397754</v>
      </c>
      <c r="Z85" s="80">
        <v>0.45278526707397754</v>
      </c>
      <c r="AA85" s="80">
        <v>0.45278526707397754</v>
      </c>
      <c r="AB85" s="80">
        <v>0.45278526707397754</v>
      </c>
      <c r="AC85" s="80">
        <v>0.45278526707397754</v>
      </c>
      <c r="AD85" s="80">
        <v>0.45278526707397754</v>
      </c>
      <c r="AE85" s="80">
        <v>0.45278526707397759</v>
      </c>
      <c r="AF85" s="80">
        <v>0.45278526707397754</v>
      </c>
      <c r="AG85" s="80">
        <v>0.45278526707397759</v>
      </c>
      <c r="AH85" s="80">
        <v>0.45278526707397759</v>
      </c>
      <c r="AI85" s="80">
        <v>0.45278526707397759</v>
      </c>
      <c r="AJ85" s="80">
        <v>0.45278526707397754</v>
      </c>
      <c r="AK85" s="80">
        <v>0.45278526707397754</v>
      </c>
      <c r="AL85" s="80">
        <v>0.45278526707397759</v>
      </c>
    </row>
    <row r="86" spans="1:38" ht="15" outlineLevel="2">
      <c r="A86" s="78" t="s">
        <v>284</v>
      </c>
      <c r="B86" s="78" t="s">
        <v>283</v>
      </c>
      <c r="C86" s="78" t="s">
        <v>282</v>
      </c>
      <c r="D86" s="78" t="s">
        <v>241</v>
      </c>
      <c r="E86" s="79" t="s">
        <v>96</v>
      </c>
      <c r="F86" s="79" t="s">
        <v>236</v>
      </c>
      <c r="G86" s="80" t="s">
        <v>367</v>
      </c>
      <c r="H86" s="80" t="s">
        <v>367</v>
      </c>
      <c r="I86" s="80" t="s">
        <v>367</v>
      </c>
      <c r="J86" s="80" t="s">
        <v>367</v>
      </c>
      <c r="K86" s="80" t="s">
        <v>367</v>
      </c>
      <c r="L86" s="80" t="s">
        <v>367</v>
      </c>
      <c r="M86" s="80" t="s">
        <v>367</v>
      </c>
      <c r="N86" s="80" t="s">
        <v>367</v>
      </c>
      <c r="O86" s="80" t="s">
        <v>367</v>
      </c>
      <c r="P86" s="80" t="s">
        <v>367</v>
      </c>
      <c r="Q86" s="80">
        <v>0.21811984272061999</v>
      </c>
      <c r="R86" s="80">
        <v>0.21811984272061999</v>
      </c>
      <c r="S86" s="80">
        <v>0.21811984272061996</v>
      </c>
      <c r="T86" s="80">
        <v>0.21811984272061999</v>
      </c>
      <c r="U86" s="80">
        <v>0.21811984272061999</v>
      </c>
      <c r="V86" s="80">
        <v>0.21811984272061996</v>
      </c>
      <c r="W86" s="80">
        <v>0.21811984272061996</v>
      </c>
      <c r="X86" s="80">
        <v>0.21811984272061999</v>
      </c>
      <c r="Y86" s="80">
        <v>0.21811984272061996</v>
      </c>
      <c r="Z86" s="80">
        <v>0.21811984272061999</v>
      </c>
      <c r="AA86" s="80">
        <v>0.21811984272062002</v>
      </c>
      <c r="AB86" s="80">
        <v>0.21811984272061991</v>
      </c>
      <c r="AC86" s="80">
        <v>0.21811984272061999</v>
      </c>
      <c r="AD86" s="80">
        <v>0.21811984272061999</v>
      </c>
      <c r="AE86" s="80">
        <v>0.21811984272061996</v>
      </c>
      <c r="AF86" s="80">
        <v>0.21811984272061999</v>
      </c>
      <c r="AG86" s="80">
        <v>0.21811984272061993</v>
      </c>
      <c r="AH86" s="80">
        <v>0.21811984272061996</v>
      </c>
      <c r="AI86" s="80">
        <v>0.21811984272061999</v>
      </c>
      <c r="AJ86" s="80">
        <v>0.21811984272061993</v>
      </c>
      <c r="AK86" s="80">
        <v>0.21811984272061996</v>
      </c>
      <c r="AL86" s="80">
        <v>0.21811984272061996</v>
      </c>
    </row>
    <row r="87" spans="1:38" ht="15" outlineLevel="2">
      <c r="A87" s="81" t="s">
        <v>284</v>
      </c>
      <c r="B87" s="81" t="s">
        <v>283</v>
      </c>
      <c r="C87" s="81" t="s">
        <v>282</v>
      </c>
      <c r="D87" s="81" t="s">
        <v>237</v>
      </c>
      <c r="E87" s="82" t="s">
        <v>96</v>
      </c>
      <c r="F87" s="79" t="s">
        <v>236</v>
      </c>
      <c r="G87" s="80" t="s">
        <v>367</v>
      </c>
      <c r="H87" s="80" t="s">
        <v>367</v>
      </c>
      <c r="I87" s="80" t="s">
        <v>367</v>
      </c>
      <c r="J87" s="80" t="s">
        <v>367</v>
      </c>
      <c r="K87" s="80" t="s">
        <v>367</v>
      </c>
      <c r="L87" s="80" t="s">
        <v>367</v>
      </c>
      <c r="M87" s="80" t="s">
        <v>367</v>
      </c>
      <c r="N87" s="80" t="s">
        <v>367</v>
      </c>
      <c r="O87" s="80" t="s">
        <v>367</v>
      </c>
      <c r="P87" s="80" t="s">
        <v>367</v>
      </c>
      <c r="Q87" s="80" t="s">
        <v>367</v>
      </c>
      <c r="R87" s="80" t="s">
        <v>367</v>
      </c>
      <c r="S87" s="80" t="s">
        <v>367</v>
      </c>
      <c r="T87" s="80" t="s">
        <v>367</v>
      </c>
      <c r="U87" s="80" t="s">
        <v>367</v>
      </c>
      <c r="V87" s="80" t="s">
        <v>367</v>
      </c>
      <c r="W87" s="80">
        <v>0.10284541370211725</v>
      </c>
      <c r="X87" s="80">
        <v>0.10284541370211726</v>
      </c>
      <c r="Y87" s="80">
        <v>0.10284541370211725</v>
      </c>
      <c r="Z87" s="80">
        <v>0.10284541370211725</v>
      </c>
      <c r="AA87" s="80">
        <v>0.10284541370211725</v>
      </c>
      <c r="AB87" s="80">
        <v>0.10284541370211726</v>
      </c>
      <c r="AC87" s="80">
        <v>0.10284541370211724</v>
      </c>
      <c r="AD87" s="80">
        <v>0.10284541370211725</v>
      </c>
      <c r="AE87" s="80">
        <v>0.10284541370211724</v>
      </c>
      <c r="AF87" s="80">
        <v>0.10284541370211724</v>
      </c>
      <c r="AG87" s="80">
        <v>0.10284541370211724</v>
      </c>
      <c r="AH87" s="80">
        <v>0.10284541370211725</v>
      </c>
      <c r="AI87" s="80">
        <v>0.10284541370211724</v>
      </c>
      <c r="AJ87" s="80">
        <v>0.10284541370211724</v>
      </c>
      <c r="AK87" s="80">
        <v>0.10284541370211724</v>
      </c>
      <c r="AL87" s="80">
        <v>0.10284541370211726</v>
      </c>
    </row>
    <row r="88" spans="1:38" ht="15" outlineLevel="2">
      <c r="A88" s="78" t="s">
        <v>284</v>
      </c>
      <c r="B88" s="78" t="s">
        <v>283</v>
      </c>
      <c r="C88" s="78" t="s">
        <v>282</v>
      </c>
      <c r="D88" s="78" t="s">
        <v>278</v>
      </c>
      <c r="E88" s="79" t="s">
        <v>96</v>
      </c>
      <c r="F88" s="79" t="s">
        <v>236</v>
      </c>
      <c r="G88" s="80" t="s">
        <v>367</v>
      </c>
      <c r="H88" s="80" t="s">
        <v>367</v>
      </c>
      <c r="I88" s="80" t="s">
        <v>367</v>
      </c>
      <c r="J88" s="80" t="s">
        <v>367</v>
      </c>
      <c r="K88" s="80" t="s">
        <v>367</v>
      </c>
      <c r="L88" s="80" t="s">
        <v>367</v>
      </c>
      <c r="M88" s="80" t="s">
        <v>367</v>
      </c>
      <c r="N88" s="80" t="s">
        <v>367</v>
      </c>
      <c r="O88" s="80" t="s">
        <v>367</v>
      </c>
      <c r="P88" s="80" t="s">
        <v>367</v>
      </c>
      <c r="Q88" s="80" t="s">
        <v>367</v>
      </c>
      <c r="R88" s="80" t="s">
        <v>367</v>
      </c>
      <c r="S88" s="80" t="s">
        <v>367</v>
      </c>
      <c r="T88" s="80" t="s">
        <v>367</v>
      </c>
      <c r="U88" s="80" t="s">
        <v>367</v>
      </c>
      <c r="V88" s="80" t="s">
        <v>367</v>
      </c>
      <c r="W88" s="80">
        <v>5.7312288519458833E-2</v>
      </c>
      <c r="X88" s="80">
        <v>5.7312288519458847E-2</v>
      </c>
      <c r="Y88" s="80">
        <v>5.7312288519458833E-2</v>
      </c>
      <c r="Z88" s="80">
        <v>5.7312288519458833E-2</v>
      </c>
      <c r="AA88" s="80">
        <v>5.7312288519458847E-2</v>
      </c>
      <c r="AB88" s="80">
        <v>5.731228851945884E-2</v>
      </c>
      <c r="AC88" s="80">
        <v>5.7312288519458833E-2</v>
      </c>
      <c r="AD88" s="80">
        <v>5.7312288519458833E-2</v>
      </c>
      <c r="AE88" s="80">
        <v>5.7312288519458826E-2</v>
      </c>
      <c r="AF88" s="80">
        <v>5.7312288519458833E-2</v>
      </c>
      <c r="AG88" s="80">
        <v>5.731228851945884E-2</v>
      </c>
      <c r="AH88" s="80">
        <v>5.7312288519458847E-2</v>
      </c>
      <c r="AI88" s="80">
        <v>5.731228851945884E-2</v>
      </c>
      <c r="AJ88" s="80">
        <v>5.7312288519458833E-2</v>
      </c>
      <c r="AK88" s="80">
        <v>5.731228851945884E-2</v>
      </c>
      <c r="AL88" s="80">
        <v>5.7312288519458826E-2</v>
      </c>
    </row>
    <row r="89" spans="1:38" ht="15" outlineLevel="2">
      <c r="A89" s="81" t="s">
        <v>284</v>
      </c>
      <c r="B89" s="81" t="s">
        <v>283</v>
      </c>
      <c r="C89" s="81" t="s">
        <v>282</v>
      </c>
      <c r="D89" s="81" t="s">
        <v>277</v>
      </c>
      <c r="E89" s="82" t="s">
        <v>96</v>
      </c>
      <c r="F89" s="79" t="s">
        <v>236</v>
      </c>
      <c r="G89" s="80" t="s">
        <v>367</v>
      </c>
      <c r="H89" s="80" t="s">
        <v>367</v>
      </c>
      <c r="I89" s="80" t="s">
        <v>367</v>
      </c>
      <c r="J89" s="80" t="s">
        <v>367</v>
      </c>
      <c r="K89" s="80" t="s">
        <v>367</v>
      </c>
      <c r="L89" s="80" t="s">
        <v>367</v>
      </c>
      <c r="M89" s="80" t="s">
        <v>367</v>
      </c>
      <c r="N89" s="80" t="s">
        <v>367</v>
      </c>
      <c r="O89" s="80" t="s">
        <v>367</v>
      </c>
      <c r="P89" s="80" t="s">
        <v>367</v>
      </c>
      <c r="Q89" s="80" t="s">
        <v>367</v>
      </c>
      <c r="R89" s="80" t="s">
        <v>367</v>
      </c>
      <c r="S89" s="80" t="s">
        <v>367</v>
      </c>
      <c r="T89" s="80" t="s">
        <v>367</v>
      </c>
      <c r="U89" s="80" t="s">
        <v>367</v>
      </c>
      <c r="V89" s="80" t="s">
        <v>367</v>
      </c>
      <c r="W89" s="80" t="s">
        <v>367</v>
      </c>
      <c r="X89" s="80" t="s">
        <v>367</v>
      </c>
      <c r="Y89" s="80" t="s">
        <v>367</v>
      </c>
      <c r="Z89" s="80" t="s">
        <v>367</v>
      </c>
      <c r="AA89" s="80" t="s">
        <v>367</v>
      </c>
      <c r="AB89" s="80" t="s">
        <v>367</v>
      </c>
      <c r="AC89" s="80" t="s">
        <v>367</v>
      </c>
      <c r="AD89" s="80" t="s">
        <v>367</v>
      </c>
      <c r="AE89" s="80" t="s">
        <v>367</v>
      </c>
      <c r="AF89" s="80">
        <v>4.8555160792493932E-2</v>
      </c>
      <c r="AG89" s="80">
        <v>4.8555160792493945E-2</v>
      </c>
      <c r="AH89" s="80">
        <v>4.8555160792493945E-2</v>
      </c>
      <c r="AI89" s="80">
        <v>4.8555160792493945E-2</v>
      </c>
      <c r="AJ89" s="80">
        <v>4.8555160792493952E-2</v>
      </c>
      <c r="AK89" s="80">
        <v>4.8555160792493945E-2</v>
      </c>
      <c r="AL89" s="80">
        <v>4.8555160792493939E-2</v>
      </c>
    </row>
    <row r="90" spans="1:38" ht="15" outlineLevel="2">
      <c r="A90" s="78" t="s">
        <v>284</v>
      </c>
      <c r="B90" s="78" t="s">
        <v>283</v>
      </c>
      <c r="C90" s="78" t="s">
        <v>282</v>
      </c>
      <c r="D90" s="78" t="s">
        <v>276</v>
      </c>
      <c r="E90" s="79" t="s">
        <v>96</v>
      </c>
      <c r="F90" s="79" t="s">
        <v>236</v>
      </c>
      <c r="G90" s="80" t="s">
        <v>367</v>
      </c>
      <c r="H90" s="80" t="s">
        <v>367</v>
      </c>
      <c r="I90" s="80" t="s">
        <v>367</v>
      </c>
      <c r="J90" s="80" t="s">
        <v>367</v>
      </c>
      <c r="K90" s="80" t="s">
        <v>367</v>
      </c>
      <c r="L90" s="80" t="s">
        <v>367</v>
      </c>
      <c r="M90" s="80" t="s">
        <v>367</v>
      </c>
      <c r="N90" s="80" t="s">
        <v>367</v>
      </c>
      <c r="O90" s="80" t="s">
        <v>367</v>
      </c>
      <c r="P90" s="80" t="s">
        <v>367</v>
      </c>
      <c r="Q90" s="80" t="s">
        <v>367</v>
      </c>
      <c r="R90" s="80" t="s">
        <v>367</v>
      </c>
      <c r="S90" s="80" t="s">
        <v>367</v>
      </c>
      <c r="T90" s="80" t="s">
        <v>367</v>
      </c>
      <c r="U90" s="80" t="s">
        <v>367</v>
      </c>
      <c r="V90" s="80" t="s">
        <v>367</v>
      </c>
      <c r="W90" s="80" t="s">
        <v>367</v>
      </c>
      <c r="X90" s="80" t="s">
        <v>367</v>
      </c>
      <c r="Y90" s="80" t="s">
        <v>367</v>
      </c>
      <c r="Z90" s="80" t="s">
        <v>367</v>
      </c>
      <c r="AA90" s="80" t="s">
        <v>367</v>
      </c>
      <c r="AB90" s="80" t="s">
        <v>367</v>
      </c>
      <c r="AC90" s="80" t="s">
        <v>367</v>
      </c>
      <c r="AD90" s="80" t="s">
        <v>367</v>
      </c>
      <c r="AE90" s="80" t="s">
        <v>367</v>
      </c>
      <c r="AF90" s="80" t="s">
        <v>367</v>
      </c>
      <c r="AG90" s="80">
        <v>4.8555160792493945E-2</v>
      </c>
      <c r="AH90" s="80">
        <v>4.8555160792493945E-2</v>
      </c>
      <c r="AI90" s="80">
        <v>4.8555160792493945E-2</v>
      </c>
      <c r="AJ90" s="80">
        <v>4.8555160792493939E-2</v>
      </c>
      <c r="AK90" s="80">
        <v>4.8555160792493939E-2</v>
      </c>
      <c r="AL90" s="80">
        <v>4.8555160792493939E-2</v>
      </c>
    </row>
    <row r="91" spans="1:38" ht="15" outlineLevel="1">
      <c r="A91" s="83" t="s">
        <v>281</v>
      </c>
      <c r="B91" s="78"/>
      <c r="C91" s="78"/>
      <c r="D91" s="78"/>
      <c r="E91" s="79"/>
      <c r="F91" s="79" t="s">
        <v>236</v>
      </c>
      <c r="G91" s="80">
        <v>2.1967690171487151</v>
      </c>
      <c r="H91" s="80">
        <v>2.1768509459575616</v>
      </c>
      <c r="I91" s="80">
        <v>2.1543550122556927</v>
      </c>
      <c r="J91" s="80">
        <v>2.0367132888100037</v>
      </c>
      <c r="K91" s="80">
        <v>1.9107804147074363</v>
      </c>
      <c r="L91" s="80">
        <v>1.765311476680127</v>
      </c>
      <c r="M91" s="80">
        <v>1.6387661427894242</v>
      </c>
      <c r="N91" s="80">
        <v>1.4528648010026437</v>
      </c>
      <c r="O91" s="80">
        <v>1.2201462715515097</v>
      </c>
      <c r="P91" s="80">
        <v>1.0572834349927476</v>
      </c>
      <c r="Q91" s="80">
        <v>0.87203308006339852</v>
      </c>
      <c r="R91" s="80">
        <v>0.63860532156364647</v>
      </c>
      <c r="S91" s="80">
        <v>0.54852156743764102</v>
      </c>
      <c r="T91" s="80">
        <v>0.45899846985935555</v>
      </c>
      <c r="U91" s="80">
        <v>0.40062294861978159</v>
      </c>
      <c r="V91" s="80">
        <v>0.35516346251639119</v>
      </c>
      <c r="W91" s="80">
        <v>0.31327031071879791</v>
      </c>
      <c r="X91" s="80">
        <v>0.28801413830863931</v>
      </c>
      <c r="Y91" s="80">
        <v>0.26839454201659207</v>
      </c>
      <c r="Z91" s="80">
        <v>0.26065113425388581</v>
      </c>
      <c r="AA91" s="80">
        <v>0.26422846147050882</v>
      </c>
      <c r="AB91" s="80">
        <v>0.27024843383305863</v>
      </c>
      <c r="AC91" s="80">
        <v>0.28101400847637431</v>
      </c>
      <c r="AD91" s="80">
        <v>0.29385997431153366</v>
      </c>
      <c r="AE91" s="80">
        <v>0.30763701515762953</v>
      </c>
      <c r="AF91" s="80">
        <v>0.31795669979010305</v>
      </c>
      <c r="AG91" s="80">
        <v>0.3221842099947767</v>
      </c>
      <c r="AH91" s="80">
        <v>0.32522267443138447</v>
      </c>
      <c r="AI91" s="80">
        <v>0.32491886279142435</v>
      </c>
      <c r="AJ91" s="80">
        <v>0.33041461917029558</v>
      </c>
      <c r="AK91" s="80">
        <v>0.30224006629678923</v>
      </c>
      <c r="AL91" s="80">
        <v>0.28863010166838271</v>
      </c>
    </row>
    <row r="92" spans="1:38" ht="15" outlineLevel="2">
      <c r="A92" s="81" t="s">
        <v>275</v>
      </c>
      <c r="B92" s="81" t="s">
        <v>239</v>
      </c>
      <c r="C92" s="81" t="s">
        <v>280</v>
      </c>
      <c r="D92" s="81" t="s">
        <v>243</v>
      </c>
      <c r="E92" s="82" t="s">
        <v>96</v>
      </c>
      <c r="F92" s="79" t="s">
        <v>236</v>
      </c>
      <c r="G92" s="80">
        <v>3.1233021033713726</v>
      </c>
      <c r="H92" s="80">
        <v>3.1233021033713726</v>
      </c>
      <c r="I92" s="80">
        <v>3.1233021033713726</v>
      </c>
      <c r="J92" s="80">
        <v>3.1233021033713726</v>
      </c>
      <c r="K92" s="80">
        <v>3.123302103371373</v>
      </c>
      <c r="L92" s="80">
        <v>3.1233021033713722</v>
      </c>
      <c r="M92" s="80">
        <v>3.1233021033713722</v>
      </c>
      <c r="N92" s="80">
        <v>3.1233021033713726</v>
      </c>
      <c r="O92" s="80">
        <v>3.123302103371373</v>
      </c>
      <c r="P92" s="80">
        <v>3.123302103371373</v>
      </c>
      <c r="Q92" s="80">
        <v>3.123302103371373</v>
      </c>
      <c r="R92" s="80">
        <v>3.0686062815855757</v>
      </c>
      <c r="S92" s="80">
        <v>3.0686062815855761</v>
      </c>
      <c r="T92" s="80">
        <v>3.0686062815855761</v>
      </c>
      <c r="U92" s="80">
        <v>3.0686062815855766</v>
      </c>
      <c r="V92" s="80">
        <v>3.0686062815855766</v>
      </c>
      <c r="W92" s="80">
        <v>2.938071045988206</v>
      </c>
      <c r="X92" s="80">
        <v>2.9359371737367841</v>
      </c>
      <c r="Y92" s="80">
        <v>2.8966047176430085</v>
      </c>
      <c r="Z92" s="80">
        <v>2.8830517452353281</v>
      </c>
      <c r="AA92" s="80">
        <v>2.8791300340705521</v>
      </c>
      <c r="AB92" s="80">
        <v>2.8776305562722553</v>
      </c>
      <c r="AC92" s="80">
        <v>2.8776305562722557</v>
      </c>
      <c r="AD92" s="80">
        <v>2.8777978057189899</v>
      </c>
      <c r="AE92" s="80">
        <v>2.8768750501508067</v>
      </c>
      <c r="AF92" s="80" t="s">
        <v>367</v>
      </c>
      <c r="AG92" s="80" t="s">
        <v>367</v>
      </c>
      <c r="AH92" s="80" t="s">
        <v>367</v>
      </c>
      <c r="AI92" s="80" t="s">
        <v>367</v>
      </c>
      <c r="AJ92" s="80" t="s">
        <v>367</v>
      </c>
      <c r="AK92" s="80" t="s">
        <v>367</v>
      </c>
      <c r="AL92" s="80" t="s">
        <v>367</v>
      </c>
    </row>
    <row r="93" spans="1:38" ht="15" outlineLevel="2">
      <c r="A93" s="78" t="s">
        <v>275</v>
      </c>
      <c r="B93" s="78" t="s">
        <v>239</v>
      </c>
      <c r="C93" s="78" t="s">
        <v>280</v>
      </c>
      <c r="D93" s="78" t="s">
        <v>242</v>
      </c>
      <c r="E93" s="79" t="s">
        <v>96</v>
      </c>
      <c r="F93" s="79" t="s">
        <v>236</v>
      </c>
      <c r="G93" s="80" t="s">
        <v>367</v>
      </c>
      <c r="H93" s="80" t="s">
        <v>367</v>
      </c>
      <c r="I93" s="80" t="s">
        <v>367</v>
      </c>
      <c r="J93" s="80" t="s">
        <v>367</v>
      </c>
      <c r="K93" s="80" t="s">
        <v>367</v>
      </c>
      <c r="L93" s="80">
        <v>0.62963463906261719</v>
      </c>
      <c r="M93" s="80">
        <v>0.62963463906261707</v>
      </c>
      <c r="N93" s="80">
        <v>0.6296346390626173</v>
      </c>
      <c r="O93" s="80">
        <v>0.62963463906261719</v>
      </c>
      <c r="P93" s="80">
        <v>0.62963463906261719</v>
      </c>
      <c r="Q93" s="80">
        <v>0.6296346390626173</v>
      </c>
      <c r="R93" s="80">
        <v>0.61860836530857999</v>
      </c>
      <c r="S93" s="80">
        <v>0.61860836530857988</v>
      </c>
      <c r="T93" s="80">
        <v>0.61860836530857999</v>
      </c>
      <c r="U93" s="80">
        <v>0.61860836530857999</v>
      </c>
      <c r="V93" s="80">
        <v>0.61860836530857999</v>
      </c>
      <c r="W93" s="80">
        <v>0.59229342578941313</v>
      </c>
      <c r="X93" s="80">
        <v>0.59186325290175701</v>
      </c>
      <c r="Y93" s="80">
        <v>0.58393412021577085</v>
      </c>
      <c r="Z93" s="80">
        <v>0.58120194106444134</v>
      </c>
      <c r="AA93" s="80">
        <v>0.58041135305469493</v>
      </c>
      <c r="AB93" s="80">
        <v>0.58010906940390938</v>
      </c>
      <c r="AC93" s="80">
        <v>0.58010906940390938</v>
      </c>
      <c r="AD93" s="80">
        <v>0.58014278565726651</v>
      </c>
      <c r="AE93" s="80">
        <v>0.57995676494909065</v>
      </c>
      <c r="AF93" s="80">
        <v>0.57996374072564749</v>
      </c>
      <c r="AG93" s="80">
        <v>0.5801865005236877</v>
      </c>
      <c r="AH93" s="80">
        <v>0.58024312057673855</v>
      </c>
      <c r="AI93" s="80">
        <v>0.58029974062978951</v>
      </c>
      <c r="AJ93" s="80">
        <v>0.58029974062978951</v>
      </c>
      <c r="AK93" s="80" t="s">
        <v>367</v>
      </c>
      <c r="AL93" s="80" t="s">
        <v>367</v>
      </c>
    </row>
    <row r="94" spans="1:38" ht="15" outlineLevel="2">
      <c r="A94" s="81" t="s">
        <v>275</v>
      </c>
      <c r="B94" s="81" t="s">
        <v>239</v>
      </c>
      <c r="C94" s="81" t="s">
        <v>280</v>
      </c>
      <c r="D94" s="81" t="s">
        <v>241</v>
      </c>
      <c r="E94" s="82" t="s">
        <v>96</v>
      </c>
      <c r="F94" s="79" t="s">
        <v>236</v>
      </c>
      <c r="G94" s="80" t="s">
        <v>367</v>
      </c>
      <c r="H94" s="80" t="s">
        <v>367</v>
      </c>
      <c r="I94" s="80" t="s">
        <v>367</v>
      </c>
      <c r="J94" s="80" t="s">
        <v>367</v>
      </c>
      <c r="K94" s="80" t="s">
        <v>367</v>
      </c>
      <c r="L94" s="80" t="s">
        <v>367</v>
      </c>
      <c r="M94" s="80" t="s">
        <v>367</v>
      </c>
      <c r="N94" s="80" t="s">
        <v>367</v>
      </c>
      <c r="O94" s="80" t="s">
        <v>367</v>
      </c>
      <c r="P94" s="80">
        <v>0.19512014864198302</v>
      </c>
      <c r="Q94" s="80">
        <v>0.19512014864198299</v>
      </c>
      <c r="R94" s="80">
        <v>0.19170316990482528</v>
      </c>
      <c r="S94" s="80">
        <v>0.1917031699048253</v>
      </c>
      <c r="T94" s="80">
        <v>0.19170316990482525</v>
      </c>
      <c r="U94" s="80">
        <v>0.1917031699048253</v>
      </c>
      <c r="V94" s="80">
        <v>0.19170316990482533</v>
      </c>
      <c r="W94" s="80">
        <v>0.18354832169296573</v>
      </c>
      <c r="X94" s="80">
        <v>0.18341501359240411</v>
      </c>
      <c r="Y94" s="80">
        <v>0.18095782103610683</v>
      </c>
      <c r="Z94" s="80">
        <v>0.1801111344514589</v>
      </c>
      <c r="AA94" s="80">
        <v>0.17986613578015651</v>
      </c>
      <c r="AB94" s="80">
        <v>0.17977245981759968</v>
      </c>
      <c r="AC94" s="80">
        <v>0.17977245981759968</v>
      </c>
      <c r="AD94" s="80">
        <v>0.17978290829034649</v>
      </c>
      <c r="AE94" s="80">
        <v>0.17972526154415761</v>
      </c>
      <c r="AF94" s="80">
        <v>0.17972742329713984</v>
      </c>
      <c r="AG94" s="80">
        <v>0.17979645527570084</v>
      </c>
      <c r="AH94" s="80">
        <v>0.17981400150407206</v>
      </c>
      <c r="AI94" s="80">
        <v>0.17983154773244325</v>
      </c>
      <c r="AJ94" s="80">
        <v>0.17983154773244325</v>
      </c>
      <c r="AK94" s="80">
        <v>0.17974507761316011</v>
      </c>
      <c r="AL94" s="80">
        <v>0.17974507761316008</v>
      </c>
    </row>
    <row r="95" spans="1:38" ht="15" outlineLevel="2">
      <c r="A95" s="78" t="s">
        <v>275</v>
      </c>
      <c r="B95" s="78" t="s">
        <v>239</v>
      </c>
      <c r="C95" s="78" t="s">
        <v>280</v>
      </c>
      <c r="D95" s="78" t="s">
        <v>237</v>
      </c>
      <c r="E95" s="79" t="s">
        <v>96</v>
      </c>
      <c r="F95" s="79" t="s">
        <v>236</v>
      </c>
      <c r="G95" s="80" t="s">
        <v>367</v>
      </c>
      <c r="H95" s="80" t="s">
        <v>367</v>
      </c>
      <c r="I95" s="80" t="s">
        <v>367</v>
      </c>
      <c r="J95" s="80" t="s">
        <v>367</v>
      </c>
      <c r="K95" s="80" t="s">
        <v>367</v>
      </c>
      <c r="L95" s="80" t="s">
        <v>367</v>
      </c>
      <c r="M95" s="80" t="s">
        <v>367</v>
      </c>
      <c r="N95" s="80" t="s">
        <v>367</v>
      </c>
      <c r="O95" s="80" t="s">
        <v>367</v>
      </c>
      <c r="P95" s="80" t="s">
        <v>367</v>
      </c>
      <c r="Q95" s="80" t="s">
        <v>367</v>
      </c>
      <c r="R95" s="80" t="s">
        <v>367</v>
      </c>
      <c r="S95" s="80" t="s">
        <v>367</v>
      </c>
      <c r="T95" s="80">
        <v>0.10378983124730967</v>
      </c>
      <c r="U95" s="80">
        <v>0.10378983124730969</v>
      </c>
      <c r="V95" s="80">
        <v>0.10378983124730967</v>
      </c>
      <c r="W95" s="80">
        <v>0.10014641602599426</v>
      </c>
      <c r="X95" s="80">
        <v>0.10014386097335491</v>
      </c>
      <c r="Y95" s="80">
        <v>0.1000961149317781</v>
      </c>
      <c r="Z95" s="80">
        <v>0.10007937184918171</v>
      </c>
      <c r="AA95" s="80">
        <v>0.10007449868968725</v>
      </c>
      <c r="AB95" s="80">
        <v>0.1000726320383173</v>
      </c>
      <c r="AC95" s="80">
        <v>0.1000726320383173</v>
      </c>
      <c r="AD95" s="80">
        <v>0.10007284033467188</v>
      </c>
      <c r="AE95" s="80">
        <v>0.10007169082241606</v>
      </c>
      <c r="AF95" s="80">
        <v>0.10007173394195679</v>
      </c>
      <c r="AG95" s="80">
        <v>0.10007311036691734</v>
      </c>
      <c r="AH95" s="80">
        <v>0.10007346005781614</v>
      </c>
      <c r="AI95" s="80">
        <v>0.10007380968291922</v>
      </c>
      <c r="AJ95" s="80">
        <v>0.10007380968291921</v>
      </c>
      <c r="AK95" s="80">
        <v>0.10007208604744056</v>
      </c>
      <c r="AL95" s="80">
        <v>0.10007208604744057</v>
      </c>
    </row>
    <row r="96" spans="1:38" ht="15" outlineLevel="2">
      <c r="A96" s="81" t="s">
        <v>275</v>
      </c>
      <c r="B96" s="81" t="s">
        <v>239</v>
      </c>
      <c r="C96" s="81" t="s">
        <v>280</v>
      </c>
      <c r="D96" s="81" t="s">
        <v>278</v>
      </c>
      <c r="E96" s="82" t="s">
        <v>96</v>
      </c>
      <c r="F96" s="79" t="s">
        <v>236</v>
      </c>
      <c r="G96" s="80" t="s">
        <v>367</v>
      </c>
      <c r="H96" s="80" t="s">
        <v>367</v>
      </c>
      <c r="I96" s="80" t="s">
        <v>367</v>
      </c>
      <c r="J96" s="80" t="s">
        <v>367</v>
      </c>
      <c r="K96" s="80" t="s">
        <v>367</v>
      </c>
      <c r="L96" s="80" t="s">
        <v>367</v>
      </c>
      <c r="M96" s="80" t="s">
        <v>367</v>
      </c>
      <c r="N96" s="80" t="s">
        <v>367</v>
      </c>
      <c r="O96" s="80" t="s">
        <v>367</v>
      </c>
      <c r="P96" s="80" t="s">
        <v>367</v>
      </c>
      <c r="Q96" s="80" t="s">
        <v>367</v>
      </c>
      <c r="R96" s="80" t="s">
        <v>367</v>
      </c>
      <c r="S96" s="80" t="s">
        <v>367</v>
      </c>
      <c r="T96" s="80" t="s">
        <v>367</v>
      </c>
      <c r="U96" s="80" t="s">
        <v>367</v>
      </c>
      <c r="V96" s="80" t="s">
        <v>367</v>
      </c>
      <c r="W96" s="80" t="s">
        <v>367</v>
      </c>
      <c r="X96" s="80">
        <v>4.6636136717521842E-2</v>
      </c>
      <c r="Y96" s="80">
        <v>4.6636136717521849E-2</v>
      </c>
      <c r="Z96" s="80">
        <v>4.6636136717521842E-2</v>
      </c>
      <c r="AA96" s="80">
        <v>4.6636136717521842E-2</v>
      </c>
      <c r="AB96" s="80">
        <v>4.6636136717521842E-2</v>
      </c>
      <c r="AC96" s="80">
        <v>4.6636136717521856E-2</v>
      </c>
      <c r="AD96" s="80">
        <v>4.6636136717521835E-2</v>
      </c>
      <c r="AE96" s="80">
        <v>4.6636136717521828E-2</v>
      </c>
      <c r="AF96" s="80">
        <v>4.6636136717521842E-2</v>
      </c>
      <c r="AG96" s="80">
        <v>4.6636136717521842E-2</v>
      </c>
      <c r="AH96" s="80">
        <v>4.6636136717521849E-2</v>
      </c>
      <c r="AI96" s="80">
        <v>4.6636136717521849E-2</v>
      </c>
      <c r="AJ96" s="80">
        <v>4.6636136717521835E-2</v>
      </c>
      <c r="AK96" s="80">
        <v>4.6636136717521856E-2</v>
      </c>
      <c r="AL96" s="80">
        <v>4.6636136717521842E-2</v>
      </c>
    </row>
    <row r="97" spans="1:38" ht="15" outlineLevel="2">
      <c r="A97" s="78" t="s">
        <v>275</v>
      </c>
      <c r="B97" s="78" t="s">
        <v>239</v>
      </c>
      <c r="C97" s="78" t="s">
        <v>280</v>
      </c>
      <c r="D97" s="78" t="s">
        <v>277</v>
      </c>
      <c r="E97" s="79" t="s">
        <v>96</v>
      </c>
      <c r="F97" s="79" t="s">
        <v>236</v>
      </c>
      <c r="G97" s="80" t="s">
        <v>367</v>
      </c>
      <c r="H97" s="80" t="s">
        <v>367</v>
      </c>
      <c r="I97" s="80" t="s">
        <v>367</v>
      </c>
      <c r="J97" s="80" t="s">
        <v>367</v>
      </c>
      <c r="K97" s="80" t="s">
        <v>367</v>
      </c>
      <c r="L97" s="80" t="s">
        <v>367</v>
      </c>
      <c r="M97" s="80" t="s">
        <v>367</v>
      </c>
      <c r="N97" s="80" t="s">
        <v>367</v>
      </c>
      <c r="O97" s="80" t="s">
        <v>367</v>
      </c>
      <c r="P97" s="80" t="s">
        <v>367</v>
      </c>
      <c r="Q97" s="80" t="s">
        <v>367</v>
      </c>
      <c r="R97" s="80" t="s">
        <v>367</v>
      </c>
      <c r="S97" s="80" t="s">
        <v>367</v>
      </c>
      <c r="T97" s="80" t="s">
        <v>367</v>
      </c>
      <c r="U97" s="80" t="s">
        <v>367</v>
      </c>
      <c r="V97" s="80" t="s">
        <v>367</v>
      </c>
      <c r="W97" s="80" t="s">
        <v>367</v>
      </c>
      <c r="X97" s="80" t="s">
        <v>367</v>
      </c>
      <c r="Y97" s="80" t="s">
        <v>367</v>
      </c>
      <c r="Z97" s="80" t="s">
        <v>367</v>
      </c>
      <c r="AA97" s="80" t="s">
        <v>367</v>
      </c>
      <c r="AB97" s="80" t="s">
        <v>367</v>
      </c>
      <c r="AC97" s="80">
        <v>1.7660735042952434E-2</v>
      </c>
      <c r="AD97" s="80">
        <v>1.7660735042952434E-2</v>
      </c>
      <c r="AE97" s="80">
        <v>1.7660735042952434E-2</v>
      </c>
      <c r="AF97" s="80">
        <v>1.7660735042952437E-2</v>
      </c>
      <c r="AG97" s="80">
        <v>1.7660735042952434E-2</v>
      </c>
      <c r="AH97" s="80">
        <v>1.7660735042952434E-2</v>
      </c>
      <c r="AI97" s="80">
        <v>1.7660735042952434E-2</v>
      </c>
      <c r="AJ97" s="80">
        <v>1.7660735042952434E-2</v>
      </c>
      <c r="AK97" s="80">
        <v>1.7660735042952434E-2</v>
      </c>
      <c r="AL97" s="80">
        <v>1.7660735042952434E-2</v>
      </c>
    </row>
    <row r="98" spans="1:38" ht="15" outlineLevel="2">
      <c r="A98" s="81" t="s">
        <v>275</v>
      </c>
      <c r="B98" s="81" t="s">
        <v>239</v>
      </c>
      <c r="C98" s="81" t="s">
        <v>280</v>
      </c>
      <c r="D98" s="81" t="s">
        <v>276</v>
      </c>
      <c r="E98" s="82" t="s">
        <v>96</v>
      </c>
      <c r="F98" s="79" t="s">
        <v>236</v>
      </c>
      <c r="G98" s="80" t="s">
        <v>367</v>
      </c>
      <c r="H98" s="80" t="s">
        <v>367</v>
      </c>
      <c r="I98" s="80" t="s">
        <v>367</v>
      </c>
      <c r="J98" s="80" t="s">
        <v>367</v>
      </c>
      <c r="K98" s="80" t="s">
        <v>367</v>
      </c>
      <c r="L98" s="80" t="s">
        <v>367</v>
      </c>
      <c r="M98" s="80" t="s">
        <v>367</v>
      </c>
      <c r="N98" s="80" t="s">
        <v>367</v>
      </c>
      <c r="O98" s="80" t="s">
        <v>367</v>
      </c>
      <c r="P98" s="80" t="s">
        <v>367</v>
      </c>
      <c r="Q98" s="80" t="s">
        <v>367</v>
      </c>
      <c r="R98" s="80" t="s">
        <v>367</v>
      </c>
      <c r="S98" s="80" t="s">
        <v>367</v>
      </c>
      <c r="T98" s="80" t="s">
        <v>367</v>
      </c>
      <c r="U98" s="80" t="s">
        <v>367</v>
      </c>
      <c r="V98" s="80" t="s">
        <v>367</v>
      </c>
      <c r="W98" s="80" t="s">
        <v>367</v>
      </c>
      <c r="X98" s="80" t="s">
        <v>367</v>
      </c>
      <c r="Y98" s="80" t="s">
        <v>367</v>
      </c>
      <c r="Z98" s="80" t="s">
        <v>367</v>
      </c>
      <c r="AA98" s="80" t="s">
        <v>367</v>
      </c>
      <c r="AB98" s="80" t="s">
        <v>367</v>
      </c>
      <c r="AC98" s="80" t="s">
        <v>367</v>
      </c>
      <c r="AD98" s="80" t="s">
        <v>367</v>
      </c>
      <c r="AE98" s="80" t="s">
        <v>367</v>
      </c>
      <c r="AF98" s="80" t="s">
        <v>367</v>
      </c>
      <c r="AG98" s="80">
        <v>1.7660735042952434E-2</v>
      </c>
      <c r="AH98" s="80">
        <v>1.7660735042952434E-2</v>
      </c>
      <c r="AI98" s="80">
        <v>1.7660735042952434E-2</v>
      </c>
      <c r="AJ98" s="80">
        <v>1.7660735042952434E-2</v>
      </c>
      <c r="AK98" s="80">
        <v>1.7660735042952434E-2</v>
      </c>
      <c r="AL98" s="80">
        <v>1.7660735042952434E-2</v>
      </c>
    </row>
    <row r="99" spans="1:38" ht="15" outlineLevel="2">
      <c r="A99" s="78" t="s">
        <v>275</v>
      </c>
      <c r="B99" s="78" t="s">
        <v>239</v>
      </c>
      <c r="C99" s="78" t="s">
        <v>280</v>
      </c>
      <c r="D99" s="78" t="s">
        <v>273</v>
      </c>
      <c r="E99" s="79" t="s">
        <v>96</v>
      </c>
      <c r="F99" s="79" t="s">
        <v>236</v>
      </c>
      <c r="G99" s="80" t="s">
        <v>367</v>
      </c>
      <c r="H99" s="80" t="s">
        <v>367</v>
      </c>
      <c r="I99" s="80" t="s">
        <v>367</v>
      </c>
      <c r="J99" s="80" t="s">
        <v>367</v>
      </c>
      <c r="K99" s="80" t="s">
        <v>367</v>
      </c>
      <c r="L99" s="80" t="s">
        <v>367</v>
      </c>
      <c r="M99" s="80" t="s">
        <v>367</v>
      </c>
      <c r="N99" s="80" t="s">
        <v>367</v>
      </c>
      <c r="O99" s="80" t="s">
        <v>367</v>
      </c>
      <c r="P99" s="80" t="s">
        <v>367</v>
      </c>
      <c r="Q99" s="80" t="s">
        <v>367</v>
      </c>
      <c r="R99" s="80" t="s">
        <v>367</v>
      </c>
      <c r="S99" s="80" t="s">
        <v>367</v>
      </c>
      <c r="T99" s="80" t="s">
        <v>367</v>
      </c>
      <c r="U99" s="80" t="s">
        <v>367</v>
      </c>
      <c r="V99" s="80" t="s">
        <v>367</v>
      </c>
      <c r="W99" s="80" t="s">
        <v>367</v>
      </c>
      <c r="X99" s="80" t="s">
        <v>367</v>
      </c>
      <c r="Y99" s="80" t="s">
        <v>367</v>
      </c>
      <c r="Z99" s="80" t="s">
        <v>367</v>
      </c>
      <c r="AA99" s="80" t="s">
        <v>367</v>
      </c>
      <c r="AB99" s="80" t="s">
        <v>367</v>
      </c>
      <c r="AC99" s="80" t="s">
        <v>367</v>
      </c>
      <c r="AD99" s="80" t="s">
        <v>367</v>
      </c>
      <c r="AE99" s="80" t="s">
        <v>367</v>
      </c>
      <c r="AF99" s="80" t="s">
        <v>367</v>
      </c>
      <c r="AG99" s="80" t="s">
        <v>367</v>
      </c>
      <c r="AH99" s="80" t="s">
        <v>367</v>
      </c>
      <c r="AI99" s="80">
        <v>1.7660735042952434E-2</v>
      </c>
      <c r="AJ99" s="80">
        <v>1.7660735042952434E-2</v>
      </c>
      <c r="AK99" s="80">
        <v>1.7660735042952437E-2</v>
      </c>
      <c r="AL99" s="80">
        <v>1.7660735042952434E-2</v>
      </c>
    </row>
    <row r="100" spans="1:38" ht="15" outlineLevel="2">
      <c r="A100" s="81" t="s">
        <v>275</v>
      </c>
      <c r="B100" s="81" t="s">
        <v>239</v>
      </c>
      <c r="C100" s="81" t="s">
        <v>279</v>
      </c>
      <c r="D100" s="81" t="s">
        <v>243</v>
      </c>
      <c r="E100" s="82" t="s">
        <v>96</v>
      </c>
      <c r="F100" s="79" t="s">
        <v>236</v>
      </c>
      <c r="G100" s="80">
        <v>3.1233021033713735</v>
      </c>
      <c r="H100" s="80">
        <v>3.1233021033713726</v>
      </c>
      <c r="I100" s="80">
        <v>3.123302103371373</v>
      </c>
      <c r="J100" s="80">
        <v>3.123302103371373</v>
      </c>
      <c r="K100" s="80">
        <v>3.1233021033713726</v>
      </c>
      <c r="L100" s="80">
        <v>3.1233021033713726</v>
      </c>
      <c r="M100" s="80">
        <v>3.123302103371373</v>
      </c>
      <c r="N100" s="80">
        <v>3.1233021033713726</v>
      </c>
      <c r="O100" s="80">
        <v>3.1233021033713726</v>
      </c>
      <c r="P100" s="80">
        <v>3.1233021033713726</v>
      </c>
      <c r="Q100" s="80">
        <v>3.123302103371373</v>
      </c>
      <c r="R100" s="80">
        <v>3.0686062815855766</v>
      </c>
      <c r="S100" s="80">
        <v>3.068606281585577</v>
      </c>
      <c r="T100" s="80">
        <v>3.068606281585577</v>
      </c>
      <c r="U100" s="80">
        <v>3.068606281585577</v>
      </c>
      <c r="V100" s="80">
        <v>3.0686062815855766</v>
      </c>
      <c r="W100" s="80">
        <v>2.938071045988206</v>
      </c>
      <c r="X100" s="80">
        <v>2.9359371737367836</v>
      </c>
      <c r="Y100" s="80">
        <v>2.8966047176430076</v>
      </c>
      <c r="Z100" s="80">
        <v>2.8830517452353281</v>
      </c>
      <c r="AA100" s="80">
        <v>2.8791300340705521</v>
      </c>
      <c r="AB100" s="80">
        <v>2.8776305562722562</v>
      </c>
      <c r="AC100" s="80">
        <v>2.8776305562722553</v>
      </c>
      <c r="AD100" s="80">
        <v>2.8777978057189899</v>
      </c>
      <c r="AE100" s="80">
        <v>2.8768750501508062</v>
      </c>
      <c r="AF100" s="80">
        <v>2.8769096534846144</v>
      </c>
      <c r="AG100" s="80">
        <v>2.8780146532775124</v>
      </c>
      <c r="AH100" s="80">
        <v>2.8782955170035791</v>
      </c>
      <c r="AI100" s="80" t="s">
        <v>367</v>
      </c>
      <c r="AJ100" s="80" t="s">
        <v>367</v>
      </c>
      <c r="AK100" s="80" t="s">
        <v>367</v>
      </c>
      <c r="AL100" s="80" t="s">
        <v>367</v>
      </c>
    </row>
    <row r="101" spans="1:38" ht="15" outlineLevel="2">
      <c r="A101" s="78" t="s">
        <v>275</v>
      </c>
      <c r="B101" s="78" t="s">
        <v>239</v>
      </c>
      <c r="C101" s="78" t="s">
        <v>279</v>
      </c>
      <c r="D101" s="78" t="s">
        <v>242</v>
      </c>
      <c r="E101" s="79" t="s">
        <v>96</v>
      </c>
      <c r="F101" s="79" t="s">
        <v>236</v>
      </c>
      <c r="G101" s="80" t="s">
        <v>367</v>
      </c>
      <c r="H101" s="80" t="s">
        <v>367</v>
      </c>
      <c r="I101" s="80" t="s">
        <v>367</v>
      </c>
      <c r="J101" s="80" t="s">
        <v>367</v>
      </c>
      <c r="K101" s="80" t="s">
        <v>367</v>
      </c>
      <c r="L101" s="80">
        <v>0.57702688388415013</v>
      </c>
      <c r="M101" s="80">
        <v>0.57702688388415013</v>
      </c>
      <c r="N101" s="80">
        <v>0.57702688388415002</v>
      </c>
      <c r="O101" s="80">
        <v>0.57702688388415002</v>
      </c>
      <c r="P101" s="80">
        <v>0.57702688388415002</v>
      </c>
      <c r="Q101" s="80">
        <v>0.57702688388415013</v>
      </c>
      <c r="R101" s="80">
        <v>0.56692188649293618</v>
      </c>
      <c r="S101" s="80">
        <v>0.56692188649293607</v>
      </c>
      <c r="T101" s="80">
        <v>0.56692188649293618</v>
      </c>
      <c r="U101" s="80">
        <v>0.56692188649293607</v>
      </c>
      <c r="V101" s="80">
        <v>0.56692188649293607</v>
      </c>
      <c r="W101" s="80">
        <v>0.54280563460922326</v>
      </c>
      <c r="X101" s="80">
        <v>0.54241140388318632</v>
      </c>
      <c r="Y101" s="80">
        <v>0.53514477266272142</v>
      </c>
      <c r="Z101" s="80">
        <v>0.53264087480816236</v>
      </c>
      <c r="AA101" s="80">
        <v>0.53191634266301324</v>
      </c>
      <c r="AB101" s="80">
        <v>0.5316393156663386</v>
      </c>
      <c r="AC101" s="80">
        <v>0.5316393156663386</v>
      </c>
      <c r="AD101" s="80">
        <v>0.53167021483135268</v>
      </c>
      <c r="AE101" s="80">
        <v>0.53149973667955253</v>
      </c>
      <c r="AF101" s="80">
        <v>0.53150612961024546</v>
      </c>
      <c r="AG101" s="80">
        <v>0.53171027719702546</v>
      </c>
      <c r="AH101" s="80">
        <v>0.5317621664844796</v>
      </c>
      <c r="AI101" s="80">
        <v>0.53181405577193364</v>
      </c>
      <c r="AJ101" s="80">
        <v>0.53181405577193364</v>
      </c>
      <c r="AK101" s="80">
        <v>0.53155833854423395</v>
      </c>
      <c r="AL101" s="80">
        <v>0.53155833854423395</v>
      </c>
    </row>
    <row r="102" spans="1:38" ht="15" outlineLevel="2">
      <c r="A102" s="81" t="s">
        <v>275</v>
      </c>
      <c r="B102" s="81" t="s">
        <v>239</v>
      </c>
      <c r="C102" s="81" t="s">
        <v>279</v>
      </c>
      <c r="D102" s="81" t="s">
        <v>241</v>
      </c>
      <c r="E102" s="82" t="s">
        <v>96</v>
      </c>
      <c r="F102" s="79" t="s">
        <v>236</v>
      </c>
      <c r="G102" s="80" t="s">
        <v>367</v>
      </c>
      <c r="H102" s="80" t="s">
        <v>367</v>
      </c>
      <c r="I102" s="80" t="s">
        <v>367</v>
      </c>
      <c r="J102" s="80" t="s">
        <v>367</v>
      </c>
      <c r="K102" s="80" t="s">
        <v>367</v>
      </c>
      <c r="L102" s="80" t="s">
        <v>367</v>
      </c>
      <c r="M102" s="80" t="s">
        <v>367</v>
      </c>
      <c r="N102" s="80" t="s">
        <v>367</v>
      </c>
      <c r="O102" s="80" t="s">
        <v>367</v>
      </c>
      <c r="P102" s="80">
        <v>0.25186141710797039</v>
      </c>
      <c r="Q102" s="80">
        <v>0.25186141710797028</v>
      </c>
      <c r="R102" s="80">
        <v>0.2474507751883219</v>
      </c>
      <c r="S102" s="80">
        <v>0.2474507751883219</v>
      </c>
      <c r="T102" s="80">
        <v>0.24745077518832195</v>
      </c>
      <c r="U102" s="80">
        <v>0.24745077518832195</v>
      </c>
      <c r="V102" s="80">
        <v>0.24745077518832195</v>
      </c>
      <c r="W102" s="80">
        <v>0.23692448335616503</v>
      </c>
      <c r="X102" s="80">
        <v>0.23675240903501943</v>
      </c>
      <c r="Y102" s="80">
        <v>0.23358066073714503</v>
      </c>
      <c r="Z102" s="80">
        <v>0.23248775626500362</v>
      </c>
      <c r="AA102" s="80">
        <v>0.23217151156668178</v>
      </c>
      <c r="AB102" s="80">
        <v>0.2320505944761469</v>
      </c>
      <c r="AC102" s="80">
        <v>0.23205059447614693</v>
      </c>
      <c r="AD102" s="80">
        <v>0.23206408138239892</v>
      </c>
      <c r="AE102" s="80">
        <v>0.23198967086514671</v>
      </c>
      <c r="AF102" s="80">
        <v>0.23199246125954381</v>
      </c>
      <c r="AG102" s="80">
        <v>0.23208156785395317</v>
      </c>
      <c r="AH102" s="80">
        <v>0.23210421655514188</v>
      </c>
      <c r="AI102" s="80">
        <v>0.2321268652563305</v>
      </c>
      <c r="AJ102" s="80">
        <v>0.23212686525633042</v>
      </c>
      <c r="AK102" s="80">
        <v>0.23201524948045224</v>
      </c>
      <c r="AL102" s="80">
        <v>0.23201524948045216</v>
      </c>
    </row>
    <row r="103" spans="1:38" ht="15" outlineLevel="2">
      <c r="A103" s="78" t="s">
        <v>275</v>
      </c>
      <c r="B103" s="78" t="s">
        <v>239</v>
      </c>
      <c r="C103" s="78" t="s">
        <v>279</v>
      </c>
      <c r="D103" s="78" t="s">
        <v>237</v>
      </c>
      <c r="E103" s="79" t="s">
        <v>96</v>
      </c>
      <c r="F103" s="79" t="s">
        <v>236</v>
      </c>
      <c r="G103" s="80" t="s">
        <v>367</v>
      </c>
      <c r="H103" s="80" t="s">
        <v>367</v>
      </c>
      <c r="I103" s="80" t="s">
        <v>367</v>
      </c>
      <c r="J103" s="80" t="s">
        <v>367</v>
      </c>
      <c r="K103" s="80" t="s">
        <v>367</v>
      </c>
      <c r="L103" s="80" t="s">
        <v>367</v>
      </c>
      <c r="M103" s="80" t="s">
        <v>367</v>
      </c>
      <c r="N103" s="80" t="s">
        <v>367</v>
      </c>
      <c r="O103" s="80" t="s">
        <v>367</v>
      </c>
      <c r="P103" s="80" t="s">
        <v>367</v>
      </c>
      <c r="Q103" s="80" t="s">
        <v>367</v>
      </c>
      <c r="R103" s="80" t="s">
        <v>367</v>
      </c>
      <c r="S103" s="80" t="s">
        <v>367</v>
      </c>
      <c r="T103" s="80">
        <v>0.13729130462965919</v>
      </c>
      <c r="U103" s="80">
        <v>0.13729130462965916</v>
      </c>
      <c r="V103" s="80">
        <v>0.13729130462965919</v>
      </c>
      <c r="W103" s="80">
        <v>0.13247186111548623</v>
      </c>
      <c r="X103" s="80">
        <v>0.13246848133823796</v>
      </c>
      <c r="Y103" s="80">
        <v>0.13240532374119587</v>
      </c>
      <c r="Z103" s="80">
        <v>0.13238317629548221</v>
      </c>
      <c r="AA103" s="80">
        <v>0.13237673016856766</v>
      </c>
      <c r="AB103" s="80">
        <v>0.13237426099602162</v>
      </c>
      <c r="AC103" s="80">
        <v>0.13237426099602162</v>
      </c>
      <c r="AD103" s="80">
        <v>0.13237453652665818</v>
      </c>
      <c r="AE103" s="80">
        <v>0.13237301597271381</v>
      </c>
      <c r="AF103" s="80">
        <v>0.13237307301045947</v>
      </c>
      <c r="AG103" s="80">
        <v>0.1323748937204105</v>
      </c>
      <c r="AH103" s="80">
        <v>0.13237535628518332</v>
      </c>
      <c r="AI103" s="80">
        <v>0.13237581876292276</v>
      </c>
      <c r="AJ103" s="80">
        <v>0.1323758187629227</v>
      </c>
      <c r="AK103" s="80">
        <v>0.13237353876920152</v>
      </c>
      <c r="AL103" s="80">
        <v>0.13237353876920152</v>
      </c>
    </row>
    <row r="104" spans="1:38" ht="15" outlineLevel="2">
      <c r="A104" s="81" t="s">
        <v>275</v>
      </c>
      <c r="B104" s="81" t="s">
        <v>239</v>
      </c>
      <c r="C104" s="81" t="s">
        <v>279</v>
      </c>
      <c r="D104" s="81" t="s">
        <v>278</v>
      </c>
      <c r="E104" s="82" t="s">
        <v>96</v>
      </c>
      <c r="F104" s="79" t="s">
        <v>236</v>
      </c>
      <c r="G104" s="80" t="s">
        <v>367</v>
      </c>
      <c r="H104" s="80" t="s">
        <v>367</v>
      </c>
      <c r="I104" s="80" t="s">
        <v>367</v>
      </c>
      <c r="J104" s="80" t="s">
        <v>367</v>
      </c>
      <c r="K104" s="80" t="s">
        <v>367</v>
      </c>
      <c r="L104" s="80" t="s">
        <v>367</v>
      </c>
      <c r="M104" s="80" t="s">
        <v>367</v>
      </c>
      <c r="N104" s="80" t="s">
        <v>367</v>
      </c>
      <c r="O104" s="80" t="s">
        <v>367</v>
      </c>
      <c r="P104" s="80" t="s">
        <v>367</v>
      </c>
      <c r="Q104" s="80" t="s">
        <v>367</v>
      </c>
      <c r="R104" s="80" t="s">
        <v>367</v>
      </c>
      <c r="S104" s="80" t="s">
        <v>367</v>
      </c>
      <c r="T104" s="80" t="s">
        <v>367</v>
      </c>
      <c r="U104" s="80" t="s">
        <v>367</v>
      </c>
      <c r="V104" s="80" t="s">
        <v>367</v>
      </c>
      <c r="W104" s="80" t="s">
        <v>367</v>
      </c>
      <c r="X104" s="80">
        <v>6.9423167669891109E-2</v>
      </c>
      <c r="Y104" s="80">
        <v>6.9423167669891109E-2</v>
      </c>
      <c r="Z104" s="80">
        <v>6.9423167669891123E-2</v>
      </c>
      <c r="AA104" s="80">
        <v>6.9423167669891109E-2</v>
      </c>
      <c r="AB104" s="80">
        <v>6.9423167669891109E-2</v>
      </c>
      <c r="AC104" s="80">
        <v>6.9423167669891081E-2</v>
      </c>
      <c r="AD104" s="80">
        <v>6.9423167669891109E-2</v>
      </c>
      <c r="AE104" s="80">
        <v>6.9423167669891109E-2</v>
      </c>
      <c r="AF104" s="80">
        <v>6.9423167669891123E-2</v>
      </c>
      <c r="AG104" s="80">
        <v>6.9423167669891123E-2</v>
      </c>
      <c r="AH104" s="80">
        <v>6.9423167669891109E-2</v>
      </c>
      <c r="AI104" s="80">
        <v>6.9423167669891123E-2</v>
      </c>
      <c r="AJ104" s="80">
        <v>6.9423167669891109E-2</v>
      </c>
      <c r="AK104" s="80">
        <v>6.9423167669891095E-2</v>
      </c>
      <c r="AL104" s="80">
        <v>6.9423167669891123E-2</v>
      </c>
    </row>
    <row r="105" spans="1:38" ht="15" outlineLevel="2">
      <c r="A105" s="78" t="s">
        <v>275</v>
      </c>
      <c r="B105" s="78" t="s">
        <v>239</v>
      </c>
      <c r="C105" s="78" t="s">
        <v>279</v>
      </c>
      <c r="D105" s="78" t="s">
        <v>277</v>
      </c>
      <c r="E105" s="79" t="s">
        <v>96</v>
      </c>
      <c r="F105" s="79" t="s">
        <v>236</v>
      </c>
      <c r="G105" s="80" t="s">
        <v>367</v>
      </c>
      <c r="H105" s="80" t="s">
        <v>367</v>
      </c>
      <c r="I105" s="80" t="s">
        <v>367</v>
      </c>
      <c r="J105" s="80" t="s">
        <v>367</v>
      </c>
      <c r="K105" s="80" t="s">
        <v>367</v>
      </c>
      <c r="L105" s="80" t="s">
        <v>367</v>
      </c>
      <c r="M105" s="80" t="s">
        <v>367</v>
      </c>
      <c r="N105" s="80" t="s">
        <v>367</v>
      </c>
      <c r="O105" s="80" t="s">
        <v>367</v>
      </c>
      <c r="P105" s="80" t="s">
        <v>367</v>
      </c>
      <c r="Q105" s="80" t="s">
        <v>367</v>
      </c>
      <c r="R105" s="80" t="s">
        <v>367</v>
      </c>
      <c r="S105" s="80" t="s">
        <v>367</v>
      </c>
      <c r="T105" s="80" t="s">
        <v>367</v>
      </c>
      <c r="U105" s="80" t="s">
        <v>367</v>
      </c>
      <c r="V105" s="80" t="s">
        <v>367</v>
      </c>
      <c r="W105" s="80" t="s">
        <v>367</v>
      </c>
      <c r="X105" s="80" t="s">
        <v>367</v>
      </c>
      <c r="Y105" s="80" t="s">
        <v>367</v>
      </c>
      <c r="Z105" s="80" t="s">
        <v>367</v>
      </c>
      <c r="AA105" s="80" t="s">
        <v>367</v>
      </c>
      <c r="AB105" s="80" t="s">
        <v>367</v>
      </c>
      <c r="AC105" s="80">
        <v>4.243012002857037E-2</v>
      </c>
      <c r="AD105" s="80">
        <v>4.243012002857037E-2</v>
      </c>
      <c r="AE105" s="80">
        <v>4.2430120028570377E-2</v>
      </c>
      <c r="AF105" s="80">
        <v>4.2430120028570384E-2</v>
      </c>
      <c r="AG105" s="80">
        <v>4.2430120028570377E-2</v>
      </c>
      <c r="AH105" s="80">
        <v>4.243012002857037E-2</v>
      </c>
      <c r="AI105" s="80">
        <v>4.243012002857037E-2</v>
      </c>
      <c r="AJ105" s="80">
        <v>4.2430120028570377E-2</v>
      </c>
      <c r="AK105" s="80">
        <v>4.2430120028570377E-2</v>
      </c>
      <c r="AL105" s="80">
        <v>4.243012002857037E-2</v>
      </c>
    </row>
    <row r="106" spans="1:38" ht="15" outlineLevel="2">
      <c r="A106" s="81" t="s">
        <v>275</v>
      </c>
      <c r="B106" s="81" t="s">
        <v>239</v>
      </c>
      <c r="C106" s="81" t="s">
        <v>279</v>
      </c>
      <c r="D106" s="81" t="s">
        <v>276</v>
      </c>
      <c r="E106" s="82" t="s">
        <v>96</v>
      </c>
      <c r="F106" s="79" t="s">
        <v>236</v>
      </c>
      <c r="G106" s="80" t="s">
        <v>367</v>
      </c>
      <c r="H106" s="80" t="s">
        <v>367</v>
      </c>
      <c r="I106" s="80" t="s">
        <v>367</v>
      </c>
      <c r="J106" s="80" t="s">
        <v>367</v>
      </c>
      <c r="K106" s="80" t="s">
        <v>367</v>
      </c>
      <c r="L106" s="80" t="s">
        <v>367</v>
      </c>
      <c r="M106" s="80" t="s">
        <v>367</v>
      </c>
      <c r="N106" s="80" t="s">
        <v>367</v>
      </c>
      <c r="O106" s="80" t="s">
        <v>367</v>
      </c>
      <c r="P106" s="80" t="s">
        <v>367</v>
      </c>
      <c r="Q106" s="80" t="s">
        <v>367</v>
      </c>
      <c r="R106" s="80" t="s">
        <v>367</v>
      </c>
      <c r="S106" s="80" t="s">
        <v>367</v>
      </c>
      <c r="T106" s="80" t="s">
        <v>367</v>
      </c>
      <c r="U106" s="80" t="s">
        <v>367</v>
      </c>
      <c r="V106" s="80" t="s">
        <v>367</v>
      </c>
      <c r="W106" s="80" t="s">
        <v>367</v>
      </c>
      <c r="X106" s="80" t="s">
        <v>367</v>
      </c>
      <c r="Y106" s="80" t="s">
        <v>367</v>
      </c>
      <c r="Z106" s="80" t="s">
        <v>367</v>
      </c>
      <c r="AA106" s="80" t="s">
        <v>367</v>
      </c>
      <c r="AB106" s="80" t="s">
        <v>367</v>
      </c>
      <c r="AC106" s="80" t="s">
        <v>367</v>
      </c>
      <c r="AD106" s="80" t="s">
        <v>367</v>
      </c>
      <c r="AE106" s="80" t="s">
        <v>367</v>
      </c>
      <c r="AF106" s="80" t="s">
        <v>367</v>
      </c>
      <c r="AG106" s="80">
        <v>4.243012002857037E-2</v>
      </c>
      <c r="AH106" s="80">
        <v>4.2430120028570377E-2</v>
      </c>
      <c r="AI106" s="80">
        <v>4.2430120028570377E-2</v>
      </c>
      <c r="AJ106" s="80">
        <v>4.2430120028570377E-2</v>
      </c>
      <c r="AK106" s="80">
        <v>4.243012002857037E-2</v>
      </c>
      <c r="AL106" s="80">
        <v>4.243012002857037E-2</v>
      </c>
    </row>
    <row r="107" spans="1:38" ht="15" outlineLevel="2">
      <c r="A107" s="78" t="s">
        <v>275</v>
      </c>
      <c r="B107" s="78" t="s">
        <v>239</v>
      </c>
      <c r="C107" s="78" t="s">
        <v>279</v>
      </c>
      <c r="D107" s="78" t="s">
        <v>273</v>
      </c>
      <c r="E107" s="79" t="s">
        <v>96</v>
      </c>
      <c r="F107" s="79" t="s">
        <v>236</v>
      </c>
      <c r="G107" s="80" t="s">
        <v>367</v>
      </c>
      <c r="H107" s="80" t="s">
        <v>367</v>
      </c>
      <c r="I107" s="80" t="s">
        <v>367</v>
      </c>
      <c r="J107" s="80" t="s">
        <v>367</v>
      </c>
      <c r="K107" s="80" t="s">
        <v>367</v>
      </c>
      <c r="L107" s="80" t="s">
        <v>367</v>
      </c>
      <c r="M107" s="80" t="s">
        <v>367</v>
      </c>
      <c r="N107" s="80" t="s">
        <v>367</v>
      </c>
      <c r="O107" s="80" t="s">
        <v>367</v>
      </c>
      <c r="P107" s="80" t="s">
        <v>367</v>
      </c>
      <c r="Q107" s="80" t="s">
        <v>367</v>
      </c>
      <c r="R107" s="80" t="s">
        <v>367</v>
      </c>
      <c r="S107" s="80" t="s">
        <v>367</v>
      </c>
      <c r="T107" s="80" t="s">
        <v>367</v>
      </c>
      <c r="U107" s="80" t="s">
        <v>367</v>
      </c>
      <c r="V107" s="80" t="s">
        <v>367</v>
      </c>
      <c r="W107" s="80" t="s">
        <v>367</v>
      </c>
      <c r="X107" s="80" t="s">
        <v>367</v>
      </c>
      <c r="Y107" s="80" t="s">
        <v>367</v>
      </c>
      <c r="Z107" s="80" t="s">
        <v>367</v>
      </c>
      <c r="AA107" s="80" t="s">
        <v>367</v>
      </c>
      <c r="AB107" s="80" t="s">
        <v>367</v>
      </c>
      <c r="AC107" s="80" t="s">
        <v>367</v>
      </c>
      <c r="AD107" s="80" t="s">
        <v>367</v>
      </c>
      <c r="AE107" s="80" t="s">
        <v>367</v>
      </c>
      <c r="AF107" s="80" t="s">
        <v>367</v>
      </c>
      <c r="AG107" s="80" t="s">
        <v>367</v>
      </c>
      <c r="AH107" s="80" t="s">
        <v>367</v>
      </c>
      <c r="AI107" s="80" t="s">
        <v>367</v>
      </c>
      <c r="AJ107" s="80">
        <v>4.2430120028570391E-2</v>
      </c>
      <c r="AK107" s="80">
        <v>4.2430120028570377E-2</v>
      </c>
      <c r="AL107" s="80">
        <v>4.243012002857037E-2</v>
      </c>
    </row>
    <row r="108" spans="1:38" ht="15" outlineLevel="2">
      <c r="A108" s="81" t="s">
        <v>275</v>
      </c>
      <c r="B108" s="81" t="s">
        <v>239</v>
      </c>
      <c r="C108" s="81" t="s">
        <v>274</v>
      </c>
      <c r="D108" s="81" t="s">
        <v>243</v>
      </c>
      <c r="E108" s="82" t="s">
        <v>96</v>
      </c>
      <c r="F108" s="79" t="s">
        <v>236</v>
      </c>
      <c r="G108" s="80">
        <v>3.123302103371373</v>
      </c>
      <c r="H108" s="80">
        <v>3.123302103371373</v>
      </c>
      <c r="I108" s="80">
        <v>3.1233021033713735</v>
      </c>
      <c r="J108" s="80">
        <v>3.123302103371373</v>
      </c>
      <c r="K108" s="80">
        <v>3.123302103371373</v>
      </c>
      <c r="L108" s="80">
        <v>3.1233021033713735</v>
      </c>
      <c r="M108" s="80">
        <v>3.123302103371373</v>
      </c>
      <c r="N108" s="80">
        <v>3.123302103371373</v>
      </c>
      <c r="O108" s="80">
        <v>3.1233021033713735</v>
      </c>
      <c r="P108" s="80">
        <v>3.123302103371373</v>
      </c>
      <c r="Q108" s="80">
        <v>3.1233021033713735</v>
      </c>
      <c r="R108" s="80">
        <v>3.0686062815855766</v>
      </c>
      <c r="S108" s="80">
        <v>3.068606281585577</v>
      </c>
      <c r="T108" s="80">
        <v>3.0686062815855766</v>
      </c>
      <c r="U108" s="80">
        <v>3.0686062815855761</v>
      </c>
      <c r="V108" s="80">
        <v>3.068606281585577</v>
      </c>
      <c r="W108" s="80">
        <v>2.9380710459882069</v>
      </c>
      <c r="X108" s="80">
        <v>2.9359371737367841</v>
      </c>
      <c r="Y108" s="80">
        <v>2.8966047176430068</v>
      </c>
      <c r="Z108" s="80">
        <v>2.8830517452353281</v>
      </c>
      <c r="AA108" s="80">
        <v>2.8791300340705521</v>
      </c>
      <c r="AB108" s="80">
        <v>2.8776305562722548</v>
      </c>
      <c r="AC108" s="80">
        <v>2.8776305562722557</v>
      </c>
      <c r="AD108" s="80">
        <v>2.8777978057189895</v>
      </c>
      <c r="AE108" s="80">
        <v>2.8768750501508067</v>
      </c>
      <c r="AF108" s="80">
        <v>2.8769096534846148</v>
      </c>
      <c r="AG108" s="80">
        <v>2.8780146532775124</v>
      </c>
      <c r="AH108" s="80">
        <v>2.8782955170035782</v>
      </c>
      <c r="AI108" s="80">
        <v>2.8785763807296432</v>
      </c>
      <c r="AJ108" s="80" t="s">
        <v>367</v>
      </c>
      <c r="AK108" s="80" t="s">
        <v>367</v>
      </c>
      <c r="AL108" s="80" t="s">
        <v>367</v>
      </c>
    </row>
    <row r="109" spans="1:38" ht="15" outlineLevel="2">
      <c r="A109" s="78" t="s">
        <v>275</v>
      </c>
      <c r="B109" s="78" t="s">
        <v>239</v>
      </c>
      <c r="C109" s="78" t="s">
        <v>274</v>
      </c>
      <c r="D109" s="78" t="s">
        <v>242</v>
      </c>
      <c r="E109" s="79" t="s">
        <v>96</v>
      </c>
      <c r="F109" s="79" t="s">
        <v>236</v>
      </c>
      <c r="G109" s="80" t="s">
        <v>367</v>
      </c>
      <c r="H109" s="80" t="s">
        <v>367</v>
      </c>
      <c r="I109" s="80" t="s">
        <v>367</v>
      </c>
      <c r="J109" s="80" t="s">
        <v>367</v>
      </c>
      <c r="K109" s="80" t="s">
        <v>367</v>
      </c>
      <c r="L109" s="80">
        <v>0.57702688388415002</v>
      </c>
      <c r="M109" s="80">
        <v>0.57702688388415002</v>
      </c>
      <c r="N109" s="80">
        <v>0.57702688388415013</v>
      </c>
      <c r="O109" s="80">
        <v>0.57702688388415013</v>
      </c>
      <c r="P109" s="80">
        <v>0.57702688388415002</v>
      </c>
      <c r="Q109" s="80">
        <v>0.57702688388415013</v>
      </c>
      <c r="R109" s="80">
        <v>0.56692188649293618</v>
      </c>
      <c r="S109" s="80">
        <v>0.56692188649293618</v>
      </c>
      <c r="T109" s="80">
        <v>0.56692188649293607</v>
      </c>
      <c r="U109" s="80">
        <v>0.56692188649293618</v>
      </c>
      <c r="V109" s="80">
        <v>0.56692188649293618</v>
      </c>
      <c r="W109" s="80">
        <v>0.54280563460922315</v>
      </c>
      <c r="X109" s="80">
        <v>0.54241140388318632</v>
      </c>
      <c r="Y109" s="80">
        <v>0.53514477266272142</v>
      </c>
      <c r="Z109" s="80">
        <v>0.53264087480816247</v>
      </c>
      <c r="AA109" s="80">
        <v>0.53191634266301324</v>
      </c>
      <c r="AB109" s="80">
        <v>0.5316393156663386</v>
      </c>
      <c r="AC109" s="80">
        <v>0.53163931566633871</v>
      </c>
      <c r="AD109" s="80">
        <v>0.53167021483135257</v>
      </c>
      <c r="AE109" s="80">
        <v>0.53149973667955264</v>
      </c>
      <c r="AF109" s="80">
        <v>0.53150612961024546</v>
      </c>
      <c r="AG109" s="80">
        <v>0.53171027719702557</v>
      </c>
      <c r="AH109" s="80">
        <v>0.5317621664844796</v>
      </c>
      <c r="AI109" s="80">
        <v>0.53181405577193364</v>
      </c>
      <c r="AJ109" s="80">
        <v>0.53181405577193364</v>
      </c>
      <c r="AK109" s="80">
        <v>0.53155833854423384</v>
      </c>
      <c r="AL109" s="80">
        <v>0.53155833854423395</v>
      </c>
    </row>
    <row r="110" spans="1:38" ht="15" outlineLevel="2">
      <c r="A110" s="81" t="s">
        <v>275</v>
      </c>
      <c r="B110" s="81" t="s">
        <v>239</v>
      </c>
      <c r="C110" s="81" t="s">
        <v>274</v>
      </c>
      <c r="D110" s="81" t="s">
        <v>241</v>
      </c>
      <c r="E110" s="82" t="s">
        <v>96</v>
      </c>
      <c r="F110" s="79" t="s">
        <v>236</v>
      </c>
      <c r="G110" s="80" t="s">
        <v>367</v>
      </c>
      <c r="H110" s="80" t="s">
        <v>367</v>
      </c>
      <c r="I110" s="80" t="s">
        <v>367</v>
      </c>
      <c r="J110" s="80" t="s">
        <v>367</v>
      </c>
      <c r="K110" s="80" t="s">
        <v>367</v>
      </c>
      <c r="L110" s="80" t="s">
        <v>367</v>
      </c>
      <c r="M110" s="80" t="s">
        <v>367</v>
      </c>
      <c r="N110" s="80" t="s">
        <v>367</v>
      </c>
      <c r="O110" s="80" t="s">
        <v>367</v>
      </c>
      <c r="P110" s="80">
        <v>0.25186141710797033</v>
      </c>
      <c r="Q110" s="80">
        <v>0.25186141710797033</v>
      </c>
      <c r="R110" s="80">
        <v>0.24745077518832195</v>
      </c>
      <c r="S110" s="80">
        <v>0.24745077518832195</v>
      </c>
      <c r="T110" s="80">
        <v>0.24745077518832195</v>
      </c>
      <c r="U110" s="80">
        <v>0.24745077518832195</v>
      </c>
      <c r="V110" s="80">
        <v>0.24745077518832195</v>
      </c>
      <c r="W110" s="80">
        <v>0.23692448335616503</v>
      </c>
      <c r="X110" s="80">
        <v>0.23675240903501937</v>
      </c>
      <c r="Y110" s="80">
        <v>0.23358066073714506</v>
      </c>
      <c r="Z110" s="80">
        <v>0.23248775626500354</v>
      </c>
      <c r="AA110" s="80">
        <v>0.23217151156668173</v>
      </c>
      <c r="AB110" s="80">
        <v>0.23205059447614693</v>
      </c>
      <c r="AC110" s="80">
        <v>0.2320505944761469</v>
      </c>
      <c r="AD110" s="80">
        <v>0.23206408138239895</v>
      </c>
      <c r="AE110" s="80">
        <v>0.23198967086514674</v>
      </c>
      <c r="AF110" s="80">
        <v>0.23199246125954379</v>
      </c>
      <c r="AG110" s="80">
        <v>0.23208156785395323</v>
      </c>
      <c r="AH110" s="80">
        <v>0.23210421655514188</v>
      </c>
      <c r="AI110" s="80">
        <v>0.23212686525633044</v>
      </c>
      <c r="AJ110" s="80">
        <v>0.23212686525633047</v>
      </c>
      <c r="AK110" s="80">
        <v>0.23201524948045218</v>
      </c>
      <c r="AL110" s="80">
        <v>0.23201524948045221</v>
      </c>
    </row>
    <row r="111" spans="1:38" ht="15" outlineLevel="2">
      <c r="A111" s="78" t="s">
        <v>275</v>
      </c>
      <c r="B111" s="78" t="s">
        <v>239</v>
      </c>
      <c r="C111" s="78" t="s">
        <v>274</v>
      </c>
      <c r="D111" s="78" t="s">
        <v>237</v>
      </c>
      <c r="E111" s="79" t="s">
        <v>96</v>
      </c>
      <c r="F111" s="79" t="s">
        <v>236</v>
      </c>
      <c r="G111" s="80" t="s">
        <v>367</v>
      </c>
      <c r="H111" s="80" t="s">
        <v>367</v>
      </c>
      <c r="I111" s="80" t="s">
        <v>367</v>
      </c>
      <c r="J111" s="80" t="s">
        <v>367</v>
      </c>
      <c r="K111" s="80" t="s">
        <v>367</v>
      </c>
      <c r="L111" s="80" t="s">
        <v>367</v>
      </c>
      <c r="M111" s="80" t="s">
        <v>367</v>
      </c>
      <c r="N111" s="80" t="s">
        <v>367</v>
      </c>
      <c r="O111" s="80" t="s">
        <v>367</v>
      </c>
      <c r="P111" s="80" t="s">
        <v>367</v>
      </c>
      <c r="Q111" s="80" t="s">
        <v>367</v>
      </c>
      <c r="R111" s="80" t="s">
        <v>367</v>
      </c>
      <c r="S111" s="80" t="s">
        <v>367</v>
      </c>
      <c r="T111" s="80">
        <v>0.13729130462965919</v>
      </c>
      <c r="U111" s="80">
        <v>0.13729130462965922</v>
      </c>
      <c r="V111" s="80">
        <v>0.13729130462965919</v>
      </c>
      <c r="W111" s="80">
        <v>0.13247186111548623</v>
      </c>
      <c r="X111" s="80">
        <v>0.13246848133823794</v>
      </c>
      <c r="Y111" s="80">
        <v>0.1324053237411959</v>
      </c>
      <c r="Z111" s="80">
        <v>0.13238317629548219</v>
      </c>
      <c r="AA111" s="80">
        <v>0.13237673016856766</v>
      </c>
      <c r="AB111" s="80">
        <v>0.13237426099602162</v>
      </c>
      <c r="AC111" s="80">
        <v>0.13237426099602159</v>
      </c>
      <c r="AD111" s="80">
        <v>0.13237453652665818</v>
      </c>
      <c r="AE111" s="80">
        <v>0.13237301597271381</v>
      </c>
      <c r="AF111" s="80">
        <v>0.13237307301045953</v>
      </c>
      <c r="AG111" s="80">
        <v>0.13237489372041045</v>
      </c>
      <c r="AH111" s="80">
        <v>0.13237535628518332</v>
      </c>
      <c r="AI111" s="80">
        <v>0.13237581876292279</v>
      </c>
      <c r="AJ111" s="80">
        <v>0.13237581876292276</v>
      </c>
      <c r="AK111" s="80">
        <v>0.13237353876920155</v>
      </c>
      <c r="AL111" s="80">
        <v>0.13237353876920152</v>
      </c>
    </row>
    <row r="112" spans="1:38" ht="15" outlineLevel="2">
      <c r="A112" s="81" t="s">
        <v>275</v>
      </c>
      <c r="B112" s="81" t="s">
        <v>239</v>
      </c>
      <c r="C112" s="81" t="s">
        <v>274</v>
      </c>
      <c r="D112" s="81" t="s">
        <v>278</v>
      </c>
      <c r="E112" s="82" t="s">
        <v>96</v>
      </c>
      <c r="F112" s="79" t="s">
        <v>236</v>
      </c>
      <c r="G112" s="80" t="s">
        <v>367</v>
      </c>
      <c r="H112" s="80" t="s">
        <v>367</v>
      </c>
      <c r="I112" s="80" t="s">
        <v>367</v>
      </c>
      <c r="J112" s="80" t="s">
        <v>367</v>
      </c>
      <c r="K112" s="80" t="s">
        <v>367</v>
      </c>
      <c r="L112" s="80" t="s">
        <v>367</v>
      </c>
      <c r="M112" s="80" t="s">
        <v>367</v>
      </c>
      <c r="N112" s="80" t="s">
        <v>367</v>
      </c>
      <c r="O112" s="80" t="s">
        <v>367</v>
      </c>
      <c r="P112" s="80" t="s">
        <v>367</v>
      </c>
      <c r="Q112" s="80" t="s">
        <v>367</v>
      </c>
      <c r="R112" s="80" t="s">
        <v>367</v>
      </c>
      <c r="S112" s="80" t="s">
        <v>367</v>
      </c>
      <c r="T112" s="80" t="s">
        <v>367</v>
      </c>
      <c r="U112" s="80" t="s">
        <v>367</v>
      </c>
      <c r="V112" s="80" t="s">
        <v>367</v>
      </c>
      <c r="W112" s="80" t="s">
        <v>367</v>
      </c>
      <c r="X112" s="80">
        <v>6.9423167669891123E-2</v>
      </c>
      <c r="Y112" s="80">
        <v>6.9423167669891109E-2</v>
      </c>
      <c r="Z112" s="80">
        <v>6.9423167669891095E-2</v>
      </c>
      <c r="AA112" s="80">
        <v>6.9423167669891109E-2</v>
      </c>
      <c r="AB112" s="80">
        <v>6.9423167669891109E-2</v>
      </c>
      <c r="AC112" s="80">
        <v>6.9423167669891109E-2</v>
      </c>
      <c r="AD112" s="80">
        <v>6.9423167669891109E-2</v>
      </c>
      <c r="AE112" s="80">
        <v>6.9423167669891109E-2</v>
      </c>
      <c r="AF112" s="80">
        <v>6.9423167669891109E-2</v>
      </c>
      <c r="AG112" s="80">
        <v>6.9423167669891109E-2</v>
      </c>
      <c r="AH112" s="80">
        <v>6.9423167669891109E-2</v>
      </c>
      <c r="AI112" s="80">
        <v>6.9423167669891109E-2</v>
      </c>
      <c r="AJ112" s="80">
        <v>6.9423167669891095E-2</v>
      </c>
      <c r="AK112" s="80">
        <v>6.9423167669891109E-2</v>
      </c>
      <c r="AL112" s="80">
        <v>6.9423167669891109E-2</v>
      </c>
    </row>
    <row r="113" spans="1:38" ht="15" outlineLevel="2">
      <c r="A113" s="78" t="s">
        <v>275</v>
      </c>
      <c r="B113" s="78" t="s">
        <v>239</v>
      </c>
      <c r="C113" s="78" t="s">
        <v>274</v>
      </c>
      <c r="D113" s="78" t="s">
        <v>277</v>
      </c>
      <c r="E113" s="79" t="s">
        <v>96</v>
      </c>
      <c r="F113" s="79" t="s">
        <v>236</v>
      </c>
      <c r="G113" s="80" t="s">
        <v>367</v>
      </c>
      <c r="H113" s="80" t="s">
        <v>367</v>
      </c>
      <c r="I113" s="80" t="s">
        <v>367</v>
      </c>
      <c r="J113" s="80" t="s">
        <v>367</v>
      </c>
      <c r="K113" s="80" t="s">
        <v>367</v>
      </c>
      <c r="L113" s="80" t="s">
        <v>367</v>
      </c>
      <c r="M113" s="80" t="s">
        <v>367</v>
      </c>
      <c r="N113" s="80" t="s">
        <v>367</v>
      </c>
      <c r="O113" s="80" t="s">
        <v>367</v>
      </c>
      <c r="P113" s="80" t="s">
        <v>367</v>
      </c>
      <c r="Q113" s="80" t="s">
        <v>367</v>
      </c>
      <c r="R113" s="80" t="s">
        <v>367</v>
      </c>
      <c r="S113" s="80" t="s">
        <v>367</v>
      </c>
      <c r="T113" s="80" t="s">
        <v>367</v>
      </c>
      <c r="U113" s="80" t="s">
        <v>367</v>
      </c>
      <c r="V113" s="80" t="s">
        <v>367</v>
      </c>
      <c r="W113" s="80" t="s">
        <v>367</v>
      </c>
      <c r="X113" s="80" t="s">
        <v>367</v>
      </c>
      <c r="Y113" s="80" t="s">
        <v>367</v>
      </c>
      <c r="Z113" s="80" t="s">
        <v>367</v>
      </c>
      <c r="AA113" s="80" t="s">
        <v>367</v>
      </c>
      <c r="AB113" s="80" t="s">
        <v>367</v>
      </c>
      <c r="AC113" s="80" t="s">
        <v>367</v>
      </c>
      <c r="AD113" s="80">
        <v>4.2430120028570363E-2</v>
      </c>
      <c r="AE113" s="80">
        <v>4.243012002857037E-2</v>
      </c>
      <c r="AF113" s="80">
        <v>4.2430120028570377E-2</v>
      </c>
      <c r="AG113" s="80">
        <v>4.243012002857037E-2</v>
      </c>
      <c r="AH113" s="80">
        <v>4.2430120028570377E-2</v>
      </c>
      <c r="AI113" s="80">
        <v>4.2430120028570377E-2</v>
      </c>
      <c r="AJ113" s="80">
        <v>4.243012002857037E-2</v>
      </c>
      <c r="AK113" s="80">
        <v>4.2430120028570363E-2</v>
      </c>
      <c r="AL113" s="80">
        <v>4.243012002857037E-2</v>
      </c>
    </row>
    <row r="114" spans="1:38" ht="15" outlineLevel="2">
      <c r="A114" s="81" t="s">
        <v>275</v>
      </c>
      <c r="B114" s="81" t="s">
        <v>239</v>
      </c>
      <c r="C114" s="81" t="s">
        <v>274</v>
      </c>
      <c r="D114" s="81" t="s">
        <v>276</v>
      </c>
      <c r="E114" s="82" t="s">
        <v>96</v>
      </c>
      <c r="F114" s="79" t="s">
        <v>236</v>
      </c>
      <c r="G114" s="80" t="s">
        <v>367</v>
      </c>
      <c r="H114" s="80" t="s">
        <v>367</v>
      </c>
      <c r="I114" s="80" t="s">
        <v>367</v>
      </c>
      <c r="J114" s="80" t="s">
        <v>367</v>
      </c>
      <c r="K114" s="80" t="s">
        <v>367</v>
      </c>
      <c r="L114" s="80" t="s">
        <v>367</v>
      </c>
      <c r="M114" s="80" t="s">
        <v>367</v>
      </c>
      <c r="N114" s="80" t="s">
        <v>367</v>
      </c>
      <c r="O114" s="80" t="s">
        <v>367</v>
      </c>
      <c r="P114" s="80" t="s">
        <v>367</v>
      </c>
      <c r="Q114" s="80" t="s">
        <v>367</v>
      </c>
      <c r="R114" s="80" t="s">
        <v>367</v>
      </c>
      <c r="S114" s="80" t="s">
        <v>367</v>
      </c>
      <c r="T114" s="80" t="s">
        <v>367</v>
      </c>
      <c r="U114" s="80" t="s">
        <v>367</v>
      </c>
      <c r="V114" s="80" t="s">
        <v>367</v>
      </c>
      <c r="W114" s="80" t="s">
        <v>367</v>
      </c>
      <c r="X114" s="80" t="s">
        <v>367</v>
      </c>
      <c r="Y114" s="80" t="s">
        <v>367</v>
      </c>
      <c r="Z114" s="80" t="s">
        <v>367</v>
      </c>
      <c r="AA114" s="80" t="s">
        <v>367</v>
      </c>
      <c r="AB114" s="80" t="s">
        <v>367</v>
      </c>
      <c r="AC114" s="80" t="s">
        <v>367</v>
      </c>
      <c r="AD114" s="80" t="s">
        <v>367</v>
      </c>
      <c r="AE114" s="80" t="s">
        <v>367</v>
      </c>
      <c r="AF114" s="80" t="s">
        <v>367</v>
      </c>
      <c r="AG114" s="80">
        <v>4.2430120028570377E-2</v>
      </c>
      <c r="AH114" s="80">
        <v>4.243012002857037E-2</v>
      </c>
      <c r="AI114" s="80">
        <v>4.243012002857037E-2</v>
      </c>
      <c r="AJ114" s="80">
        <v>4.2430120028570377E-2</v>
      </c>
      <c r="AK114" s="80">
        <v>4.243012002857037E-2</v>
      </c>
      <c r="AL114" s="80">
        <v>4.243012002857037E-2</v>
      </c>
    </row>
    <row r="115" spans="1:38" ht="15" outlineLevel="2">
      <c r="A115" s="78" t="s">
        <v>275</v>
      </c>
      <c r="B115" s="78" t="s">
        <v>239</v>
      </c>
      <c r="C115" s="78" t="s">
        <v>274</v>
      </c>
      <c r="D115" s="78" t="s">
        <v>273</v>
      </c>
      <c r="E115" s="79" t="s">
        <v>96</v>
      </c>
      <c r="F115" s="79" t="s">
        <v>236</v>
      </c>
      <c r="G115" s="80" t="s">
        <v>367</v>
      </c>
      <c r="H115" s="80" t="s">
        <v>367</v>
      </c>
      <c r="I115" s="80" t="s">
        <v>367</v>
      </c>
      <c r="J115" s="80" t="s">
        <v>367</v>
      </c>
      <c r="K115" s="80" t="s">
        <v>367</v>
      </c>
      <c r="L115" s="80" t="s">
        <v>367</v>
      </c>
      <c r="M115" s="80" t="s">
        <v>367</v>
      </c>
      <c r="N115" s="80" t="s">
        <v>367</v>
      </c>
      <c r="O115" s="80" t="s">
        <v>367</v>
      </c>
      <c r="P115" s="80" t="s">
        <v>367</v>
      </c>
      <c r="Q115" s="80" t="s">
        <v>367</v>
      </c>
      <c r="R115" s="80" t="s">
        <v>367</v>
      </c>
      <c r="S115" s="80" t="s">
        <v>367</v>
      </c>
      <c r="T115" s="80" t="s">
        <v>367</v>
      </c>
      <c r="U115" s="80" t="s">
        <v>367</v>
      </c>
      <c r="V115" s="80" t="s">
        <v>367</v>
      </c>
      <c r="W115" s="80" t="s">
        <v>367</v>
      </c>
      <c r="X115" s="80" t="s">
        <v>367</v>
      </c>
      <c r="Y115" s="80" t="s">
        <v>367</v>
      </c>
      <c r="Z115" s="80" t="s">
        <v>367</v>
      </c>
      <c r="AA115" s="80" t="s">
        <v>367</v>
      </c>
      <c r="AB115" s="80" t="s">
        <v>367</v>
      </c>
      <c r="AC115" s="80" t="s">
        <v>367</v>
      </c>
      <c r="AD115" s="80" t="s">
        <v>367</v>
      </c>
      <c r="AE115" s="80" t="s">
        <v>367</v>
      </c>
      <c r="AF115" s="80" t="s">
        <v>367</v>
      </c>
      <c r="AG115" s="80" t="s">
        <v>367</v>
      </c>
      <c r="AH115" s="80" t="s">
        <v>367</v>
      </c>
      <c r="AI115" s="80" t="s">
        <v>367</v>
      </c>
      <c r="AJ115" s="80">
        <v>4.2430120028570377E-2</v>
      </c>
      <c r="AK115" s="80">
        <v>4.2430120028570377E-2</v>
      </c>
      <c r="AL115" s="80">
        <v>4.2430120028570377E-2</v>
      </c>
    </row>
    <row r="116" spans="1:38" ht="15" outlineLevel="2">
      <c r="A116" s="81" t="s">
        <v>275</v>
      </c>
      <c r="B116" s="81" t="s">
        <v>252</v>
      </c>
      <c r="C116" s="81" t="s">
        <v>280</v>
      </c>
      <c r="D116" s="81" t="s">
        <v>243</v>
      </c>
      <c r="E116" s="82" t="s">
        <v>96</v>
      </c>
      <c r="F116" s="79" t="s">
        <v>236</v>
      </c>
      <c r="G116" s="80">
        <v>1.2864831436813529</v>
      </c>
      <c r="H116" s="80">
        <v>1.2864831436813533</v>
      </c>
      <c r="I116" s="80">
        <v>1.2864831436813531</v>
      </c>
      <c r="J116" s="80">
        <v>1.2864831436813533</v>
      </c>
      <c r="K116" s="80">
        <v>1.2864831436813533</v>
      </c>
      <c r="L116" s="80">
        <v>1.2864831436813531</v>
      </c>
      <c r="M116" s="80">
        <v>1.2864831436813531</v>
      </c>
      <c r="N116" s="80">
        <v>1.2864831436813531</v>
      </c>
      <c r="O116" s="80">
        <v>1.2864831436813533</v>
      </c>
      <c r="P116" s="80">
        <v>1.2864831436813531</v>
      </c>
      <c r="Q116" s="80">
        <v>1.2864831436813533</v>
      </c>
      <c r="R116" s="80">
        <v>1.3002390205033334</v>
      </c>
      <c r="S116" s="80">
        <v>1.3002390205033334</v>
      </c>
      <c r="T116" s="80">
        <v>1.3002390205033332</v>
      </c>
      <c r="U116" s="80">
        <v>1.3002390205033336</v>
      </c>
      <c r="V116" s="80">
        <v>1.3002390205033334</v>
      </c>
      <c r="W116" s="80">
        <v>1.3010091205265277</v>
      </c>
      <c r="X116" s="80">
        <v>1.301009120526528</v>
      </c>
      <c r="Y116" s="80">
        <v>1.301009120526528</v>
      </c>
      <c r="Z116" s="80">
        <v>1.301009120526528</v>
      </c>
      <c r="AA116" s="80">
        <v>1.3010091205265282</v>
      </c>
      <c r="AB116" s="80">
        <v>1.301009120526528</v>
      </c>
      <c r="AC116" s="80">
        <v>1.3010091205265282</v>
      </c>
      <c r="AD116" s="80">
        <v>1.301009120526528</v>
      </c>
      <c r="AE116" s="80">
        <v>1.3010091205265282</v>
      </c>
      <c r="AF116" s="80">
        <v>1.3010091205265282</v>
      </c>
      <c r="AG116" s="80">
        <v>1.3010091205265284</v>
      </c>
      <c r="AH116" s="80">
        <v>1.3010091205265277</v>
      </c>
      <c r="AI116" s="80">
        <v>1.3010091205265284</v>
      </c>
      <c r="AJ116" s="80">
        <v>1.3010091205265277</v>
      </c>
      <c r="AK116" s="80">
        <v>1.3010091205265284</v>
      </c>
      <c r="AL116" s="80">
        <v>1.301009120526528</v>
      </c>
    </row>
    <row r="117" spans="1:38" ht="15" outlineLevel="2">
      <c r="A117" s="78" t="s">
        <v>275</v>
      </c>
      <c r="B117" s="78" t="s">
        <v>252</v>
      </c>
      <c r="C117" s="78" t="s">
        <v>280</v>
      </c>
      <c r="D117" s="78" t="s">
        <v>242</v>
      </c>
      <c r="E117" s="79" t="s">
        <v>96</v>
      </c>
      <c r="F117" s="79" t="s">
        <v>236</v>
      </c>
      <c r="G117" s="80" t="s">
        <v>367</v>
      </c>
      <c r="H117" s="80" t="s">
        <v>367</v>
      </c>
      <c r="I117" s="80" t="s">
        <v>367</v>
      </c>
      <c r="J117" s="80" t="s">
        <v>367</v>
      </c>
      <c r="K117" s="80" t="s">
        <v>367</v>
      </c>
      <c r="L117" s="80">
        <v>1.1234149173655759</v>
      </c>
      <c r="M117" s="80">
        <v>1.1234149173655759</v>
      </c>
      <c r="N117" s="80">
        <v>1.1234149173655761</v>
      </c>
      <c r="O117" s="80">
        <v>1.1234149173655759</v>
      </c>
      <c r="P117" s="80">
        <v>1.1234149173655761</v>
      </c>
      <c r="Q117" s="80">
        <v>1.1234149173655761</v>
      </c>
      <c r="R117" s="80">
        <v>1.1354271674282039</v>
      </c>
      <c r="S117" s="80">
        <v>1.1354271674282042</v>
      </c>
      <c r="T117" s="80">
        <v>1.1354271674282037</v>
      </c>
      <c r="U117" s="80">
        <v>1.1354271674282039</v>
      </c>
      <c r="V117" s="80">
        <v>1.1354271674282039</v>
      </c>
      <c r="W117" s="80">
        <v>1.1360996533897727</v>
      </c>
      <c r="X117" s="80">
        <v>1.1360996533897723</v>
      </c>
      <c r="Y117" s="80">
        <v>1.1360996533897727</v>
      </c>
      <c r="Z117" s="80">
        <v>1.1360996533897727</v>
      </c>
      <c r="AA117" s="80">
        <v>1.1360996533897723</v>
      </c>
      <c r="AB117" s="80">
        <v>1.1360996533897727</v>
      </c>
      <c r="AC117" s="80">
        <v>1.1360996533897725</v>
      </c>
      <c r="AD117" s="80">
        <v>1.1360996533897725</v>
      </c>
      <c r="AE117" s="80">
        <v>1.1360996533897725</v>
      </c>
      <c r="AF117" s="80">
        <v>1.1360996533897725</v>
      </c>
      <c r="AG117" s="80">
        <v>1.1360996533897729</v>
      </c>
      <c r="AH117" s="80">
        <v>1.1360996533897727</v>
      </c>
      <c r="AI117" s="80">
        <v>1.1360996533897725</v>
      </c>
      <c r="AJ117" s="80">
        <v>1.1360996533897723</v>
      </c>
      <c r="AK117" s="80">
        <v>1.1360996533897729</v>
      </c>
      <c r="AL117" s="80">
        <v>1.1360996533897725</v>
      </c>
    </row>
    <row r="118" spans="1:38" ht="15" outlineLevel="2">
      <c r="A118" s="81" t="s">
        <v>275</v>
      </c>
      <c r="B118" s="81" t="s">
        <v>252</v>
      </c>
      <c r="C118" s="81" t="s">
        <v>280</v>
      </c>
      <c r="D118" s="81" t="s">
        <v>241</v>
      </c>
      <c r="E118" s="82" t="s">
        <v>96</v>
      </c>
      <c r="F118" s="79" t="s">
        <v>236</v>
      </c>
      <c r="G118" s="80" t="s">
        <v>367</v>
      </c>
      <c r="H118" s="80" t="s">
        <v>367</v>
      </c>
      <c r="I118" s="80" t="s">
        <v>367</v>
      </c>
      <c r="J118" s="80" t="s">
        <v>367</v>
      </c>
      <c r="K118" s="80" t="s">
        <v>367</v>
      </c>
      <c r="L118" s="80" t="s">
        <v>367</v>
      </c>
      <c r="M118" s="80" t="s">
        <v>367</v>
      </c>
      <c r="N118" s="80" t="s">
        <v>367</v>
      </c>
      <c r="O118" s="80" t="s">
        <v>367</v>
      </c>
      <c r="P118" s="80">
        <v>1.1234149173655761</v>
      </c>
      <c r="Q118" s="80">
        <v>1.1234149173655756</v>
      </c>
      <c r="R118" s="80">
        <v>1.1354271674282039</v>
      </c>
      <c r="S118" s="80">
        <v>1.1354271674282039</v>
      </c>
      <c r="T118" s="80">
        <v>1.1354271674282039</v>
      </c>
      <c r="U118" s="80">
        <v>1.1354271674282042</v>
      </c>
      <c r="V118" s="80">
        <v>1.1354271674282039</v>
      </c>
      <c r="W118" s="80">
        <v>1.1360996533897727</v>
      </c>
      <c r="X118" s="80">
        <v>1.1360996533897725</v>
      </c>
      <c r="Y118" s="80">
        <v>1.1360996533897725</v>
      </c>
      <c r="Z118" s="80">
        <v>1.1360996533897725</v>
      </c>
      <c r="AA118" s="80">
        <v>1.1360996533897723</v>
      </c>
      <c r="AB118" s="80">
        <v>1.1360996533897725</v>
      </c>
      <c r="AC118" s="80">
        <v>1.1360996533897725</v>
      </c>
      <c r="AD118" s="80">
        <v>1.1360996533897729</v>
      </c>
      <c r="AE118" s="80">
        <v>1.1360996533897723</v>
      </c>
      <c r="AF118" s="80">
        <v>1.1360996533897725</v>
      </c>
      <c r="AG118" s="80">
        <v>1.1360996533897729</v>
      </c>
      <c r="AH118" s="80">
        <v>1.1360996533897723</v>
      </c>
      <c r="AI118" s="80">
        <v>1.1360996533897725</v>
      </c>
      <c r="AJ118" s="80">
        <v>1.1360996533897725</v>
      </c>
      <c r="AK118" s="80">
        <v>1.1360996533897729</v>
      </c>
      <c r="AL118" s="80">
        <v>1.1360996533897727</v>
      </c>
    </row>
    <row r="119" spans="1:38" ht="15" outlineLevel="2">
      <c r="A119" s="78" t="s">
        <v>275</v>
      </c>
      <c r="B119" s="78" t="s">
        <v>252</v>
      </c>
      <c r="C119" s="78" t="s">
        <v>280</v>
      </c>
      <c r="D119" s="78" t="s">
        <v>237</v>
      </c>
      <c r="E119" s="79" t="s">
        <v>96</v>
      </c>
      <c r="F119" s="79" t="s">
        <v>236</v>
      </c>
      <c r="G119" s="80" t="s">
        <v>367</v>
      </c>
      <c r="H119" s="80" t="s">
        <v>367</v>
      </c>
      <c r="I119" s="80" t="s">
        <v>367</v>
      </c>
      <c r="J119" s="80" t="s">
        <v>367</v>
      </c>
      <c r="K119" s="80" t="s">
        <v>367</v>
      </c>
      <c r="L119" s="80" t="s">
        <v>367</v>
      </c>
      <c r="M119" s="80" t="s">
        <v>367</v>
      </c>
      <c r="N119" s="80" t="s">
        <v>367</v>
      </c>
      <c r="O119" s="80" t="s">
        <v>367</v>
      </c>
      <c r="P119" s="80" t="s">
        <v>367</v>
      </c>
      <c r="Q119" s="80" t="s">
        <v>367</v>
      </c>
      <c r="R119" s="80" t="s">
        <v>367</v>
      </c>
      <c r="S119" s="80" t="s">
        <v>367</v>
      </c>
      <c r="T119" s="80">
        <v>0.94366853058711608</v>
      </c>
      <c r="U119" s="80">
        <v>0.94366853058711619</v>
      </c>
      <c r="V119" s="80">
        <v>0.94366853058711608</v>
      </c>
      <c r="W119" s="80">
        <v>0.94425516437332113</v>
      </c>
      <c r="X119" s="80">
        <v>0.94425516437332113</v>
      </c>
      <c r="Y119" s="80">
        <v>0.94425516437332113</v>
      </c>
      <c r="Z119" s="80">
        <v>0.94425516437332102</v>
      </c>
      <c r="AA119" s="80">
        <v>0.94425516437332091</v>
      </c>
      <c r="AB119" s="80">
        <v>0.94425516437332113</v>
      </c>
      <c r="AC119" s="80">
        <v>0.94425516437332102</v>
      </c>
      <c r="AD119" s="80">
        <v>0.94425516437332102</v>
      </c>
      <c r="AE119" s="80">
        <v>0.94425516437332102</v>
      </c>
      <c r="AF119" s="80">
        <v>0.94425516437332113</v>
      </c>
      <c r="AG119" s="80">
        <v>0.94425516437332135</v>
      </c>
      <c r="AH119" s="80">
        <v>0.94425516437332091</v>
      </c>
      <c r="AI119" s="80">
        <v>0.94425516437332113</v>
      </c>
      <c r="AJ119" s="80">
        <v>0.94425516437332102</v>
      </c>
      <c r="AK119" s="80">
        <v>0.94425516437332135</v>
      </c>
      <c r="AL119" s="80">
        <v>0.94425516437332102</v>
      </c>
    </row>
    <row r="120" spans="1:38" ht="15" outlineLevel="2">
      <c r="A120" s="81" t="s">
        <v>275</v>
      </c>
      <c r="B120" s="81" t="s">
        <v>252</v>
      </c>
      <c r="C120" s="81" t="s">
        <v>280</v>
      </c>
      <c r="D120" s="81" t="s">
        <v>278</v>
      </c>
      <c r="E120" s="82" t="s">
        <v>96</v>
      </c>
      <c r="F120" s="79" t="s">
        <v>236</v>
      </c>
      <c r="G120" s="80" t="s">
        <v>367</v>
      </c>
      <c r="H120" s="80" t="s">
        <v>367</v>
      </c>
      <c r="I120" s="80" t="s">
        <v>367</v>
      </c>
      <c r="J120" s="80" t="s">
        <v>367</v>
      </c>
      <c r="K120" s="80" t="s">
        <v>367</v>
      </c>
      <c r="L120" s="80" t="s">
        <v>367</v>
      </c>
      <c r="M120" s="80" t="s">
        <v>367</v>
      </c>
      <c r="N120" s="80" t="s">
        <v>367</v>
      </c>
      <c r="O120" s="80" t="s">
        <v>367</v>
      </c>
      <c r="P120" s="80" t="s">
        <v>367</v>
      </c>
      <c r="Q120" s="80" t="s">
        <v>367</v>
      </c>
      <c r="R120" s="80" t="s">
        <v>367</v>
      </c>
      <c r="S120" s="80" t="s">
        <v>367</v>
      </c>
      <c r="T120" s="80" t="s">
        <v>367</v>
      </c>
      <c r="U120" s="80" t="s">
        <v>367</v>
      </c>
      <c r="V120" s="80" t="s">
        <v>367</v>
      </c>
      <c r="W120" s="80" t="s">
        <v>367</v>
      </c>
      <c r="X120" s="80">
        <v>0.76392214380864887</v>
      </c>
      <c r="Y120" s="80">
        <v>0.76392214380864898</v>
      </c>
      <c r="Z120" s="80">
        <v>0.76392214380864898</v>
      </c>
      <c r="AA120" s="80">
        <v>0.76392214380864887</v>
      </c>
      <c r="AB120" s="80">
        <v>0.76392214380864898</v>
      </c>
      <c r="AC120" s="80">
        <v>0.76392214380864898</v>
      </c>
      <c r="AD120" s="80">
        <v>0.76392214380864909</v>
      </c>
      <c r="AE120" s="80">
        <v>0.76392214380864876</v>
      </c>
      <c r="AF120" s="80">
        <v>0.76392214380864909</v>
      </c>
      <c r="AG120" s="80">
        <v>0.76392214380864898</v>
      </c>
      <c r="AH120" s="80">
        <v>0.76392214380864876</v>
      </c>
      <c r="AI120" s="80">
        <v>0.76392214380864898</v>
      </c>
      <c r="AJ120" s="80">
        <v>0.76392214380864876</v>
      </c>
      <c r="AK120" s="80">
        <v>0.76392214380864898</v>
      </c>
      <c r="AL120" s="80">
        <v>0.76392214380864898</v>
      </c>
    </row>
    <row r="121" spans="1:38" ht="15" outlineLevel="2">
      <c r="A121" s="78" t="s">
        <v>275</v>
      </c>
      <c r="B121" s="78" t="s">
        <v>252</v>
      </c>
      <c r="C121" s="78" t="s">
        <v>280</v>
      </c>
      <c r="D121" s="78" t="s">
        <v>277</v>
      </c>
      <c r="E121" s="79" t="s">
        <v>96</v>
      </c>
      <c r="F121" s="79" t="s">
        <v>236</v>
      </c>
      <c r="G121" s="80" t="s">
        <v>367</v>
      </c>
      <c r="H121" s="80" t="s">
        <v>367</v>
      </c>
      <c r="I121" s="80" t="s">
        <v>367</v>
      </c>
      <c r="J121" s="80" t="s">
        <v>367</v>
      </c>
      <c r="K121" s="80" t="s">
        <v>367</v>
      </c>
      <c r="L121" s="80" t="s">
        <v>367</v>
      </c>
      <c r="M121" s="80" t="s">
        <v>367</v>
      </c>
      <c r="N121" s="80" t="s">
        <v>367</v>
      </c>
      <c r="O121" s="80" t="s">
        <v>367</v>
      </c>
      <c r="P121" s="80" t="s">
        <v>367</v>
      </c>
      <c r="Q121" s="80" t="s">
        <v>367</v>
      </c>
      <c r="R121" s="80" t="s">
        <v>367</v>
      </c>
      <c r="S121" s="80" t="s">
        <v>367</v>
      </c>
      <c r="T121" s="80" t="s">
        <v>367</v>
      </c>
      <c r="U121" s="80" t="s">
        <v>367</v>
      </c>
      <c r="V121" s="80" t="s">
        <v>367</v>
      </c>
      <c r="W121" s="80" t="s">
        <v>367</v>
      </c>
      <c r="X121" s="80" t="s">
        <v>367</v>
      </c>
      <c r="Y121" s="80" t="s">
        <v>367</v>
      </c>
      <c r="Z121" s="80" t="s">
        <v>367</v>
      </c>
      <c r="AA121" s="80" t="s">
        <v>367</v>
      </c>
      <c r="AB121" s="80" t="s">
        <v>367</v>
      </c>
      <c r="AC121" s="80">
        <v>1.2363230579212232</v>
      </c>
      <c r="AD121" s="80">
        <v>1.2363230579212228</v>
      </c>
      <c r="AE121" s="80">
        <v>1.2363230579212228</v>
      </c>
      <c r="AF121" s="80">
        <v>1.236323057921223</v>
      </c>
      <c r="AG121" s="80">
        <v>1.236323057921223</v>
      </c>
      <c r="AH121" s="80">
        <v>1.2363230579212232</v>
      </c>
      <c r="AI121" s="80">
        <v>1.236323057921223</v>
      </c>
      <c r="AJ121" s="80">
        <v>1.236323057921223</v>
      </c>
      <c r="AK121" s="80">
        <v>1.236323057921223</v>
      </c>
      <c r="AL121" s="80">
        <v>1.236323057921223</v>
      </c>
    </row>
    <row r="122" spans="1:38" ht="15" outlineLevel="2">
      <c r="A122" s="81" t="s">
        <v>275</v>
      </c>
      <c r="B122" s="81" t="s">
        <v>252</v>
      </c>
      <c r="C122" s="81" t="s">
        <v>280</v>
      </c>
      <c r="D122" s="81" t="s">
        <v>276</v>
      </c>
      <c r="E122" s="82" t="s">
        <v>96</v>
      </c>
      <c r="F122" s="79" t="s">
        <v>236</v>
      </c>
      <c r="G122" s="80" t="s">
        <v>367</v>
      </c>
      <c r="H122" s="80" t="s">
        <v>367</v>
      </c>
      <c r="I122" s="80" t="s">
        <v>367</v>
      </c>
      <c r="J122" s="80" t="s">
        <v>367</v>
      </c>
      <c r="K122" s="80" t="s">
        <v>367</v>
      </c>
      <c r="L122" s="80" t="s">
        <v>367</v>
      </c>
      <c r="M122" s="80" t="s">
        <v>367</v>
      </c>
      <c r="N122" s="80" t="s">
        <v>367</v>
      </c>
      <c r="O122" s="80" t="s">
        <v>367</v>
      </c>
      <c r="P122" s="80" t="s">
        <v>367</v>
      </c>
      <c r="Q122" s="80" t="s">
        <v>367</v>
      </c>
      <c r="R122" s="80" t="s">
        <v>367</v>
      </c>
      <c r="S122" s="80" t="s">
        <v>367</v>
      </c>
      <c r="T122" s="80" t="s">
        <v>367</v>
      </c>
      <c r="U122" s="80" t="s">
        <v>367</v>
      </c>
      <c r="V122" s="80" t="s">
        <v>367</v>
      </c>
      <c r="W122" s="80" t="s">
        <v>367</v>
      </c>
      <c r="X122" s="80" t="s">
        <v>367</v>
      </c>
      <c r="Y122" s="80" t="s">
        <v>367</v>
      </c>
      <c r="Z122" s="80" t="s">
        <v>367</v>
      </c>
      <c r="AA122" s="80" t="s">
        <v>367</v>
      </c>
      <c r="AB122" s="80" t="s">
        <v>367</v>
      </c>
      <c r="AC122" s="80" t="s">
        <v>367</v>
      </c>
      <c r="AD122" s="80" t="s">
        <v>367</v>
      </c>
      <c r="AE122" s="80" t="s">
        <v>367</v>
      </c>
      <c r="AF122" s="80" t="s">
        <v>367</v>
      </c>
      <c r="AG122" s="80">
        <v>1.0005008363355377</v>
      </c>
      <c r="AH122" s="80">
        <v>1.0005008363355377</v>
      </c>
      <c r="AI122" s="80">
        <v>1.0005008363355377</v>
      </c>
      <c r="AJ122" s="80">
        <v>1.0005008363355374</v>
      </c>
      <c r="AK122" s="80">
        <v>1.0005008363355377</v>
      </c>
      <c r="AL122" s="80">
        <v>1.0005008363355377</v>
      </c>
    </row>
    <row r="123" spans="1:38" ht="15" outlineLevel="2">
      <c r="A123" s="78" t="s">
        <v>275</v>
      </c>
      <c r="B123" s="78" t="s">
        <v>252</v>
      </c>
      <c r="C123" s="78" t="s">
        <v>280</v>
      </c>
      <c r="D123" s="78" t="s">
        <v>273</v>
      </c>
      <c r="E123" s="79" t="s">
        <v>96</v>
      </c>
      <c r="F123" s="79" t="s">
        <v>236</v>
      </c>
      <c r="G123" s="80" t="s">
        <v>367</v>
      </c>
      <c r="H123" s="80" t="s">
        <v>367</v>
      </c>
      <c r="I123" s="80" t="s">
        <v>367</v>
      </c>
      <c r="J123" s="80" t="s">
        <v>367</v>
      </c>
      <c r="K123" s="80" t="s">
        <v>367</v>
      </c>
      <c r="L123" s="80" t="s">
        <v>367</v>
      </c>
      <c r="M123" s="80" t="s">
        <v>367</v>
      </c>
      <c r="N123" s="80" t="s">
        <v>367</v>
      </c>
      <c r="O123" s="80" t="s">
        <v>367</v>
      </c>
      <c r="P123" s="80" t="s">
        <v>367</v>
      </c>
      <c r="Q123" s="80" t="s">
        <v>367</v>
      </c>
      <c r="R123" s="80" t="s">
        <v>367</v>
      </c>
      <c r="S123" s="80" t="s">
        <v>367</v>
      </c>
      <c r="T123" s="80" t="s">
        <v>367</v>
      </c>
      <c r="U123" s="80" t="s">
        <v>367</v>
      </c>
      <c r="V123" s="80" t="s">
        <v>367</v>
      </c>
      <c r="W123" s="80" t="s">
        <v>367</v>
      </c>
      <c r="X123" s="80" t="s">
        <v>367</v>
      </c>
      <c r="Y123" s="80" t="s">
        <v>367</v>
      </c>
      <c r="Z123" s="80" t="s">
        <v>367</v>
      </c>
      <c r="AA123" s="80" t="s">
        <v>367</v>
      </c>
      <c r="AB123" s="80" t="s">
        <v>367</v>
      </c>
      <c r="AC123" s="80" t="s">
        <v>367</v>
      </c>
      <c r="AD123" s="80" t="s">
        <v>367</v>
      </c>
      <c r="AE123" s="80" t="s">
        <v>367</v>
      </c>
      <c r="AF123" s="80" t="s">
        <v>367</v>
      </c>
      <c r="AG123" s="80" t="s">
        <v>367</v>
      </c>
      <c r="AH123" s="80" t="s">
        <v>367</v>
      </c>
      <c r="AI123" s="80" t="s">
        <v>367</v>
      </c>
      <c r="AJ123" s="80">
        <v>0.35804617697901386</v>
      </c>
      <c r="AK123" s="80">
        <v>0.35804617697901381</v>
      </c>
      <c r="AL123" s="80">
        <v>0.35804617697901386</v>
      </c>
    </row>
    <row r="124" spans="1:38" ht="15" outlineLevel="2">
      <c r="A124" s="81" t="s">
        <v>275</v>
      </c>
      <c r="B124" s="81" t="s">
        <v>252</v>
      </c>
      <c r="C124" s="81" t="s">
        <v>279</v>
      </c>
      <c r="D124" s="81" t="s">
        <v>243</v>
      </c>
      <c r="E124" s="82" t="s">
        <v>96</v>
      </c>
      <c r="F124" s="79" t="s">
        <v>236</v>
      </c>
      <c r="G124" s="80">
        <v>1.2864831436813533</v>
      </c>
      <c r="H124" s="80">
        <v>1.2864831436813531</v>
      </c>
      <c r="I124" s="80">
        <v>1.2864831436813531</v>
      </c>
      <c r="J124" s="80">
        <v>1.2864831436813531</v>
      </c>
      <c r="K124" s="80">
        <v>1.2864831436813531</v>
      </c>
      <c r="L124" s="80">
        <v>1.2864831436813533</v>
      </c>
      <c r="M124" s="80">
        <v>1.2864831436813531</v>
      </c>
      <c r="N124" s="80">
        <v>1.2864831436813531</v>
      </c>
      <c r="O124" s="80">
        <v>1.2864831436813531</v>
      </c>
      <c r="P124" s="80">
        <v>1.2864831436813529</v>
      </c>
      <c r="Q124" s="80">
        <v>1.2864831436813533</v>
      </c>
      <c r="R124" s="80">
        <v>1.3002390205033334</v>
      </c>
      <c r="S124" s="80">
        <v>1.3002390205033334</v>
      </c>
      <c r="T124" s="80">
        <v>1.3002390205033334</v>
      </c>
      <c r="U124" s="80">
        <v>1.3002390205033334</v>
      </c>
      <c r="V124" s="80">
        <v>1.3002390205033334</v>
      </c>
      <c r="W124" s="80">
        <v>1.3010091205265282</v>
      </c>
      <c r="X124" s="80">
        <v>1.301009120526528</v>
      </c>
      <c r="Y124" s="80">
        <v>1.3010091205265282</v>
      </c>
      <c r="Z124" s="80">
        <v>1.3010091205265282</v>
      </c>
      <c r="AA124" s="80">
        <v>1.3010091205265282</v>
      </c>
      <c r="AB124" s="80">
        <v>1.3010091205265282</v>
      </c>
      <c r="AC124" s="80">
        <v>1.3010091205265282</v>
      </c>
      <c r="AD124" s="80">
        <v>1.3010091205265282</v>
      </c>
      <c r="AE124" s="80">
        <v>1.301009120526528</v>
      </c>
      <c r="AF124" s="80">
        <v>1.3010091205265282</v>
      </c>
      <c r="AG124" s="80">
        <v>1.3010091205265286</v>
      </c>
      <c r="AH124" s="80">
        <v>1.3010091205265282</v>
      </c>
      <c r="AI124" s="80">
        <v>1.3010091205265284</v>
      </c>
      <c r="AJ124" s="80">
        <v>1.3010091205265282</v>
      </c>
      <c r="AK124" s="80">
        <v>1.3010091205265284</v>
      </c>
      <c r="AL124" s="80">
        <v>1.3010091205265282</v>
      </c>
    </row>
    <row r="125" spans="1:38" ht="15" outlineLevel="2">
      <c r="A125" s="78" t="s">
        <v>275</v>
      </c>
      <c r="B125" s="78" t="s">
        <v>252</v>
      </c>
      <c r="C125" s="78" t="s">
        <v>279</v>
      </c>
      <c r="D125" s="78" t="s">
        <v>242</v>
      </c>
      <c r="E125" s="79" t="s">
        <v>96</v>
      </c>
      <c r="F125" s="79" t="s">
        <v>236</v>
      </c>
      <c r="G125" s="80" t="s">
        <v>367</v>
      </c>
      <c r="H125" s="80" t="s">
        <v>367</v>
      </c>
      <c r="I125" s="80" t="s">
        <v>367</v>
      </c>
      <c r="J125" s="80" t="s">
        <v>367</v>
      </c>
      <c r="K125" s="80" t="s">
        <v>367</v>
      </c>
      <c r="L125" s="80">
        <v>1.1234149173655759</v>
      </c>
      <c r="M125" s="80">
        <v>1.1234149173655759</v>
      </c>
      <c r="N125" s="80">
        <v>1.1234149173655759</v>
      </c>
      <c r="O125" s="80">
        <v>1.1234149173655761</v>
      </c>
      <c r="P125" s="80">
        <v>1.1234149173655759</v>
      </c>
      <c r="Q125" s="80">
        <v>1.1234149173655761</v>
      </c>
      <c r="R125" s="80">
        <v>1.1354271674282042</v>
      </c>
      <c r="S125" s="80">
        <v>1.1354271674282037</v>
      </c>
      <c r="T125" s="80">
        <v>1.1354271674282042</v>
      </c>
      <c r="U125" s="80">
        <v>1.1354271674282039</v>
      </c>
      <c r="V125" s="80">
        <v>1.1354271674282039</v>
      </c>
      <c r="W125" s="80">
        <v>1.1360996533897725</v>
      </c>
      <c r="X125" s="80">
        <v>1.1360996533897727</v>
      </c>
      <c r="Y125" s="80">
        <v>1.1360996533897727</v>
      </c>
      <c r="Z125" s="80">
        <v>1.1360996533897727</v>
      </c>
      <c r="AA125" s="80">
        <v>1.1360996533897723</v>
      </c>
      <c r="AB125" s="80">
        <v>1.1360996533897725</v>
      </c>
      <c r="AC125" s="80">
        <v>1.1360996533897723</v>
      </c>
      <c r="AD125" s="80">
        <v>1.1360996533897725</v>
      </c>
      <c r="AE125" s="80">
        <v>1.1360996533897725</v>
      </c>
      <c r="AF125" s="80">
        <v>1.1360996533897727</v>
      </c>
      <c r="AG125" s="80">
        <v>1.1360996533897725</v>
      </c>
      <c r="AH125" s="80">
        <v>1.1360996533897725</v>
      </c>
      <c r="AI125" s="80">
        <v>1.1360996533897723</v>
      </c>
      <c r="AJ125" s="80">
        <v>1.1360996533897725</v>
      </c>
      <c r="AK125" s="80">
        <v>1.1360996533897729</v>
      </c>
      <c r="AL125" s="80">
        <v>1.1360996533897727</v>
      </c>
    </row>
    <row r="126" spans="1:38" ht="15" outlineLevel="2">
      <c r="A126" s="81" t="s">
        <v>275</v>
      </c>
      <c r="B126" s="81" t="s">
        <v>252</v>
      </c>
      <c r="C126" s="81" t="s">
        <v>279</v>
      </c>
      <c r="D126" s="81" t="s">
        <v>241</v>
      </c>
      <c r="E126" s="82" t="s">
        <v>96</v>
      </c>
      <c r="F126" s="79" t="s">
        <v>236</v>
      </c>
      <c r="G126" s="80" t="s">
        <v>367</v>
      </c>
      <c r="H126" s="80" t="s">
        <v>367</v>
      </c>
      <c r="I126" s="80" t="s">
        <v>367</v>
      </c>
      <c r="J126" s="80" t="s">
        <v>367</v>
      </c>
      <c r="K126" s="80" t="s">
        <v>367</v>
      </c>
      <c r="L126" s="80" t="s">
        <v>367</v>
      </c>
      <c r="M126" s="80" t="s">
        <v>367</v>
      </c>
      <c r="N126" s="80" t="s">
        <v>367</v>
      </c>
      <c r="O126" s="80" t="s">
        <v>367</v>
      </c>
      <c r="P126" s="80">
        <v>1.1234149173655761</v>
      </c>
      <c r="Q126" s="80">
        <v>1.1234149173655759</v>
      </c>
      <c r="R126" s="80">
        <v>1.1354271674282042</v>
      </c>
      <c r="S126" s="80">
        <v>1.1354271674282039</v>
      </c>
      <c r="T126" s="80">
        <v>1.1354271674282039</v>
      </c>
      <c r="U126" s="80">
        <v>1.1354271674282039</v>
      </c>
      <c r="V126" s="80">
        <v>1.1354271674282039</v>
      </c>
      <c r="W126" s="80">
        <v>1.1360996533897727</v>
      </c>
      <c r="X126" s="80">
        <v>1.1360996533897725</v>
      </c>
      <c r="Y126" s="80">
        <v>1.1360996533897727</v>
      </c>
      <c r="Z126" s="80">
        <v>1.1360996533897725</v>
      </c>
      <c r="AA126" s="80">
        <v>1.1360996533897725</v>
      </c>
      <c r="AB126" s="80">
        <v>1.1360996533897725</v>
      </c>
      <c r="AC126" s="80">
        <v>1.1360996533897725</v>
      </c>
      <c r="AD126" s="80">
        <v>1.1360996533897725</v>
      </c>
      <c r="AE126" s="80">
        <v>1.1360996533897725</v>
      </c>
      <c r="AF126" s="80">
        <v>1.1360996533897725</v>
      </c>
      <c r="AG126" s="80">
        <v>1.1360996533897725</v>
      </c>
      <c r="AH126" s="80">
        <v>1.1360996533897725</v>
      </c>
      <c r="AI126" s="80">
        <v>1.1360996533897723</v>
      </c>
      <c r="AJ126" s="80">
        <v>1.1360996533897725</v>
      </c>
      <c r="AK126" s="80">
        <v>1.1360996533897725</v>
      </c>
      <c r="AL126" s="80">
        <v>1.1360996533897725</v>
      </c>
    </row>
    <row r="127" spans="1:38" ht="15" outlineLevel="2">
      <c r="A127" s="78" t="s">
        <v>275</v>
      </c>
      <c r="B127" s="78" t="s">
        <v>252</v>
      </c>
      <c r="C127" s="78" t="s">
        <v>279</v>
      </c>
      <c r="D127" s="78" t="s">
        <v>237</v>
      </c>
      <c r="E127" s="79" t="s">
        <v>96</v>
      </c>
      <c r="F127" s="79" t="s">
        <v>236</v>
      </c>
      <c r="G127" s="80" t="s">
        <v>367</v>
      </c>
      <c r="H127" s="80" t="s">
        <v>367</v>
      </c>
      <c r="I127" s="80" t="s">
        <v>367</v>
      </c>
      <c r="J127" s="80" t="s">
        <v>367</v>
      </c>
      <c r="K127" s="80" t="s">
        <v>367</v>
      </c>
      <c r="L127" s="80" t="s">
        <v>367</v>
      </c>
      <c r="M127" s="80" t="s">
        <v>367</v>
      </c>
      <c r="N127" s="80" t="s">
        <v>367</v>
      </c>
      <c r="O127" s="80" t="s">
        <v>367</v>
      </c>
      <c r="P127" s="80" t="s">
        <v>367</v>
      </c>
      <c r="Q127" s="80" t="s">
        <v>367</v>
      </c>
      <c r="R127" s="80" t="s">
        <v>367</v>
      </c>
      <c r="S127" s="80" t="s">
        <v>367</v>
      </c>
      <c r="T127" s="80">
        <v>0.94366853058711608</v>
      </c>
      <c r="U127" s="80">
        <v>0.94366853058711619</v>
      </c>
      <c r="V127" s="80">
        <v>0.94366853058711619</v>
      </c>
      <c r="W127" s="80">
        <v>0.94425516437332113</v>
      </c>
      <c r="X127" s="80">
        <v>0.94425516437332102</v>
      </c>
      <c r="Y127" s="80">
        <v>0.94425516437332102</v>
      </c>
      <c r="Z127" s="80">
        <v>0.94425516437332102</v>
      </c>
      <c r="AA127" s="80">
        <v>0.94425516437332102</v>
      </c>
      <c r="AB127" s="80">
        <v>0.94425516437332113</v>
      </c>
      <c r="AC127" s="80">
        <v>0.94425516437332091</v>
      </c>
      <c r="AD127" s="80">
        <v>0.94425516437332113</v>
      </c>
      <c r="AE127" s="80">
        <v>0.94425516437332102</v>
      </c>
      <c r="AF127" s="80">
        <v>0.94425516437332113</v>
      </c>
      <c r="AG127" s="80">
        <v>0.94425516437332135</v>
      </c>
      <c r="AH127" s="80">
        <v>0.94425516437332102</v>
      </c>
      <c r="AI127" s="80">
        <v>0.94425516437332102</v>
      </c>
      <c r="AJ127" s="80">
        <v>0.9442551643733208</v>
      </c>
      <c r="AK127" s="80">
        <v>0.94425516437332135</v>
      </c>
      <c r="AL127" s="80">
        <v>0.9442551643733208</v>
      </c>
    </row>
    <row r="128" spans="1:38" ht="15" outlineLevel="2">
      <c r="A128" s="81" t="s">
        <v>275</v>
      </c>
      <c r="B128" s="81" t="s">
        <v>252</v>
      </c>
      <c r="C128" s="81" t="s">
        <v>279</v>
      </c>
      <c r="D128" s="81" t="s">
        <v>278</v>
      </c>
      <c r="E128" s="82" t="s">
        <v>96</v>
      </c>
      <c r="F128" s="79" t="s">
        <v>236</v>
      </c>
      <c r="G128" s="80" t="s">
        <v>367</v>
      </c>
      <c r="H128" s="80" t="s">
        <v>367</v>
      </c>
      <c r="I128" s="80" t="s">
        <v>367</v>
      </c>
      <c r="J128" s="80" t="s">
        <v>367</v>
      </c>
      <c r="K128" s="80" t="s">
        <v>367</v>
      </c>
      <c r="L128" s="80" t="s">
        <v>367</v>
      </c>
      <c r="M128" s="80" t="s">
        <v>367</v>
      </c>
      <c r="N128" s="80" t="s">
        <v>367</v>
      </c>
      <c r="O128" s="80" t="s">
        <v>367</v>
      </c>
      <c r="P128" s="80" t="s">
        <v>367</v>
      </c>
      <c r="Q128" s="80" t="s">
        <v>367</v>
      </c>
      <c r="R128" s="80" t="s">
        <v>367</v>
      </c>
      <c r="S128" s="80" t="s">
        <v>367</v>
      </c>
      <c r="T128" s="80" t="s">
        <v>367</v>
      </c>
      <c r="U128" s="80" t="s">
        <v>367</v>
      </c>
      <c r="V128" s="80" t="s">
        <v>367</v>
      </c>
      <c r="W128" s="80" t="s">
        <v>367</v>
      </c>
      <c r="X128" s="80">
        <v>0.76392214380864887</v>
      </c>
      <c r="Y128" s="80">
        <v>0.76392214380864887</v>
      </c>
      <c r="Z128" s="80">
        <v>0.76392214380864876</v>
      </c>
      <c r="AA128" s="80">
        <v>0.76392214380864898</v>
      </c>
      <c r="AB128" s="80">
        <v>0.76392214380864887</v>
      </c>
      <c r="AC128" s="80">
        <v>0.76392214380864898</v>
      </c>
      <c r="AD128" s="80">
        <v>0.76392214380864898</v>
      </c>
      <c r="AE128" s="80">
        <v>0.76392214380864887</v>
      </c>
      <c r="AF128" s="80">
        <v>0.76392214380864887</v>
      </c>
      <c r="AG128" s="80">
        <v>0.76392214380864898</v>
      </c>
      <c r="AH128" s="80">
        <v>0.76392214380864898</v>
      </c>
      <c r="AI128" s="80">
        <v>0.76392214380864887</v>
      </c>
      <c r="AJ128" s="80">
        <v>0.76392214380864887</v>
      </c>
      <c r="AK128" s="80">
        <v>0.76392214380864887</v>
      </c>
      <c r="AL128" s="80">
        <v>0.76392214380864887</v>
      </c>
    </row>
    <row r="129" spans="1:38" ht="15" outlineLevel="2">
      <c r="A129" s="78" t="s">
        <v>275</v>
      </c>
      <c r="B129" s="78" t="s">
        <v>252</v>
      </c>
      <c r="C129" s="78" t="s">
        <v>279</v>
      </c>
      <c r="D129" s="78" t="s">
        <v>277</v>
      </c>
      <c r="E129" s="79" t="s">
        <v>96</v>
      </c>
      <c r="F129" s="79" t="s">
        <v>236</v>
      </c>
      <c r="G129" s="80" t="s">
        <v>367</v>
      </c>
      <c r="H129" s="80" t="s">
        <v>367</v>
      </c>
      <c r="I129" s="80" t="s">
        <v>367</v>
      </c>
      <c r="J129" s="80" t="s">
        <v>367</v>
      </c>
      <c r="K129" s="80" t="s">
        <v>367</v>
      </c>
      <c r="L129" s="80" t="s">
        <v>367</v>
      </c>
      <c r="M129" s="80" t="s">
        <v>367</v>
      </c>
      <c r="N129" s="80" t="s">
        <v>367</v>
      </c>
      <c r="O129" s="80" t="s">
        <v>367</v>
      </c>
      <c r="P129" s="80" t="s">
        <v>367</v>
      </c>
      <c r="Q129" s="80" t="s">
        <v>367</v>
      </c>
      <c r="R129" s="80" t="s">
        <v>367</v>
      </c>
      <c r="S129" s="80" t="s">
        <v>367</v>
      </c>
      <c r="T129" s="80" t="s">
        <v>367</v>
      </c>
      <c r="U129" s="80" t="s">
        <v>367</v>
      </c>
      <c r="V129" s="80" t="s">
        <v>367</v>
      </c>
      <c r="W129" s="80" t="s">
        <v>367</v>
      </c>
      <c r="X129" s="80" t="s">
        <v>367</v>
      </c>
      <c r="Y129" s="80" t="s">
        <v>367</v>
      </c>
      <c r="Z129" s="80" t="s">
        <v>367</v>
      </c>
      <c r="AA129" s="80" t="s">
        <v>367</v>
      </c>
      <c r="AB129" s="80" t="s">
        <v>367</v>
      </c>
      <c r="AC129" s="80">
        <v>1.2715802455020604</v>
      </c>
      <c r="AD129" s="80">
        <v>1.2715802455020602</v>
      </c>
      <c r="AE129" s="80">
        <v>1.2715802455020602</v>
      </c>
      <c r="AF129" s="80">
        <v>1.2715802455020602</v>
      </c>
      <c r="AG129" s="80">
        <v>1.2715802455020602</v>
      </c>
      <c r="AH129" s="80">
        <v>1.2715802455020602</v>
      </c>
      <c r="AI129" s="80">
        <v>1.2715802455020604</v>
      </c>
      <c r="AJ129" s="80">
        <v>1.2715802455020599</v>
      </c>
      <c r="AK129" s="80">
        <v>1.2715802455020602</v>
      </c>
      <c r="AL129" s="80">
        <v>1.2715802455020606</v>
      </c>
    </row>
    <row r="130" spans="1:38" ht="15" outlineLevel="2">
      <c r="A130" s="81" t="s">
        <v>275</v>
      </c>
      <c r="B130" s="81" t="s">
        <v>252</v>
      </c>
      <c r="C130" s="81" t="s">
        <v>279</v>
      </c>
      <c r="D130" s="81" t="s">
        <v>276</v>
      </c>
      <c r="E130" s="82" t="s">
        <v>96</v>
      </c>
      <c r="F130" s="79" t="s">
        <v>236</v>
      </c>
      <c r="G130" s="80" t="s">
        <v>367</v>
      </c>
      <c r="H130" s="80" t="s">
        <v>367</v>
      </c>
      <c r="I130" s="80" t="s">
        <v>367</v>
      </c>
      <c r="J130" s="80" t="s">
        <v>367</v>
      </c>
      <c r="K130" s="80" t="s">
        <v>367</v>
      </c>
      <c r="L130" s="80" t="s">
        <v>367</v>
      </c>
      <c r="M130" s="80" t="s">
        <v>367</v>
      </c>
      <c r="N130" s="80" t="s">
        <v>367</v>
      </c>
      <c r="O130" s="80" t="s">
        <v>367</v>
      </c>
      <c r="P130" s="80" t="s">
        <v>367</v>
      </c>
      <c r="Q130" s="80" t="s">
        <v>367</v>
      </c>
      <c r="R130" s="80" t="s">
        <v>367</v>
      </c>
      <c r="S130" s="80" t="s">
        <v>367</v>
      </c>
      <c r="T130" s="80" t="s">
        <v>367</v>
      </c>
      <c r="U130" s="80" t="s">
        <v>367</v>
      </c>
      <c r="V130" s="80" t="s">
        <v>367</v>
      </c>
      <c r="W130" s="80" t="s">
        <v>367</v>
      </c>
      <c r="X130" s="80" t="s">
        <v>367</v>
      </c>
      <c r="Y130" s="80" t="s">
        <v>367</v>
      </c>
      <c r="Z130" s="80" t="s">
        <v>367</v>
      </c>
      <c r="AA130" s="80" t="s">
        <v>367</v>
      </c>
      <c r="AB130" s="80" t="s">
        <v>367</v>
      </c>
      <c r="AC130" s="80" t="s">
        <v>367</v>
      </c>
      <c r="AD130" s="80" t="s">
        <v>367</v>
      </c>
      <c r="AE130" s="80" t="s">
        <v>367</v>
      </c>
      <c r="AF130" s="80" t="s">
        <v>367</v>
      </c>
      <c r="AG130" s="80">
        <v>1.0273205135533923</v>
      </c>
      <c r="AH130" s="80">
        <v>1.0273205135533923</v>
      </c>
      <c r="AI130" s="80">
        <v>1.0273205135533925</v>
      </c>
      <c r="AJ130" s="80">
        <v>1.0273205135533923</v>
      </c>
      <c r="AK130" s="80">
        <v>1.0273205135533923</v>
      </c>
      <c r="AL130" s="80">
        <v>1.0273205135533923</v>
      </c>
    </row>
    <row r="131" spans="1:38" ht="15" outlineLevel="2">
      <c r="A131" s="78" t="s">
        <v>275</v>
      </c>
      <c r="B131" s="78" t="s">
        <v>252</v>
      </c>
      <c r="C131" s="78" t="s">
        <v>279</v>
      </c>
      <c r="D131" s="78" t="s">
        <v>273</v>
      </c>
      <c r="E131" s="79" t="s">
        <v>96</v>
      </c>
      <c r="F131" s="79" t="s">
        <v>236</v>
      </c>
      <c r="G131" s="80" t="s">
        <v>367</v>
      </c>
      <c r="H131" s="80" t="s">
        <v>367</v>
      </c>
      <c r="I131" s="80" t="s">
        <v>367</v>
      </c>
      <c r="J131" s="80" t="s">
        <v>367</v>
      </c>
      <c r="K131" s="80" t="s">
        <v>367</v>
      </c>
      <c r="L131" s="80" t="s">
        <v>367</v>
      </c>
      <c r="M131" s="80" t="s">
        <v>367</v>
      </c>
      <c r="N131" s="80" t="s">
        <v>367</v>
      </c>
      <c r="O131" s="80" t="s">
        <v>367</v>
      </c>
      <c r="P131" s="80" t="s">
        <v>367</v>
      </c>
      <c r="Q131" s="80" t="s">
        <v>367</v>
      </c>
      <c r="R131" s="80" t="s">
        <v>367</v>
      </c>
      <c r="S131" s="80" t="s">
        <v>367</v>
      </c>
      <c r="T131" s="80" t="s">
        <v>367</v>
      </c>
      <c r="U131" s="80" t="s">
        <v>367</v>
      </c>
      <c r="V131" s="80" t="s">
        <v>367</v>
      </c>
      <c r="W131" s="80" t="s">
        <v>367</v>
      </c>
      <c r="X131" s="80" t="s">
        <v>367</v>
      </c>
      <c r="Y131" s="80" t="s">
        <v>367</v>
      </c>
      <c r="Z131" s="80" t="s">
        <v>367</v>
      </c>
      <c r="AA131" s="80" t="s">
        <v>367</v>
      </c>
      <c r="AB131" s="80" t="s">
        <v>367</v>
      </c>
      <c r="AC131" s="80" t="s">
        <v>367</v>
      </c>
      <c r="AD131" s="80" t="s">
        <v>367</v>
      </c>
      <c r="AE131" s="80" t="s">
        <v>367</v>
      </c>
      <c r="AF131" s="80" t="s">
        <v>367</v>
      </c>
      <c r="AG131" s="80" t="s">
        <v>367</v>
      </c>
      <c r="AH131" s="80" t="s">
        <v>367</v>
      </c>
      <c r="AI131" s="80" t="s">
        <v>367</v>
      </c>
      <c r="AJ131" s="80">
        <v>0.36609877361626075</v>
      </c>
      <c r="AK131" s="80">
        <v>0.3660987736162607</v>
      </c>
      <c r="AL131" s="80">
        <v>0.3660987736162607</v>
      </c>
    </row>
    <row r="132" spans="1:38" ht="15" outlineLevel="2">
      <c r="A132" s="81" t="s">
        <v>275</v>
      </c>
      <c r="B132" s="81" t="s">
        <v>252</v>
      </c>
      <c r="C132" s="81" t="s">
        <v>274</v>
      </c>
      <c r="D132" s="81" t="s">
        <v>243</v>
      </c>
      <c r="E132" s="82" t="s">
        <v>96</v>
      </c>
      <c r="F132" s="79" t="s">
        <v>236</v>
      </c>
      <c r="G132" s="80">
        <v>1.2864831436813531</v>
      </c>
      <c r="H132" s="80">
        <v>1.2864831436813533</v>
      </c>
      <c r="I132" s="80">
        <v>1.2864831436813533</v>
      </c>
      <c r="J132" s="80">
        <v>1.2864831436813531</v>
      </c>
      <c r="K132" s="80">
        <v>1.2864831436813531</v>
      </c>
      <c r="L132" s="80">
        <v>1.2864831436813533</v>
      </c>
      <c r="M132" s="80">
        <v>1.2864831436813531</v>
      </c>
      <c r="N132" s="80">
        <v>1.2864831436813533</v>
      </c>
      <c r="O132" s="80">
        <v>1.2864831436813531</v>
      </c>
      <c r="P132" s="80">
        <v>1.2864831436813531</v>
      </c>
      <c r="Q132" s="80">
        <v>1.2864831436813533</v>
      </c>
      <c r="R132" s="80">
        <v>1.3002390205033332</v>
      </c>
      <c r="S132" s="80">
        <v>1.3002390205033334</v>
      </c>
      <c r="T132" s="80">
        <v>1.3002390205033334</v>
      </c>
      <c r="U132" s="80">
        <v>1.3002390205033334</v>
      </c>
      <c r="V132" s="80">
        <v>1.3002390205033336</v>
      </c>
      <c r="W132" s="80">
        <v>1.3010091205265282</v>
      </c>
      <c r="X132" s="80">
        <v>1.3010091205265282</v>
      </c>
      <c r="Y132" s="80">
        <v>1.3010091205265282</v>
      </c>
      <c r="Z132" s="80">
        <v>1.301009120526528</v>
      </c>
      <c r="AA132" s="80">
        <v>1.3010091205265282</v>
      </c>
      <c r="AB132" s="80">
        <v>1.3010091205265284</v>
      </c>
      <c r="AC132" s="80">
        <v>1.3010091205265282</v>
      </c>
      <c r="AD132" s="80">
        <v>1.3010091205265282</v>
      </c>
      <c r="AE132" s="80">
        <v>1.301009120526528</v>
      </c>
      <c r="AF132" s="80">
        <v>1.3010091205265282</v>
      </c>
      <c r="AG132" s="80">
        <v>1.3010091205265284</v>
      </c>
      <c r="AH132" s="80">
        <v>1.301009120526528</v>
      </c>
      <c r="AI132" s="80">
        <v>1.301009120526528</v>
      </c>
      <c r="AJ132" s="80">
        <v>1.3010091205265277</v>
      </c>
      <c r="AK132" s="80">
        <v>1.3010091205265284</v>
      </c>
      <c r="AL132" s="80">
        <v>1.301009120526528</v>
      </c>
    </row>
    <row r="133" spans="1:38" ht="15" outlineLevel="2">
      <c r="A133" s="78" t="s">
        <v>275</v>
      </c>
      <c r="B133" s="78" t="s">
        <v>252</v>
      </c>
      <c r="C133" s="78" t="s">
        <v>274</v>
      </c>
      <c r="D133" s="78" t="s">
        <v>242</v>
      </c>
      <c r="E133" s="79" t="s">
        <v>96</v>
      </c>
      <c r="F133" s="79" t="s">
        <v>236</v>
      </c>
      <c r="G133" s="80" t="s">
        <v>367</v>
      </c>
      <c r="H133" s="80" t="s">
        <v>367</v>
      </c>
      <c r="I133" s="80" t="s">
        <v>367</v>
      </c>
      <c r="J133" s="80" t="s">
        <v>367</v>
      </c>
      <c r="K133" s="80" t="s">
        <v>367</v>
      </c>
      <c r="L133" s="80">
        <v>1.1234149173655761</v>
      </c>
      <c r="M133" s="80">
        <v>1.1234149173655759</v>
      </c>
      <c r="N133" s="80">
        <v>1.1234149173655759</v>
      </c>
      <c r="O133" s="80">
        <v>1.1234149173655759</v>
      </c>
      <c r="P133" s="80">
        <v>1.1234149173655756</v>
      </c>
      <c r="Q133" s="80">
        <v>1.1234149173655759</v>
      </c>
      <c r="R133" s="80">
        <v>1.1354271674282039</v>
      </c>
      <c r="S133" s="80">
        <v>1.1354271674282037</v>
      </c>
      <c r="T133" s="80">
        <v>1.1354271674282039</v>
      </c>
      <c r="U133" s="80">
        <v>1.1354271674282039</v>
      </c>
      <c r="V133" s="80">
        <v>1.1354271674282042</v>
      </c>
      <c r="W133" s="80">
        <v>1.1360996533897725</v>
      </c>
      <c r="X133" s="80">
        <v>1.1360996533897725</v>
      </c>
      <c r="Y133" s="80">
        <v>1.1360996533897725</v>
      </c>
      <c r="Z133" s="80">
        <v>1.1360996533897727</v>
      </c>
      <c r="AA133" s="80">
        <v>1.1360996533897725</v>
      </c>
      <c r="AB133" s="80">
        <v>1.1360996533897723</v>
      </c>
      <c r="AC133" s="80">
        <v>1.1360996533897723</v>
      </c>
      <c r="AD133" s="80">
        <v>1.1360996533897723</v>
      </c>
      <c r="AE133" s="80">
        <v>1.1360996533897725</v>
      </c>
      <c r="AF133" s="80">
        <v>1.1360996533897725</v>
      </c>
      <c r="AG133" s="80">
        <v>1.1360996533897727</v>
      </c>
      <c r="AH133" s="80">
        <v>1.1360996533897723</v>
      </c>
      <c r="AI133" s="80">
        <v>1.1360996533897725</v>
      </c>
      <c r="AJ133" s="80">
        <v>1.136099653389772</v>
      </c>
      <c r="AK133" s="80">
        <v>1.1360996533897727</v>
      </c>
      <c r="AL133" s="80">
        <v>1.1360996533897723</v>
      </c>
    </row>
    <row r="134" spans="1:38" ht="15" outlineLevel="2">
      <c r="A134" s="81" t="s">
        <v>275</v>
      </c>
      <c r="B134" s="81" t="s">
        <v>252</v>
      </c>
      <c r="C134" s="81" t="s">
        <v>274</v>
      </c>
      <c r="D134" s="81" t="s">
        <v>241</v>
      </c>
      <c r="E134" s="82" t="s">
        <v>96</v>
      </c>
      <c r="F134" s="79" t="s">
        <v>236</v>
      </c>
      <c r="G134" s="80" t="s">
        <v>367</v>
      </c>
      <c r="H134" s="80" t="s">
        <v>367</v>
      </c>
      <c r="I134" s="80" t="s">
        <v>367</v>
      </c>
      <c r="J134" s="80" t="s">
        <v>367</v>
      </c>
      <c r="K134" s="80" t="s">
        <v>367</v>
      </c>
      <c r="L134" s="80" t="s">
        <v>367</v>
      </c>
      <c r="M134" s="80" t="s">
        <v>367</v>
      </c>
      <c r="N134" s="80" t="s">
        <v>367</v>
      </c>
      <c r="O134" s="80" t="s">
        <v>367</v>
      </c>
      <c r="P134" s="80">
        <v>1.1234149173655761</v>
      </c>
      <c r="Q134" s="80">
        <v>1.1234149173655759</v>
      </c>
      <c r="R134" s="80">
        <v>1.1354271674282039</v>
      </c>
      <c r="S134" s="80">
        <v>1.1354271674282042</v>
      </c>
      <c r="T134" s="80">
        <v>1.1354271674282039</v>
      </c>
      <c r="U134" s="80">
        <v>1.1354271674282037</v>
      </c>
      <c r="V134" s="80">
        <v>1.1354271674282039</v>
      </c>
      <c r="W134" s="80">
        <v>1.1360996533897727</v>
      </c>
      <c r="X134" s="80">
        <v>1.1360996533897723</v>
      </c>
      <c r="Y134" s="80">
        <v>1.1360996533897725</v>
      </c>
      <c r="Z134" s="80">
        <v>1.1360996533897727</v>
      </c>
      <c r="AA134" s="80">
        <v>1.1360996533897725</v>
      </c>
      <c r="AB134" s="80">
        <v>1.1360996533897723</v>
      </c>
      <c r="AC134" s="80">
        <v>1.1360996533897725</v>
      </c>
      <c r="AD134" s="80">
        <v>1.1360996533897725</v>
      </c>
      <c r="AE134" s="80">
        <v>1.1360996533897727</v>
      </c>
      <c r="AF134" s="80">
        <v>1.1360996533897727</v>
      </c>
      <c r="AG134" s="80">
        <v>1.1360996533897729</v>
      </c>
      <c r="AH134" s="80">
        <v>1.1360996533897723</v>
      </c>
      <c r="AI134" s="80">
        <v>1.1360996533897727</v>
      </c>
      <c r="AJ134" s="80">
        <v>1.1360996533897727</v>
      </c>
      <c r="AK134" s="80">
        <v>1.1360996533897727</v>
      </c>
      <c r="AL134" s="80">
        <v>1.1360996533897723</v>
      </c>
    </row>
    <row r="135" spans="1:38" ht="15" outlineLevel="2">
      <c r="A135" s="78" t="s">
        <v>275</v>
      </c>
      <c r="B135" s="78" t="s">
        <v>252</v>
      </c>
      <c r="C135" s="78" t="s">
        <v>274</v>
      </c>
      <c r="D135" s="78" t="s">
        <v>237</v>
      </c>
      <c r="E135" s="79" t="s">
        <v>96</v>
      </c>
      <c r="F135" s="79" t="s">
        <v>236</v>
      </c>
      <c r="G135" s="80" t="s">
        <v>367</v>
      </c>
      <c r="H135" s="80" t="s">
        <v>367</v>
      </c>
      <c r="I135" s="80" t="s">
        <v>367</v>
      </c>
      <c r="J135" s="80" t="s">
        <v>367</v>
      </c>
      <c r="K135" s="80" t="s">
        <v>367</v>
      </c>
      <c r="L135" s="80" t="s">
        <v>367</v>
      </c>
      <c r="M135" s="80" t="s">
        <v>367</v>
      </c>
      <c r="N135" s="80" t="s">
        <v>367</v>
      </c>
      <c r="O135" s="80" t="s">
        <v>367</v>
      </c>
      <c r="P135" s="80" t="s">
        <v>367</v>
      </c>
      <c r="Q135" s="80" t="s">
        <v>367</v>
      </c>
      <c r="R135" s="80" t="s">
        <v>367</v>
      </c>
      <c r="S135" s="80" t="s">
        <v>367</v>
      </c>
      <c r="T135" s="80">
        <v>0.94366853058711608</v>
      </c>
      <c r="U135" s="80">
        <v>0.94366853058711619</v>
      </c>
      <c r="V135" s="80">
        <v>0.94366853058711619</v>
      </c>
      <c r="W135" s="80">
        <v>0.94425516437332113</v>
      </c>
      <c r="X135" s="80">
        <v>0.94425516437332113</v>
      </c>
      <c r="Y135" s="80">
        <v>0.94425516437332091</v>
      </c>
      <c r="Z135" s="80">
        <v>0.94425516437332113</v>
      </c>
      <c r="AA135" s="80">
        <v>0.94425516437332124</v>
      </c>
      <c r="AB135" s="80">
        <v>0.94425516437332102</v>
      </c>
      <c r="AC135" s="80">
        <v>0.9442551643733208</v>
      </c>
      <c r="AD135" s="80">
        <v>0.94425516437332124</v>
      </c>
      <c r="AE135" s="80">
        <v>0.9442551643733208</v>
      </c>
      <c r="AF135" s="80">
        <v>0.94425516437332102</v>
      </c>
      <c r="AG135" s="80">
        <v>0.94425516437332124</v>
      </c>
      <c r="AH135" s="80">
        <v>0.94425516437332102</v>
      </c>
      <c r="AI135" s="80">
        <v>0.94425516437332124</v>
      </c>
      <c r="AJ135" s="80">
        <v>0.9442551643733208</v>
      </c>
      <c r="AK135" s="80">
        <v>0.94425516437332124</v>
      </c>
      <c r="AL135" s="80">
        <v>0.94425516437332069</v>
      </c>
    </row>
    <row r="136" spans="1:38" ht="15" outlineLevel="2">
      <c r="A136" s="81" t="s">
        <v>275</v>
      </c>
      <c r="B136" s="81" t="s">
        <v>252</v>
      </c>
      <c r="C136" s="81" t="s">
        <v>274</v>
      </c>
      <c r="D136" s="81" t="s">
        <v>278</v>
      </c>
      <c r="E136" s="82" t="s">
        <v>96</v>
      </c>
      <c r="F136" s="79" t="s">
        <v>236</v>
      </c>
      <c r="G136" s="80" t="s">
        <v>367</v>
      </c>
      <c r="H136" s="80" t="s">
        <v>367</v>
      </c>
      <c r="I136" s="80" t="s">
        <v>367</v>
      </c>
      <c r="J136" s="80" t="s">
        <v>367</v>
      </c>
      <c r="K136" s="80" t="s">
        <v>367</v>
      </c>
      <c r="L136" s="80" t="s">
        <v>367</v>
      </c>
      <c r="M136" s="80" t="s">
        <v>367</v>
      </c>
      <c r="N136" s="80" t="s">
        <v>367</v>
      </c>
      <c r="O136" s="80" t="s">
        <v>367</v>
      </c>
      <c r="P136" s="80" t="s">
        <v>367</v>
      </c>
      <c r="Q136" s="80" t="s">
        <v>367</v>
      </c>
      <c r="R136" s="80" t="s">
        <v>367</v>
      </c>
      <c r="S136" s="80" t="s">
        <v>367</v>
      </c>
      <c r="T136" s="80" t="s">
        <v>367</v>
      </c>
      <c r="U136" s="80" t="s">
        <v>367</v>
      </c>
      <c r="V136" s="80" t="s">
        <v>367</v>
      </c>
      <c r="W136" s="80" t="s">
        <v>367</v>
      </c>
      <c r="X136" s="80">
        <v>0.76392214380864898</v>
      </c>
      <c r="Y136" s="80">
        <v>0.76392214380864887</v>
      </c>
      <c r="Z136" s="80">
        <v>0.76392214380864887</v>
      </c>
      <c r="AA136" s="80">
        <v>0.76392214380864887</v>
      </c>
      <c r="AB136" s="80">
        <v>0.76392214380864909</v>
      </c>
      <c r="AC136" s="80">
        <v>0.76392214380864887</v>
      </c>
      <c r="AD136" s="80">
        <v>0.76392214380864909</v>
      </c>
      <c r="AE136" s="80">
        <v>0.76392214380864876</v>
      </c>
      <c r="AF136" s="80">
        <v>0.76392214380864887</v>
      </c>
      <c r="AG136" s="80">
        <v>0.76392214380864887</v>
      </c>
      <c r="AH136" s="80">
        <v>0.76392214380864898</v>
      </c>
      <c r="AI136" s="80">
        <v>0.76392214380864909</v>
      </c>
      <c r="AJ136" s="80">
        <v>0.76392214380864876</v>
      </c>
      <c r="AK136" s="80">
        <v>0.76392214380864887</v>
      </c>
      <c r="AL136" s="80">
        <v>0.76392214380864887</v>
      </c>
    </row>
    <row r="137" spans="1:38" ht="15" outlineLevel="2">
      <c r="A137" s="78" t="s">
        <v>275</v>
      </c>
      <c r="B137" s="78" t="s">
        <v>252</v>
      </c>
      <c r="C137" s="78" t="s">
        <v>274</v>
      </c>
      <c r="D137" s="78" t="s">
        <v>277</v>
      </c>
      <c r="E137" s="79" t="s">
        <v>96</v>
      </c>
      <c r="F137" s="79" t="s">
        <v>236</v>
      </c>
      <c r="G137" s="80" t="s">
        <v>367</v>
      </c>
      <c r="H137" s="80" t="s">
        <v>367</v>
      </c>
      <c r="I137" s="80" t="s">
        <v>367</v>
      </c>
      <c r="J137" s="80" t="s">
        <v>367</v>
      </c>
      <c r="K137" s="80" t="s">
        <v>367</v>
      </c>
      <c r="L137" s="80" t="s">
        <v>367</v>
      </c>
      <c r="M137" s="80" t="s">
        <v>367</v>
      </c>
      <c r="N137" s="80" t="s">
        <v>367</v>
      </c>
      <c r="O137" s="80" t="s">
        <v>367</v>
      </c>
      <c r="P137" s="80" t="s">
        <v>367</v>
      </c>
      <c r="Q137" s="80" t="s">
        <v>367</v>
      </c>
      <c r="R137" s="80" t="s">
        <v>367</v>
      </c>
      <c r="S137" s="80" t="s">
        <v>367</v>
      </c>
      <c r="T137" s="80" t="s">
        <v>367</v>
      </c>
      <c r="U137" s="80" t="s">
        <v>367</v>
      </c>
      <c r="V137" s="80" t="s">
        <v>367</v>
      </c>
      <c r="W137" s="80" t="s">
        <v>367</v>
      </c>
      <c r="X137" s="80" t="s">
        <v>367</v>
      </c>
      <c r="Y137" s="80" t="s">
        <v>367</v>
      </c>
      <c r="Z137" s="80" t="s">
        <v>367</v>
      </c>
      <c r="AA137" s="80" t="s">
        <v>367</v>
      </c>
      <c r="AB137" s="80" t="s">
        <v>367</v>
      </c>
      <c r="AC137" s="80">
        <v>1.2715802455020604</v>
      </c>
      <c r="AD137" s="80">
        <v>1.2715802455020606</v>
      </c>
      <c r="AE137" s="80">
        <v>1.2715802455020599</v>
      </c>
      <c r="AF137" s="80">
        <v>1.2715802455020604</v>
      </c>
      <c r="AG137" s="80">
        <v>1.2715802455020602</v>
      </c>
      <c r="AH137" s="80">
        <v>1.2715802455020604</v>
      </c>
      <c r="AI137" s="80">
        <v>1.2715802455020602</v>
      </c>
      <c r="AJ137" s="80">
        <v>1.2715802455020602</v>
      </c>
      <c r="AK137" s="80">
        <v>1.2715802455020604</v>
      </c>
      <c r="AL137" s="80">
        <v>1.2715802455020604</v>
      </c>
    </row>
    <row r="138" spans="1:38" ht="15" outlineLevel="2">
      <c r="A138" s="81" t="s">
        <v>275</v>
      </c>
      <c r="B138" s="81" t="s">
        <v>252</v>
      </c>
      <c r="C138" s="81" t="s">
        <v>274</v>
      </c>
      <c r="D138" s="81" t="s">
        <v>276</v>
      </c>
      <c r="E138" s="82" t="s">
        <v>96</v>
      </c>
      <c r="F138" s="79" t="s">
        <v>236</v>
      </c>
      <c r="G138" s="80" t="s">
        <v>367</v>
      </c>
      <c r="H138" s="80" t="s">
        <v>367</v>
      </c>
      <c r="I138" s="80" t="s">
        <v>367</v>
      </c>
      <c r="J138" s="80" t="s">
        <v>367</v>
      </c>
      <c r="K138" s="80" t="s">
        <v>367</v>
      </c>
      <c r="L138" s="80" t="s">
        <v>367</v>
      </c>
      <c r="M138" s="80" t="s">
        <v>367</v>
      </c>
      <c r="N138" s="80" t="s">
        <v>367</v>
      </c>
      <c r="O138" s="80" t="s">
        <v>367</v>
      </c>
      <c r="P138" s="80" t="s">
        <v>367</v>
      </c>
      <c r="Q138" s="80" t="s">
        <v>367</v>
      </c>
      <c r="R138" s="80" t="s">
        <v>367</v>
      </c>
      <c r="S138" s="80" t="s">
        <v>367</v>
      </c>
      <c r="T138" s="80" t="s">
        <v>367</v>
      </c>
      <c r="U138" s="80" t="s">
        <v>367</v>
      </c>
      <c r="V138" s="80" t="s">
        <v>367</v>
      </c>
      <c r="W138" s="80" t="s">
        <v>367</v>
      </c>
      <c r="X138" s="80" t="s">
        <v>367</v>
      </c>
      <c r="Y138" s="80" t="s">
        <v>367</v>
      </c>
      <c r="Z138" s="80" t="s">
        <v>367</v>
      </c>
      <c r="AA138" s="80" t="s">
        <v>367</v>
      </c>
      <c r="AB138" s="80" t="s">
        <v>367</v>
      </c>
      <c r="AC138" s="80" t="s">
        <v>367</v>
      </c>
      <c r="AD138" s="80" t="s">
        <v>367</v>
      </c>
      <c r="AE138" s="80" t="s">
        <v>367</v>
      </c>
      <c r="AF138" s="80" t="s">
        <v>367</v>
      </c>
      <c r="AG138" s="80">
        <v>1.0273205135533923</v>
      </c>
      <c r="AH138" s="80">
        <v>1.0273205135533927</v>
      </c>
      <c r="AI138" s="80">
        <v>1.0273205135533925</v>
      </c>
      <c r="AJ138" s="80">
        <v>1.0273205135533923</v>
      </c>
      <c r="AK138" s="80">
        <v>1.0273205135533925</v>
      </c>
      <c r="AL138" s="80">
        <v>1.0273205135533923</v>
      </c>
    </row>
    <row r="139" spans="1:38" ht="15" outlineLevel="2">
      <c r="A139" s="78" t="s">
        <v>275</v>
      </c>
      <c r="B139" s="78" t="s">
        <v>252</v>
      </c>
      <c r="C139" s="78" t="s">
        <v>274</v>
      </c>
      <c r="D139" s="78" t="s">
        <v>273</v>
      </c>
      <c r="E139" s="79" t="s">
        <v>96</v>
      </c>
      <c r="F139" s="79" t="s">
        <v>236</v>
      </c>
      <c r="G139" s="80" t="s">
        <v>367</v>
      </c>
      <c r="H139" s="80" t="s">
        <v>367</v>
      </c>
      <c r="I139" s="80" t="s">
        <v>367</v>
      </c>
      <c r="J139" s="80" t="s">
        <v>367</v>
      </c>
      <c r="K139" s="80" t="s">
        <v>367</v>
      </c>
      <c r="L139" s="80" t="s">
        <v>367</v>
      </c>
      <c r="M139" s="80" t="s">
        <v>367</v>
      </c>
      <c r="N139" s="80" t="s">
        <v>367</v>
      </c>
      <c r="O139" s="80" t="s">
        <v>367</v>
      </c>
      <c r="P139" s="80" t="s">
        <v>367</v>
      </c>
      <c r="Q139" s="80" t="s">
        <v>367</v>
      </c>
      <c r="R139" s="80" t="s">
        <v>367</v>
      </c>
      <c r="S139" s="80" t="s">
        <v>367</v>
      </c>
      <c r="T139" s="80" t="s">
        <v>367</v>
      </c>
      <c r="U139" s="80" t="s">
        <v>367</v>
      </c>
      <c r="V139" s="80" t="s">
        <v>367</v>
      </c>
      <c r="W139" s="80" t="s">
        <v>367</v>
      </c>
      <c r="X139" s="80" t="s">
        <v>367</v>
      </c>
      <c r="Y139" s="80" t="s">
        <v>367</v>
      </c>
      <c r="Z139" s="80" t="s">
        <v>367</v>
      </c>
      <c r="AA139" s="80" t="s">
        <v>367</v>
      </c>
      <c r="AB139" s="80" t="s">
        <v>367</v>
      </c>
      <c r="AC139" s="80" t="s">
        <v>367</v>
      </c>
      <c r="AD139" s="80" t="s">
        <v>367</v>
      </c>
      <c r="AE139" s="80" t="s">
        <v>367</v>
      </c>
      <c r="AF139" s="80" t="s">
        <v>367</v>
      </c>
      <c r="AG139" s="80" t="s">
        <v>367</v>
      </c>
      <c r="AH139" s="80" t="s">
        <v>367</v>
      </c>
      <c r="AI139" s="80" t="s">
        <v>367</v>
      </c>
      <c r="AJ139" s="80">
        <v>0.3660987736162607</v>
      </c>
      <c r="AK139" s="80">
        <v>0.36609877361626075</v>
      </c>
      <c r="AL139" s="80">
        <v>0.36609877361626075</v>
      </c>
    </row>
    <row r="140" spans="1:38" ht="15" outlineLevel="1">
      <c r="A140" s="84" t="s">
        <v>272</v>
      </c>
      <c r="B140" s="78"/>
      <c r="C140" s="78"/>
      <c r="D140" s="78"/>
      <c r="E140" s="79"/>
      <c r="F140" s="79" t="s">
        <v>236</v>
      </c>
      <c r="G140" s="80">
        <v>1.9117347541851173</v>
      </c>
      <c r="H140" s="80">
        <v>1.6049220044512678</v>
      </c>
      <c r="I140" s="80">
        <v>1.6110170331359701</v>
      </c>
      <c r="J140" s="80">
        <v>1.5838753942159214</v>
      </c>
      <c r="K140" s="80">
        <v>1.4995085159660957</v>
      </c>
      <c r="L140" s="80">
        <v>1.4281371568469337</v>
      </c>
      <c r="M140" s="80">
        <v>1.3727894641351919</v>
      </c>
      <c r="N140" s="80">
        <v>1.2870212198338336</v>
      </c>
      <c r="O140" s="80">
        <v>1.2309666288132086</v>
      </c>
      <c r="P140" s="80">
        <v>1.1985566763877229</v>
      </c>
      <c r="Q140" s="80">
        <v>1.1749104647952169</v>
      </c>
      <c r="R140" s="80">
        <v>1.1686264563953113</v>
      </c>
      <c r="S140" s="80">
        <v>1.1542530170511951</v>
      </c>
      <c r="T140" s="80">
        <v>1.1232895515452317</v>
      </c>
      <c r="U140" s="80">
        <v>1.0958610878996602</v>
      </c>
      <c r="V140" s="80">
        <v>1.0762632872409461</v>
      </c>
      <c r="W140" s="80">
        <v>1.0598320792988003</v>
      </c>
      <c r="X140" s="80">
        <v>1.0188147645254093</v>
      </c>
      <c r="Y140" s="80">
        <v>0.98264402975659149</v>
      </c>
      <c r="Z140" s="80">
        <v>0.93423815400495269</v>
      </c>
      <c r="AA140" s="80">
        <v>0.91521747618486471</v>
      </c>
      <c r="AB140" s="80">
        <v>0.89612917367737943</v>
      </c>
      <c r="AC140" s="80">
        <v>0.90765032218302644</v>
      </c>
      <c r="AD140" s="80">
        <v>0.92140591578448028</v>
      </c>
      <c r="AE140" s="80">
        <v>0.93620889676789165</v>
      </c>
      <c r="AF140" s="80">
        <v>0.95768742056556633</v>
      </c>
      <c r="AG140" s="80">
        <v>0.9653680540571028</v>
      </c>
      <c r="AH140" s="80">
        <v>0.98585664981188392</v>
      </c>
      <c r="AI140" s="80">
        <v>0.99631954308692583</v>
      </c>
      <c r="AJ140" s="80">
        <v>0.93597689673657769</v>
      </c>
      <c r="AK140" s="80">
        <v>0.8826161806326186</v>
      </c>
      <c r="AL140" s="80">
        <v>0.83428776933812077</v>
      </c>
    </row>
    <row r="141" spans="1:38" ht="15" outlineLevel="2">
      <c r="A141" s="81" t="s">
        <v>261</v>
      </c>
      <c r="B141" s="81" t="s">
        <v>239</v>
      </c>
      <c r="C141" s="81" t="s">
        <v>271</v>
      </c>
      <c r="D141" s="81" t="s">
        <v>243</v>
      </c>
      <c r="E141" s="82" t="s">
        <v>96</v>
      </c>
      <c r="F141" s="79" t="s">
        <v>236</v>
      </c>
      <c r="G141" s="80">
        <v>4.4379224050701662</v>
      </c>
      <c r="H141" s="80">
        <v>4.4379224050701662</v>
      </c>
      <c r="I141" s="80">
        <v>4.4379224050701662</v>
      </c>
      <c r="J141" s="80">
        <v>4.4379224050701662</v>
      </c>
      <c r="K141" s="80">
        <v>4.4379224050701671</v>
      </c>
      <c r="L141" s="80">
        <v>4.4379224050701662</v>
      </c>
      <c r="M141" s="80">
        <v>4.4379224050701662</v>
      </c>
      <c r="N141" s="80">
        <v>4.4379224050701662</v>
      </c>
      <c r="O141" s="80">
        <v>4.4379224050701662</v>
      </c>
      <c r="P141" s="80">
        <v>4.4379224050701662</v>
      </c>
      <c r="Q141" s="80">
        <v>4.4379224050701662</v>
      </c>
      <c r="R141" s="80">
        <v>4.3602047188095581</v>
      </c>
      <c r="S141" s="80">
        <v>4.360204718809559</v>
      </c>
      <c r="T141" s="80">
        <v>4.3602047188095581</v>
      </c>
      <c r="U141" s="80">
        <v>4.360204718809559</v>
      </c>
      <c r="V141" s="80">
        <v>4.3602047188095581</v>
      </c>
      <c r="W141" s="80">
        <v>4.1747262644252183</v>
      </c>
      <c r="X141" s="80">
        <v>4.1716942300075663</v>
      </c>
      <c r="Y141" s="80">
        <v>4.1158064604714113</v>
      </c>
      <c r="Z141" s="80">
        <v>4.096548944575523</v>
      </c>
      <c r="AA141" s="80">
        <v>4.0909765569971368</v>
      </c>
      <c r="AB141" s="80">
        <v>4.0888459382171654</v>
      </c>
      <c r="AC141" s="80">
        <v>4.0888459382171662</v>
      </c>
      <c r="AD141" s="80">
        <v>4.0890835841580104</v>
      </c>
      <c r="AE141" s="80">
        <v>4.0877724341395654</v>
      </c>
      <c r="AF141" s="80">
        <v>4.0878216022652598</v>
      </c>
      <c r="AG141" s="80">
        <v>4.0893917044123445</v>
      </c>
      <c r="AH141" s="80">
        <v>4.0897907856992077</v>
      </c>
      <c r="AI141" s="80">
        <v>4.0901898669860719</v>
      </c>
      <c r="AJ141" s="80">
        <v>4.090189866986071</v>
      </c>
      <c r="AK141" s="80">
        <v>4.0882231419584061</v>
      </c>
      <c r="AL141" s="80">
        <v>4.0882231419584061</v>
      </c>
    </row>
    <row r="142" spans="1:38" ht="15" outlineLevel="2">
      <c r="A142" s="78" t="s">
        <v>261</v>
      </c>
      <c r="B142" s="78" t="s">
        <v>252</v>
      </c>
      <c r="C142" s="78" t="s">
        <v>270</v>
      </c>
      <c r="D142" s="78" t="s">
        <v>243</v>
      </c>
      <c r="E142" s="79" t="s">
        <v>96</v>
      </c>
      <c r="F142" s="79" t="s">
        <v>236</v>
      </c>
      <c r="G142" s="80">
        <v>4.2646607629863666</v>
      </c>
      <c r="H142" s="80">
        <v>4.2646607629863658</v>
      </c>
      <c r="I142" s="80">
        <v>4.2646607629863666</v>
      </c>
      <c r="J142" s="80">
        <v>4.2646607629863666</v>
      </c>
      <c r="K142" s="80">
        <v>4.2646607629863666</v>
      </c>
      <c r="L142" s="80">
        <v>4.2646607629863658</v>
      </c>
      <c r="M142" s="80">
        <v>4.2646607629863666</v>
      </c>
      <c r="N142" s="80">
        <v>4.2646607629863666</v>
      </c>
      <c r="O142" s="80">
        <v>4.2646607629863658</v>
      </c>
      <c r="P142" s="80">
        <v>4.2646607629863658</v>
      </c>
      <c r="Q142" s="80">
        <v>4.2646607629863658</v>
      </c>
      <c r="R142" s="80">
        <v>4.2580147216533293</v>
      </c>
      <c r="S142" s="80">
        <v>4.2580147216533293</v>
      </c>
      <c r="T142" s="80">
        <v>4.2580147216533302</v>
      </c>
      <c r="U142" s="80">
        <v>4.2580147216533293</v>
      </c>
      <c r="V142" s="80">
        <v>4.2580147216533302</v>
      </c>
      <c r="W142" s="80">
        <v>4.2617081862245172</v>
      </c>
      <c r="X142" s="80">
        <v>4.2617081862245163</v>
      </c>
      <c r="Y142" s="80">
        <v>4.2617081862245163</v>
      </c>
      <c r="Z142" s="80">
        <v>4.2617081862245172</v>
      </c>
      <c r="AA142" s="80">
        <v>4.2617081862245163</v>
      </c>
      <c r="AB142" s="80">
        <v>4.2617081862245172</v>
      </c>
      <c r="AC142" s="80">
        <v>4.2617081862245172</v>
      </c>
      <c r="AD142" s="80">
        <v>4.2617081862245163</v>
      </c>
      <c r="AE142" s="80">
        <v>4.2617081862245163</v>
      </c>
      <c r="AF142" s="80">
        <v>4.2617081862245172</v>
      </c>
      <c r="AG142" s="80">
        <v>4.2617081862245181</v>
      </c>
      <c r="AH142" s="80">
        <v>4.2617081862245163</v>
      </c>
      <c r="AI142" s="80">
        <v>4.2617081862245163</v>
      </c>
      <c r="AJ142" s="80">
        <v>4.2617081862245163</v>
      </c>
      <c r="AK142" s="80">
        <v>4.2617081862245181</v>
      </c>
      <c r="AL142" s="80">
        <v>4.2617081862245172</v>
      </c>
    </row>
    <row r="143" spans="1:38" ht="15" outlineLevel="2">
      <c r="A143" s="81" t="s">
        <v>261</v>
      </c>
      <c r="B143" s="81" t="s">
        <v>252</v>
      </c>
      <c r="C143" s="81" t="s">
        <v>270</v>
      </c>
      <c r="D143" s="81" t="s">
        <v>257</v>
      </c>
      <c r="E143" s="82" t="s">
        <v>96</v>
      </c>
      <c r="F143" s="79" t="s">
        <v>236</v>
      </c>
      <c r="G143" s="80" t="s">
        <v>367</v>
      </c>
      <c r="H143" s="80" t="s">
        <v>367</v>
      </c>
      <c r="I143" s="80" t="s">
        <v>367</v>
      </c>
      <c r="J143" s="80" t="s">
        <v>367</v>
      </c>
      <c r="K143" s="80" t="s">
        <v>367</v>
      </c>
      <c r="L143" s="80" t="s">
        <v>367</v>
      </c>
      <c r="M143" s="80">
        <v>3.0939577653844119</v>
      </c>
      <c r="N143" s="80">
        <v>3.0939577653844119</v>
      </c>
      <c r="O143" s="80">
        <v>3.0939577653844119</v>
      </c>
      <c r="P143" s="80">
        <v>3.0939577653844119</v>
      </c>
      <c r="Q143" s="80">
        <v>3.0939577653844124</v>
      </c>
      <c r="R143" s="80">
        <v>3.0891361459557625</v>
      </c>
      <c r="S143" s="80">
        <v>3.0891361459557625</v>
      </c>
      <c r="T143" s="80">
        <v>3.089136145955762</v>
      </c>
      <c r="U143" s="80">
        <v>3.0891361459557625</v>
      </c>
      <c r="V143" s="80">
        <v>3.0891361459557625</v>
      </c>
      <c r="W143" s="80">
        <v>3.0918157080654565</v>
      </c>
      <c r="X143" s="80">
        <v>3.0918157080654569</v>
      </c>
      <c r="Y143" s="80">
        <v>3.091815708065456</v>
      </c>
      <c r="Z143" s="80">
        <v>3.0918157080654565</v>
      </c>
      <c r="AA143" s="80">
        <v>3.0918157080654565</v>
      </c>
      <c r="AB143" s="80">
        <v>3.0918157080654565</v>
      </c>
      <c r="AC143" s="80">
        <v>3.0918157080654569</v>
      </c>
      <c r="AD143" s="80">
        <v>3.0918157080654565</v>
      </c>
      <c r="AE143" s="80">
        <v>3.091815708065456</v>
      </c>
      <c r="AF143" s="80">
        <v>3.0918157080654565</v>
      </c>
      <c r="AG143" s="80">
        <v>3.0918157080654569</v>
      </c>
      <c r="AH143" s="80">
        <v>3.0918157080654565</v>
      </c>
      <c r="AI143" s="80">
        <v>3.0918157080654565</v>
      </c>
      <c r="AJ143" s="80">
        <v>3.091815708065456</v>
      </c>
      <c r="AK143" s="80">
        <v>3.0918157080654574</v>
      </c>
      <c r="AL143" s="80">
        <v>3.0918157080654569</v>
      </c>
    </row>
    <row r="144" spans="1:38" ht="15" outlineLevel="2">
      <c r="A144" s="78" t="s">
        <v>261</v>
      </c>
      <c r="B144" s="78" t="s">
        <v>252</v>
      </c>
      <c r="C144" s="78" t="s">
        <v>270</v>
      </c>
      <c r="D144" s="78" t="s">
        <v>256</v>
      </c>
      <c r="E144" s="79" t="s">
        <v>96</v>
      </c>
      <c r="F144" s="79" t="s">
        <v>236</v>
      </c>
      <c r="G144" s="80" t="s">
        <v>367</v>
      </c>
      <c r="H144" s="80" t="s">
        <v>367</v>
      </c>
      <c r="I144" s="80" t="s">
        <v>367</v>
      </c>
      <c r="J144" s="80" t="s">
        <v>367</v>
      </c>
      <c r="K144" s="80" t="s">
        <v>367</v>
      </c>
      <c r="L144" s="80" t="s">
        <v>367</v>
      </c>
      <c r="M144" s="80" t="s">
        <v>367</v>
      </c>
      <c r="N144" s="80" t="s">
        <v>367</v>
      </c>
      <c r="O144" s="80" t="s">
        <v>367</v>
      </c>
      <c r="P144" s="80">
        <v>3.2471045301604478</v>
      </c>
      <c r="Q144" s="80">
        <v>3.2471045301604473</v>
      </c>
      <c r="R144" s="80">
        <v>3.2420442470290354</v>
      </c>
      <c r="S144" s="80">
        <v>3.2420442470290354</v>
      </c>
      <c r="T144" s="80">
        <v>3.2420442470290358</v>
      </c>
      <c r="U144" s="80">
        <v>3.2420442470290354</v>
      </c>
      <c r="V144" s="80">
        <v>3.2420442470290358</v>
      </c>
      <c r="W144" s="80">
        <v>3.2448564438736653</v>
      </c>
      <c r="X144" s="80">
        <v>3.2448564438736653</v>
      </c>
      <c r="Y144" s="80">
        <v>3.2448564438736649</v>
      </c>
      <c r="Z144" s="80">
        <v>3.2448564438736649</v>
      </c>
      <c r="AA144" s="80">
        <v>3.2448564438736653</v>
      </c>
      <c r="AB144" s="80">
        <v>3.2448564438736653</v>
      </c>
      <c r="AC144" s="80">
        <v>3.2448564438736658</v>
      </c>
      <c r="AD144" s="80">
        <v>3.2448564438736653</v>
      </c>
      <c r="AE144" s="80">
        <v>3.2448564438736658</v>
      </c>
      <c r="AF144" s="80">
        <v>3.2448564438736658</v>
      </c>
      <c r="AG144" s="80">
        <v>3.2448564438736653</v>
      </c>
      <c r="AH144" s="80">
        <v>3.2448564438736658</v>
      </c>
      <c r="AI144" s="80">
        <v>3.2448564438736658</v>
      </c>
      <c r="AJ144" s="80">
        <v>3.2448564438736653</v>
      </c>
      <c r="AK144" s="80">
        <v>3.2448564438736658</v>
      </c>
      <c r="AL144" s="80">
        <v>3.2448564438736658</v>
      </c>
    </row>
    <row r="145" spans="1:38" ht="15" outlineLevel="2">
      <c r="A145" s="81" t="s">
        <v>261</v>
      </c>
      <c r="B145" s="81" t="s">
        <v>252</v>
      </c>
      <c r="C145" s="81" t="s">
        <v>270</v>
      </c>
      <c r="D145" s="81" t="s">
        <v>255</v>
      </c>
      <c r="E145" s="82" t="s">
        <v>96</v>
      </c>
      <c r="F145" s="79" t="s">
        <v>236</v>
      </c>
      <c r="G145" s="80" t="s">
        <v>367</v>
      </c>
      <c r="H145" s="80" t="s">
        <v>367</v>
      </c>
      <c r="I145" s="80" t="s">
        <v>367</v>
      </c>
      <c r="J145" s="80" t="s">
        <v>367</v>
      </c>
      <c r="K145" s="80" t="s">
        <v>367</v>
      </c>
      <c r="L145" s="80" t="s">
        <v>367</v>
      </c>
      <c r="M145" s="80" t="s">
        <v>367</v>
      </c>
      <c r="N145" s="80" t="s">
        <v>367</v>
      </c>
      <c r="O145" s="80" t="s">
        <v>367</v>
      </c>
      <c r="P145" s="80" t="s">
        <v>367</v>
      </c>
      <c r="Q145" s="80" t="s">
        <v>367</v>
      </c>
      <c r="R145" s="80" t="s">
        <v>367</v>
      </c>
      <c r="S145" s="80" t="s">
        <v>367</v>
      </c>
      <c r="T145" s="80">
        <v>2.3948050389170876</v>
      </c>
      <c r="U145" s="80">
        <v>2.3948050389170876</v>
      </c>
      <c r="V145" s="80">
        <v>2.3948050389170876</v>
      </c>
      <c r="W145" s="80">
        <v>2.3969070819171687</v>
      </c>
      <c r="X145" s="80">
        <v>2.3969070819171683</v>
      </c>
      <c r="Y145" s="80">
        <v>2.3969070819171678</v>
      </c>
      <c r="Z145" s="80">
        <v>2.3969070819171683</v>
      </c>
      <c r="AA145" s="80">
        <v>2.3969070819171678</v>
      </c>
      <c r="AB145" s="80">
        <v>2.3969070819171683</v>
      </c>
      <c r="AC145" s="80">
        <v>2.3969070819171678</v>
      </c>
      <c r="AD145" s="80">
        <v>2.3969070819171683</v>
      </c>
      <c r="AE145" s="80">
        <v>2.3969070819171678</v>
      </c>
      <c r="AF145" s="80">
        <v>2.3969070819171678</v>
      </c>
      <c r="AG145" s="80">
        <v>2.3969070819171683</v>
      </c>
      <c r="AH145" s="80">
        <v>2.3969070819171678</v>
      </c>
      <c r="AI145" s="80">
        <v>2.3969070819171674</v>
      </c>
      <c r="AJ145" s="80">
        <v>2.3969070819171674</v>
      </c>
      <c r="AK145" s="80">
        <v>2.3969070819171683</v>
      </c>
      <c r="AL145" s="80">
        <v>2.3969070819171678</v>
      </c>
    </row>
    <row r="146" spans="1:38" ht="15" outlineLevel="2">
      <c r="A146" s="78" t="s">
        <v>261</v>
      </c>
      <c r="B146" s="78" t="s">
        <v>252</v>
      </c>
      <c r="C146" s="78" t="s">
        <v>270</v>
      </c>
      <c r="D146" s="78" t="s">
        <v>254</v>
      </c>
      <c r="E146" s="79" t="s">
        <v>96</v>
      </c>
      <c r="F146" s="79" t="s">
        <v>236</v>
      </c>
      <c r="G146" s="80" t="s">
        <v>367</v>
      </c>
      <c r="H146" s="80" t="s">
        <v>367</v>
      </c>
      <c r="I146" s="80" t="s">
        <v>367</v>
      </c>
      <c r="J146" s="80" t="s">
        <v>367</v>
      </c>
      <c r="K146" s="80" t="s">
        <v>367</v>
      </c>
      <c r="L146" s="80" t="s">
        <v>367</v>
      </c>
      <c r="M146" s="80" t="s">
        <v>367</v>
      </c>
      <c r="N146" s="80" t="s">
        <v>367</v>
      </c>
      <c r="O146" s="80" t="s">
        <v>367</v>
      </c>
      <c r="P146" s="80" t="s">
        <v>367</v>
      </c>
      <c r="Q146" s="80" t="s">
        <v>367</v>
      </c>
      <c r="R146" s="80" t="s">
        <v>367</v>
      </c>
      <c r="S146" s="80" t="s">
        <v>367</v>
      </c>
      <c r="T146" s="80" t="s">
        <v>367</v>
      </c>
      <c r="U146" s="80" t="s">
        <v>367</v>
      </c>
      <c r="V146" s="80" t="s">
        <v>367</v>
      </c>
      <c r="W146" s="80" t="s">
        <v>367</v>
      </c>
      <c r="X146" s="80">
        <v>1.7135584026757698</v>
      </c>
      <c r="Y146" s="80">
        <v>1.7135584026757695</v>
      </c>
      <c r="Z146" s="80">
        <v>1.7135584026757695</v>
      </c>
      <c r="AA146" s="80">
        <v>1.7135584026757695</v>
      </c>
      <c r="AB146" s="80">
        <v>1.7135584026757695</v>
      </c>
      <c r="AC146" s="80">
        <v>1.7135584026757695</v>
      </c>
      <c r="AD146" s="80">
        <v>1.7135584026757693</v>
      </c>
      <c r="AE146" s="80">
        <v>1.7135584026757698</v>
      </c>
      <c r="AF146" s="80">
        <v>1.7135584026757693</v>
      </c>
      <c r="AG146" s="80">
        <v>1.7135584026757695</v>
      </c>
      <c r="AH146" s="80">
        <v>1.7135584026757698</v>
      </c>
      <c r="AI146" s="80">
        <v>1.7135584026757693</v>
      </c>
      <c r="AJ146" s="80">
        <v>1.7135584026757698</v>
      </c>
      <c r="AK146" s="80">
        <v>1.7135584026757695</v>
      </c>
      <c r="AL146" s="80">
        <v>1.7135584026757698</v>
      </c>
    </row>
    <row r="147" spans="1:38" ht="15" outlineLevel="2">
      <c r="A147" s="81" t="s">
        <v>261</v>
      </c>
      <c r="B147" s="81" t="s">
        <v>252</v>
      </c>
      <c r="C147" s="81" t="s">
        <v>270</v>
      </c>
      <c r="D147" s="81" t="s">
        <v>253</v>
      </c>
      <c r="E147" s="82" t="s">
        <v>96</v>
      </c>
      <c r="F147" s="79" t="s">
        <v>236</v>
      </c>
      <c r="G147" s="80" t="s">
        <v>367</v>
      </c>
      <c r="H147" s="80" t="s">
        <v>367</v>
      </c>
      <c r="I147" s="80" t="s">
        <v>367</v>
      </c>
      <c r="J147" s="80" t="s">
        <v>367</v>
      </c>
      <c r="K147" s="80" t="s">
        <v>367</v>
      </c>
      <c r="L147" s="80" t="s">
        <v>367</v>
      </c>
      <c r="M147" s="80" t="s">
        <v>367</v>
      </c>
      <c r="N147" s="80" t="s">
        <v>367</v>
      </c>
      <c r="O147" s="80" t="s">
        <v>367</v>
      </c>
      <c r="P147" s="80" t="s">
        <v>367</v>
      </c>
      <c r="Q147" s="80" t="s">
        <v>367</v>
      </c>
      <c r="R147" s="80" t="s">
        <v>367</v>
      </c>
      <c r="S147" s="80" t="s">
        <v>367</v>
      </c>
      <c r="T147" s="80" t="s">
        <v>367</v>
      </c>
      <c r="U147" s="80" t="s">
        <v>367</v>
      </c>
      <c r="V147" s="80" t="s">
        <v>367</v>
      </c>
      <c r="W147" s="80" t="s">
        <v>367</v>
      </c>
      <c r="X147" s="80" t="s">
        <v>367</v>
      </c>
      <c r="Y147" s="80" t="s">
        <v>367</v>
      </c>
      <c r="Z147" s="80" t="s">
        <v>367</v>
      </c>
      <c r="AA147" s="80" t="s">
        <v>367</v>
      </c>
      <c r="AB147" s="80" t="s">
        <v>367</v>
      </c>
      <c r="AC147" s="80">
        <v>0.85451895558919644</v>
      </c>
      <c r="AD147" s="80">
        <v>0.85451895558919622</v>
      </c>
      <c r="AE147" s="80">
        <v>0.85451895558919611</v>
      </c>
      <c r="AF147" s="80">
        <v>0.85451895558919611</v>
      </c>
      <c r="AG147" s="80">
        <v>0.85451895558919633</v>
      </c>
      <c r="AH147" s="80">
        <v>0.85451895558919611</v>
      </c>
      <c r="AI147" s="80">
        <v>0.85451895558919611</v>
      </c>
      <c r="AJ147" s="80">
        <v>0.85451895558919611</v>
      </c>
      <c r="AK147" s="80">
        <v>0.85451895558919611</v>
      </c>
      <c r="AL147" s="80">
        <v>0.85451895558919633</v>
      </c>
    </row>
    <row r="148" spans="1:38" ht="15" outlineLevel="2">
      <c r="A148" s="78" t="s">
        <v>261</v>
      </c>
      <c r="B148" s="78" t="s">
        <v>252</v>
      </c>
      <c r="C148" s="78" t="s">
        <v>270</v>
      </c>
      <c r="D148" s="78" t="s">
        <v>250</v>
      </c>
      <c r="E148" s="79" t="s">
        <v>96</v>
      </c>
      <c r="F148" s="79" t="s">
        <v>236</v>
      </c>
      <c r="G148" s="80" t="s">
        <v>367</v>
      </c>
      <c r="H148" s="80" t="s">
        <v>367</v>
      </c>
      <c r="I148" s="80" t="s">
        <v>367</v>
      </c>
      <c r="J148" s="80" t="s">
        <v>367</v>
      </c>
      <c r="K148" s="80" t="s">
        <v>367</v>
      </c>
      <c r="L148" s="80" t="s">
        <v>367</v>
      </c>
      <c r="M148" s="80" t="s">
        <v>367</v>
      </c>
      <c r="N148" s="80" t="s">
        <v>367</v>
      </c>
      <c r="O148" s="80" t="s">
        <v>367</v>
      </c>
      <c r="P148" s="80" t="s">
        <v>367</v>
      </c>
      <c r="Q148" s="80" t="s">
        <v>367</v>
      </c>
      <c r="R148" s="80" t="s">
        <v>367</v>
      </c>
      <c r="S148" s="80" t="s">
        <v>367</v>
      </c>
      <c r="T148" s="80" t="s">
        <v>367</v>
      </c>
      <c r="U148" s="80" t="s">
        <v>367</v>
      </c>
      <c r="V148" s="80" t="s">
        <v>367</v>
      </c>
      <c r="W148" s="80" t="s">
        <v>367</v>
      </c>
      <c r="X148" s="80" t="s">
        <v>367</v>
      </c>
      <c r="Y148" s="80" t="s">
        <v>367</v>
      </c>
      <c r="Z148" s="80" t="s">
        <v>367</v>
      </c>
      <c r="AA148" s="80" t="s">
        <v>367</v>
      </c>
      <c r="AB148" s="80" t="s">
        <v>367</v>
      </c>
      <c r="AC148" s="80" t="s">
        <v>367</v>
      </c>
      <c r="AD148" s="80" t="s">
        <v>367</v>
      </c>
      <c r="AE148" s="80" t="s">
        <v>367</v>
      </c>
      <c r="AF148" s="80" t="s">
        <v>367</v>
      </c>
      <c r="AG148" s="80">
        <v>5.6698436149599685E-2</v>
      </c>
      <c r="AH148" s="80">
        <v>5.6698436149599685E-2</v>
      </c>
      <c r="AI148" s="80">
        <v>5.6698436149599671E-2</v>
      </c>
      <c r="AJ148" s="80">
        <v>5.6698436149599678E-2</v>
      </c>
      <c r="AK148" s="80">
        <v>5.6698436149599685E-2</v>
      </c>
      <c r="AL148" s="80">
        <v>5.6698436149599678E-2</v>
      </c>
    </row>
    <row r="149" spans="1:38" ht="15" outlineLevel="2">
      <c r="A149" s="81" t="s">
        <v>261</v>
      </c>
      <c r="B149" s="81" t="s">
        <v>252</v>
      </c>
      <c r="C149" s="81" t="s">
        <v>269</v>
      </c>
      <c r="D149" s="81" t="s">
        <v>243</v>
      </c>
      <c r="E149" s="82" t="s">
        <v>96</v>
      </c>
      <c r="F149" s="79" t="s">
        <v>236</v>
      </c>
      <c r="G149" s="80">
        <v>7.3914831162848733</v>
      </c>
      <c r="H149" s="80">
        <v>7.3914831162848733</v>
      </c>
      <c r="I149" s="80">
        <v>7.3914831162848733</v>
      </c>
      <c r="J149" s="80">
        <v>7.3914831162848751</v>
      </c>
      <c r="K149" s="80">
        <v>7.3914831162848724</v>
      </c>
      <c r="L149" s="80">
        <v>7.3914831162848733</v>
      </c>
      <c r="M149" s="80">
        <v>7.3914831162848733</v>
      </c>
      <c r="N149" s="80">
        <v>7.3914831162848733</v>
      </c>
      <c r="O149" s="80">
        <v>7.3914831162848724</v>
      </c>
      <c r="P149" s="80">
        <v>7.3914831162848733</v>
      </c>
      <c r="Q149" s="80">
        <v>7.3914831162848733</v>
      </c>
      <c r="R149" s="80">
        <v>7.3799642393956209</v>
      </c>
      <c r="S149" s="80">
        <v>7.3799642393956191</v>
      </c>
      <c r="T149" s="80">
        <v>7.3799642393956191</v>
      </c>
      <c r="U149" s="80">
        <v>7.3799642393956191</v>
      </c>
      <c r="V149" s="80">
        <v>7.3799642393956182</v>
      </c>
      <c r="W149" s="80">
        <v>7.3863657288776139</v>
      </c>
      <c r="X149" s="80">
        <v>7.386365728877613</v>
      </c>
      <c r="Y149" s="80">
        <v>7.386365728877613</v>
      </c>
      <c r="Z149" s="80">
        <v>7.386365728877613</v>
      </c>
      <c r="AA149" s="80">
        <v>7.3863657288776121</v>
      </c>
      <c r="AB149" s="80">
        <v>7.3863657288776139</v>
      </c>
      <c r="AC149" s="80">
        <v>7.386365728877613</v>
      </c>
      <c r="AD149" s="80">
        <v>7.3863657288776121</v>
      </c>
      <c r="AE149" s="80">
        <v>7.386365728877613</v>
      </c>
      <c r="AF149" s="80">
        <v>7.3863657288776112</v>
      </c>
      <c r="AG149" s="80">
        <v>7.3863657288776157</v>
      </c>
      <c r="AH149" s="80">
        <v>7.3863657288776139</v>
      </c>
      <c r="AI149" s="80">
        <v>7.3863657288776148</v>
      </c>
      <c r="AJ149" s="80">
        <v>7.3863657288776112</v>
      </c>
      <c r="AK149" s="80">
        <v>7.3863657288776139</v>
      </c>
      <c r="AL149" s="80">
        <v>7.3863657288776148</v>
      </c>
    </row>
    <row r="150" spans="1:38" ht="15" outlineLevel="2">
      <c r="A150" s="78" t="s">
        <v>261</v>
      </c>
      <c r="B150" s="78" t="s">
        <v>252</v>
      </c>
      <c r="C150" s="78" t="s">
        <v>269</v>
      </c>
      <c r="D150" s="78" t="s">
        <v>257</v>
      </c>
      <c r="E150" s="79" t="s">
        <v>96</v>
      </c>
      <c r="F150" s="79" t="s">
        <v>236</v>
      </c>
      <c r="G150" s="80" t="s">
        <v>367</v>
      </c>
      <c r="H150" s="80" t="s">
        <v>367</v>
      </c>
      <c r="I150" s="80" t="s">
        <v>367</v>
      </c>
      <c r="J150" s="80" t="s">
        <v>367</v>
      </c>
      <c r="K150" s="80" t="s">
        <v>367</v>
      </c>
      <c r="L150" s="80" t="s">
        <v>367</v>
      </c>
      <c r="M150" s="80">
        <v>4.3999675314469098</v>
      </c>
      <c r="N150" s="80">
        <v>4.3999675314469098</v>
      </c>
      <c r="O150" s="80">
        <v>4.3999675314469089</v>
      </c>
      <c r="P150" s="80">
        <v>4.3999675314469098</v>
      </c>
      <c r="Q150" s="80">
        <v>4.3999675314469089</v>
      </c>
      <c r="R150" s="80">
        <v>4.3931106282362693</v>
      </c>
      <c r="S150" s="80">
        <v>4.3931106282362693</v>
      </c>
      <c r="T150" s="80">
        <v>4.3931106282362684</v>
      </c>
      <c r="U150" s="80">
        <v>4.3931106282362684</v>
      </c>
      <c r="V150" s="80">
        <v>4.3931106282362693</v>
      </c>
      <c r="W150" s="80">
        <v>4.396921276983015</v>
      </c>
      <c r="X150" s="80">
        <v>4.3969212769830159</v>
      </c>
      <c r="Y150" s="80">
        <v>4.3969212769830159</v>
      </c>
      <c r="Z150" s="80">
        <v>4.3969212769830159</v>
      </c>
      <c r="AA150" s="80">
        <v>4.3969212769830159</v>
      </c>
      <c r="AB150" s="80">
        <v>4.3969212769830159</v>
      </c>
      <c r="AC150" s="80">
        <v>4.396921276983015</v>
      </c>
      <c r="AD150" s="80">
        <v>4.396921276983015</v>
      </c>
      <c r="AE150" s="80">
        <v>4.396921276983015</v>
      </c>
      <c r="AF150" s="80">
        <v>4.396921276983015</v>
      </c>
      <c r="AG150" s="80">
        <v>4.3969212769830159</v>
      </c>
      <c r="AH150" s="80">
        <v>4.396921276983015</v>
      </c>
      <c r="AI150" s="80">
        <v>4.396921276983015</v>
      </c>
      <c r="AJ150" s="80">
        <v>4.3969212769830159</v>
      </c>
      <c r="AK150" s="80">
        <v>4.3969212769830159</v>
      </c>
      <c r="AL150" s="80">
        <v>4.396921276983015</v>
      </c>
    </row>
    <row r="151" spans="1:38" ht="15" outlineLevel="2">
      <c r="A151" s="81" t="s">
        <v>261</v>
      </c>
      <c r="B151" s="81" t="s">
        <v>252</v>
      </c>
      <c r="C151" s="81" t="s">
        <v>269</v>
      </c>
      <c r="D151" s="81" t="s">
        <v>256</v>
      </c>
      <c r="E151" s="82" t="s">
        <v>96</v>
      </c>
      <c r="F151" s="79" t="s">
        <v>236</v>
      </c>
      <c r="G151" s="80" t="s">
        <v>367</v>
      </c>
      <c r="H151" s="80" t="s">
        <v>367</v>
      </c>
      <c r="I151" s="80" t="s">
        <v>367</v>
      </c>
      <c r="J151" s="80" t="s">
        <v>367</v>
      </c>
      <c r="K151" s="80" t="s">
        <v>367</v>
      </c>
      <c r="L151" s="80" t="s">
        <v>367</v>
      </c>
      <c r="M151" s="80" t="s">
        <v>367</v>
      </c>
      <c r="N151" s="80" t="s">
        <v>367</v>
      </c>
      <c r="O151" s="80" t="s">
        <v>367</v>
      </c>
      <c r="P151" s="80">
        <v>4.6672589509815907</v>
      </c>
      <c r="Q151" s="80">
        <v>4.6672589509815907</v>
      </c>
      <c r="R151" s="80">
        <v>4.6599855011988023</v>
      </c>
      <c r="S151" s="80">
        <v>4.6599855011988032</v>
      </c>
      <c r="T151" s="80">
        <v>4.6599855011988032</v>
      </c>
      <c r="U151" s="80">
        <v>4.6599855011988023</v>
      </c>
      <c r="V151" s="80">
        <v>4.6599855011988023</v>
      </c>
      <c r="W151" s="80">
        <v>4.6640276411339698</v>
      </c>
      <c r="X151" s="80">
        <v>4.6640276411339698</v>
      </c>
      <c r="Y151" s="80">
        <v>4.6640276411339698</v>
      </c>
      <c r="Z151" s="80">
        <v>4.6640276411339707</v>
      </c>
      <c r="AA151" s="80">
        <v>4.6640276411339698</v>
      </c>
      <c r="AB151" s="80">
        <v>4.6640276411339707</v>
      </c>
      <c r="AC151" s="80">
        <v>4.6640276411339707</v>
      </c>
      <c r="AD151" s="80">
        <v>4.6640276411339707</v>
      </c>
      <c r="AE151" s="80">
        <v>4.6640276411339698</v>
      </c>
      <c r="AF151" s="80">
        <v>4.6640276411339689</v>
      </c>
      <c r="AG151" s="80">
        <v>4.6640276411339698</v>
      </c>
      <c r="AH151" s="80">
        <v>4.6640276411339689</v>
      </c>
      <c r="AI151" s="80">
        <v>4.6640276411339698</v>
      </c>
      <c r="AJ151" s="80">
        <v>4.6640276411339698</v>
      </c>
      <c r="AK151" s="80">
        <v>4.6640276411339707</v>
      </c>
      <c r="AL151" s="80">
        <v>4.6640276411339698</v>
      </c>
    </row>
    <row r="152" spans="1:38" ht="15" outlineLevel="2">
      <c r="A152" s="78" t="s">
        <v>261</v>
      </c>
      <c r="B152" s="78" t="s">
        <v>252</v>
      </c>
      <c r="C152" s="78" t="s">
        <v>269</v>
      </c>
      <c r="D152" s="78" t="s">
        <v>255</v>
      </c>
      <c r="E152" s="79" t="s">
        <v>96</v>
      </c>
      <c r="F152" s="79" t="s">
        <v>236</v>
      </c>
      <c r="G152" s="80" t="s">
        <v>367</v>
      </c>
      <c r="H152" s="80" t="s">
        <v>367</v>
      </c>
      <c r="I152" s="80" t="s">
        <v>367</v>
      </c>
      <c r="J152" s="80" t="s">
        <v>367</v>
      </c>
      <c r="K152" s="80" t="s">
        <v>367</v>
      </c>
      <c r="L152" s="80" t="s">
        <v>367</v>
      </c>
      <c r="M152" s="80" t="s">
        <v>367</v>
      </c>
      <c r="N152" s="80" t="s">
        <v>367</v>
      </c>
      <c r="O152" s="80" t="s">
        <v>367</v>
      </c>
      <c r="P152" s="80" t="s">
        <v>367</v>
      </c>
      <c r="Q152" s="80" t="s">
        <v>367</v>
      </c>
      <c r="R152" s="80" t="s">
        <v>367</v>
      </c>
      <c r="S152" s="80" t="s">
        <v>367</v>
      </c>
      <c r="T152" s="80">
        <v>3.5438931212764393</v>
      </c>
      <c r="U152" s="80">
        <v>3.5438931212764389</v>
      </c>
      <c r="V152" s="80">
        <v>3.5438931212764393</v>
      </c>
      <c r="W152" s="80">
        <v>3.5470037777213501</v>
      </c>
      <c r="X152" s="80">
        <v>3.5470037777213506</v>
      </c>
      <c r="Y152" s="80">
        <v>3.5470037777213501</v>
      </c>
      <c r="Z152" s="80">
        <v>3.5470037777213501</v>
      </c>
      <c r="AA152" s="80">
        <v>3.5470037777213506</v>
      </c>
      <c r="AB152" s="80">
        <v>3.5470037777213501</v>
      </c>
      <c r="AC152" s="80">
        <v>3.5470037777213501</v>
      </c>
      <c r="AD152" s="80">
        <v>3.5470037777213506</v>
      </c>
      <c r="AE152" s="80">
        <v>3.5470037777213497</v>
      </c>
      <c r="AF152" s="80">
        <v>3.5470037777213501</v>
      </c>
      <c r="AG152" s="80">
        <v>3.5470037777213514</v>
      </c>
      <c r="AH152" s="80">
        <v>3.5470037777213506</v>
      </c>
      <c r="AI152" s="80">
        <v>3.5470037777213506</v>
      </c>
      <c r="AJ152" s="80">
        <v>3.5470037777213501</v>
      </c>
      <c r="AK152" s="80">
        <v>3.547003777721351</v>
      </c>
      <c r="AL152" s="80">
        <v>3.5470037777213492</v>
      </c>
    </row>
    <row r="153" spans="1:38" ht="15" outlineLevel="2">
      <c r="A153" s="81" t="s">
        <v>261</v>
      </c>
      <c r="B153" s="81" t="s">
        <v>252</v>
      </c>
      <c r="C153" s="81" t="s">
        <v>269</v>
      </c>
      <c r="D153" s="81" t="s">
        <v>254</v>
      </c>
      <c r="E153" s="82" t="s">
        <v>96</v>
      </c>
      <c r="F153" s="79" t="s">
        <v>236</v>
      </c>
      <c r="G153" s="80" t="s">
        <v>367</v>
      </c>
      <c r="H153" s="80" t="s">
        <v>367</v>
      </c>
      <c r="I153" s="80" t="s">
        <v>367</v>
      </c>
      <c r="J153" s="80" t="s">
        <v>367</v>
      </c>
      <c r="K153" s="80" t="s">
        <v>367</v>
      </c>
      <c r="L153" s="80" t="s">
        <v>367</v>
      </c>
      <c r="M153" s="80" t="s">
        <v>367</v>
      </c>
      <c r="N153" s="80" t="s">
        <v>367</v>
      </c>
      <c r="O153" s="80" t="s">
        <v>367</v>
      </c>
      <c r="P153" s="80" t="s">
        <v>367</v>
      </c>
      <c r="Q153" s="80" t="s">
        <v>367</v>
      </c>
      <c r="R153" s="80" t="s">
        <v>367</v>
      </c>
      <c r="S153" s="80" t="s">
        <v>367</v>
      </c>
      <c r="T153" s="80" t="s">
        <v>367</v>
      </c>
      <c r="U153" s="80" t="s">
        <v>367</v>
      </c>
      <c r="V153" s="80" t="s">
        <v>367</v>
      </c>
      <c r="W153" s="80" t="s">
        <v>367</v>
      </c>
      <c r="X153" s="80">
        <v>2.5153849448717405</v>
      </c>
      <c r="Y153" s="80">
        <v>2.5153849448717405</v>
      </c>
      <c r="Z153" s="80">
        <v>2.51538494487174</v>
      </c>
      <c r="AA153" s="80">
        <v>2.5153849448717409</v>
      </c>
      <c r="AB153" s="80">
        <v>2.5153849448717409</v>
      </c>
      <c r="AC153" s="80">
        <v>2.5153849448717405</v>
      </c>
      <c r="AD153" s="80">
        <v>2.5153849448717405</v>
      </c>
      <c r="AE153" s="80">
        <v>2.51538494487174</v>
      </c>
      <c r="AF153" s="80">
        <v>2.5153849448717405</v>
      </c>
      <c r="AG153" s="80">
        <v>2.5153849448717405</v>
      </c>
      <c r="AH153" s="80">
        <v>2.5153849448717405</v>
      </c>
      <c r="AI153" s="80">
        <v>2.5153849448717409</v>
      </c>
      <c r="AJ153" s="80">
        <v>2.5153849448717409</v>
      </c>
      <c r="AK153" s="80">
        <v>2.51538494487174</v>
      </c>
      <c r="AL153" s="80">
        <v>2.51538494487174</v>
      </c>
    </row>
    <row r="154" spans="1:38" ht="15" outlineLevel="2">
      <c r="A154" s="78" t="s">
        <v>261</v>
      </c>
      <c r="B154" s="78" t="s">
        <v>252</v>
      </c>
      <c r="C154" s="78" t="s">
        <v>269</v>
      </c>
      <c r="D154" s="78" t="s">
        <v>253</v>
      </c>
      <c r="E154" s="79" t="s">
        <v>96</v>
      </c>
      <c r="F154" s="79" t="s">
        <v>236</v>
      </c>
      <c r="G154" s="80" t="s">
        <v>367</v>
      </c>
      <c r="H154" s="80" t="s">
        <v>367</v>
      </c>
      <c r="I154" s="80" t="s">
        <v>367</v>
      </c>
      <c r="J154" s="80" t="s">
        <v>367</v>
      </c>
      <c r="K154" s="80" t="s">
        <v>367</v>
      </c>
      <c r="L154" s="80" t="s">
        <v>367</v>
      </c>
      <c r="M154" s="80" t="s">
        <v>367</v>
      </c>
      <c r="N154" s="80" t="s">
        <v>367</v>
      </c>
      <c r="O154" s="80" t="s">
        <v>367</v>
      </c>
      <c r="P154" s="80" t="s">
        <v>367</v>
      </c>
      <c r="Q154" s="80" t="s">
        <v>367</v>
      </c>
      <c r="R154" s="80" t="s">
        <v>367</v>
      </c>
      <c r="S154" s="80" t="s">
        <v>367</v>
      </c>
      <c r="T154" s="80" t="s">
        <v>367</v>
      </c>
      <c r="U154" s="80" t="s">
        <v>367</v>
      </c>
      <c r="V154" s="80" t="s">
        <v>367</v>
      </c>
      <c r="W154" s="80" t="s">
        <v>367</v>
      </c>
      <c r="X154" s="80" t="s">
        <v>367</v>
      </c>
      <c r="Y154" s="80" t="s">
        <v>367</v>
      </c>
      <c r="Z154" s="80" t="s">
        <v>367</v>
      </c>
      <c r="AA154" s="80" t="s">
        <v>367</v>
      </c>
      <c r="AB154" s="80" t="s">
        <v>367</v>
      </c>
      <c r="AC154" s="80">
        <v>1.3462849303642774</v>
      </c>
      <c r="AD154" s="80">
        <v>1.3462849303642777</v>
      </c>
      <c r="AE154" s="80">
        <v>1.3462849303642772</v>
      </c>
      <c r="AF154" s="80">
        <v>1.3462849303642772</v>
      </c>
      <c r="AG154" s="80">
        <v>1.3462849303642774</v>
      </c>
      <c r="AH154" s="80">
        <v>1.3462849303642772</v>
      </c>
      <c r="AI154" s="80">
        <v>1.3462849303642774</v>
      </c>
      <c r="AJ154" s="80">
        <v>1.3462849303642774</v>
      </c>
      <c r="AK154" s="80">
        <v>1.3462849303642772</v>
      </c>
      <c r="AL154" s="80">
        <v>1.3462849303642774</v>
      </c>
    </row>
    <row r="155" spans="1:38" ht="15" outlineLevel="2">
      <c r="A155" s="81" t="s">
        <v>261</v>
      </c>
      <c r="B155" s="81" t="s">
        <v>252</v>
      </c>
      <c r="C155" s="81" t="s">
        <v>269</v>
      </c>
      <c r="D155" s="81" t="s">
        <v>250</v>
      </c>
      <c r="E155" s="82" t="s">
        <v>96</v>
      </c>
      <c r="F155" s="79" t="s">
        <v>236</v>
      </c>
      <c r="G155" s="80" t="s">
        <v>367</v>
      </c>
      <c r="H155" s="80" t="s">
        <v>367</v>
      </c>
      <c r="I155" s="80" t="s">
        <v>367</v>
      </c>
      <c r="J155" s="80" t="s">
        <v>367</v>
      </c>
      <c r="K155" s="80" t="s">
        <v>367</v>
      </c>
      <c r="L155" s="80" t="s">
        <v>367</v>
      </c>
      <c r="M155" s="80" t="s">
        <v>367</v>
      </c>
      <c r="N155" s="80" t="s">
        <v>367</v>
      </c>
      <c r="O155" s="80" t="s">
        <v>367</v>
      </c>
      <c r="P155" s="80" t="s">
        <v>367</v>
      </c>
      <c r="Q155" s="80" t="s">
        <v>367</v>
      </c>
      <c r="R155" s="80" t="s">
        <v>367</v>
      </c>
      <c r="S155" s="80" t="s">
        <v>367</v>
      </c>
      <c r="T155" s="80" t="s">
        <v>367</v>
      </c>
      <c r="U155" s="80" t="s">
        <v>367</v>
      </c>
      <c r="V155" s="80" t="s">
        <v>367</v>
      </c>
      <c r="W155" s="80" t="s">
        <v>367</v>
      </c>
      <c r="X155" s="80" t="s">
        <v>367</v>
      </c>
      <c r="Y155" s="80" t="s">
        <v>367</v>
      </c>
      <c r="Z155" s="80" t="s">
        <v>367</v>
      </c>
      <c r="AA155" s="80" t="s">
        <v>367</v>
      </c>
      <c r="AB155" s="80" t="s">
        <v>367</v>
      </c>
      <c r="AC155" s="80" t="s">
        <v>367</v>
      </c>
      <c r="AD155" s="80" t="s">
        <v>367</v>
      </c>
      <c r="AE155" s="80" t="s">
        <v>367</v>
      </c>
      <c r="AF155" s="80" t="s">
        <v>367</v>
      </c>
      <c r="AG155" s="80">
        <v>0.11979870613130619</v>
      </c>
      <c r="AH155" s="80">
        <v>0.11979870613130619</v>
      </c>
      <c r="AI155" s="80">
        <v>0.11979870613130619</v>
      </c>
      <c r="AJ155" s="80">
        <v>0.11979870613130619</v>
      </c>
      <c r="AK155" s="80">
        <v>0.11979870613130622</v>
      </c>
      <c r="AL155" s="80">
        <v>0.11979870613130619</v>
      </c>
    </row>
    <row r="156" spans="1:38" ht="15" outlineLevel="2">
      <c r="A156" s="78" t="s">
        <v>261</v>
      </c>
      <c r="B156" s="78" t="s">
        <v>252</v>
      </c>
      <c r="C156" s="78" t="s">
        <v>268</v>
      </c>
      <c r="D156" s="78" t="s">
        <v>243</v>
      </c>
      <c r="E156" s="79" t="s">
        <v>96</v>
      </c>
      <c r="F156" s="79" t="s">
        <v>236</v>
      </c>
      <c r="G156" s="80">
        <v>7.8050583100739699</v>
      </c>
      <c r="H156" s="80">
        <v>7.8050583100739717</v>
      </c>
      <c r="I156" s="80">
        <v>7.8050583100739699</v>
      </c>
      <c r="J156" s="80">
        <v>7.8050583100739717</v>
      </c>
      <c r="K156" s="80">
        <v>7.8050583100739699</v>
      </c>
      <c r="L156" s="80">
        <v>7.8050583100739699</v>
      </c>
      <c r="M156" s="80">
        <v>7.8050583100739717</v>
      </c>
      <c r="N156" s="80">
        <v>7.8050583100739717</v>
      </c>
      <c r="O156" s="80">
        <v>7.8050583100739717</v>
      </c>
      <c r="P156" s="80">
        <v>7.8050583100739717</v>
      </c>
      <c r="Q156" s="80">
        <v>7.8050583100739699</v>
      </c>
      <c r="R156" s="80">
        <v>7.7928949181845786</v>
      </c>
      <c r="S156" s="80">
        <v>7.7928949181845804</v>
      </c>
      <c r="T156" s="80">
        <v>7.7928949181845804</v>
      </c>
      <c r="U156" s="80">
        <v>7.7928949181845804</v>
      </c>
      <c r="V156" s="80">
        <v>7.7928949181845821</v>
      </c>
      <c r="W156" s="80">
        <v>7.7996545898082905</v>
      </c>
      <c r="X156" s="80">
        <v>7.7996545898082905</v>
      </c>
      <c r="Y156" s="80">
        <v>7.7996545898082905</v>
      </c>
      <c r="Z156" s="80">
        <v>7.7996545898082905</v>
      </c>
      <c r="AA156" s="80">
        <v>7.7996545898082896</v>
      </c>
      <c r="AB156" s="80">
        <v>7.7996545898082923</v>
      </c>
      <c r="AC156" s="80">
        <v>7.7996545898082896</v>
      </c>
      <c r="AD156" s="80">
        <v>7.7996545898082905</v>
      </c>
      <c r="AE156" s="80">
        <v>7.7996545898082905</v>
      </c>
      <c r="AF156" s="80">
        <v>7.7996545898082896</v>
      </c>
      <c r="AG156" s="80">
        <v>7.7996545898082923</v>
      </c>
      <c r="AH156" s="80">
        <v>7.7996545898082896</v>
      </c>
      <c r="AI156" s="80">
        <v>7.7996545898082905</v>
      </c>
      <c r="AJ156" s="80">
        <v>7.7996545898082923</v>
      </c>
      <c r="AK156" s="80">
        <v>7.7996545898082905</v>
      </c>
      <c r="AL156" s="80">
        <v>7.7996545898082896</v>
      </c>
    </row>
    <row r="157" spans="1:38" ht="15" outlineLevel="2">
      <c r="A157" s="81" t="s">
        <v>261</v>
      </c>
      <c r="B157" s="81" t="s">
        <v>252</v>
      </c>
      <c r="C157" s="81" t="s">
        <v>268</v>
      </c>
      <c r="D157" s="81" t="s">
        <v>257</v>
      </c>
      <c r="E157" s="82" t="s">
        <v>96</v>
      </c>
      <c r="F157" s="79" t="s">
        <v>236</v>
      </c>
      <c r="G157" s="80" t="s">
        <v>367</v>
      </c>
      <c r="H157" s="80" t="s">
        <v>367</v>
      </c>
      <c r="I157" s="80" t="s">
        <v>367</v>
      </c>
      <c r="J157" s="80" t="s">
        <v>367</v>
      </c>
      <c r="K157" s="80" t="s">
        <v>367</v>
      </c>
      <c r="L157" s="80" t="s">
        <v>367</v>
      </c>
      <c r="M157" s="80">
        <v>4.6841141656889711</v>
      </c>
      <c r="N157" s="80">
        <v>4.6841141656889702</v>
      </c>
      <c r="O157" s="80">
        <v>4.6841141656889711</v>
      </c>
      <c r="P157" s="80">
        <v>4.6841141656889693</v>
      </c>
      <c r="Q157" s="80">
        <v>4.6841141656889702</v>
      </c>
      <c r="R157" s="80">
        <v>4.6768144487632961</v>
      </c>
      <c r="S157" s="80">
        <v>4.6768144487632961</v>
      </c>
      <c r="T157" s="80">
        <v>4.6768144487632961</v>
      </c>
      <c r="U157" s="80">
        <v>4.676814448763297</v>
      </c>
      <c r="V157" s="80">
        <v>4.6768144487632961</v>
      </c>
      <c r="W157" s="80">
        <v>4.6808711863749997</v>
      </c>
      <c r="X157" s="80">
        <v>4.6808711863750014</v>
      </c>
      <c r="Y157" s="80">
        <v>4.6808711863750005</v>
      </c>
      <c r="Z157" s="80">
        <v>4.6808711863750005</v>
      </c>
      <c r="AA157" s="80">
        <v>4.6808711863750005</v>
      </c>
      <c r="AB157" s="80">
        <v>4.6808711863749997</v>
      </c>
      <c r="AC157" s="80">
        <v>4.6808711863749997</v>
      </c>
      <c r="AD157" s="80">
        <v>4.6808711863750005</v>
      </c>
      <c r="AE157" s="80">
        <v>4.6808711863750005</v>
      </c>
      <c r="AF157" s="80">
        <v>4.6808711863750005</v>
      </c>
      <c r="AG157" s="80">
        <v>4.6808711863750014</v>
      </c>
      <c r="AH157" s="80">
        <v>4.6808711863750005</v>
      </c>
      <c r="AI157" s="80">
        <v>4.6808711863750014</v>
      </c>
      <c r="AJ157" s="80">
        <v>4.6808711863750005</v>
      </c>
      <c r="AK157" s="80">
        <v>4.6808711863750014</v>
      </c>
      <c r="AL157" s="80">
        <v>4.6808711863749997</v>
      </c>
    </row>
    <row r="158" spans="1:38" ht="15" outlineLevel="2">
      <c r="A158" s="78" t="s">
        <v>261</v>
      </c>
      <c r="B158" s="78" t="s">
        <v>252</v>
      </c>
      <c r="C158" s="78" t="s">
        <v>268</v>
      </c>
      <c r="D158" s="78" t="s">
        <v>256</v>
      </c>
      <c r="E158" s="79" t="s">
        <v>96</v>
      </c>
      <c r="F158" s="79" t="s">
        <v>236</v>
      </c>
      <c r="G158" s="80" t="s">
        <v>367</v>
      </c>
      <c r="H158" s="80" t="s">
        <v>367</v>
      </c>
      <c r="I158" s="80" t="s">
        <v>367</v>
      </c>
      <c r="J158" s="80" t="s">
        <v>367</v>
      </c>
      <c r="K158" s="80" t="s">
        <v>367</v>
      </c>
      <c r="L158" s="80" t="s">
        <v>367</v>
      </c>
      <c r="M158" s="80" t="s">
        <v>367</v>
      </c>
      <c r="N158" s="80" t="s">
        <v>367</v>
      </c>
      <c r="O158" s="80" t="s">
        <v>367</v>
      </c>
      <c r="P158" s="80">
        <v>4.9961353306696514</v>
      </c>
      <c r="Q158" s="80">
        <v>4.9961353306696514</v>
      </c>
      <c r="R158" s="80">
        <v>4.9883493603994573</v>
      </c>
      <c r="S158" s="80">
        <v>4.9883493603994582</v>
      </c>
      <c r="T158" s="80">
        <v>4.9883493603994573</v>
      </c>
      <c r="U158" s="80">
        <v>4.9883493603994573</v>
      </c>
      <c r="V158" s="80">
        <v>4.9883493603994564</v>
      </c>
      <c r="W158" s="80">
        <v>4.9926763279737223</v>
      </c>
      <c r="X158" s="80">
        <v>4.9926763279737223</v>
      </c>
      <c r="Y158" s="80">
        <v>4.9926763279737223</v>
      </c>
      <c r="Z158" s="80">
        <v>4.9926763279737223</v>
      </c>
      <c r="AA158" s="80">
        <v>4.9926763279737214</v>
      </c>
      <c r="AB158" s="80">
        <v>4.9926763279737232</v>
      </c>
      <c r="AC158" s="80">
        <v>4.9926763279737223</v>
      </c>
      <c r="AD158" s="80">
        <v>4.9926763279737232</v>
      </c>
      <c r="AE158" s="80">
        <v>4.9926763279737214</v>
      </c>
      <c r="AF158" s="80">
        <v>4.9926763279737232</v>
      </c>
      <c r="AG158" s="80">
        <v>4.9926763279737241</v>
      </c>
      <c r="AH158" s="80">
        <v>4.9926763279737223</v>
      </c>
      <c r="AI158" s="80">
        <v>4.9926763279737232</v>
      </c>
      <c r="AJ158" s="80">
        <v>4.9926763279737214</v>
      </c>
      <c r="AK158" s="80">
        <v>4.9926763279737232</v>
      </c>
      <c r="AL158" s="80">
        <v>4.9926763279737214</v>
      </c>
    </row>
    <row r="159" spans="1:38" ht="15" outlineLevel="2">
      <c r="A159" s="81" t="s">
        <v>261</v>
      </c>
      <c r="B159" s="81" t="s">
        <v>252</v>
      </c>
      <c r="C159" s="81" t="s">
        <v>268</v>
      </c>
      <c r="D159" s="81" t="s">
        <v>255</v>
      </c>
      <c r="E159" s="82" t="s">
        <v>96</v>
      </c>
      <c r="F159" s="79" t="s">
        <v>236</v>
      </c>
      <c r="G159" s="80" t="s">
        <v>367</v>
      </c>
      <c r="H159" s="80" t="s">
        <v>367</v>
      </c>
      <c r="I159" s="80" t="s">
        <v>367</v>
      </c>
      <c r="J159" s="80" t="s">
        <v>367</v>
      </c>
      <c r="K159" s="80" t="s">
        <v>367</v>
      </c>
      <c r="L159" s="80" t="s">
        <v>367</v>
      </c>
      <c r="M159" s="80" t="s">
        <v>367</v>
      </c>
      <c r="N159" s="80" t="s">
        <v>367</v>
      </c>
      <c r="O159" s="80" t="s">
        <v>367</v>
      </c>
      <c r="P159" s="80" t="s">
        <v>367</v>
      </c>
      <c r="Q159" s="80" t="s">
        <v>367</v>
      </c>
      <c r="R159" s="80" t="s">
        <v>367</v>
      </c>
      <c r="S159" s="80" t="s">
        <v>367</v>
      </c>
      <c r="T159" s="80">
        <v>3.8655586484608677</v>
      </c>
      <c r="U159" s="80">
        <v>3.8655586484608668</v>
      </c>
      <c r="V159" s="80">
        <v>3.8655586484608677</v>
      </c>
      <c r="W159" s="80">
        <v>3.86895164720872</v>
      </c>
      <c r="X159" s="80">
        <v>3.86895164720872</v>
      </c>
      <c r="Y159" s="80">
        <v>3.8689516472087209</v>
      </c>
      <c r="Z159" s="80">
        <v>3.8689516472087209</v>
      </c>
      <c r="AA159" s="80">
        <v>3.8689516472087209</v>
      </c>
      <c r="AB159" s="80">
        <v>3.86895164720872</v>
      </c>
      <c r="AC159" s="80">
        <v>3.8689516472087209</v>
      </c>
      <c r="AD159" s="80">
        <v>3.8689516472087209</v>
      </c>
      <c r="AE159" s="80">
        <v>3.8689516472087209</v>
      </c>
      <c r="AF159" s="80">
        <v>3.8689516472087209</v>
      </c>
      <c r="AG159" s="80">
        <v>3.8689516472087218</v>
      </c>
      <c r="AH159" s="80">
        <v>3.8689516472087209</v>
      </c>
      <c r="AI159" s="80">
        <v>3.8689516472087209</v>
      </c>
      <c r="AJ159" s="80">
        <v>3.86895164720872</v>
      </c>
      <c r="AK159" s="80">
        <v>3.8689516472087209</v>
      </c>
      <c r="AL159" s="80">
        <v>3.8689516472087209</v>
      </c>
    </row>
    <row r="160" spans="1:38" ht="15" outlineLevel="2">
      <c r="A160" s="78" t="s">
        <v>261</v>
      </c>
      <c r="B160" s="78" t="s">
        <v>252</v>
      </c>
      <c r="C160" s="78" t="s">
        <v>268</v>
      </c>
      <c r="D160" s="78" t="s">
        <v>254</v>
      </c>
      <c r="E160" s="79" t="s">
        <v>96</v>
      </c>
      <c r="F160" s="79" t="s">
        <v>236</v>
      </c>
      <c r="G160" s="80" t="s">
        <v>367</v>
      </c>
      <c r="H160" s="80" t="s">
        <v>367</v>
      </c>
      <c r="I160" s="80" t="s">
        <v>367</v>
      </c>
      <c r="J160" s="80" t="s">
        <v>367</v>
      </c>
      <c r="K160" s="80" t="s">
        <v>367</v>
      </c>
      <c r="L160" s="80" t="s">
        <v>367</v>
      </c>
      <c r="M160" s="80" t="s">
        <v>367</v>
      </c>
      <c r="N160" s="80" t="s">
        <v>367</v>
      </c>
      <c r="O160" s="80" t="s">
        <v>367</v>
      </c>
      <c r="P160" s="80" t="s">
        <v>367</v>
      </c>
      <c r="Q160" s="80" t="s">
        <v>367</v>
      </c>
      <c r="R160" s="80" t="s">
        <v>367</v>
      </c>
      <c r="S160" s="80" t="s">
        <v>367</v>
      </c>
      <c r="T160" s="80" t="s">
        <v>367</v>
      </c>
      <c r="U160" s="80" t="s">
        <v>367</v>
      </c>
      <c r="V160" s="80" t="s">
        <v>367</v>
      </c>
      <c r="W160" s="80" t="s">
        <v>367</v>
      </c>
      <c r="X160" s="80">
        <v>2.7292536870533133</v>
      </c>
      <c r="Y160" s="80">
        <v>2.7292536870533133</v>
      </c>
      <c r="Z160" s="80" t="s">
        <v>367</v>
      </c>
      <c r="AA160" s="80" t="s">
        <v>367</v>
      </c>
      <c r="AB160" s="80" t="s">
        <v>367</v>
      </c>
      <c r="AC160" s="80">
        <v>2.7292536870533137</v>
      </c>
      <c r="AD160" s="80">
        <v>2.7292536870533142</v>
      </c>
      <c r="AE160" s="80">
        <v>2.7292536870533133</v>
      </c>
      <c r="AF160" s="80">
        <v>2.7292536870533137</v>
      </c>
      <c r="AG160" s="80">
        <v>2.7292536870533133</v>
      </c>
      <c r="AH160" s="80">
        <v>2.7292536870533137</v>
      </c>
      <c r="AI160" s="80">
        <v>2.7292536870533137</v>
      </c>
      <c r="AJ160" s="80">
        <v>2.7292536870533133</v>
      </c>
      <c r="AK160" s="80">
        <v>2.7292536870533137</v>
      </c>
      <c r="AL160" s="80">
        <v>2.7292536870533133</v>
      </c>
    </row>
    <row r="161" spans="1:38" ht="15" outlineLevel="2">
      <c r="A161" s="81" t="s">
        <v>261</v>
      </c>
      <c r="B161" s="81" t="s">
        <v>252</v>
      </c>
      <c r="C161" s="81" t="s">
        <v>268</v>
      </c>
      <c r="D161" s="81" t="s">
        <v>253</v>
      </c>
      <c r="E161" s="82" t="s">
        <v>96</v>
      </c>
      <c r="F161" s="79" t="s">
        <v>236</v>
      </c>
      <c r="G161" s="80" t="s">
        <v>367</v>
      </c>
      <c r="H161" s="80" t="s">
        <v>367</v>
      </c>
      <c r="I161" s="80" t="s">
        <v>367</v>
      </c>
      <c r="J161" s="80" t="s">
        <v>367</v>
      </c>
      <c r="K161" s="80" t="s">
        <v>367</v>
      </c>
      <c r="L161" s="80" t="s">
        <v>367</v>
      </c>
      <c r="M161" s="80" t="s">
        <v>367</v>
      </c>
      <c r="N161" s="80" t="s">
        <v>367</v>
      </c>
      <c r="O161" s="80" t="s">
        <v>367</v>
      </c>
      <c r="P161" s="80" t="s">
        <v>367</v>
      </c>
      <c r="Q161" s="80" t="s">
        <v>367</v>
      </c>
      <c r="R161" s="80" t="s">
        <v>367</v>
      </c>
      <c r="S161" s="80" t="s">
        <v>367</v>
      </c>
      <c r="T161" s="80" t="s">
        <v>367</v>
      </c>
      <c r="U161" s="80" t="s">
        <v>367</v>
      </c>
      <c r="V161" s="80" t="s">
        <v>367</v>
      </c>
      <c r="W161" s="80" t="s">
        <v>367</v>
      </c>
      <c r="X161" s="80" t="s">
        <v>367</v>
      </c>
      <c r="Y161" s="80" t="s">
        <v>367</v>
      </c>
      <c r="Z161" s="80" t="s">
        <v>367</v>
      </c>
      <c r="AA161" s="80" t="s">
        <v>367</v>
      </c>
      <c r="AB161" s="80" t="s">
        <v>367</v>
      </c>
      <c r="AC161" s="80">
        <v>1.4941898230723896</v>
      </c>
      <c r="AD161" s="80">
        <v>1.4941898230723896</v>
      </c>
      <c r="AE161" s="80">
        <v>1.4941898230723896</v>
      </c>
      <c r="AF161" s="80">
        <v>1.4941898230723891</v>
      </c>
      <c r="AG161" s="80">
        <v>1.4941898230723896</v>
      </c>
      <c r="AH161" s="80">
        <v>1.4941898230723891</v>
      </c>
      <c r="AI161" s="80">
        <v>1.4941898230723896</v>
      </c>
      <c r="AJ161" s="80">
        <v>1.4941898230723893</v>
      </c>
      <c r="AK161" s="80">
        <v>1.4941898230723893</v>
      </c>
      <c r="AL161" s="80">
        <v>1.4941898230723893</v>
      </c>
    </row>
    <row r="162" spans="1:38" ht="15" outlineLevel="2">
      <c r="A162" s="78" t="s">
        <v>261</v>
      </c>
      <c r="B162" s="78" t="s">
        <v>252</v>
      </c>
      <c r="C162" s="78" t="s">
        <v>268</v>
      </c>
      <c r="D162" s="78" t="s">
        <v>250</v>
      </c>
      <c r="E162" s="79" t="s">
        <v>96</v>
      </c>
      <c r="F162" s="79" t="s">
        <v>236</v>
      </c>
      <c r="G162" s="80" t="s">
        <v>367</v>
      </c>
      <c r="H162" s="80" t="s">
        <v>367</v>
      </c>
      <c r="I162" s="80" t="s">
        <v>367</v>
      </c>
      <c r="J162" s="80" t="s">
        <v>367</v>
      </c>
      <c r="K162" s="80" t="s">
        <v>367</v>
      </c>
      <c r="L162" s="80" t="s">
        <v>367</v>
      </c>
      <c r="M162" s="80" t="s">
        <v>367</v>
      </c>
      <c r="N162" s="80" t="s">
        <v>367</v>
      </c>
      <c r="O162" s="80" t="s">
        <v>367</v>
      </c>
      <c r="P162" s="80" t="s">
        <v>367</v>
      </c>
      <c r="Q162" s="80" t="s">
        <v>367</v>
      </c>
      <c r="R162" s="80" t="s">
        <v>367</v>
      </c>
      <c r="S162" s="80" t="s">
        <v>367</v>
      </c>
      <c r="T162" s="80" t="s">
        <v>367</v>
      </c>
      <c r="U162" s="80" t="s">
        <v>367</v>
      </c>
      <c r="V162" s="80" t="s">
        <v>367</v>
      </c>
      <c r="W162" s="80" t="s">
        <v>367</v>
      </c>
      <c r="X162" s="80" t="s">
        <v>367</v>
      </c>
      <c r="Y162" s="80" t="s">
        <v>367</v>
      </c>
      <c r="Z162" s="80" t="s">
        <v>367</v>
      </c>
      <c r="AA162" s="80" t="s">
        <v>367</v>
      </c>
      <c r="AB162" s="80" t="s">
        <v>367</v>
      </c>
      <c r="AC162" s="80" t="s">
        <v>367</v>
      </c>
      <c r="AD162" s="80" t="s">
        <v>367</v>
      </c>
      <c r="AE162" s="80" t="s">
        <v>367</v>
      </c>
      <c r="AF162" s="80" t="s">
        <v>367</v>
      </c>
      <c r="AG162" s="80">
        <v>0.12242689357655746</v>
      </c>
      <c r="AH162" s="80">
        <v>0.12242689357655744</v>
      </c>
      <c r="AI162" s="80">
        <v>0.12242689357655746</v>
      </c>
      <c r="AJ162" s="80">
        <v>0.12242689357655744</v>
      </c>
      <c r="AK162" s="80">
        <v>0.12242689357655744</v>
      </c>
      <c r="AL162" s="80">
        <v>0.12242689357655741</v>
      </c>
    </row>
    <row r="163" spans="1:38" ht="15" outlineLevel="2">
      <c r="A163" s="81" t="s">
        <v>261</v>
      </c>
      <c r="B163" s="81" t="s">
        <v>252</v>
      </c>
      <c r="C163" s="81" t="s">
        <v>267</v>
      </c>
      <c r="D163" s="81" t="s">
        <v>243</v>
      </c>
      <c r="E163" s="82" t="s">
        <v>96</v>
      </c>
      <c r="F163" s="79" t="s">
        <v>236</v>
      </c>
      <c r="G163" s="80">
        <v>9.4407204552711086</v>
      </c>
      <c r="H163" s="80">
        <v>9.4407204552711086</v>
      </c>
      <c r="I163" s="80">
        <v>9.4407204552711104</v>
      </c>
      <c r="J163" s="80">
        <v>9.4407204552711086</v>
      </c>
      <c r="K163" s="80">
        <v>9.4407204552711086</v>
      </c>
      <c r="L163" s="80">
        <v>9.4407204552711068</v>
      </c>
      <c r="M163" s="80">
        <v>9.4407204552711104</v>
      </c>
      <c r="N163" s="80">
        <v>9.4407204552711104</v>
      </c>
      <c r="O163" s="80">
        <v>9.4407204552711086</v>
      </c>
      <c r="P163" s="80">
        <v>9.4407204552711104</v>
      </c>
      <c r="Q163" s="80">
        <v>9.4407204552711104</v>
      </c>
      <c r="R163" s="80">
        <v>9.4260080497958771</v>
      </c>
      <c r="S163" s="80">
        <v>9.4260080497958771</v>
      </c>
      <c r="T163" s="80">
        <v>9.4260080497958771</v>
      </c>
      <c r="U163" s="80">
        <v>9.4260080497958771</v>
      </c>
      <c r="V163" s="80">
        <v>9.4260080497958771</v>
      </c>
      <c r="W163" s="80">
        <v>9.4341843077600878</v>
      </c>
      <c r="X163" s="80">
        <v>9.4341843077600878</v>
      </c>
      <c r="Y163" s="80">
        <v>9.4341843077600878</v>
      </c>
      <c r="Z163" s="80">
        <v>9.4341843077600878</v>
      </c>
      <c r="AA163" s="80">
        <v>9.4341843077600878</v>
      </c>
      <c r="AB163" s="80">
        <v>9.4341843077600878</v>
      </c>
      <c r="AC163" s="80">
        <v>9.4341843077600878</v>
      </c>
      <c r="AD163" s="80">
        <v>9.4341843077600878</v>
      </c>
      <c r="AE163" s="80">
        <v>9.4341843077600878</v>
      </c>
      <c r="AF163" s="80">
        <v>9.4341843077600878</v>
      </c>
      <c r="AG163" s="80">
        <v>9.4341843077600895</v>
      </c>
      <c r="AH163" s="80">
        <v>9.4341843077600878</v>
      </c>
      <c r="AI163" s="80">
        <v>9.4341843077600878</v>
      </c>
      <c r="AJ163" s="80">
        <v>9.4341843077600878</v>
      </c>
      <c r="AK163" s="80">
        <v>9.4341843077600878</v>
      </c>
      <c r="AL163" s="80">
        <v>9.4341843077600878</v>
      </c>
    </row>
    <row r="164" spans="1:38" ht="15" outlineLevel="2">
      <c r="A164" s="78" t="s">
        <v>261</v>
      </c>
      <c r="B164" s="78" t="s">
        <v>252</v>
      </c>
      <c r="C164" s="78" t="s">
        <v>267</v>
      </c>
      <c r="D164" s="78" t="s">
        <v>257</v>
      </c>
      <c r="E164" s="79" t="s">
        <v>96</v>
      </c>
      <c r="F164" s="79" t="s">
        <v>236</v>
      </c>
      <c r="G164" s="80" t="s">
        <v>367</v>
      </c>
      <c r="H164" s="80" t="s">
        <v>367</v>
      </c>
      <c r="I164" s="80" t="s">
        <v>367</v>
      </c>
      <c r="J164" s="80" t="s">
        <v>367</v>
      </c>
      <c r="K164" s="80" t="s">
        <v>367</v>
      </c>
      <c r="L164" s="80" t="s">
        <v>367</v>
      </c>
      <c r="M164" s="80">
        <v>5.5859567121506171</v>
      </c>
      <c r="N164" s="80">
        <v>5.585956712150618</v>
      </c>
      <c r="O164" s="80">
        <v>5.585956712150618</v>
      </c>
      <c r="P164" s="80">
        <v>5.5859567121506171</v>
      </c>
      <c r="Q164" s="80">
        <v>5.5859567121506171</v>
      </c>
      <c r="R164" s="80">
        <v>5.5772515650693499</v>
      </c>
      <c r="S164" s="80">
        <v>5.577251565069349</v>
      </c>
      <c r="T164" s="80">
        <v>5.5772515650693499</v>
      </c>
      <c r="U164" s="80">
        <v>5.5772515650693499</v>
      </c>
      <c r="V164" s="80">
        <v>5.577251565069349</v>
      </c>
      <c r="W164" s="80">
        <v>5.5820893550740269</v>
      </c>
      <c r="X164" s="80">
        <v>5.5820893550740269</v>
      </c>
      <c r="Y164" s="80">
        <v>5.582089355074026</v>
      </c>
      <c r="Z164" s="80">
        <v>5.582089355074026</v>
      </c>
      <c r="AA164" s="80">
        <v>5.5820893550740269</v>
      </c>
      <c r="AB164" s="80">
        <v>5.582089355074026</v>
      </c>
      <c r="AC164" s="80">
        <v>5.582089355074026</v>
      </c>
      <c r="AD164" s="80">
        <v>5.582089355074026</v>
      </c>
      <c r="AE164" s="80">
        <v>5.5820893550740278</v>
      </c>
      <c r="AF164" s="80">
        <v>5.5820893550740251</v>
      </c>
      <c r="AG164" s="80">
        <v>5.5820893550740278</v>
      </c>
      <c r="AH164" s="80">
        <v>5.582089355074026</v>
      </c>
      <c r="AI164" s="80">
        <v>5.5820893550740269</v>
      </c>
      <c r="AJ164" s="80">
        <v>5.5820893550740251</v>
      </c>
      <c r="AK164" s="80">
        <v>5.5820893550740296</v>
      </c>
      <c r="AL164" s="80">
        <v>5.5820893550740251</v>
      </c>
    </row>
    <row r="165" spans="1:38" ht="15" outlineLevel="2">
      <c r="A165" s="81" t="s">
        <v>261</v>
      </c>
      <c r="B165" s="81" t="s">
        <v>252</v>
      </c>
      <c r="C165" s="81" t="s">
        <v>267</v>
      </c>
      <c r="D165" s="81" t="s">
        <v>256</v>
      </c>
      <c r="E165" s="82" t="s">
        <v>96</v>
      </c>
      <c r="F165" s="79" t="s">
        <v>236</v>
      </c>
      <c r="G165" s="80" t="s">
        <v>367</v>
      </c>
      <c r="H165" s="80" t="s">
        <v>367</v>
      </c>
      <c r="I165" s="80" t="s">
        <v>367</v>
      </c>
      <c r="J165" s="80" t="s">
        <v>367</v>
      </c>
      <c r="K165" s="80" t="s">
        <v>367</v>
      </c>
      <c r="L165" s="80" t="s">
        <v>367</v>
      </c>
      <c r="M165" s="80" t="s">
        <v>367</v>
      </c>
      <c r="N165" s="80" t="s">
        <v>367</v>
      </c>
      <c r="O165" s="80" t="s">
        <v>367</v>
      </c>
      <c r="P165" s="80">
        <v>6.0803529787599793</v>
      </c>
      <c r="Q165" s="80">
        <v>6.0803529787599775</v>
      </c>
      <c r="R165" s="80">
        <v>6.0708773652323984</v>
      </c>
      <c r="S165" s="80">
        <v>6.0708773652323975</v>
      </c>
      <c r="T165" s="80">
        <v>6.0708773652323993</v>
      </c>
      <c r="U165" s="80">
        <v>6.0708773652323984</v>
      </c>
      <c r="V165" s="80">
        <v>6.0708773652323984</v>
      </c>
      <c r="W165" s="80">
        <v>6.0761433335134578</v>
      </c>
      <c r="X165" s="80">
        <v>6.0761433335134587</v>
      </c>
      <c r="Y165" s="80">
        <v>6.0761433335134569</v>
      </c>
      <c r="Z165" s="80">
        <v>6.0761433335134569</v>
      </c>
      <c r="AA165" s="80">
        <v>6.0761433335134569</v>
      </c>
      <c r="AB165" s="80">
        <v>6.0761433335134578</v>
      </c>
      <c r="AC165" s="80">
        <v>6.0761433335134578</v>
      </c>
      <c r="AD165" s="80">
        <v>6.0761433335134578</v>
      </c>
      <c r="AE165" s="80">
        <v>6.076143333513456</v>
      </c>
      <c r="AF165" s="80">
        <v>6.0761433335134569</v>
      </c>
      <c r="AG165" s="80">
        <v>6.0761433335134569</v>
      </c>
      <c r="AH165" s="80">
        <v>6.0761433335134578</v>
      </c>
      <c r="AI165" s="80">
        <v>6.0761433335134551</v>
      </c>
      <c r="AJ165" s="80">
        <v>6.0761433335134569</v>
      </c>
      <c r="AK165" s="80">
        <v>6.0761433335134578</v>
      </c>
      <c r="AL165" s="80">
        <v>6.0761433335134569</v>
      </c>
    </row>
    <row r="166" spans="1:38" ht="15" outlineLevel="2">
      <c r="A166" s="78" t="s">
        <v>261</v>
      </c>
      <c r="B166" s="78" t="s">
        <v>252</v>
      </c>
      <c r="C166" s="78" t="s">
        <v>267</v>
      </c>
      <c r="D166" s="78" t="s">
        <v>255</v>
      </c>
      <c r="E166" s="79" t="s">
        <v>96</v>
      </c>
      <c r="F166" s="79" t="s">
        <v>236</v>
      </c>
      <c r="G166" s="80" t="s">
        <v>367</v>
      </c>
      <c r="H166" s="80" t="s">
        <v>367</v>
      </c>
      <c r="I166" s="80" t="s">
        <v>367</v>
      </c>
      <c r="J166" s="80" t="s">
        <v>367</v>
      </c>
      <c r="K166" s="80" t="s">
        <v>367</v>
      </c>
      <c r="L166" s="80" t="s">
        <v>367</v>
      </c>
      <c r="M166" s="80" t="s">
        <v>367</v>
      </c>
      <c r="N166" s="80" t="s">
        <v>367</v>
      </c>
      <c r="O166" s="80" t="s">
        <v>367</v>
      </c>
      <c r="P166" s="80" t="s">
        <v>367</v>
      </c>
      <c r="Q166" s="80" t="s">
        <v>367</v>
      </c>
      <c r="R166" s="80" t="s">
        <v>367</v>
      </c>
      <c r="S166" s="80" t="s">
        <v>367</v>
      </c>
      <c r="T166" s="80">
        <v>4.7682874708611251</v>
      </c>
      <c r="U166" s="80">
        <v>4.7682874708611234</v>
      </c>
      <c r="V166" s="80">
        <v>4.7682874708611225</v>
      </c>
      <c r="W166" s="80">
        <v>4.7724728409173958</v>
      </c>
      <c r="X166" s="80">
        <v>4.7724728409173958</v>
      </c>
      <c r="Y166" s="80">
        <v>4.7724728409173958</v>
      </c>
      <c r="Z166" s="80">
        <v>4.7724728409173967</v>
      </c>
      <c r="AA166" s="80">
        <v>4.7724728409173967</v>
      </c>
      <c r="AB166" s="80">
        <v>4.7724728409173958</v>
      </c>
      <c r="AC166" s="80">
        <v>4.7724728409173958</v>
      </c>
      <c r="AD166" s="80">
        <v>4.7724728409173958</v>
      </c>
      <c r="AE166" s="80">
        <v>4.7724728409173958</v>
      </c>
      <c r="AF166" s="80">
        <v>4.7724728409173958</v>
      </c>
      <c r="AG166" s="80">
        <v>4.7724728409173984</v>
      </c>
      <c r="AH166" s="80">
        <v>4.7724728409173958</v>
      </c>
      <c r="AI166" s="80">
        <v>4.7724728409173967</v>
      </c>
      <c r="AJ166" s="80">
        <v>4.7724728409173958</v>
      </c>
      <c r="AK166" s="80">
        <v>4.7724728409173975</v>
      </c>
      <c r="AL166" s="80">
        <v>4.7724728409173958</v>
      </c>
    </row>
    <row r="167" spans="1:38" ht="15" outlineLevel="2">
      <c r="A167" s="81" t="s">
        <v>261</v>
      </c>
      <c r="B167" s="81" t="s">
        <v>252</v>
      </c>
      <c r="C167" s="81" t="s">
        <v>267</v>
      </c>
      <c r="D167" s="81" t="s">
        <v>254</v>
      </c>
      <c r="E167" s="82" t="s">
        <v>96</v>
      </c>
      <c r="F167" s="79" t="s">
        <v>236</v>
      </c>
      <c r="G167" s="80" t="s">
        <v>367</v>
      </c>
      <c r="H167" s="80" t="s">
        <v>367</v>
      </c>
      <c r="I167" s="80" t="s">
        <v>367</v>
      </c>
      <c r="J167" s="80" t="s">
        <v>367</v>
      </c>
      <c r="K167" s="80" t="s">
        <v>367</v>
      </c>
      <c r="L167" s="80" t="s">
        <v>367</v>
      </c>
      <c r="M167" s="80" t="s">
        <v>367</v>
      </c>
      <c r="N167" s="80" t="s">
        <v>367</v>
      </c>
      <c r="O167" s="80" t="s">
        <v>367</v>
      </c>
      <c r="P167" s="80" t="s">
        <v>367</v>
      </c>
      <c r="Q167" s="80" t="s">
        <v>367</v>
      </c>
      <c r="R167" s="80" t="s">
        <v>367</v>
      </c>
      <c r="S167" s="80" t="s">
        <v>367</v>
      </c>
      <c r="T167" s="80" t="s">
        <v>367</v>
      </c>
      <c r="U167" s="80" t="s">
        <v>367</v>
      </c>
      <c r="V167" s="80" t="s">
        <v>367</v>
      </c>
      <c r="W167" s="80" t="s">
        <v>367</v>
      </c>
      <c r="X167" s="80">
        <v>3.3509411391091724</v>
      </c>
      <c r="Y167" s="80">
        <v>3.3509411391091728</v>
      </c>
      <c r="Z167" s="80">
        <v>3.3509411391091728</v>
      </c>
      <c r="AA167" s="80">
        <v>3.3509411391091724</v>
      </c>
      <c r="AB167" s="80">
        <v>3.3509411391091728</v>
      </c>
      <c r="AC167" s="80">
        <v>3.3509411391091719</v>
      </c>
      <c r="AD167" s="80">
        <v>3.3509411391091728</v>
      </c>
      <c r="AE167" s="80">
        <v>3.3509411391091719</v>
      </c>
      <c r="AF167" s="80">
        <v>3.3509411391091724</v>
      </c>
      <c r="AG167" s="80">
        <v>3.3509411391091728</v>
      </c>
      <c r="AH167" s="80">
        <v>3.3509411391091724</v>
      </c>
      <c r="AI167" s="80">
        <v>3.3509411391091728</v>
      </c>
      <c r="AJ167" s="80">
        <v>3.3509411391091724</v>
      </c>
      <c r="AK167" s="80">
        <v>3.3509411391091724</v>
      </c>
      <c r="AL167" s="80">
        <v>3.3509411391091728</v>
      </c>
    </row>
    <row r="168" spans="1:38" ht="15" outlineLevel="2">
      <c r="A168" s="78" t="s">
        <v>261</v>
      </c>
      <c r="B168" s="78" t="s">
        <v>252</v>
      </c>
      <c r="C168" s="78" t="s">
        <v>267</v>
      </c>
      <c r="D168" s="78" t="s">
        <v>253</v>
      </c>
      <c r="E168" s="79" t="s">
        <v>96</v>
      </c>
      <c r="F168" s="79" t="s">
        <v>236</v>
      </c>
      <c r="G168" s="80" t="s">
        <v>367</v>
      </c>
      <c r="H168" s="80" t="s">
        <v>367</v>
      </c>
      <c r="I168" s="80" t="s">
        <v>367</v>
      </c>
      <c r="J168" s="80" t="s">
        <v>367</v>
      </c>
      <c r="K168" s="80" t="s">
        <v>367</v>
      </c>
      <c r="L168" s="80" t="s">
        <v>367</v>
      </c>
      <c r="M168" s="80" t="s">
        <v>367</v>
      </c>
      <c r="N168" s="80" t="s">
        <v>367</v>
      </c>
      <c r="O168" s="80" t="s">
        <v>367</v>
      </c>
      <c r="P168" s="80" t="s">
        <v>367</v>
      </c>
      <c r="Q168" s="80" t="s">
        <v>367</v>
      </c>
      <c r="R168" s="80" t="s">
        <v>367</v>
      </c>
      <c r="S168" s="80" t="s">
        <v>367</v>
      </c>
      <c r="T168" s="80" t="s">
        <v>367</v>
      </c>
      <c r="U168" s="80" t="s">
        <v>367</v>
      </c>
      <c r="V168" s="80" t="s">
        <v>367</v>
      </c>
      <c r="W168" s="80" t="s">
        <v>367</v>
      </c>
      <c r="X168" s="80" t="s">
        <v>367</v>
      </c>
      <c r="Y168" s="80" t="s">
        <v>367</v>
      </c>
      <c r="Z168" s="80" t="s">
        <v>367</v>
      </c>
      <c r="AA168" s="80" t="s">
        <v>367</v>
      </c>
      <c r="AB168" s="80" t="s">
        <v>367</v>
      </c>
      <c r="AC168" s="80">
        <v>2.4603073625483467</v>
      </c>
      <c r="AD168" s="80">
        <v>2.4603073625483467</v>
      </c>
      <c r="AE168" s="80">
        <v>2.4603073625483463</v>
      </c>
      <c r="AF168" s="80">
        <v>2.4603073625483467</v>
      </c>
      <c r="AG168" s="80">
        <v>2.4603073625483463</v>
      </c>
      <c r="AH168" s="80">
        <v>2.4603073625483471</v>
      </c>
      <c r="AI168" s="80">
        <v>2.4603073625483467</v>
      </c>
      <c r="AJ168" s="80">
        <v>2.4603073625483463</v>
      </c>
      <c r="AK168" s="80">
        <v>2.4603073625483471</v>
      </c>
      <c r="AL168" s="80">
        <v>2.4603073625483467</v>
      </c>
    </row>
    <row r="169" spans="1:38" ht="15" outlineLevel="2">
      <c r="A169" s="81" t="s">
        <v>261</v>
      </c>
      <c r="B169" s="81" t="s">
        <v>252</v>
      </c>
      <c r="C169" s="81" t="s">
        <v>267</v>
      </c>
      <c r="D169" s="81" t="s">
        <v>250</v>
      </c>
      <c r="E169" s="82" t="s">
        <v>96</v>
      </c>
      <c r="F169" s="79" t="s">
        <v>236</v>
      </c>
      <c r="G169" s="80" t="s">
        <v>367</v>
      </c>
      <c r="H169" s="80" t="s">
        <v>367</v>
      </c>
      <c r="I169" s="80" t="s">
        <v>367</v>
      </c>
      <c r="J169" s="80" t="s">
        <v>367</v>
      </c>
      <c r="K169" s="80" t="s">
        <v>367</v>
      </c>
      <c r="L169" s="80" t="s">
        <v>367</v>
      </c>
      <c r="M169" s="80" t="s">
        <v>367</v>
      </c>
      <c r="N169" s="80" t="s">
        <v>367</v>
      </c>
      <c r="O169" s="80" t="s">
        <v>367</v>
      </c>
      <c r="P169" s="80" t="s">
        <v>367</v>
      </c>
      <c r="Q169" s="80" t="s">
        <v>367</v>
      </c>
      <c r="R169" s="80" t="s">
        <v>367</v>
      </c>
      <c r="S169" s="80" t="s">
        <v>367</v>
      </c>
      <c r="T169" s="80" t="s">
        <v>367</v>
      </c>
      <c r="U169" s="80" t="s">
        <v>367</v>
      </c>
      <c r="V169" s="80" t="s">
        <v>367</v>
      </c>
      <c r="W169" s="80" t="s">
        <v>367</v>
      </c>
      <c r="X169" s="80" t="s">
        <v>367</v>
      </c>
      <c r="Y169" s="80" t="s">
        <v>367</v>
      </c>
      <c r="Z169" s="80" t="s">
        <v>367</v>
      </c>
      <c r="AA169" s="80" t="s">
        <v>367</v>
      </c>
      <c r="AB169" s="80" t="s">
        <v>367</v>
      </c>
      <c r="AC169" s="80" t="s">
        <v>367</v>
      </c>
      <c r="AD169" s="80" t="s">
        <v>367</v>
      </c>
      <c r="AE169" s="80" t="s">
        <v>367</v>
      </c>
      <c r="AF169" s="80" t="s">
        <v>367</v>
      </c>
      <c r="AG169" s="80">
        <v>0.18980347741263998</v>
      </c>
      <c r="AH169" s="80">
        <v>0.18980347741263998</v>
      </c>
      <c r="AI169" s="80">
        <v>0.18980347741263995</v>
      </c>
      <c r="AJ169" s="80">
        <v>0.18980347741263995</v>
      </c>
      <c r="AK169" s="80">
        <v>0.18980347741263998</v>
      </c>
      <c r="AL169" s="80">
        <v>0.18980347741263995</v>
      </c>
    </row>
    <row r="170" spans="1:38" ht="15" outlineLevel="2">
      <c r="A170" s="78" t="s">
        <v>261</v>
      </c>
      <c r="B170" s="78" t="s">
        <v>252</v>
      </c>
      <c r="C170" s="78" t="s">
        <v>266</v>
      </c>
      <c r="D170" s="78" t="s">
        <v>243</v>
      </c>
      <c r="E170" s="79" t="s">
        <v>96</v>
      </c>
      <c r="F170" s="79" t="s">
        <v>236</v>
      </c>
      <c r="G170" s="80">
        <v>9.7148811417121088</v>
      </c>
      <c r="H170" s="80">
        <v>9.7148811417121106</v>
      </c>
      <c r="I170" s="80">
        <v>9.7148811417121106</v>
      </c>
      <c r="J170" s="80">
        <v>9.7148811417121106</v>
      </c>
      <c r="K170" s="80">
        <v>9.7148811417121124</v>
      </c>
      <c r="L170" s="80">
        <v>9.7148811417121088</v>
      </c>
      <c r="M170" s="80">
        <v>9.7148811417121106</v>
      </c>
      <c r="N170" s="80">
        <v>9.7148811417121106</v>
      </c>
      <c r="O170" s="80">
        <v>9.7148811417121106</v>
      </c>
      <c r="P170" s="80">
        <v>9.7148811417121088</v>
      </c>
      <c r="Q170" s="80">
        <v>9.7148811417121106</v>
      </c>
      <c r="R170" s="80">
        <v>9.699741484608845</v>
      </c>
      <c r="S170" s="80">
        <v>9.6997414846088486</v>
      </c>
      <c r="T170" s="80">
        <v>9.6997414846088468</v>
      </c>
      <c r="U170" s="80">
        <v>9.6997414846088468</v>
      </c>
      <c r="V170" s="80">
        <v>9.6997414846088468</v>
      </c>
      <c r="W170" s="80">
        <v>9.7081551829788619</v>
      </c>
      <c r="X170" s="80">
        <v>9.7081551829788602</v>
      </c>
      <c r="Y170" s="80">
        <v>9.7081551829788619</v>
      </c>
      <c r="Z170" s="80">
        <v>9.7081551829788619</v>
      </c>
      <c r="AA170" s="80">
        <v>9.7081551829788619</v>
      </c>
      <c r="AB170" s="80">
        <v>9.7081551829788619</v>
      </c>
      <c r="AC170" s="80">
        <v>9.7081551829788619</v>
      </c>
      <c r="AD170" s="80">
        <v>9.7081551829788637</v>
      </c>
      <c r="AE170" s="80">
        <v>9.7081551829788602</v>
      </c>
      <c r="AF170" s="80">
        <v>9.7081551829788619</v>
      </c>
      <c r="AG170" s="80">
        <v>9.7081551829788637</v>
      </c>
      <c r="AH170" s="80">
        <v>9.7081551829788637</v>
      </c>
      <c r="AI170" s="80">
        <v>9.7081551829788637</v>
      </c>
      <c r="AJ170" s="80">
        <v>9.7081551829788619</v>
      </c>
      <c r="AK170" s="80">
        <v>9.7081551829788655</v>
      </c>
      <c r="AL170" s="80">
        <v>9.7081551829788619</v>
      </c>
    </row>
    <row r="171" spans="1:38" ht="15" outlineLevel="2">
      <c r="A171" s="81" t="s">
        <v>261</v>
      </c>
      <c r="B171" s="81" t="s">
        <v>252</v>
      </c>
      <c r="C171" s="81" t="s">
        <v>266</v>
      </c>
      <c r="D171" s="81" t="s">
        <v>257</v>
      </c>
      <c r="E171" s="82" t="s">
        <v>96</v>
      </c>
      <c r="F171" s="79" t="s">
        <v>236</v>
      </c>
      <c r="G171" s="80" t="s">
        <v>367</v>
      </c>
      <c r="H171" s="80" t="s">
        <v>367</v>
      </c>
      <c r="I171" s="80" t="s">
        <v>367</v>
      </c>
      <c r="J171" s="80" t="s">
        <v>367</v>
      </c>
      <c r="K171" s="80" t="s">
        <v>367</v>
      </c>
      <c r="L171" s="80" t="s">
        <v>367</v>
      </c>
      <c r="M171" s="80">
        <v>6.8658918580813468</v>
      </c>
      <c r="N171" s="80">
        <v>6.8658918580813459</v>
      </c>
      <c r="O171" s="80">
        <v>6.8658918580813459</v>
      </c>
      <c r="P171" s="80">
        <v>6.8658918580813459</v>
      </c>
      <c r="Q171" s="80">
        <v>6.8658918580813468</v>
      </c>
      <c r="R171" s="80">
        <v>6.8551920618694169</v>
      </c>
      <c r="S171" s="80">
        <v>6.8551920618694178</v>
      </c>
      <c r="T171" s="80">
        <v>6.8551920618694178</v>
      </c>
      <c r="U171" s="80">
        <v>6.8551920618694178</v>
      </c>
      <c r="V171" s="80">
        <v>6.8551920618694169</v>
      </c>
      <c r="W171" s="80">
        <v>6.8611383562493877</v>
      </c>
      <c r="X171" s="80">
        <v>6.8611383562493877</v>
      </c>
      <c r="Y171" s="80">
        <v>6.861138356249386</v>
      </c>
      <c r="Z171" s="80">
        <v>6.8611383562493868</v>
      </c>
      <c r="AA171" s="80">
        <v>6.8611383562493877</v>
      </c>
      <c r="AB171" s="80">
        <v>6.8611383562493886</v>
      </c>
      <c r="AC171" s="80">
        <v>6.8611383562493877</v>
      </c>
      <c r="AD171" s="80">
        <v>6.8611383562493868</v>
      </c>
      <c r="AE171" s="80">
        <v>6.8611383562493877</v>
      </c>
      <c r="AF171" s="80">
        <v>6.8611383562493877</v>
      </c>
      <c r="AG171" s="80">
        <v>6.8611383562493868</v>
      </c>
      <c r="AH171" s="80">
        <v>6.8611383562493877</v>
      </c>
      <c r="AI171" s="80">
        <v>6.8611383562493877</v>
      </c>
      <c r="AJ171" s="80">
        <v>6.8611383562493868</v>
      </c>
      <c r="AK171" s="80">
        <v>6.8611383562493895</v>
      </c>
      <c r="AL171" s="80">
        <v>6.8611383562493868</v>
      </c>
    </row>
    <row r="172" spans="1:38" ht="15" outlineLevel="2">
      <c r="A172" s="78" t="s">
        <v>261</v>
      </c>
      <c r="B172" s="78" t="s">
        <v>252</v>
      </c>
      <c r="C172" s="78" t="s">
        <v>266</v>
      </c>
      <c r="D172" s="78" t="s">
        <v>256</v>
      </c>
      <c r="E172" s="79" t="s">
        <v>96</v>
      </c>
      <c r="F172" s="79" t="s">
        <v>236</v>
      </c>
      <c r="G172" s="80" t="s">
        <v>367</v>
      </c>
      <c r="H172" s="80" t="s">
        <v>367</v>
      </c>
      <c r="I172" s="80" t="s">
        <v>367</v>
      </c>
      <c r="J172" s="80" t="s">
        <v>367</v>
      </c>
      <c r="K172" s="80" t="s">
        <v>367</v>
      </c>
      <c r="L172" s="80" t="s">
        <v>367</v>
      </c>
      <c r="M172" s="80" t="s">
        <v>367</v>
      </c>
      <c r="N172" s="80" t="s">
        <v>367</v>
      </c>
      <c r="O172" s="80" t="s">
        <v>367</v>
      </c>
      <c r="P172" s="80">
        <v>7.4299489374539274</v>
      </c>
      <c r="Q172" s="80">
        <v>7.4299489374539256</v>
      </c>
      <c r="R172" s="80">
        <v>7.4183701154830812</v>
      </c>
      <c r="S172" s="80">
        <v>7.4183701154830803</v>
      </c>
      <c r="T172" s="80">
        <v>7.4183701154830803</v>
      </c>
      <c r="U172" s="80">
        <v>7.4183701154830812</v>
      </c>
      <c r="V172" s="80">
        <v>7.4183701154830803</v>
      </c>
      <c r="W172" s="80">
        <v>7.4248049187866396</v>
      </c>
      <c r="X172" s="80">
        <v>7.4248049187866378</v>
      </c>
      <c r="Y172" s="80">
        <v>7.424804918786637</v>
      </c>
      <c r="Z172" s="80">
        <v>7.4248049187866378</v>
      </c>
      <c r="AA172" s="80">
        <v>7.4248049187866405</v>
      </c>
      <c r="AB172" s="80">
        <v>7.4248049187866405</v>
      </c>
      <c r="AC172" s="80">
        <v>7.4248049187866396</v>
      </c>
      <c r="AD172" s="80">
        <v>7.4248049187866387</v>
      </c>
      <c r="AE172" s="80">
        <v>7.4248049187866387</v>
      </c>
      <c r="AF172" s="80">
        <v>7.4248049187866387</v>
      </c>
      <c r="AG172" s="80">
        <v>7.4248049187866387</v>
      </c>
      <c r="AH172" s="80">
        <v>7.4248049187866387</v>
      </c>
      <c r="AI172" s="80">
        <v>7.4248049187866387</v>
      </c>
      <c r="AJ172" s="80">
        <v>7.424804918786637</v>
      </c>
      <c r="AK172" s="80">
        <v>7.4248049187866405</v>
      </c>
      <c r="AL172" s="80">
        <v>7.4248049187866361</v>
      </c>
    </row>
    <row r="173" spans="1:38" ht="15" outlineLevel="2">
      <c r="A173" s="81" t="s">
        <v>261</v>
      </c>
      <c r="B173" s="81" t="s">
        <v>252</v>
      </c>
      <c r="C173" s="81" t="s">
        <v>266</v>
      </c>
      <c r="D173" s="81" t="s">
        <v>255</v>
      </c>
      <c r="E173" s="82" t="s">
        <v>96</v>
      </c>
      <c r="F173" s="79" t="s">
        <v>236</v>
      </c>
      <c r="G173" s="80" t="s">
        <v>367</v>
      </c>
      <c r="H173" s="80" t="s">
        <v>367</v>
      </c>
      <c r="I173" s="80" t="s">
        <v>367</v>
      </c>
      <c r="J173" s="80" t="s">
        <v>367</v>
      </c>
      <c r="K173" s="80" t="s">
        <v>367</v>
      </c>
      <c r="L173" s="80" t="s">
        <v>367</v>
      </c>
      <c r="M173" s="80" t="s">
        <v>367</v>
      </c>
      <c r="N173" s="80" t="s">
        <v>367</v>
      </c>
      <c r="O173" s="80" t="s">
        <v>367</v>
      </c>
      <c r="P173" s="80" t="s">
        <v>367</v>
      </c>
      <c r="Q173" s="80" t="s">
        <v>367</v>
      </c>
      <c r="R173" s="80" t="s">
        <v>367</v>
      </c>
      <c r="S173" s="80" t="s">
        <v>367</v>
      </c>
      <c r="T173" s="80">
        <v>5.9361347233753721</v>
      </c>
      <c r="U173" s="80">
        <v>5.936134723375373</v>
      </c>
      <c r="V173" s="80">
        <v>5.9361347233753738</v>
      </c>
      <c r="W173" s="80">
        <v>5.9413451727606175</v>
      </c>
      <c r="X173" s="80">
        <v>5.9413451727606166</v>
      </c>
      <c r="Y173" s="80">
        <v>5.9413451727606184</v>
      </c>
      <c r="Z173" s="80">
        <v>5.9413451727606166</v>
      </c>
      <c r="AA173" s="80">
        <v>5.9413451727606184</v>
      </c>
      <c r="AB173" s="80">
        <v>5.9413451727606175</v>
      </c>
      <c r="AC173" s="80">
        <v>5.9413451727606184</v>
      </c>
      <c r="AD173" s="80">
        <v>5.9413451727606184</v>
      </c>
      <c r="AE173" s="80">
        <v>5.9413451727606166</v>
      </c>
      <c r="AF173" s="80">
        <v>5.9413451727606175</v>
      </c>
      <c r="AG173" s="80">
        <v>5.9413451727606184</v>
      </c>
      <c r="AH173" s="80">
        <v>5.9413451727606166</v>
      </c>
      <c r="AI173" s="80">
        <v>5.9413451727606175</v>
      </c>
      <c r="AJ173" s="80">
        <v>5.9413451727606184</v>
      </c>
      <c r="AK173" s="80">
        <v>5.9413451727606201</v>
      </c>
      <c r="AL173" s="80">
        <v>5.9413451727606175</v>
      </c>
    </row>
    <row r="174" spans="1:38" ht="15" outlineLevel="2">
      <c r="A174" s="78" t="s">
        <v>261</v>
      </c>
      <c r="B174" s="78" t="s">
        <v>252</v>
      </c>
      <c r="C174" s="78" t="s">
        <v>266</v>
      </c>
      <c r="D174" s="78" t="s">
        <v>254</v>
      </c>
      <c r="E174" s="79" t="s">
        <v>96</v>
      </c>
      <c r="F174" s="79" t="s">
        <v>236</v>
      </c>
      <c r="G174" s="80" t="s">
        <v>367</v>
      </c>
      <c r="H174" s="80" t="s">
        <v>367</v>
      </c>
      <c r="I174" s="80" t="s">
        <v>367</v>
      </c>
      <c r="J174" s="80" t="s">
        <v>367</v>
      </c>
      <c r="K174" s="80" t="s">
        <v>367</v>
      </c>
      <c r="L174" s="80" t="s">
        <v>367</v>
      </c>
      <c r="M174" s="80" t="s">
        <v>367</v>
      </c>
      <c r="N174" s="80" t="s">
        <v>367</v>
      </c>
      <c r="O174" s="80" t="s">
        <v>367</v>
      </c>
      <c r="P174" s="80" t="s">
        <v>367</v>
      </c>
      <c r="Q174" s="80" t="s">
        <v>367</v>
      </c>
      <c r="R174" s="80" t="s">
        <v>367</v>
      </c>
      <c r="S174" s="80" t="s">
        <v>367</v>
      </c>
      <c r="T174" s="80" t="s">
        <v>367</v>
      </c>
      <c r="U174" s="80" t="s">
        <v>367</v>
      </c>
      <c r="V174" s="80" t="s">
        <v>367</v>
      </c>
      <c r="W174" s="80" t="s">
        <v>367</v>
      </c>
      <c r="X174" s="80">
        <v>4.1797027115329586</v>
      </c>
      <c r="Y174" s="80">
        <v>4.1797027115329595</v>
      </c>
      <c r="Z174" s="80">
        <v>4.1797027115329595</v>
      </c>
      <c r="AA174" s="80">
        <v>4.1797027115329595</v>
      </c>
      <c r="AB174" s="80">
        <v>4.1797027115329595</v>
      </c>
      <c r="AC174" s="80">
        <v>4.1797027115329586</v>
      </c>
      <c r="AD174" s="80">
        <v>4.1797027115329595</v>
      </c>
      <c r="AE174" s="80">
        <v>4.1797027115329595</v>
      </c>
      <c r="AF174" s="80">
        <v>4.1797027115329577</v>
      </c>
      <c r="AG174" s="80">
        <v>4.1797027115329595</v>
      </c>
      <c r="AH174" s="80">
        <v>4.1797027115329577</v>
      </c>
      <c r="AI174" s="80">
        <v>4.1797027115329586</v>
      </c>
      <c r="AJ174" s="80">
        <v>4.1797027115329586</v>
      </c>
      <c r="AK174" s="80">
        <v>4.1797027115329586</v>
      </c>
      <c r="AL174" s="80">
        <v>4.1797027115329595</v>
      </c>
    </row>
    <row r="175" spans="1:38" ht="15" outlineLevel="2">
      <c r="A175" s="81" t="s">
        <v>261</v>
      </c>
      <c r="B175" s="81" t="s">
        <v>252</v>
      </c>
      <c r="C175" s="81" t="s">
        <v>266</v>
      </c>
      <c r="D175" s="81" t="s">
        <v>253</v>
      </c>
      <c r="E175" s="82" t="s">
        <v>96</v>
      </c>
      <c r="F175" s="79" t="s">
        <v>236</v>
      </c>
      <c r="G175" s="80" t="s">
        <v>367</v>
      </c>
      <c r="H175" s="80" t="s">
        <v>367</v>
      </c>
      <c r="I175" s="80" t="s">
        <v>367</v>
      </c>
      <c r="J175" s="80" t="s">
        <v>367</v>
      </c>
      <c r="K175" s="80" t="s">
        <v>367</v>
      </c>
      <c r="L175" s="80" t="s">
        <v>367</v>
      </c>
      <c r="M175" s="80" t="s">
        <v>367</v>
      </c>
      <c r="N175" s="80" t="s">
        <v>367</v>
      </c>
      <c r="O175" s="80" t="s">
        <v>367</v>
      </c>
      <c r="P175" s="80" t="s">
        <v>367</v>
      </c>
      <c r="Q175" s="80" t="s">
        <v>367</v>
      </c>
      <c r="R175" s="80" t="s">
        <v>367</v>
      </c>
      <c r="S175" s="80" t="s">
        <v>367</v>
      </c>
      <c r="T175" s="80" t="s">
        <v>367</v>
      </c>
      <c r="U175" s="80" t="s">
        <v>367</v>
      </c>
      <c r="V175" s="80" t="s">
        <v>367</v>
      </c>
      <c r="W175" s="80" t="s">
        <v>367</v>
      </c>
      <c r="X175" s="80" t="s">
        <v>367</v>
      </c>
      <c r="Y175" s="80" t="s">
        <v>367</v>
      </c>
      <c r="Z175" s="80" t="s">
        <v>367</v>
      </c>
      <c r="AA175" s="80" t="s">
        <v>367</v>
      </c>
      <c r="AB175" s="80" t="s">
        <v>367</v>
      </c>
      <c r="AC175" s="80">
        <v>2.6555576579204367</v>
      </c>
      <c r="AD175" s="80">
        <v>2.6555576579204363</v>
      </c>
      <c r="AE175" s="80">
        <v>2.6555576579204363</v>
      </c>
      <c r="AF175" s="80">
        <v>2.6555576579204363</v>
      </c>
      <c r="AG175" s="80">
        <v>2.6555576579204363</v>
      </c>
      <c r="AH175" s="80">
        <v>2.6555576579204363</v>
      </c>
      <c r="AI175" s="80">
        <v>2.6555576579204354</v>
      </c>
      <c r="AJ175" s="80">
        <v>2.6555576579204363</v>
      </c>
      <c r="AK175" s="80">
        <v>2.6555576579204363</v>
      </c>
      <c r="AL175" s="80">
        <v>2.6555576579204363</v>
      </c>
    </row>
    <row r="176" spans="1:38" ht="15" outlineLevel="2">
      <c r="A176" s="78" t="s">
        <v>261</v>
      </c>
      <c r="B176" s="78" t="s">
        <v>252</v>
      </c>
      <c r="C176" s="78" t="s">
        <v>266</v>
      </c>
      <c r="D176" s="78" t="s">
        <v>250</v>
      </c>
      <c r="E176" s="79" t="s">
        <v>96</v>
      </c>
      <c r="F176" s="79" t="s">
        <v>236</v>
      </c>
      <c r="G176" s="80" t="s">
        <v>367</v>
      </c>
      <c r="H176" s="80" t="s">
        <v>367</v>
      </c>
      <c r="I176" s="80" t="s">
        <v>367</v>
      </c>
      <c r="J176" s="80" t="s">
        <v>367</v>
      </c>
      <c r="K176" s="80" t="s">
        <v>367</v>
      </c>
      <c r="L176" s="80" t="s">
        <v>367</v>
      </c>
      <c r="M176" s="80" t="s">
        <v>367</v>
      </c>
      <c r="N176" s="80" t="s">
        <v>367</v>
      </c>
      <c r="O176" s="80" t="s">
        <v>367</v>
      </c>
      <c r="P176" s="80" t="s">
        <v>367</v>
      </c>
      <c r="Q176" s="80" t="s">
        <v>367</v>
      </c>
      <c r="R176" s="80" t="s">
        <v>367</v>
      </c>
      <c r="S176" s="80" t="s">
        <v>367</v>
      </c>
      <c r="T176" s="80" t="s">
        <v>367</v>
      </c>
      <c r="U176" s="80" t="s">
        <v>367</v>
      </c>
      <c r="V176" s="80" t="s">
        <v>367</v>
      </c>
      <c r="W176" s="80" t="s">
        <v>367</v>
      </c>
      <c r="X176" s="80" t="s">
        <v>367</v>
      </c>
      <c r="Y176" s="80" t="s">
        <v>367</v>
      </c>
      <c r="Z176" s="80" t="s">
        <v>367</v>
      </c>
      <c r="AA176" s="80" t="s">
        <v>367</v>
      </c>
      <c r="AB176" s="80" t="s">
        <v>367</v>
      </c>
      <c r="AC176" s="80" t="s">
        <v>367</v>
      </c>
      <c r="AD176" s="80" t="s">
        <v>367</v>
      </c>
      <c r="AE176" s="80" t="s">
        <v>367</v>
      </c>
      <c r="AF176" s="80" t="s">
        <v>367</v>
      </c>
      <c r="AG176" s="80">
        <v>0.18961092083440803</v>
      </c>
      <c r="AH176" s="80">
        <v>0.18961092083440803</v>
      </c>
      <c r="AI176" s="80">
        <v>0.18961092083440806</v>
      </c>
      <c r="AJ176" s="80">
        <v>0.18961092083440806</v>
      </c>
      <c r="AK176" s="80">
        <v>0.18961092083440809</v>
      </c>
      <c r="AL176" s="80">
        <v>0.18961092083440803</v>
      </c>
    </row>
    <row r="177" spans="1:38" ht="15" outlineLevel="2">
      <c r="A177" s="81" t="s">
        <v>261</v>
      </c>
      <c r="B177" s="81" t="s">
        <v>252</v>
      </c>
      <c r="C177" s="81" t="s">
        <v>265</v>
      </c>
      <c r="D177" s="81" t="s">
        <v>243</v>
      </c>
      <c r="E177" s="82" t="s">
        <v>96</v>
      </c>
      <c r="F177" s="79" t="s">
        <v>236</v>
      </c>
      <c r="G177" s="80">
        <v>10.195976487008494</v>
      </c>
      <c r="H177" s="80">
        <v>10.195976487008494</v>
      </c>
      <c r="I177" s="80">
        <v>10.195976487008494</v>
      </c>
      <c r="J177" s="80">
        <v>10.195976487008494</v>
      </c>
      <c r="K177" s="80">
        <v>10.195976487008494</v>
      </c>
      <c r="L177" s="80">
        <v>10.195976487008492</v>
      </c>
      <c r="M177" s="80">
        <v>10.195976487008492</v>
      </c>
      <c r="N177" s="80">
        <v>10.195976487008494</v>
      </c>
      <c r="O177" s="80">
        <v>10.195976487008492</v>
      </c>
      <c r="P177" s="80">
        <v>10.195976487008494</v>
      </c>
      <c r="Q177" s="80">
        <v>10.195976487008494</v>
      </c>
      <c r="R177" s="80">
        <v>10.180087091595979</v>
      </c>
      <c r="S177" s="80">
        <v>10.180087091595979</v>
      </c>
      <c r="T177" s="80">
        <v>10.180087091595981</v>
      </c>
      <c r="U177" s="80">
        <v>10.180087091595981</v>
      </c>
      <c r="V177" s="80">
        <v>10.180087091595977</v>
      </c>
      <c r="W177" s="80">
        <v>10.188917448807569</v>
      </c>
      <c r="X177" s="80">
        <v>10.188917448807569</v>
      </c>
      <c r="Y177" s="80">
        <v>10.188917448807569</v>
      </c>
      <c r="Z177" s="80">
        <v>10.188917448807569</v>
      </c>
      <c r="AA177" s="80">
        <v>10.188917448807569</v>
      </c>
      <c r="AB177" s="80">
        <v>10.188917448807569</v>
      </c>
      <c r="AC177" s="80">
        <v>10.188917448807569</v>
      </c>
      <c r="AD177" s="80">
        <v>10.188917448807569</v>
      </c>
      <c r="AE177" s="80">
        <v>10.188917448807565</v>
      </c>
      <c r="AF177" s="80">
        <v>10.188917448807569</v>
      </c>
      <c r="AG177" s="80">
        <v>10.188917448807571</v>
      </c>
      <c r="AH177" s="80">
        <v>10.188917448807569</v>
      </c>
      <c r="AI177" s="80">
        <v>10.188917448807569</v>
      </c>
      <c r="AJ177" s="80">
        <v>10.188917448807569</v>
      </c>
      <c r="AK177" s="80">
        <v>10.188917448807572</v>
      </c>
      <c r="AL177" s="80">
        <v>10.188917448807567</v>
      </c>
    </row>
    <row r="178" spans="1:38" ht="15" outlineLevel="2">
      <c r="A178" s="78" t="s">
        <v>261</v>
      </c>
      <c r="B178" s="78" t="s">
        <v>252</v>
      </c>
      <c r="C178" s="78" t="s">
        <v>265</v>
      </c>
      <c r="D178" s="78" t="s">
        <v>257</v>
      </c>
      <c r="E178" s="79" t="s">
        <v>96</v>
      </c>
      <c r="F178" s="79" t="s">
        <v>236</v>
      </c>
      <c r="G178" s="80" t="s">
        <v>367</v>
      </c>
      <c r="H178" s="80" t="s">
        <v>367</v>
      </c>
      <c r="I178" s="80" t="s">
        <v>367</v>
      </c>
      <c r="J178" s="80" t="s">
        <v>367</v>
      </c>
      <c r="K178" s="80" t="s">
        <v>367</v>
      </c>
      <c r="L178" s="80" t="s">
        <v>367</v>
      </c>
      <c r="M178" s="80">
        <v>7.1969247920341024</v>
      </c>
      <c r="N178" s="80">
        <v>7.1969247920341033</v>
      </c>
      <c r="O178" s="80">
        <v>7.1969247920341033</v>
      </c>
      <c r="P178" s="80">
        <v>7.1969247920341015</v>
      </c>
      <c r="Q178" s="80">
        <v>7.1969247920341033</v>
      </c>
      <c r="R178" s="80">
        <v>7.1857091145636343</v>
      </c>
      <c r="S178" s="80">
        <v>7.1857091145636343</v>
      </c>
      <c r="T178" s="80">
        <v>7.1857091145636343</v>
      </c>
      <c r="U178" s="80">
        <v>7.1857091145636343</v>
      </c>
      <c r="V178" s="80">
        <v>7.1857091145636343</v>
      </c>
      <c r="W178" s="80">
        <v>7.1919421042943972</v>
      </c>
      <c r="X178" s="80">
        <v>7.1919421042943963</v>
      </c>
      <c r="Y178" s="80">
        <v>7.1919421042943981</v>
      </c>
      <c r="Z178" s="80">
        <v>7.1919421042943963</v>
      </c>
      <c r="AA178" s="80">
        <v>7.1919421042943963</v>
      </c>
      <c r="AB178" s="80">
        <v>7.1919421042943981</v>
      </c>
      <c r="AC178" s="80">
        <v>7.1919421042943972</v>
      </c>
      <c r="AD178" s="80">
        <v>7.1919421042943972</v>
      </c>
      <c r="AE178" s="80">
        <v>7.1919421042943963</v>
      </c>
      <c r="AF178" s="80">
        <v>7.1919421042943972</v>
      </c>
      <c r="AG178" s="80">
        <v>7.1919421042943981</v>
      </c>
      <c r="AH178" s="80">
        <v>7.1919421042943972</v>
      </c>
      <c r="AI178" s="80">
        <v>7.1919421042943972</v>
      </c>
      <c r="AJ178" s="80">
        <v>7.1919421042943963</v>
      </c>
      <c r="AK178" s="80">
        <v>7.1919421042943963</v>
      </c>
      <c r="AL178" s="80">
        <v>7.1919421042943963</v>
      </c>
    </row>
    <row r="179" spans="1:38" ht="15" outlineLevel="2">
      <c r="A179" s="81" t="s">
        <v>261</v>
      </c>
      <c r="B179" s="81" t="s">
        <v>252</v>
      </c>
      <c r="C179" s="81" t="s">
        <v>265</v>
      </c>
      <c r="D179" s="81" t="s">
        <v>256</v>
      </c>
      <c r="E179" s="82" t="s">
        <v>96</v>
      </c>
      <c r="F179" s="79" t="s">
        <v>236</v>
      </c>
      <c r="G179" s="80" t="s">
        <v>367</v>
      </c>
      <c r="H179" s="80" t="s">
        <v>367</v>
      </c>
      <c r="I179" s="80" t="s">
        <v>367</v>
      </c>
      <c r="J179" s="80" t="s">
        <v>367</v>
      </c>
      <c r="K179" s="80" t="s">
        <v>367</v>
      </c>
      <c r="L179" s="80" t="s">
        <v>367</v>
      </c>
      <c r="M179" s="80" t="s">
        <v>367</v>
      </c>
      <c r="N179" s="80" t="s">
        <v>367</v>
      </c>
      <c r="O179" s="80" t="s">
        <v>367</v>
      </c>
      <c r="P179" s="80">
        <v>7.7033509115993546</v>
      </c>
      <c r="Q179" s="80">
        <v>7.7033509115993546</v>
      </c>
      <c r="R179" s="80">
        <v>7.6913460203766544</v>
      </c>
      <c r="S179" s="80">
        <v>7.6913460203766544</v>
      </c>
      <c r="T179" s="80">
        <v>7.6913460203766544</v>
      </c>
      <c r="U179" s="80">
        <v>7.6913460203766526</v>
      </c>
      <c r="V179" s="80">
        <v>7.6913460203766508</v>
      </c>
      <c r="W179" s="80">
        <v>7.6980176069934254</v>
      </c>
      <c r="X179" s="80">
        <v>7.6980176069934254</v>
      </c>
      <c r="Y179" s="80">
        <v>7.6980176069934272</v>
      </c>
      <c r="Z179" s="80">
        <v>7.6980176069934254</v>
      </c>
      <c r="AA179" s="80">
        <v>7.6980176069934254</v>
      </c>
      <c r="AB179" s="80">
        <v>7.6980176069934272</v>
      </c>
      <c r="AC179" s="80">
        <v>7.6980176069934272</v>
      </c>
      <c r="AD179" s="80">
        <v>7.6980176069934254</v>
      </c>
      <c r="AE179" s="80">
        <v>7.6980176069934254</v>
      </c>
      <c r="AF179" s="80">
        <v>7.6980176069934254</v>
      </c>
      <c r="AG179" s="80">
        <v>7.6980176069934272</v>
      </c>
      <c r="AH179" s="80">
        <v>7.6980176069934254</v>
      </c>
      <c r="AI179" s="80">
        <v>7.6980176069934272</v>
      </c>
      <c r="AJ179" s="80">
        <v>7.6980176069934254</v>
      </c>
      <c r="AK179" s="80">
        <v>7.6980176069934272</v>
      </c>
      <c r="AL179" s="80">
        <v>7.6980176069934254</v>
      </c>
    </row>
    <row r="180" spans="1:38" ht="15" outlineLevel="2">
      <c r="A180" s="78" t="s">
        <v>261</v>
      </c>
      <c r="B180" s="78" t="s">
        <v>252</v>
      </c>
      <c r="C180" s="78" t="s">
        <v>265</v>
      </c>
      <c r="D180" s="78" t="s">
        <v>255</v>
      </c>
      <c r="E180" s="79" t="s">
        <v>96</v>
      </c>
      <c r="F180" s="79" t="s">
        <v>236</v>
      </c>
      <c r="G180" s="80" t="s">
        <v>367</v>
      </c>
      <c r="H180" s="80" t="s">
        <v>367</v>
      </c>
      <c r="I180" s="80" t="s">
        <v>367</v>
      </c>
      <c r="J180" s="80" t="s">
        <v>367</v>
      </c>
      <c r="K180" s="80" t="s">
        <v>367</v>
      </c>
      <c r="L180" s="80" t="s">
        <v>367</v>
      </c>
      <c r="M180" s="80" t="s">
        <v>367</v>
      </c>
      <c r="N180" s="80" t="s">
        <v>367</v>
      </c>
      <c r="O180" s="80" t="s">
        <v>367</v>
      </c>
      <c r="P180" s="80" t="s">
        <v>367</v>
      </c>
      <c r="Q180" s="80" t="s">
        <v>367</v>
      </c>
      <c r="R180" s="80" t="s">
        <v>367</v>
      </c>
      <c r="S180" s="80" t="s">
        <v>367</v>
      </c>
      <c r="T180" s="80">
        <v>6.0109380809219974</v>
      </c>
      <c r="U180" s="80">
        <v>6.0109380809219992</v>
      </c>
      <c r="V180" s="80">
        <v>6.0109380809219983</v>
      </c>
      <c r="W180" s="80">
        <v>6.0162141890441978</v>
      </c>
      <c r="X180" s="80">
        <v>6.0162141890441987</v>
      </c>
      <c r="Y180" s="80">
        <v>6.0162141890441987</v>
      </c>
      <c r="Z180" s="80">
        <v>6.0162141890441978</v>
      </c>
      <c r="AA180" s="80">
        <v>6.0162141890441987</v>
      </c>
      <c r="AB180" s="80">
        <v>6.0162141890441969</v>
      </c>
      <c r="AC180" s="80">
        <v>6.0162141890441978</v>
      </c>
      <c r="AD180" s="80">
        <v>6.0162141890441996</v>
      </c>
      <c r="AE180" s="80">
        <v>6.0162141890441987</v>
      </c>
      <c r="AF180" s="80">
        <v>6.0162141890441978</v>
      </c>
      <c r="AG180" s="80">
        <v>6.0162141890441996</v>
      </c>
      <c r="AH180" s="80">
        <v>6.0162141890441978</v>
      </c>
      <c r="AI180" s="80">
        <v>6.0162141890441996</v>
      </c>
      <c r="AJ180" s="80">
        <v>6.0162141890441987</v>
      </c>
      <c r="AK180" s="80">
        <v>6.0162141890442005</v>
      </c>
      <c r="AL180" s="80">
        <v>6.0162141890441978</v>
      </c>
    </row>
    <row r="181" spans="1:38" ht="15" outlineLevel="2">
      <c r="A181" s="81" t="s">
        <v>261</v>
      </c>
      <c r="B181" s="81" t="s">
        <v>252</v>
      </c>
      <c r="C181" s="81" t="s">
        <v>265</v>
      </c>
      <c r="D181" s="81" t="s">
        <v>254</v>
      </c>
      <c r="E181" s="82" t="s">
        <v>96</v>
      </c>
      <c r="F181" s="79" t="s">
        <v>236</v>
      </c>
      <c r="G181" s="80" t="s">
        <v>367</v>
      </c>
      <c r="H181" s="80" t="s">
        <v>367</v>
      </c>
      <c r="I181" s="80" t="s">
        <v>367</v>
      </c>
      <c r="J181" s="80" t="s">
        <v>367</v>
      </c>
      <c r="K181" s="80" t="s">
        <v>367</v>
      </c>
      <c r="L181" s="80" t="s">
        <v>367</v>
      </c>
      <c r="M181" s="80" t="s">
        <v>367</v>
      </c>
      <c r="N181" s="80" t="s">
        <v>367</v>
      </c>
      <c r="O181" s="80" t="s">
        <v>367</v>
      </c>
      <c r="P181" s="80" t="s">
        <v>367</v>
      </c>
      <c r="Q181" s="80" t="s">
        <v>367</v>
      </c>
      <c r="R181" s="80" t="s">
        <v>367</v>
      </c>
      <c r="S181" s="80" t="s">
        <v>367</v>
      </c>
      <c r="T181" s="80" t="s">
        <v>367</v>
      </c>
      <c r="U181" s="80" t="s">
        <v>367</v>
      </c>
      <c r="V181" s="80" t="s">
        <v>367</v>
      </c>
      <c r="W181" s="80" t="s">
        <v>367</v>
      </c>
      <c r="X181" s="80">
        <v>4.2446668621363903</v>
      </c>
      <c r="Y181" s="80">
        <v>4.2446668621363894</v>
      </c>
      <c r="Z181" s="80">
        <v>4.2446668621363903</v>
      </c>
      <c r="AA181" s="80">
        <v>4.2446668621363894</v>
      </c>
      <c r="AB181" s="80">
        <v>4.2446668621363903</v>
      </c>
      <c r="AC181" s="80">
        <v>4.2446668621363894</v>
      </c>
      <c r="AD181" s="80">
        <v>4.2446668621363894</v>
      </c>
      <c r="AE181" s="80">
        <v>4.2446668621363903</v>
      </c>
      <c r="AF181" s="80">
        <v>4.2446668621363886</v>
      </c>
      <c r="AG181" s="80">
        <v>4.2446668621363894</v>
      </c>
      <c r="AH181" s="80">
        <v>4.2446668621363894</v>
      </c>
      <c r="AI181" s="80">
        <v>4.2446668621363894</v>
      </c>
      <c r="AJ181" s="80">
        <v>4.2446668621363894</v>
      </c>
      <c r="AK181" s="80">
        <v>4.2446668621363894</v>
      </c>
      <c r="AL181" s="80">
        <v>4.2446668621363894</v>
      </c>
    </row>
    <row r="182" spans="1:38" ht="15" outlineLevel="2">
      <c r="A182" s="78" t="s">
        <v>261</v>
      </c>
      <c r="B182" s="78" t="s">
        <v>252</v>
      </c>
      <c r="C182" s="78" t="s">
        <v>265</v>
      </c>
      <c r="D182" s="78" t="s">
        <v>253</v>
      </c>
      <c r="E182" s="79" t="s">
        <v>96</v>
      </c>
      <c r="F182" s="79" t="s">
        <v>236</v>
      </c>
      <c r="G182" s="80" t="s">
        <v>367</v>
      </c>
      <c r="H182" s="80" t="s">
        <v>367</v>
      </c>
      <c r="I182" s="80" t="s">
        <v>367</v>
      </c>
      <c r="J182" s="80" t="s">
        <v>367</v>
      </c>
      <c r="K182" s="80" t="s">
        <v>367</v>
      </c>
      <c r="L182" s="80" t="s">
        <v>367</v>
      </c>
      <c r="M182" s="80" t="s">
        <v>367</v>
      </c>
      <c r="N182" s="80" t="s">
        <v>367</v>
      </c>
      <c r="O182" s="80" t="s">
        <v>367</v>
      </c>
      <c r="P182" s="80" t="s">
        <v>367</v>
      </c>
      <c r="Q182" s="80" t="s">
        <v>367</v>
      </c>
      <c r="R182" s="80" t="s">
        <v>367</v>
      </c>
      <c r="S182" s="80" t="s">
        <v>367</v>
      </c>
      <c r="T182" s="80" t="s">
        <v>367</v>
      </c>
      <c r="U182" s="80" t="s">
        <v>367</v>
      </c>
      <c r="V182" s="80" t="s">
        <v>367</v>
      </c>
      <c r="W182" s="80" t="s">
        <v>367</v>
      </c>
      <c r="X182" s="80" t="s">
        <v>367</v>
      </c>
      <c r="Y182" s="80" t="s">
        <v>367</v>
      </c>
      <c r="Z182" s="80" t="s">
        <v>367</v>
      </c>
      <c r="AA182" s="80" t="s">
        <v>367</v>
      </c>
      <c r="AB182" s="80" t="s">
        <v>367</v>
      </c>
      <c r="AC182" s="80">
        <v>2.638133026332862</v>
      </c>
      <c r="AD182" s="80">
        <v>2.638133026332862</v>
      </c>
      <c r="AE182" s="80">
        <v>2.6381330263328615</v>
      </c>
      <c r="AF182" s="80">
        <v>2.638133026332862</v>
      </c>
      <c r="AG182" s="80">
        <v>2.6381330263328615</v>
      </c>
      <c r="AH182" s="80">
        <v>2.638133026332862</v>
      </c>
      <c r="AI182" s="80">
        <v>2.6381330263328615</v>
      </c>
      <c r="AJ182" s="80">
        <v>2.638133026332862</v>
      </c>
      <c r="AK182" s="80">
        <v>2.6381330263328615</v>
      </c>
      <c r="AL182" s="80">
        <v>2.6381330263328615</v>
      </c>
    </row>
    <row r="183" spans="1:38" ht="15" outlineLevel="2">
      <c r="A183" s="81" t="s">
        <v>261</v>
      </c>
      <c r="B183" s="81" t="s">
        <v>252</v>
      </c>
      <c r="C183" s="81" t="s">
        <v>265</v>
      </c>
      <c r="D183" s="81" t="s">
        <v>250</v>
      </c>
      <c r="E183" s="82" t="s">
        <v>96</v>
      </c>
      <c r="F183" s="79" t="s">
        <v>236</v>
      </c>
      <c r="G183" s="80" t="s">
        <v>367</v>
      </c>
      <c r="H183" s="80" t="s">
        <v>367</v>
      </c>
      <c r="I183" s="80" t="s">
        <v>367</v>
      </c>
      <c r="J183" s="80" t="s">
        <v>367</v>
      </c>
      <c r="K183" s="80" t="s">
        <v>367</v>
      </c>
      <c r="L183" s="80" t="s">
        <v>367</v>
      </c>
      <c r="M183" s="80" t="s">
        <v>367</v>
      </c>
      <c r="N183" s="80" t="s">
        <v>367</v>
      </c>
      <c r="O183" s="80" t="s">
        <v>367</v>
      </c>
      <c r="P183" s="80" t="s">
        <v>367</v>
      </c>
      <c r="Q183" s="80" t="s">
        <v>367</v>
      </c>
      <c r="R183" s="80" t="s">
        <v>367</v>
      </c>
      <c r="S183" s="80" t="s">
        <v>367</v>
      </c>
      <c r="T183" s="80" t="s">
        <v>367</v>
      </c>
      <c r="U183" s="80" t="s">
        <v>367</v>
      </c>
      <c r="V183" s="80" t="s">
        <v>367</v>
      </c>
      <c r="W183" s="80" t="s">
        <v>367</v>
      </c>
      <c r="X183" s="80" t="s">
        <v>367</v>
      </c>
      <c r="Y183" s="80" t="s">
        <v>367</v>
      </c>
      <c r="Z183" s="80" t="s">
        <v>367</v>
      </c>
      <c r="AA183" s="80" t="s">
        <v>367</v>
      </c>
      <c r="AB183" s="80" t="s">
        <v>367</v>
      </c>
      <c r="AC183" s="80" t="s">
        <v>367</v>
      </c>
      <c r="AD183" s="80" t="s">
        <v>367</v>
      </c>
      <c r="AE183" s="80" t="s">
        <v>367</v>
      </c>
      <c r="AF183" s="80" t="s">
        <v>367</v>
      </c>
      <c r="AG183" s="80">
        <v>0.20787710212664623</v>
      </c>
      <c r="AH183" s="80">
        <v>0.20787710212664626</v>
      </c>
      <c r="AI183" s="80">
        <v>0.20787710212664626</v>
      </c>
      <c r="AJ183" s="80">
        <v>0.20787710212664626</v>
      </c>
      <c r="AK183" s="80">
        <v>0.20787710212664631</v>
      </c>
      <c r="AL183" s="80">
        <v>0.20787710212664628</v>
      </c>
    </row>
    <row r="184" spans="1:38" ht="15" outlineLevel="2">
      <c r="A184" s="78" t="s">
        <v>261</v>
      </c>
      <c r="B184" s="78" t="s">
        <v>252</v>
      </c>
      <c r="C184" s="78" t="s">
        <v>264</v>
      </c>
      <c r="D184" s="78" t="s">
        <v>243</v>
      </c>
      <c r="E184" s="79" t="s">
        <v>96</v>
      </c>
      <c r="F184" s="79" t="s">
        <v>236</v>
      </c>
      <c r="G184" s="80">
        <v>11.731832154605927</v>
      </c>
      <c r="H184" s="80">
        <v>11.731832154605925</v>
      </c>
      <c r="I184" s="80">
        <v>11.731832154605927</v>
      </c>
      <c r="J184" s="80">
        <v>11.731832154605927</v>
      </c>
      <c r="K184" s="80">
        <v>11.731832154605927</v>
      </c>
      <c r="L184" s="80">
        <v>11.731832154605929</v>
      </c>
      <c r="M184" s="80">
        <v>11.731832154605929</v>
      </c>
      <c r="N184" s="80">
        <v>11.731832154605929</v>
      </c>
      <c r="O184" s="80">
        <v>11.731832154605929</v>
      </c>
      <c r="P184" s="80">
        <v>11.731832154605929</v>
      </c>
      <c r="Q184" s="80">
        <v>11.731832154605927</v>
      </c>
      <c r="R184" s="80">
        <v>11.713549283881841</v>
      </c>
      <c r="S184" s="80">
        <v>11.713549283881838</v>
      </c>
      <c r="T184" s="80">
        <v>11.713549283881841</v>
      </c>
      <c r="U184" s="80">
        <v>11.713549283881843</v>
      </c>
      <c r="V184" s="80">
        <v>11.713549283881841</v>
      </c>
      <c r="W184" s="80">
        <v>11.723709788744088</v>
      </c>
      <c r="X184" s="80">
        <v>11.723709788744088</v>
      </c>
      <c r="Y184" s="80">
        <v>11.723709788744088</v>
      </c>
      <c r="Z184" s="80">
        <v>11.723709788744088</v>
      </c>
      <c r="AA184" s="80">
        <v>11.723709788744086</v>
      </c>
      <c r="AB184" s="80">
        <v>11.723709788744086</v>
      </c>
      <c r="AC184" s="80">
        <v>11.723709788744088</v>
      </c>
      <c r="AD184" s="80">
        <v>11.72370978874409</v>
      </c>
      <c r="AE184" s="80">
        <v>11.723709788744088</v>
      </c>
      <c r="AF184" s="80">
        <v>11.723709788744088</v>
      </c>
      <c r="AG184" s="80">
        <v>11.723709788744088</v>
      </c>
      <c r="AH184" s="80">
        <v>11.723709788744088</v>
      </c>
      <c r="AI184" s="80">
        <v>11.723709788744088</v>
      </c>
      <c r="AJ184" s="80">
        <v>11.723709788744086</v>
      </c>
      <c r="AK184" s="80">
        <v>11.723709788744092</v>
      </c>
      <c r="AL184" s="80">
        <v>11.723709788744088</v>
      </c>
    </row>
    <row r="185" spans="1:38" ht="15" outlineLevel="2">
      <c r="A185" s="81" t="s">
        <v>261</v>
      </c>
      <c r="B185" s="81" t="s">
        <v>252</v>
      </c>
      <c r="C185" s="81" t="s">
        <v>264</v>
      </c>
      <c r="D185" s="81" t="s">
        <v>257</v>
      </c>
      <c r="E185" s="82" t="s">
        <v>96</v>
      </c>
      <c r="F185" s="79" t="s">
        <v>236</v>
      </c>
      <c r="G185" s="80" t="s">
        <v>367</v>
      </c>
      <c r="H185" s="80" t="s">
        <v>367</v>
      </c>
      <c r="I185" s="80" t="s">
        <v>367</v>
      </c>
      <c r="J185" s="80" t="s">
        <v>367</v>
      </c>
      <c r="K185" s="80" t="s">
        <v>367</v>
      </c>
      <c r="L185" s="80" t="s">
        <v>367</v>
      </c>
      <c r="M185" s="80">
        <v>8.3658499482710855</v>
      </c>
      <c r="N185" s="80">
        <v>8.3658499482710855</v>
      </c>
      <c r="O185" s="80">
        <v>8.3658499482710837</v>
      </c>
      <c r="P185" s="80">
        <v>8.3658499482710837</v>
      </c>
      <c r="Q185" s="80">
        <v>8.3658499482710855</v>
      </c>
      <c r="R185" s="80">
        <v>8.3528126194817105</v>
      </c>
      <c r="S185" s="80">
        <v>8.3528126194817123</v>
      </c>
      <c r="T185" s="80">
        <v>8.3528126194817123</v>
      </c>
      <c r="U185" s="80">
        <v>8.3528126194817123</v>
      </c>
      <c r="V185" s="80">
        <v>8.3528126194817123</v>
      </c>
      <c r="W185" s="80">
        <v>8.3600579719514752</v>
      </c>
      <c r="X185" s="80">
        <v>8.3600579719514769</v>
      </c>
      <c r="Y185" s="80">
        <v>8.3600579719514769</v>
      </c>
      <c r="Z185" s="80">
        <v>8.3600579719514769</v>
      </c>
      <c r="AA185" s="80">
        <v>8.3600579719514752</v>
      </c>
      <c r="AB185" s="80">
        <v>8.3600579719514769</v>
      </c>
      <c r="AC185" s="80">
        <v>8.3600579719514752</v>
      </c>
      <c r="AD185" s="80">
        <v>8.3600579719514752</v>
      </c>
      <c r="AE185" s="80">
        <v>8.3600579719514752</v>
      </c>
      <c r="AF185" s="80">
        <v>8.3600579719514769</v>
      </c>
      <c r="AG185" s="80">
        <v>8.3600579719514769</v>
      </c>
      <c r="AH185" s="80">
        <v>8.3600579719514769</v>
      </c>
      <c r="AI185" s="80">
        <v>8.3600579719514752</v>
      </c>
      <c r="AJ185" s="80">
        <v>8.3600579719514769</v>
      </c>
      <c r="AK185" s="80">
        <v>8.3600579719514752</v>
      </c>
      <c r="AL185" s="80">
        <v>8.3600579719514752</v>
      </c>
    </row>
    <row r="186" spans="1:38" ht="15" outlineLevel="2">
      <c r="A186" s="78" t="s">
        <v>261</v>
      </c>
      <c r="B186" s="78" t="s">
        <v>252</v>
      </c>
      <c r="C186" s="78" t="s">
        <v>264</v>
      </c>
      <c r="D186" s="78" t="s">
        <v>256</v>
      </c>
      <c r="E186" s="79" t="s">
        <v>96</v>
      </c>
      <c r="F186" s="79" t="s">
        <v>236</v>
      </c>
      <c r="G186" s="80" t="s">
        <v>367</v>
      </c>
      <c r="H186" s="80" t="s">
        <v>367</v>
      </c>
      <c r="I186" s="80" t="s">
        <v>367</v>
      </c>
      <c r="J186" s="80" t="s">
        <v>367</v>
      </c>
      <c r="K186" s="80" t="s">
        <v>367</v>
      </c>
      <c r="L186" s="80" t="s">
        <v>367</v>
      </c>
      <c r="M186" s="80" t="s">
        <v>367</v>
      </c>
      <c r="N186" s="80" t="s">
        <v>367</v>
      </c>
      <c r="O186" s="80" t="s">
        <v>367</v>
      </c>
      <c r="P186" s="80">
        <v>8.8762700587258863</v>
      </c>
      <c r="Q186" s="80">
        <v>8.8762700587258863</v>
      </c>
      <c r="R186" s="80">
        <v>8.8624372919544978</v>
      </c>
      <c r="S186" s="80">
        <v>8.8624372919544978</v>
      </c>
      <c r="T186" s="80">
        <v>8.8624372919544978</v>
      </c>
      <c r="U186" s="80">
        <v>8.8624372919544978</v>
      </c>
      <c r="V186" s="80">
        <v>8.862437291954496</v>
      </c>
      <c r="W186" s="80">
        <v>8.8701247003577031</v>
      </c>
      <c r="X186" s="80">
        <v>8.8701247003577013</v>
      </c>
      <c r="Y186" s="80">
        <v>8.8701247003576995</v>
      </c>
      <c r="Z186" s="80">
        <v>8.8701247003577013</v>
      </c>
      <c r="AA186" s="80">
        <v>8.8701247003577013</v>
      </c>
      <c r="AB186" s="80">
        <v>8.8701247003577031</v>
      </c>
      <c r="AC186" s="80">
        <v>8.8701247003577013</v>
      </c>
      <c r="AD186" s="80">
        <v>8.8701247003577013</v>
      </c>
      <c r="AE186" s="80">
        <v>8.8701247003577013</v>
      </c>
      <c r="AF186" s="80">
        <v>8.8701247003576995</v>
      </c>
      <c r="AG186" s="80">
        <v>8.8701247003577013</v>
      </c>
      <c r="AH186" s="80">
        <v>8.8701247003577031</v>
      </c>
      <c r="AI186" s="80">
        <v>8.8701247003577031</v>
      </c>
      <c r="AJ186" s="80">
        <v>8.8701247003577031</v>
      </c>
      <c r="AK186" s="80">
        <v>8.8701247003577031</v>
      </c>
      <c r="AL186" s="80">
        <v>8.8701247003577013</v>
      </c>
    </row>
    <row r="187" spans="1:38" ht="15" outlineLevel="2">
      <c r="A187" s="81" t="s">
        <v>261</v>
      </c>
      <c r="B187" s="81" t="s">
        <v>252</v>
      </c>
      <c r="C187" s="81" t="s">
        <v>264</v>
      </c>
      <c r="D187" s="81" t="s">
        <v>255</v>
      </c>
      <c r="E187" s="82" t="s">
        <v>96</v>
      </c>
      <c r="F187" s="79" t="s">
        <v>236</v>
      </c>
      <c r="G187" s="80" t="s">
        <v>367</v>
      </c>
      <c r="H187" s="80" t="s">
        <v>367</v>
      </c>
      <c r="I187" s="80" t="s">
        <v>367</v>
      </c>
      <c r="J187" s="80" t="s">
        <v>367</v>
      </c>
      <c r="K187" s="80" t="s">
        <v>367</v>
      </c>
      <c r="L187" s="80" t="s">
        <v>367</v>
      </c>
      <c r="M187" s="80" t="s">
        <v>367</v>
      </c>
      <c r="N187" s="80" t="s">
        <v>367</v>
      </c>
      <c r="O187" s="80" t="s">
        <v>367</v>
      </c>
      <c r="P187" s="80" t="s">
        <v>367</v>
      </c>
      <c r="Q187" s="80" t="s">
        <v>367</v>
      </c>
      <c r="R187" s="80" t="s">
        <v>367</v>
      </c>
      <c r="S187" s="80" t="s">
        <v>367</v>
      </c>
      <c r="T187" s="80">
        <v>6.9071594392042091</v>
      </c>
      <c r="U187" s="80">
        <v>6.9071594392042073</v>
      </c>
      <c r="V187" s="80">
        <v>6.9071594392042091</v>
      </c>
      <c r="W187" s="80">
        <v>6.9132222067003823</v>
      </c>
      <c r="X187" s="80">
        <v>6.9132222067003806</v>
      </c>
      <c r="Y187" s="80">
        <v>6.9132222067003815</v>
      </c>
      <c r="Z187" s="80">
        <v>6.9132222067003823</v>
      </c>
      <c r="AA187" s="80">
        <v>6.9132222067003806</v>
      </c>
      <c r="AB187" s="80">
        <v>6.9132222067003806</v>
      </c>
      <c r="AC187" s="80">
        <v>6.9132222067003823</v>
      </c>
      <c r="AD187" s="80">
        <v>6.9132222067003815</v>
      </c>
      <c r="AE187" s="80">
        <v>6.9132222067003806</v>
      </c>
      <c r="AF187" s="80">
        <v>6.9132222067003815</v>
      </c>
      <c r="AG187" s="80">
        <v>6.9132222067003832</v>
      </c>
      <c r="AH187" s="80">
        <v>6.9132222067003823</v>
      </c>
      <c r="AI187" s="80">
        <v>6.9132222067003806</v>
      </c>
      <c r="AJ187" s="80">
        <v>6.9132222067003797</v>
      </c>
      <c r="AK187" s="80">
        <v>6.9132222067003841</v>
      </c>
      <c r="AL187" s="80">
        <v>6.9132222067003788</v>
      </c>
    </row>
    <row r="188" spans="1:38" ht="15" outlineLevel="2">
      <c r="A188" s="78" t="s">
        <v>261</v>
      </c>
      <c r="B188" s="78" t="s">
        <v>252</v>
      </c>
      <c r="C188" s="78" t="s">
        <v>264</v>
      </c>
      <c r="D188" s="78" t="s">
        <v>254</v>
      </c>
      <c r="E188" s="79" t="s">
        <v>96</v>
      </c>
      <c r="F188" s="79" t="s">
        <v>236</v>
      </c>
      <c r="G188" s="80" t="s">
        <v>367</v>
      </c>
      <c r="H188" s="80" t="s">
        <v>367</v>
      </c>
      <c r="I188" s="80" t="s">
        <v>367</v>
      </c>
      <c r="J188" s="80" t="s">
        <v>367</v>
      </c>
      <c r="K188" s="80" t="s">
        <v>367</v>
      </c>
      <c r="L188" s="80" t="s">
        <v>367</v>
      </c>
      <c r="M188" s="80" t="s">
        <v>367</v>
      </c>
      <c r="N188" s="80" t="s">
        <v>367</v>
      </c>
      <c r="O188" s="80" t="s">
        <v>367</v>
      </c>
      <c r="P188" s="80" t="s">
        <v>367</v>
      </c>
      <c r="Q188" s="80" t="s">
        <v>367</v>
      </c>
      <c r="R188" s="80" t="s">
        <v>367</v>
      </c>
      <c r="S188" s="80" t="s">
        <v>367</v>
      </c>
      <c r="T188" s="80" t="s">
        <v>367</v>
      </c>
      <c r="U188" s="80" t="s">
        <v>367</v>
      </c>
      <c r="V188" s="80" t="s">
        <v>367</v>
      </c>
      <c r="W188" s="80" t="s">
        <v>367</v>
      </c>
      <c r="X188" s="80">
        <v>4.9037446031157845</v>
      </c>
      <c r="Y188" s="80">
        <v>4.9037446031157845</v>
      </c>
      <c r="Z188" s="80">
        <v>4.9037446031157845</v>
      </c>
      <c r="AA188" s="80">
        <v>4.9037446031157845</v>
      </c>
      <c r="AB188" s="80">
        <v>4.9037446031157845</v>
      </c>
      <c r="AC188" s="80">
        <v>4.9037446031157845</v>
      </c>
      <c r="AD188" s="80">
        <v>4.9037446031157854</v>
      </c>
      <c r="AE188" s="80">
        <v>4.9037446031157836</v>
      </c>
      <c r="AF188" s="80">
        <v>4.9037446031157845</v>
      </c>
      <c r="AG188" s="80">
        <v>4.9037446031157854</v>
      </c>
      <c r="AH188" s="80">
        <v>4.9037446031157845</v>
      </c>
      <c r="AI188" s="80">
        <v>4.9037446031157845</v>
      </c>
      <c r="AJ188" s="80">
        <v>4.9037446031157845</v>
      </c>
      <c r="AK188" s="80">
        <v>4.9037446031157845</v>
      </c>
      <c r="AL188" s="80">
        <v>4.9037446031157836</v>
      </c>
    </row>
    <row r="189" spans="1:38" ht="15" outlineLevel="2">
      <c r="A189" s="81" t="s">
        <v>261</v>
      </c>
      <c r="B189" s="81" t="s">
        <v>252</v>
      </c>
      <c r="C189" s="81" t="s">
        <v>264</v>
      </c>
      <c r="D189" s="81" t="s">
        <v>253</v>
      </c>
      <c r="E189" s="82" t="s">
        <v>96</v>
      </c>
      <c r="F189" s="79" t="s">
        <v>236</v>
      </c>
      <c r="G189" s="80" t="s">
        <v>367</v>
      </c>
      <c r="H189" s="80" t="s">
        <v>367</v>
      </c>
      <c r="I189" s="80" t="s">
        <v>367</v>
      </c>
      <c r="J189" s="80" t="s">
        <v>367</v>
      </c>
      <c r="K189" s="80" t="s">
        <v>367</v>
      </c>
      <c r="L189" s="80" t="s">
        <v>367</v>
      </c>
      <c r="M189" s="80" t="s">
        <v>367</v>
      </c>
      <c r="N189" s="80" t="s">
        <v>367</v>
      </c>
      <c r="O189" s="80" t="s">
        <v>367</v>
      </c>
      <c r="P189" s="80" t="s">
        <v>367</v>
      </c>
      <c r="Q189" s="80" t="s">
        <v>367</v>
      </c>
      <c r="R189" s="80" t="s">
        <v>367</v>
      </c>
      <c r="S189" s="80" t="s">
        <v>367</v>
      </c>
      <c r="T189" s="80" t="s">
        <v>367</v>
      </c>
      <c r="U189" s="80" t="s">
        <v>367</v>
      </c>
      <c r="V189" s="80" t="s">
        <v>367</v>
      </c>
      <c r="W189" s="80" t="s">
        <v>367</v>
      </c>
      <c r="X189" s="80" t="s">
        <v>367</v>
      </c>
      <c r="Y189" s="80" t="s">
        <v>367</v>
      </c>
      <c r="Z189" s="80" t="s">
        <v>367</v>
      </c>
      <c r="AA189" s="80" t="s">
        <v>367</v>
      </c>
      <c r="AB189" s="80" t="s">
        <v>367</v>
      </c>
      <c r="AC189" s="80">
        <v>2.588318700315265</v>
      </c>
      <c r="AD189" s="80">
        <v>2.5883187003152655</v>
      </c>
      <c r="AE189" s="80">
        <v>2.5883187003152655</v>
      </c>
      <c r="AF189" s="80">
        <v>2.5883187003152655</v>
      </c>
      <c r="AG189" s="80">
        <v>2.5883187003152655</v>
      </c>
      <c r="AH189" s="80">
        <v>2.5883187003152646</v>
      </c>
      <c r="AI189" s="80">
        <v>2.588318700315265</v>
      </c>
      <c r="AJ189" s="80">
        <v>2.5883187003152655</v>
      </c>
      <c r="AK189" s="80">
        <v>2.588318700315265</v>
      </c>
      <c r="AL189" s="80">
        <v>2.5883187003152646</v>
      </c>
    </row>
    <row r="190" spans="1:38" ht="15" outlineLevel="2">
      <c r="A190" s="78" t="s">
        <v>261</v>
      </c>
      <c r="B190" s="78" t="s">
        <v>252</v>
      </c>
      <c r="C190" s="78" t="s">
        <v>264</v>
      </c>
      <c r="D190" s="78" t="s">
        <v>250</v>
      </c>
      <c r="E190" s="79" t="s">
        <v>96</v>
      </c>
      <c r="F190" s="79" t="s">
        <v>236</v>
      </c>
      <c r="G190" s="80" t="s">
        <v>367</v>
      </c>
      <c r="H190" s="80" t="s">
        <v>367</v>
      </c>
      <c r="I190" s="80" t="s">
        <v>367</v>
      </c>
      <c r="J190" s="80" t="s">
        <v>367</v>
      </c>
      <c r="K190" s="80" t="s">
        <v>367</v>
      </c>
      <c r="L190" s="80" t="s">
        <v>367</v>
      </c>
      <c r="M190" s="80" t="s">
        <v>367</v>
      </c>
      <c r="N190" s="80" t="s">
        <v>367</v>
      </c>
      <c r="O190" s="80" t="s">
        <v>367</v>
      </c>
      <c r="P190" s="80" t="s">
        <v>367</v>
      </c>
      <c r="Q190" s="80" t="s">
        <v>367</v>
      </c>
      <c r="R190" s="80" t="s">
        <v>367</v>
      </c>
      <c r="S190" s="80" t="s">
        <v>367</v>
      </c>
      <c r="T190" s="80" t="s">
        <v>367</v>
      </c>
      <c r="U190" s="80" t="s">
        <v>367</v>
      </c>
      <c r="V190" s="80" t="s">
        <v>367</v>
      </c>
      <c r="W190" s="80" t="s">
        <v>367</v>
      </c>
      <c r="X190" s="80" t="s">
        <v>367</v>
      </c>
      <c r="Y190" s="80" t="s">
        <v>367</v>
      </c>
      <c r="Z190" s="80" t="s">
        <v>367</v>
      </c>
      <c r="AA190" s="80" t="s">
        <v>367</v>
      </c>
      <c r="AB190" s="80" t="s">
        <v>367</v>
      </c>
      <c r="AC190" s="80" t="s">
        <v>367</v>
      </c>
      <c r="AD190" s="80" t="s">
        <v>367</v>
      </c>
      <c r="AE190" s="80" t="s">
        <v>367</v>
      </c>
      <c r="AF190" s="80" t="s">
        <v>367</v>
      </c>
      <c r="AG190" s="80">
        <v>0.22655971999932864</v>
      </c>
      <c r="AH190" s="80">
        <v>0.22655971999932858</v>
      </c>
      <c r="AI190" s="80">
        <v>0.22655971999932861</v>
      </c>
      <c r="AJ190" s="80">
        <v>0.22655971999932867</v>
      </c>
      <c r="AK190" s="80">
        <v>0.22655971999932864</v>
      </c>
      <c r="AL190" s="80">
        <v>0.22655971999932853</v>
      </c>
    </row>
    <row r="191" spans="1:38" ht="15" outlineLevel="2">
      <c r="A191" s="81" t="s">
        <v>261</v>
      </c>
      <c r="B191" s="81" t="s">
        <v>252</v>
      </c>
      <c r="C191" s="81" t="s">
        <v>263</v>
      </c>
      <c r="D191" s="81" t="s">
        <v>243</v>
      </c>
      <c r="E191" s="82" t="s">
        <v>96</v>
      </c>
      <c r="F191" s="79" t="s">
        <v>236</v>
      </c>
      <c r="G191" s="80">
        <v>11.625366822570134</v>
      </c>
      <c r="H191" s="80">
        <v>11.625366822570134</v>
      </c>
      <c r="I191" s="80">
        <v>11.625366822570134</v>
      </c>
      <c r="J191" s="80">
        <v>11.625366822570134</v>
      </c>
      <c r="K191" s="80">
        <v>11.625366822570134</v>
      </c>
      <c r="L191" s="80">
        <v>11.625366822570134</v>
      </c>
      <c r="M191" s="80">
        <v>11.625366822570134</v>
      </c>
      <c r="N191" s="80">
        <v>11.625366822570134</v>
      </c>
      <c r="O191" s="80">
        <v>11.625366822570133</v>
      </c>
      <c r="P191" s="80">
        <v>11.625366822570134</v>
      </c>
      <c r="Q191" s="80">
        <v>11.625366822570133</v>
      </c>
      <c r="R191" s="80">
        <v>11.607249867269703</v>
      </c>
      <c r="S191" s="80">
        <v>11.607249867269704</v>
      </c>
      <c r="T191" s="80">
        <v>11.607249867269703</v>
      </c>
      <c r="U191" s="80">
        <v>11.607249867269704</v>
      </c>
      <c r="V191" s="80">
        <v>11.607249867269704</v>
      </c>
      <c r="W191" s="80">
        <v>11.617318166455158</v>
      </c>
      <c r="X191" s="80">
        <v>11.61731816645516</v>
      </c>
      <c r="Y191" s="80">
        <v>11.617318166455158</v>
      </c>
      <c r="Z191" s="80">
        <v>11.617318166455158</v>
      </c>
      <c r="AA191" s="80">
        <v>11.61731816645516</v>
      </c>
      <c r="AB191" s="80">
        <v>11.61731816645516</v>
      </c>
      <c r="AC191" s="80">
        <v>11.61731816645516</v>
      </c>
      <c r="AD191" s="80">
        <v>11.61731816645516</v>
      </c>
      <c r="AE191" s="80">
        <v>11.617318166455162</v>
      </c>
      <c r="AF191" s="80">
        <v>11.61731816645516</v>
      </c>
      <c r="AG191" s="80">
        <v>11.617318166455162</v>
      </c>
      <c r="AH191" s="80">
        <v>11.617318166455156</v>
      </c>
      <c r="AI191" s="80">
        <v>11.617318166455162</v>
      </c>
      <c r="AJ191" s="80">
        <v>11.617318166455158</v>
      </c>
      <c r="AK191" s="80">
        <v>11.61731816645516</v>
      </c>
      <c r="AL191" s="80">
        <v>11.61731816645516</v>
      </c>
    </row>
    <row r="192" spans="1:38" ht="15" outlineLevel="2">
      <c r="A192" s="78" t="s">
        <v>261</v>
      </c>
      <c r="B192" s="78" t="s">
        <v>252</v>
      </c>
      <c r="C192" s="78" t="s">
        <v>263</v>
      </c>
      <c r="D192" s="78" t="s">
        <v>257</v>
      </c>
      <c r="E192" s="79" t="s">
        <v>96</v>
      </c>
      <c r="F192" s="79" t="s">
        <v>236</v>
      </c>
      <c r="G192" s="80" t="s">
        <v>367</v>
      </c>
      <c r="H192" s="80" t="s">
        <v>367</v>
      </c>
      <c r="I192" s="80" t="s">
        <v>367</v>
      </c>
      <c r="J192" s="80" t="s">
        <v>367</v>
      </c>
      <c r="K192" s="80" t="s">
        <v>367</v>
      </c>
      <c r="L192" s="80" t="s">
        <v>367</v>
      </c>
      <c r="M192" s="80">
        <v>8.2710414933183181</v>
      </c>
      <c r="N192" s="80">
        <v>8.2710414933183198</v>
      </c>
      <c r="O192" s="80">
        <v>8.2710414933183181</v>
      </c>
      <c r="P192" s="80">
        <v>8.2710414933183198</v>
      </c>
      <c r="Q192" s="80">
        <v>8.2710414933183198</v>
      </c>
      <c r="R192" s="80">
        <v>8.2581519138917585</v>
      </c>
      <c r="S192" s="80">
        <v>8.2581519138917603</v>
      </c>
      <c r="T192" s="80">
        <v>8.2581519138917585</v>
      </c>
      <c r="U192" s="80">
        <v>8.2581519138917567</v>
      </c>
      <c r="V192" s="80">
        <v>8.2581519138917567</v>
      </c>
      <c r="W192" s="80">
        <v>8.2653151562737879</v>
      </c>
      <c r="X192" s="80">
        <v>8.2653151562737879</v>
      </c>
      <c r="Y192" s="80">
        <v>8.2653151562737861</v>
      </c>
      <c r="Z192" s="80">
        <v>8.2653151562737861</v>
      </c>
      <c r="AA192" s="80">
        <v>8.2653151562737861</v>
      </c>
      <c r="AB192" s="80">
        <v>8.2653151562737879</v>
      </c>
      <c r="AC192" s="80">
        <v>8.2653151562737861</v>
      </c>
      <c r="AD192" s="80">
        <v>8.2653151562737861</v>
      </c>
      <c r="AE192" s="80">
        <v>8.2653151562737843</v>
      </c>
      <c r="AF192" s="80">
        <v>8.2653151562737861</v>
      </c>
      <c r="AG192" s="80">
        <v>8.2653151562737879</v>
      </c>
      <c r="AH192" s="80">
        <v>8.2653151562737861</v>
      </c>
      <c r="AI192" s="80">
        <v>8.2653151562737861</v>
      </c>
      <c r="AJ192" s="80">
        <v>8.2653151562737843</v>
      </c>
      <c r="AK192" s="80">
        <v>8.2653151562737879</v>
      </c>
      <c r="AL192" s="80">
        <v>8.2653151562737843</v>
      </c>
    </row>
    <row r="193" spans="1:38" ht="15" outlineLevel="2">
      <c r="A193" s="81" t="s">
        <v>261</v>
      </c>
      <c r="B193" s="81" t="s">
        <v>252</v>
      </c>
      <c r="C193" s="81" t="s">
        <v>263</v>
      </c>
      <c r="D193" s="81" t="s">
        <v>256</v>
      </c>
      <c r="E193" s="82" t="s">
        <v>96</v>
      </c>
      <c r="F193" s="79" t="s">
        <v>236</v>
      </c>
      <c r="G193" s="80" t="s">
        <v>367</v>
      </c>
      <c r="H193" s="80" t="s">
        <v>367</v>
      </c>
      <c r="I193" s="80" t="s">
        <v>367</v>
      </c>
      <c r="J193" s="80" t="s">
        <v>367</v>
      </c>
      <c r="K193" s="80" t="s">
        <v>367</v>
      </c>
      <c r="L193" s="80" t="s">
        <v>367</v>
      </c>
      <c r="M193" s="80" t="s">
        <v>367</v>
      </c>
      <c r="N193" s="80" t="s">
        <v>367</v>
      </c>
      <c r="O193" s="80" t="s">
        <v>367</v>
      </c>
      <c r="P193" s="80">
        <v>8.8475980517885944</v>
      </c>
      <c r="Q193" s="80">
        <v>8.8475980517885962</v>
      </c>
      <c r="R193" s="80">
        <v>8.8338099674324759</v>
      </c>
      <c r="S193" s="80">
        <v>8.8338099674324759</v>
      </c>
      <c r="T193" s="80">
        <v>8.8338099674324777</v>
      </c>
      <c r="U193" s="80">
        <v>8.8338099674324777</v>
      </c>
      <c r="V193" s="80">
        <v>8.8338099674324777</v>
      </c>
      <c r="W193" s="80">
        <v>8.8414725440735111</v>
      </c>
      <c r="X193" s="80">
        <v>8.8414725440735094</v>
      </c>
      <c r="Y193" s="80">
        <v>8.8414725440735094</v>
      </c>
      <c r="Z193" s="80">
        <v>8.8414725440735111</v>
      </c>
      <c r="AA193" s="80">
        <v>8.8414725440735111</v>
      </c>
      <c r="AB193" s="80">
        <v>8.8414725440735111</v>
      </c>
      <c r="AC193" s="80">
        <v>8.8414725440735094</v>
      </c>
      <c r="AD193" s="80">
        <v>8.8414725440735129</v>
      </c>
      <c r="AE193" s="80">
        <v>8.8414725440735094</v>
      </c>
      <c r="AF193" s="80">
        <v>8.8414725440735076</v>
      </c>
      <c r="AG193" s="80">
        <v>8.8414725440735129</v>
      </c>
      <c r="AH193" s="80">
        <v>8.8414725440735111</v>
      </c>
      <c r="AI193" s="80">
        <v>8.8414725440735111</v>
      </c>
      <c r="AJ193" s="80">
        <v>8.8414725440735094</v>
      </c>
      <c r="AK193" s="80">
        <v>8.8414725440735129</v>
      </c>
      <c r="AL193" s="80">
        <v>8.8414725440735094</v>
      </c>
    </row>
    <row r="194" spans="1:38" ht="15" outlineLevel="2">
      <c r="A194" s="78" t="s">
        <v>261</v>
      </c>
      <c r="B194" s="78" t="s">
        <v>252</v>
      </c>
      <c r="C194" s="78" t="s">
        <v>263</v>
      </c>
      <c r="D194" s="78" t="s">
        <v>255</v>
      </c>
      <c r="E194" s="79" t="s">
        <v>96</v>
      </c>
      <c r="F194" s="79" t="s">
        <v>236</v>
      </c>
      <c r="G194" s="80" t="s">
        <v>367</v>
      </c>
      <c r="H194" s="80" t="s">
        <v>367</v>
      </c>
      <c r="I194" s="80" t="s">
        <v>367</v>
      </c>
      <c r="J194" s="80" t="s">
        <v>367</v>
      </c>
      <c r="K194" s="80" t="s">
        <v>367</v>
      </c>
      <c r="L194" s="80" t="s">
        <v>367</v>
      </c>
      <c r="M194" s="80" t="s">
        <v>367</v>
      </c>
      <c r="N194" s="80" t="s">
        <v>367</v>
      </c>
      <c r="O194" s="80" t="s">
        <v>367</v>
      </c>
      <c r="P194" s="80" t="s">
        <v>367</v>
      </c>
      <c r="Q194" s="80" t="s">
        <v>367</v>
      </c>
      <c r="R194" s="80" t="s">
        <v>367</v>
      </c>
      <c r="S194" s="80" t="s">
        <v>367</v>
      </c>
      <c r="T194" s="80">
        <v>7.0816499022553945</v>
      </c>
      <c r="U194" s="80">
        <v>7.0816499022553954</v>
      </c>
      <c r="V194" s="80">
        <v>7.0816499022553945</v>
      </c>
      <c r="W194" s="80">
        <v>7.0878658289651462</v>
      </c>
      <c r="X194" s="80">
        <v>7.0878658289651453</v>
      </c>
      <c r="Y194" s="80">
        <v>7.0878658289651462</v>
      </c>
      <c r="Z194" s="80">
        <v>7.0878658289651462</v>
      </c>
      <c r="AA194" s="80">
        <v>7.0878658289651471</v>
      </c>
      <c r="AB194" s="80">
        <v>7.0878658289651462</v>
      </c>
      <c r="AC194" s="80">
        <v>7.0878658289651471</v>
      </c>
      <c r="AD194" s="80">
        <v>7.0878658289651488</v>
      </c>
      <c r="AE194" s="80">
        <v>7.0878658289651488</v>
      </c>
      <c r="AF194" s="80">
        <v>7.0878658289651479</v>
      </c>
      <c r="AG194" s="80">
        <v>7.0878658289651497</v>
      </c>
      <c r="AH194" s="80">
        <v>7.0878658289651471</v>
      </c>
      <c r="AI194" s="80">
        <v>7.0878658289651479</v>
      </c>
      <c r="AJ194" s="80">
        <v>7.0878658289651462</v>
      </c>
      <c r="AK194" s="80">
        <v>7.0878658289651488</v>
      </c>
      <c r="AL194" s="80">
        <v>7.0878658289651471</v>
      </c>
    </row>
    <row r="195" spans="1:38" ht="15" outlineLevel="2">
      <c r="A195" s="81" t="s">
        <v>261</v>
      </c>
      <c r="B195" s="81" t="s">
        <v>252</v>
      </c>
      <c r="C195" s="81" t="s">
        <v>263</v>
      </c>
      <c r="D195" s="81" t="s">
        <v>254</v>
      </c>
      <c r="E195" s="82" t="s">
        <v>96</v>
      </c>
      <c r="F195" s="79" t="s">
        <v>236</v>
      </c>
      <c r="G195" s="80" t="s">
        <v>367</v>
      </c>
      <c r="H195" s="80" t="s">
        <v>367</v>
      </c>
      <c r="I195" s="80" t="s">
        <v>367</v>
      </c>
      <c r="J195" s="80" t="s">
        <v>367</v>
      </c>
      <c r="K195" s="80" t="s">
        <v>367</v>
      </c>
      <c r="L195" s="80" t="s">
        <v>367</v>
      </c>
      <c r="M195" s="80" t="s">
        <v>367</v>
      </c>
      <c r="N195" s="80" t="s">
        <v>367</v>
      </c>
      <c r="O195" s="80" t="s">
        <v>367</v>
      </c>
      <c r="P195" s="80" t="s">
        <v>367</v>
      </c>
      <c r="Q195" s="80" t="s">
        <v>367</v>
      </c>
      <c r="R195" s="80" t="s">
        <v>367</v>
      </c>
      <c r="S195" s="80" t="s">
        <v>367</v>
      </c>
      <c r="T195" s="80" t="s">
        <v>367</v>
      </c>
      <c r="U195" s="80" t="s">
        <v>367</v>
      </c>
      <c r="V195" s="80" t="s">
        <v>367</v>
      </c>
      <c r="W195" s="80" t="s">
        <v>367</v>
      </c>
      <c r="X195" s="80">
        <v>5.00279521254219</v>
      </c>
      <c r="Y195" s="80">
        <v>5.0027952125421891</v>
      </c>
      <c r="Z195" s="80">
        <v>5.0027952125421891</v>
      </c>
      <c r="AA195" s="80">
        <v>5.00279521254219</v>
      </c>
      <c r="AB195" s="80">
        <v>5.0027952125421891</v>
      </c>
      <c r="AC195" s="80">
        <v>5.00279521254219</v>
      </c>
      <c r="AD195" s="80">
        <v>5.0027952125421891</v>
      </c>
      <c r="AE195" s="80">
        <v>5.0027952125421891</v>
      </c>
      <c r="AF195" s="80">
        <v>5.0027952125421891</v>
      </c>
      <c r="AG195" s="80">
        <v>5.00279521254219</v>
      </c>
      <c r="AH195" s="80">
        <v>5.0027952125421891</v>
      </c>
      <c r="AI195" s="80">
        <v>5.0027952125421891</v>
      </c>
      <c r="AJ195" s="80">
        <v>5.0027952125421908</v>
      </c>
      <c r="AK195" s="80">
        <v>5.00279521254219</v>
      </c>
      <c r="AL195" s="80">
        <v>5.00279521254219</v>
      </c>
    </row>
    <row r="196" spans="1:38" ht="15" outlineLevel="2">
      <c r="A196" s="78" t="s">
        <v>261</v>
      </c>
      <c r="B196" s="78" t="s">
        <v>252</v>
      </c>
      <c r="C196" s="78" t="s">
        <v>263</v>
      </c>
      <c r="D196" s="78" t="s">
        <v>253</v>
      </c>
      <c r="E196" s="79" t="s">
        <v>96</v>
      </c>
      <c r="F196" s="79" t="s">
        <v>236</v>
      </c>
      <c r="G196" s="80" t="s">
        <v>367</v>
      </c>
      <c r="H196" s="80" t="s">
        <v>367</v>
      </c>
      <c r="I196" s="80" t="s">
        <v>367</v>
      </c>
      <c r="J196" s="80" t="s">
        <v>367</v>
      </c>
      <c r="K196" s="80" t="s">
        <v>367</v>
      </c>
      <c r="L196" s="80" t="s">
        <v>367</v>
      </c>
      <c r="M196" s="80" t="s">
        <v>367</v>
      </c>
      <c r="N196" s="80" t="s">
        <v>367</v>
      </c>
      <c r="O196" s="80" t="s">
        <v>367</v>
      </c>
      <c r="P196" s="80" t="s">
        <v>367</v>
      </c>
      <c r="Q196" s="80" t="s">
        <v>367</v>
      </c>
      <c r="R196" s="80" t="s">
        <v>367</v>
      </c>
      <c r="S196" s="80" t="s">
        <v>367</v>
      </c>
      <c r="T196" s="80" t="s">
        <v>367</v>
      </c>
      <c r="U196" s="80" t="s">
        <v>367</v>
      </c>
      <c r="V196" s="80" t="s">
        <v>367</v>
      </c>
      <c r="W196" s="80" t="s">
        <v>367</v>
      </c>
      <c r="X196" s="80" t="s">
        <v>367</v>
      </c>
      <c r="Y196" s="80" t="s">
        <v>367</v>
      </c>
      <c r="Z196" s="80" t="s">
        <v>367</v>
      </c>
      <c r="AA196" s="80" t="s">
        <v>367</v>
      </c>
      <c r="AB196" s="80" t="s">
        <v>367</v>
      </c>
      <c r="AC196" s="80">
        <v>2.7328756064394297</v>
      </c>
      <c r="AD196" s="80">
        <v>2.7328756064394297</v>
      </c>
      <c r="AE196" s="80">
        <v>2.7328756064394302</v>
      </c>
      <c r="AF196" s="80">
        <v>2.7328756064394297</v>
      </c>
      <c r="AG196" s="80">
        <v>2.7328756064394297</v>
      </c>
      <c r="AH196" s="80">
        <v>2.7328756064394297</v>
      </c>
      <c r="AI196" s="80">
        <v>2.7328756064394297</v>
      </c>
      <c r="AJ196" s="80">
        <v>2.7328756064394293</v>
      </c>
      <c r="AK196" s="80">
        <v>2.7328756064394293</v>
      </c>
      <c r="AL196" s="80">
        <v>2.7328756064394302</v>
      </c>
    </row>
    <row r="197" spans="1:38" ht="15" outlineLevel="2">
      <c r="A197" s="81" t="s">
        <v>261</v>
      </c>
      <c r="B197" s="81" t="s">
        <v>252</v>
      </c>
      <c r="C197" s="81" t="s">
        <v>263</v>
      </c>
      <c r="D197" s="81" t="s">
        <v>250</v>
      </c>
      <c r="E197" s="82" t="s">
        <v>96</v>
      </c>
      <c r="F197" s="79" t="s">
        <v>236</v>
      </c>
      <c r="G197" s="80" t="s">
        <v>367</v>
      </c>
      <c r="H197" s="80" t="s">
        <v>367</v>
      </c>
      <c r="I197" s="80" t="s">
        <v>367</v>
      </c>
      <c r="J197" s="80" t="s">
        <v>367</v>
      </c>
      <c r="K197" s="80" t="s">
        <v>367</v>
      </c>
      <c r="L197" s="80" t="s">
        <v>367</v>
      </c>
      <c r="M197" s="80" t="s">
        <v>367</v>
      </c>
      <c r="N197" s="80" t="s">
        <v>367</v>
      </c>
      <c r="O197" s="80" t="s">
        <v>367</v>
      </c>
      <c r="P197" s="80" t="s">
        <v>367</v>
      </c>
      <c r="Q197" s="80" t="s">
        <v>367</v>
      </c>
      <c r="R197" s="80" t="s">
        <v>367</v>
      </c>
      <c r="S197" s="80" t="s">
        <v>367</v>
      </c>
      <c r="T197" s="80" t="s">
        <v>367</v>
      </c>
      <c r="U197" s="80" t="s">
        <v>367</v>
      </c>
      <c r="V197" s="80" t="s">
        <v>367</v>
      </c>
      <c r="W197" s="80" t="s">
        <v>367</v>
      </c>
      <c r="X197" s="80" t="s">
        <v>367</v>
      </c>
      <c r="Y197" s="80" t="s">
        <v>367</v>
      </c>
      <c r="Z197" s="80" t="s">
        <v>367</v>
      </c>
      <c r="AA197" s="80" t="s">
        <v>367</v>
      </c>
      <c r="AB197" s="80" t="s">
        <v>367</v>
      </c>
      <c r="AC197" s="80" t="s">
        <v>367</v>
      </c>
      <c r="AD197" s="80" t="s">
        <v>367</v>
      </c>
      <c r="AE197" s="80" t="s">
        <v>367</v>
      </c>
      <c r="AF197" s="80" t="s">
        <v>367</v>
      </c>
      <c r="AG197" s="80">
        <v>0.18337616997215486</v>
      </c>
      <c r="AH197" s="80">
        <v>0.18337616997215492</v>
      </c>
      <c r="AI197" s="80">
        <v>0.18337616997215489</v>
      </c>
      <c r="AJ197" s="80">
        <v>0.18337616997215486</v>
      </c>
      <c r="AK197" s="80">
        <v>0.18337616997215489</v>
      </c>
      <c r="AL197" s="80">
        <v>0.18337616997215483</v>
      </c>
    </row>
    <row r="198" spans="1:38" ht="15" outlineLevel="2">
      <c r="A198" s="78" t="s">
        <v>261</v>
      </c>
      <c r="B198" s="78" t="s">
        <v>252</v>
      </c>
      <c r="C198" s="78" t="s">
        <v>262</v>
      </c>
      <c r="D198" s="78" t="s">
        <v>243</v>
      </c>
      <c r="E198" s="79" t="s">
        <v>96</v>
      </c>
      <c r="F198" s="79" t="s">
        <v>236</v>
      </c>
      <c r="G198" s="80">
        <v>13.039485602238068</v>
      </c>
      <c r="H198" s="80">
        <v>13.039485602238068</v>
      </c>
      <c r="I198" s="80">
        <v>13.039485602238068</v>
      </c>
      <c r="J198" s="80">
        <v>13.039485602238067</v>
      </c>
      <c r="K198" s="80">
        <v>13.039485602238067</v>
      </c>
      <c r="L198" s="80">
        <v>13.039485602238067</v>
      </c>
      <c r="M198" s="80">
        <v>13.039485602238067</v>
      </c>
      <c r="N198" s="80">
        <v>13.039485602238067</v>
      </c>
      <c r="O198" s="80">
        <v>13.039485602238068</v>
      </c>
      <c r="P198" s="80">
        <v>13.039485602238068</v>
      </c>
      <c r="Q198" s="80">
        <v>13.039485602238068</v>
      </c>
      <c r="R198" s="80">
        <v>13.019164886220945</v>
      </c>
      <c r="S198" s="80">
        <v>13.019164886220944</v>
      </c>
      <c r="T198" s="80">
        <v>13.019164886220944</v>
      </c>
      <c r="U198" s="80">
        <v>13.019164886220944</v>
      </c>
      <c r="V198" s="80">
        <v>13.019164886220944</v>
      </c>
      <c r="W198" s="80">
        <v>13.030457901251911</v>
      </c>
      <c r="X198" s="80">
        <v>13.030457901251911</v>
      </c>
      <c r="Y198" s="80">
        <v>13.030457901251909</v>
      </c>
      <c r="Z198" s="80">
        <v>13.030457901251909</v>
      </c>
      <c r="AA198" s="80">
        <v>13.030457901251911</v>
      </c>
      <c r="AB198" s="80">
        <v>13.030457901251911</v>
      </c>
      <c r="AC198" s="80">
        <v>13.030457901251911</v>
      </c>
      <c r="AD198" s="80">
        <v>13.030457901251912</v>
      </c>
      <c r="AE198" s="80">
        <v>13.030457901251909</v>
      </c>
      <c r="AF198" s="80">
        <v>13.030457901251909</v>
      </c>
      <c r="AG198" s="80">
        <v>13.030457901251911</v>
      </c>
      <c r="AH198" s="80">
        <v>13.030457901251909</v>
      </c>
      <c r="AI198" s="80">
        <v>13.030457901251911</v>
      </c>
      <c r="AJ198" s="80">
        <v>13.030457901251907</v>
      </c>
      <c r="AK198" s="80">
        <v>13.030457901251911</v>
      </c>
      <c r="AL198" s="80">
        <v>13.030457901251911</v>
      </c>
    </row>
    <row r="199" spans="1:38" ht="15" outlineLevel="2">
      <c r="A199" s="81" t="s">
        <v>261</v>
      </c>
      <c r="B199" s="81" t="s">
        <v>252</v>
      </c>
      <c r="C199" s="81" t="s">
        <v>262</v>
      </c>
      <c r="D199" s="81" t="s">
        <v>257</v>
      </c>
      <c r="E199" s="82" t="s">
        <v>96</v>
      </c>
      <c r="F199" s="79" t="s">
        <v>236</v>
      </c>
      <c r="G199" s="80" t="s">
        <v>367</v>
      </c>
      <c r="H199" s="80" t="s">
        <v>367</v>
      </c>
      <c r="I199" s="80" t="s">
        <v>367</v>
      </c>
      <c r="J199" s="80" t="s">
        <v>367</v>
      </c>
      <c r="K199" s="80" t="s">
        <v>367</v>
      </c>
      <c r="L199" s="80" t="s">
        <v>367</v>
      </c>
      <c r="M199" s="80">
        <v>9.167889217428062</v>
      </c>
      <c r="N199" s="80">
        <v>9.1678892174280602</v>
      </c>
      <c r="O199" s="80">
        <v>9.167889217428062</v>
      </c>
      <c r="P199" s="80">
        <v>9.1678892174280602</v>
      </c>
      <c r="Q199" s="80">
        <v>9.1678892174280584</v>
      </c>
      <c r="R199" s="80">
        <v>9.1536019917700351</v>
      </c>
      <c r="S199" s="80">
        <v>9.1536019917700333</v>
      </c>
      <c r="T199" s="80">
        <v>9.1536019917700333</v>
      </c>
      <c r="U199" s="80">
        <v>9.1536019917700333</v>
      </c>
      <c r="V199" s="80">
        <v>9.1536019917700333</v>
      </c>
      <c r="W199" s="80">
        <v>9.1615419607145796</v>
      </c>
      <c r="X199" s="80">
        <v>9.1615419607145796</v>
      </c>
      <c r="Y199" s="80">
        <v>9.1615419607145796</v>
      </c>
      <c r="Z199" s="80">
        <v>9.1615419607145814</v>
      </c>
      <c r="AA199" s="80">
        <v>9.1615419607145814</v>
      </c>
      <c r="AB199" s="80">
        <v>9.1615419607145796</v>
      </c>
      <c r="AC199" s="80">
        <v>9.1615419607145778</v>
      </c>
      <c r="AD199" s="80">
        <v>9.1615419607145796</v>
      </c>
      <c r="AE199" s="80">
        <v>9.1615419607145778</v>
      </c>
      <c r="AF199" s="80">
        <v>9.1615419607145796</v>
      </c>
      <c r="AG199" s="80">
        <v>9.1615419607145814</v>
      </c>
      <c r="AH199" s="80">
        <v>9.1615419607145796</v>
      </c>
      <c r="AI199" s="80">
        <v>9.1615419607145796</v>
      </c>
      <c r="AJ199" s="80">
        <v>9.1615419607145796</v>
      </c>
      <c r="AK199" s="80">
        <v>9.1615419607145814</v>
      </c>
      <c r="AL199" s="80">
        <v>9.1615419607145796</v>
      </c>
    </row>
    <row r="200" spans="1:38" ht="15" outlineLevel="2">
      <c r="A200" s="78" t="s">
        <v>261</v>
      </c>
      <c r="B200" s="78" t="s">
        <v>252</v>
      </c>
      <c r="C200" s="78" t="s">
        <v>262</v>
      </c>
      <c r="D200" s="78" t="s">
        <v>256</v>
      </c>
      <c r="E200" s="79" t="s">
        <v>96</v>
      </c>
      <c r="F200" s="79" t="s">
        <v>236</v>
      </c>
      <c r="G200" s="80" t="s">
        <v>367</v>
      </c>
      <c r="H200" s="80" t="s">
        <v>367</v>
      </c>
      <c r="I200" s="80" t="s">
        <v>367</v>
      </c>
      <c r="J200" s="80" t="s">
        <v>367</v>
      </c>
      <c r="K200" s="80" t="s">
        <v>367</v>
      </c>
      <c r="L200" s="80" t="s">
        <v>367</v>
      </c>
      <c r="M200" s="80" t="s">
        <v>367</v>
      </c>
      <c r="N200" s="80" t="s">
        <v>367</v>
      </c>
      <c r="O200" s="80" t="s">
        <v>367</v>
      </c>
      <c r="P200" s="80">
        <v>9.7293361549887205</v>
      </c>
      <c r="Q200" s="80">
        <v>9.7293361549887205</v>
      </c>
      <c r="R200" s="80">
        <v>9.7141739712131034</v>
      </c>
      <c r="S200" s="80">
        <v>9.7141739712131034</v>
      </c>
      <c r="T200" s="80">
        <v>9.7141739712131034</v>
      </c>
      <c r="U200" s="80">
        <v>9.7141739712131034</v>
      </c>
      <c r="V200" s="80">
        <v>9.7141739712131034</v>
      </c>
      <c r="W200" s="80">
        <v>9.7226001885341891</v>
      </c>
      <c r="X200" s="80">
        <v>9.7226001885341873</v>
      </c>
      <c r="Y200" s="80">
        <v>9.7226001885341891</v>
      </c>
      <c r="Z200" s="80">
        <v>9.7226001885341873</v>
      </c>
      <c r="AA200" s="80">
        <v>9.7226001885341891</v>
      </c>
      <c r="AB200" s="80">
        <v>9.7226001885341891</v>
      </c>
      <c r="AC200" s="80">
        <v>9.7226001885341873</v>
      </c>
      <c r="AD200" s="80">
        <v>9.7226001885341891</v>
      </c>
      <c r="AE200" s="80">
        <v>9.7226001885341873</v>
      </c>
      <c r="AF200" s="80">
        <v>9.7226001885341873</v>
      </c>
      <c r="AG200" s="80">
        <v>9.7226001885341873</v>
      </c>
      <c r="AH200" s="80">
        <v>9.7226001885341873</v>
      </c>
      <c r="AI200" s="80">
        <v>9.7226001885341891</v>
      </c>
      <c r="AJ200" s="80">
        <v>9.7226001885341891</v>
      </c>
      <c r="AK200" s="80">
        <v>9.7226001885341891</v>
      </c>
      <c r="AL200" s="80">
        <v>9.7226001885341891</v>
      </c>
    </row>
    <row r="201" spans="1:38" ht="15" outlineLevel="2">
      <c r="A201" s="81" t="s">
        <v>261</v>
      </c>
      <c r="B201" s="81" t="s">
        <v>252</v>
      </c>
      <c r="C201" s="81" t="s">
        <v>262</v>
      </c>
      <c r="D201" s="81" t="s">
        <v>255</v>
      </c>
      <c r="E201" s="82" t="s">
        <v>96</v>
      </c>
      <c r="F201" s="79" t="s">
        <v>236</v>
      </c>
      <c r="G201" s="80" t="s">
        <v>367</v>
      </c>
      <c r="H201" s="80" t="s">
        <v>367</v>
      </c>
      <c r="I201" s="80" t="s">
        <v>367</v>
      </c>
      <c r="J201" s="80" t="s">
        <v>367</v>
      </c>
      <c r="K201" s="80" t="s">
        <v>367</v>
      </c>
      <c r="L201" s="80" t="s">
        <v>367</v>
      </c>
      <c r="M201" s="80" t="s">
        <v>367</v>
      </c>
      <c r="N201" s="80" t="s">
        <v>367</v>
      </c>
      <c r="O201" s="80" t="s">
        <v>367</v>
      </c>
      <c r="P201" s="80" t="s">
        <v>367</v>
      </c>
      <c r="Q201" s="80" t="s">
        <v>367</v>
      </c>
      <c r="R201" s="80" t="s">
        <v>367</v>
      </c>
      <c r="S201" s="80" t="s">
        <v>367</v>
      </c>
      <c r="T201" s="80">
        <v>7.8243098362106833</v>
      </c>
      <c r="U201" s="80">
        <v>7.8243098362106833</v>
      </c>
      <c r="V201" s="80">
        <v>7.8243098362106833</v>
      </c>
      <c r="W201" s="80">
        <v>7.8311776335697134</v>
      </c>
      <c r="X201" s="80">
        <v>7.8311776335697152</v>
      </c>
      <c r="Y201" s="80">
        <v>7.8311776335697134</v>
      </c>
      <c r="Z201" s="80">
        <v>7.8311776335697152</v>
      </c>
      <c r="AA201" s="80">
        <v>7.8311776335697152</v>
      </c>
      <c r="AB201" s="80">
        <v>7.8311776335697152</v>
      </c>
      <c r="AC201" s="80">
        <v>7.8311776335697152</v>
      </c>
      <c r="AD201" s="80">
        <v>7.8311776335697134</v>
      </c>
      <c r="AE201" s="80">
        <v>7.8311776335697134</v>
      </c>
      <c r="AF201" s="80">
        <v>7.8311776335697134</v>
      </c>
      <c r="AG201" s="80">
        <v>7.831177633569717</v>
      </c>
      <c r="AH201" s="80">
        <v>7.8311776335697152</v>
      </c>
      <c r="AI201" s="80">
        <v>7.831177633569717</v>
      </c>
      <c r="AJ201" s="80">
        <v>7.8311776335697152</v>
      </c>
      <c r="AK201" s="80">
        <v>7.8311776335697152</v>
      </c>
      <c r="AL201" s="80">
        <v>7.8311776335697134</v>
      </c>
    </row>
    <row r="202" spans="1:38" ht="15" outlineLevel="2">
      <c r="A202" s="78" t="s">
        <v>261</v>
      </c>
      <c r="B202" s="78" t="s">
        <v>252</v>
      </c>
      <c r="C202" s="78" t="s">
        <v>262</v>
      </c>
      <c r="D202" s="78" t="s">
        <v>254</v>
      </c>
      <c r="E202" s="79" t="s">
        <v>96</v>
      </c>
      <c r="F202" s="79" t="s">
        <v>236</v>
      </c>
      <c r="G202" s="80" t="s">
        <v>367</v>
      </c>
      <c r="H202" s="80" t="s">
        <v>367</v>
      </c>
      <c r="I202" s="80" t="s">
        <v>367</v>
      </c>
      <c r="J202" s="80" t="s">
        <v>367</v>
      </c>
      <c r="K202" s="80" t="s">
        <v>367</v>
      </c>
      <c r="L202" s="80" t="s">
        <v>367</v>
      </c>
      <c r="M202" s="80" t="s">
        <v>367</v>
      </c>
      <c r="N202" s="80" t="s">
        <v>367</v>
      </c>
      <c r="O202" s="80" t="s">
        <v>367</v>
      </c>
      <c r="P202" s="80" t="s">
        <v>367</v>
      </c>
      <c r="Q202" s="80" t="s">
        <v>367</v>
      </c>
      <c r="R202" s="80" t="s">
        <v>367</v>
      </c>
      <c r="S202" s="80" t="s">
        <v>367</v>
      </c>
      <c r="T202" s="80" t="s">
        <v>367</v>
      </c>
      <c r="U202" s="80" t="s">
        <v>367</v>
      </c>
      <c r="V202" s="80" t="s">
        <v>367</v>
      </c>
      <c r="W202" s="80" t="s">
        <v>367</v>
      </c>
      <c r="X202" s="80">
        <v>5.5014277299538463</v>
      </c>
      <c r="Y202" s="80">
        <v>5.5014277299538463</v>
      </c>
      <c r="Z202" s="80">
        <v>5.5014277299538472</v>
      </c>
      <c r="AA202" s="80">
        <v>5.5014277299538472</v>
      </c>
      <c r="AB202" s="80">
        <v>5.5014277299538463</v>
      </c>
      <c r="AC202" s="80">
        <v>5.5014277299538463</v>
      </c>
      <c r="AD202" s="80">
        <v>5.5014277299538472</v>
      </c>
      <c r="AE202" s="80">
        <v>5.5014277299538463</v>
      </c>
      <c r="AF202" s="80">
        <v>5.5014277299538463</v>
      </c>
      <c r="AG202" s="80">
        <v>5.5014277299538463</v>
      </c>
      <c r="AH202" s="80">
        <v>5.5014277299538472</v>
      </c>
      <c r="AI202" s="80">
        <v>5.5014277299538472</v>
      </c>
      <c r="AJ202" s="80">
        <v>5.5014277299538472</v>
      </c>
      <c r="AK202" s="80">
        <v>5.5014277299538472</v>
      </c>
      <c r="AL202" s="80">
        <v>5.5014277299538472</v>
      </c>
    </row>
    <row r="203" spans="1:38" ht="15" outlineLevel="2">
      <c r="A203" s="81" t="s">
        <v>261</v>
      </c>
      <c r="B203" s="81" t="s">
        <v>252</v>
      </c>
      <c r="C203" s="81" t="s">
        <v>262</v>
      </c>
      <c r="D203" s="81" t="s">
        <v>253</v>
      </c>
      <c r="E203" s="82" t="s">
        <v>96</v>
      </c>
      <c r="F203" s="79" t="s">
        <v>236</v>
      </c>
      <c r="G203" s="80" t="s">
        <v>367</v>
      </c>
      <c r="H203" s="80" t="s">
        <v>367</v>
      </c>
      <c r="I203" s="80" t="s">
        <v>367</v>
      </c>
      <c r="J203" s="80" t="s">
        <v>367</v>
      </c>
      <c r="K203" s="80" t="s">
        <v>367</v>
      </c>
      <c r="L203" s="80" t="s">
        <v>367</v>
      </c>
      <c r="M203" s="80" t="s">
        <v>367</v>
      </c>
      <c r="N203" s="80" t="s">
        <v>367</v>
      </c>
      <c r="O203" s="80" t="s">
        <v>367</v>
      </c>
      <c r="P203" s="80" t="s">
        <v>367</v>
      </c>
      <c r="Q203" s="80" t="s">
        <v>367</v>
      </c>
      <c r="R203" s="80" t="s">
        <v>367</v>
      </c>
      <c r="S203" s="80" t="s">
        <v>367</v>
      </c>
      <c r="T203" s="80" t="s">
        <v>367</v>
      </c>
      <c r="U203" s="80" t="s">
        <v>367</v>
      </c>
      <c r="V203" s="80" t="s">
        <v>367</v>
      </c>
      <c r="W203" s="80" t="s">
        <v>367</v>
      </c>
      <c r="X203" s="80" t="s">
        <v>367</v>
      </c>
      <c r="Y203" s="80" t="s">
        <v>367</v>
      </c>
      <c r="Z203" s="80" t="s">
        <v>367</v>
      </c>
      <c r="AA203" s="80" t="s">
        <v>367</v>
      </c>
      <c r="AB203" s="80" t="s">
        <v>367</v>
      </c>
      <c r="AC203" s="80">
        <v>2.8218452770130598</v>
      </c>
      <c r="AD203" s="80">
        <v>2.8218452770130598</v>
      </c>
      <c r="AE203" s="80">
        <v>2.8218452770130598</v>
      </c>
      <c r="AF203" s="80">
        <v>2.8218452770130593</v>
      </c>
      <c r="AG203" s="80">
        <v>2.8218452770130598</v>
      </c>
      <c r="AH203" s="80">
        <v>2.8218452770130593</v>
      </c>
      <c r="AI203" s="80">
        <v>2.8218452770130598</v>
      </c>
      <c r="AJ203" s="80">
        <v>2.8218452770130598</v>
      </c>
      <c r="AK203" s="80">
        <v>2.8218452770130606</v>
      </c>
      <c r="AL203" s="80">
        <v>2.8218452770130598</v>
      </c>
    </row>
    <row r="204" spans="1:38" ht="15" outlineLevel="2">
      <c r="A204" s="78" t="s">
        <v>261</v>
      </c>
      <c r="B204" s="78" t="s">
        <v>252</v>
      </c>
      <c r="C204" s="78" t="s">
        <v>262</v>
      </c>
      <c r="D204" s="78" t="s">
        <v>250</v>
      </c>
      <c r="E204" s="79" t="s">
        <v>96</v>
      </c>
      <c r="F204" s="79" t="s">
        <v>236</v>
      </c>
      <c r="G204" s="80" t="s">
        <v>367</v>
      </c>
      <c r="H204" s="80" t="s">
        <v>367</v>
      </c>
      <c r="I204" s="80" t="s">
        <v>367</v>
      </c>
      <c r="J204" s="80" t="s">
        <v>367</v>
      </c>
      <c r="K204" s="80" t="s">
        <v>367</v>
      </c>
      <c r="L204" s="80" t="s">
        <v>367</v>
      </c>
      <c r="M204" s="80" t="s">
        <v>367</v>
      </c>
      <c r="N204" s="80" t="s">
        <v>367</v>
      </c>
      <c r="O204" s="80" t="s">
        <v>367</v>
      </c>
      <c r="P204" s="80" t="s">
        <v>367</v>
      </c>
      <c r="Q204" s="80" t="s">
        <v>367</v>
      </c>
      <c r="R204" s="80" t="s">
        <v>367</v>
      </c>
      <c r="S204" s="80" t="s">
        <v>367</v>
      </c>
      <c r="T204" s="80" t="s">
        <v>367</v>
      </c>
      <c r="U204" s="80" t="s">
        <v>367</v>
      </c>
      <c r="V204" s="80" t="s">
        <v>367</v>
      </c>
      <c r="W204" s="80" t="s">
        <v>367</v>
      </c>
      <c r="X204" s="80" t="s">
        <v>367</v>
      </c>
      <c r="Y204" s="80" t="s">
        <v>367</v>
      </c>
      <c r="Z204" s="80" t="s">
        <v>367</v>
      </c>
      <c r="AA204" s="80" t="s">
        <v>367</v>
      </c>
      <c r="AB204" s="80" t="s">
        <v>367</v>
      </c>
      <c r="AC204" s="80" t="s">
        <v>367</v>
      </c>
      <c r="AD204" s="80" t="s">
        <v>367</v>
      </c>
      <c r="AE204" s="80" t="s">
        <v>367</v>
      </c>
      <c r="AF204" s="80" t="s">
        <v>367</v>
      </c>
      <c r="AG204" s="80">
        <v>0.1921197125565883</v>
      </c>
      <c r="AH204" s="80">
        <v>0.1921197125565883</v>
      </c>
      <c r="AI204" s="80">
        <v>0.1921197125565883</v>
      </c>
      <c r="AJ204" s="80">
        <v>0.1921197125565883</v>
      </c>
      <c r="AK204" s="80">
        <v>0.19211971255658836</v>
      </c>
      <c r="AL204" s="80">
        <v>0.1921197125565883</v>
      </c>
    </row>
    <row r="205" spans="1:38" ht="15" outlineLevel="2">
      <c r="A205" s="81" t="s">
        <v>261</v>
      </c>
      <c r="B205" s="81" t="s">
        <v>252</v>
      </c>
      <c r="C205" s="81" t="s">
        <v>260</v>
      </c>
      <c r="D205" s="81" t="s">
        <v>243</v>
      </c>
      <c r="E205" s="82" t="s">
        <v>96</v>
      </c>
      <c r="F205" s="79" t="s">
        <v>236</v>
      </c>
      <c r="G205" s="80" t="s">
        <v>367</v>
      </c>
      <c r="H205" s="80" t="s">
        <v>367</v>
      </c>
      <c r="I205" s="80" t="s">
        <v>367</v>
      </c>
      <c r="J205" s="80" t="s">
        <v>367</v>
      </c>
      <c r="K205" s="80" t="s">
        <v>367</v>
      </c>
      <c r="L205" s="80" t="s">
        <v>367</v>
      </c>
      <c r="M205" s="80" t="s">
        <v>367</v>
      </c>
      <c r="N205" s="80" t="s">
        <v>367</v>
      </c>
      <c r="O205" s="80" t="s">
        <v>367</v>
      </c>
      <c r="P205" s="80" t="s">
        <v>367</v>
      </c>
      <c r="Q205" s="80" t="s">
        <v>367</v>
      </c>
      <c r="R205" s="80" t="s">
        <v>367</v>
      </c>
      <c r="S205" s="80" t="s">
        <v>367</v>
      </c>
      <c r="T205" s="80" t="s">
        <v>367</v>
      </c>
      <c r="U205" s="80" t="s">
        <v>367</v>
      </c>
      <c r="V205" s="80" t="s">
        <v>367</v>
      </c>
      <c r="W205" s="80" t="s">
        <v>367</v>
      </c>
      <c r="X205" s="80" t="s">
        <v>367</v>
      </c>
      <c r="Y205" s="80" t="s">
        <v>367</v>
      </c>
      <c r="Z205" s="80" t="s">
        <v>367</v>
      </c>
      <c r="AA205" s="80" t="s">
        <v>367</v>
      </c>
      <c r="AB205" s="80" t="s">
        <v>367</v>
      </c>
      <c r="AC205" s="80" t="s">
        <v>367</v>
      </c>
      <c r="AD205" s="80" t="s">
        <v>367</v>
      </c>
      <c r="AE205" s="80" t="s">
        <v>367</v>
      </c>
      <c r="AF205" s="80" t="s">
        <v>367</v>
      </c>
      <c r="AG205" s="80" t="s">
        <v>367</v>
      </c>
      <c r="AH205" s="80" t="s">
        <v>367</v>
      </c>
      <c r="AI205" s="80" t="s">
        <v>367</v>
      </c>
      <c r="AJ205" s="80" t="s">
        <v>367</v>
      </c>
      <c r="AK205" s="80" t="s">
        <v>367</v>
      </c>
      <c r="AL205" s="80" t="s">
        <v>367</v>
      </c>
    </row>
    <row r="206" spans="1:38" ht="15" outlineLevel="2">
      <c r="A206" s="78" t="s">
        <v>261</v>
      </c>
      <c r="B206" s="78" t="s">
        <v>252</v>
      </c>
      <c r="C206" s="78" t="s">
        <v>260</v>
      </c>
      <c r="D206" s="78" t="s">
        <v>257</v>
      </c>
      <c r="E206" s="79" t="s">
        <v>96</v>
      </c>
      <c r="F206" s="79" t="s">
        <v>236</v>
      </c>
      <c r="G206" s="80" t="s">
        <v>367</v>
      </c>
      <c r="H206" s="80" t="s">
        <v>367</v>
      </c>
      <c r="I206" s="80" t="s">
        <v>367</v>
      </c>
      <c r="J206" s="80" t="s">
        <v>367</v>
      </c>
      <c r="K206" s="80" t="s">
        <v>367</v>
      </c>
      <c r="L206" s="80" t="s">
        <v>367</v>
      </c>
      <c r="M206" s="80" t="s">
        <v>367</v>
      </c>
      <c r="N206" s="80" t="s">
        <v>367</v>
      </c>
      <c r="O206" s="80" t="s">
        <v>367</v>
      </c>
      <c r="P206" s="80" t="s">
        <v>367</v>
      </c>
      <c r="Q206" s="80" t="s">
        <v>367</v>
      </c>
      <c r="R206" s="80" t="s">
        <v>367</v>
      </c>
      <c r="S206" s="80" t="s">
        <v>367</v>
      </c>
      <c r="T206" s="80" t="s">
        <v>367</v>
      </c>
      <c r="U206" s="80" t="s">
        <v>367</v>
      </c>
      <c r="V206" s="80" t="s">
        <v>367</v>
      </c>
      <c r="W206" s="80" t="s">
        <v>367</v>
      </c>
      <c r="X206" s="80" t="s">
        <v>367</v>
      </c>
      <c r="Y206" s="80" t="s">
        <v>367</v>
      </c>
      <c r="Z206" s="80" t="s">
        <v>367</v>
      </c>
      <c r="AA206" s="80" t="s">
        <v>367</v>
      </c>
      <c r="AB206" s="80" t="s">
        <v>367</v>
      </c>
      <c r="AC206" s="80" t="s">
        <v>367</v>
      </c>
      <c r="AD206" s="80" t="s">
        <v>367</v>
      </c>
      <c r="AE206" s="80" t="s">
        <v>367</v>
      </c>
      <c r="AF206" s="80" t="s">
        <v>367</v>
      </c>
      <c r="AG206" s="80" t="s">
        <v>367</v>
      </c>
      <c r="AH206" s="80" t="s">
        <v>367</v>
      </c>
      <c r="AI206" s="80" t="s">
        <v>367</v>
      </c>
      <c r="AJ206" s="80" t="s">
        <v>367</v>
      </c>
      <c r="AK206" s="80" t="s">
        <v>367</v>
      </c>
      <c r="AL206" s="80" t="s">
        <v>367</v>
      </c>
    </row>
    <row r="207" spans="1:38" ht="15" outlineLevel="2">
      <c r="A207" s="81" t="s">
        <v>261</v>
      </c>
      <c r="B207" s="81" t="s">
        <v>252</v>
      </c>
      <c r="C207" s="81" t="s">
        <v>260</v>
      </c>
      <c r="D207" s="81" t="s">
        <v>256</v>
      </c>
      <c r="E207" s="82" t="s">
        <v>96</v>
      </c>
      <c r="F207" s="79" t="s">
        <v>236</v>
      </c>
      <c r="G207" s="80" t="s">
        <v>367</v>
      </c>
      <c r="H207" s="80" t="s">
        <v>367</v>
      </c>
      <c r="I207" s="80" t="s">
        <v>367</v>
      </c>
      <c r="J207" s="80" t="s">
        <v>367</v>
      </c>
      <c r="K207" s="80" t="s">
        <v>367</v>
      </c>
      <c r="L207" s="80" t="s">
        <v>367</v>
      </c>
      <c r="M207" s="80" t="s">
        <v>367</v>
      </c>
      <c r="N207" s="80" t="s">
        <v>367</v>
      </c>
      <c r="O207" s="80" t="s">
        <v>367</v>
      </c>
      <c r="P207" s="80" t="s">
        <v>367</v>
      </c>
      <c r="Q207" s="80" t="s">
        <v>367</v>
      </c>
      <c r="R207" s="80" t="s">
        <v>367</v>
      </c>
      <c r="S207" s="80" t="s">
        <v>367</v>
      </c>
      <c r="T207" s="80" t="s">
        <v>367</v>
      </c>
      <c r="U207" s="80" t="s">
        <v>367</v>
      </c>
      <c r="V207" s="80" t="s">
        <v>367</v>
      </c>
      <c r="W207" s="80" t="s">
        <v>367</v>
      </c>
      <c r="X207" s="80" t="s">
        <v>367</v>
      </c>
      <c r="Y207" s="80" t="s">
        <v>367</v>
      </c>
      <c r="Z207" s="80" t="s">
        <v>367</v>
      </c>
      <c r="AA207" s="80" t="s">
        <v>367</v>
      </c>
      <c r="AB207" s="80" t="s">
        <v>367</v>
      </c>
      <c r="AC207" s="80" t="s">
        <v>367</v>
      </c>
      <c r="AD207" s="80" t="s">
        <v>367</v>
      </c>
      <c r="AE207" s="80" t="s">
        <v>367</v>
      </c>
      <c r="AF207" s="80" t="s">
        <v>367</v>
      </c>
      <c r="AG207" s="80" t="s">
        <v>367</v>
      </c>
      <c r="AH207" s="80" t="s">
        <v>367</v>
      </c>
      <c r="AI207" s="80" t="s">
        <v>367</v>
      </c>
      <c r="AJ207" s="80" t="s">
        <v>367</v>
      </c>
      <c r="AK207" s="80" t="s">
        <v>367</v>
      </c>
      <c r="AL207" s="80" t="s">
        <v>367</v>
      </c>
    </row>
    <row r="208" spans="1:38" ht="15" outlineLevel="2">
      <c r="A208" s="78" t="s">
        <v>261</v>
      </c>
      <c r="B208" s="78" t="s">
        <v>252</v>
      </c>
      <c r="C208" s="78" t="s">
        <v>260</v>
      </c>
      <c r="D208" s="78" t="s">
        <v>255</v>
      </c>
      <c r="E208" s="79" t="s">
        <v>96</v>
      </c>
      <c r="F208" s="79" t="s">
        <v>236</v>
      </c>
      <c r="G208" s="80" t="s">
        <v>367</v>
      </c>
      <c r="H208" s="80" t="s">
        <v>367</v>
      </c>
      <c r="I208" s="80" t="s">
        <v>367</v>
      </c>
      <c r="J208" s="80" t="s">
        <v>367</v>
      </c>
      <c r="K208" s="80" t="s">
        <v>367</v>
      </c>
      <c r="L208" s="80" t="s">
        <v>367</v>
      </c>
      <c r="M208" s="80" t="s">
        <v>367</v>
      </c>
      <c r="N208" s="80" t="s">
        <v>367</v>
      </c>
      <c r="O208" s="80" t="s">
        <v>367</v>
      </c>
      <c r="P208" s="80" t="s">
        <v>367</v>
      </c>
      <c r="Q208" s="80" t="s">
        <v>367</v>
      </c>
      <c r="R208" s="80" t="s">
        <v>367</v>
      </c>
      <c r="S208" s="80" t="s">
        <v>367</v>
      </c>
      <c r="T208" s="80" t="s">
        <v>367</v>
      </c>
      <c r="U208" s="80" t="s">
        <v>367</v>
      </c>
      <c r="V208" s="80" t="s">
        <v>367</v>
      </c>
      <c r="W208" s="80" t="s">
        <v>367</v>
      </c>
      <c r="X208" s="80" t="s">
        <v>367</v>
      </c>
      <c r="Y208" s="80" t="s">
        <v>367</v>
      </c>
      <c r="Z208" s="80" t="s">
        <v>367</v>
      </c>
      <c r="AA208" s="80" t="s">
        <v>367</v>
      </c>
      <c r="AB208" s="80" t="s">
        <v>367</v>
      </c>
      <c r="AC208" s="80" t="s">
        <v>367</v>
      </c>
      <c r="AD208" s="80" t="s">
        <v>367</v>
      </c>
      <c r="AE208" s="80" t="s">
        <v>367</v>
      </c>
      <c r="AF208" s="80" t="s">
        <v>367</v>
      </c>
      <c r="AG208" s="80" t="s">
        <v>367</v>
      </c>
      <c r="AH208" s="80" t="s">
        <v>367</v>
      </c>
      <c r="AI208" s="80" t="s">
        <v>367</v>
      </c>
      <c r="AJ208" s="80" t="s">
        <v>367</v>
      </c>
      <c r="AK208" s="80" t="s">
        <v>367</v>
      </c>
      <c r="AL208" s="80" t="s">
        <v>367</v>
      </c>
    </row>
    <row r="209" spans="1:38" ht="15" outlineLevel="2">
      <c r="A209" s="81" t="s">
        <v>261</v>
      </c>
      <c r="B209" s="81" t="s">
        <v>252</v>
      </c>
      <c r="C209" s="81" t="s">
        <v>260</v>
      </c>
      <c r="D209" s="81" t="s">
        <v>254</v>
      </c>
      <c r="E209" s="82" t="s">
        <v>96</v>
      </c>
      <c r="F209" s="79" t="s">
        <v>236</v>
      </c>
      <c r="G209" s="80" t="s">
        <v>367</v>
      </c>
      <c r="H209" s="80" t="s">
        <v>367</v>
      </c>
      <c r="I209" s="80" t="s">
        <v>367</v>
      </c>
      <c r="J209" s="80" t="s">
        <v>367</v>
      </c>
      <c r="K209" s="80" t="s">
        <v>367</v>
      </c>
      <c r="L209" s="80" t="s">
        <v>367</v>
      </c>
      <c r="M209" s="80" t="s">
        <v>367</v>
      </c>
      <c r="N209" s="80" t="s">
        <v>367</v>
      </c>
      <c r="O209" s="80" t="s">
        <v>367</v>
      </c>
      <c r="P209" s="80" t="s">
        <v>367</v>
      </c>
      <c r="Q209" s="80" t="s">
        <v>367</v>
      </c>
      <c r="R209" s="80" t="s">
        <v>367</v>
      </c>
      <c r="S209" s="80" t="s">
        <v>367</v>
      </c>
      <c r="T209" s="80" t="s">
        <v>367</v>
      </c>
      <c r="U209" s="80" t="s">
        <v>367</v>
      </c>
      <c r="V209" s="80" t="s">
        <v>367</v>
      </c>
      <c r="W209" s="80" t="s">
        <v>367</v>
      </c>
      <c r="X209" s="80" t="s">
        <v>367</v>
      </c>
      <c r="Y209" s="80" t="s">
        <v>367</v>
      </c>
      <c r="Z209" s="80" t="s">
        <v>367</v>
      </c>
      <c r="AA209" s="80" t="s">
        <v>367</v>
      </c>
      <c r="AB209" s="80" t="s">
        <v>367</v>
      </c>
      <c r="AC209" s="80" t="s">
        <v>367</v>
      </c>
      <c r="AD209" s="80" t="s">
        <v>367</v>
      </c>
      <c r="AE209" s="80" t="s">
        <v>367</v>
      </c>
      <c r="AF209" s="80" t="s">
        <v>367</v>
      </c>
      <c r="AG209" s="80" t="s">
        <v>367</v>
      </c>
      <c r="AH209" s="80" t="s">
        <v>367</v>
      </c>
      <c r="AI209" s="80" t="s">
        <v>367</v>
      </c>
      <c r="AJ209" s="80" t="s">
        <v>367</v>
      </c>
      <c r="AK209" s="80" t="s">
        <v>367</v>
      </c>
      <c r="AL209" s="80" t="s">
        <v>367</v>
      </c>
    </row>
    <row r="210" spans="1:38" ht="15" outlineLevel="2">
      <c r="A210" s="78" t="s">
        <v>261</v>
      </c>
      <c r="B210" s="78" t="s">
        <v>252</v>
      </c>
      <c r="C210" s="78" t="s">
        <v>260</v>
      </c>
      <c r="D210" s="78" t="s">
        <v>253</v>
      </c>
      <c r="E210" s="79" t="s">
        <v>96</v>
      </c>
      <c r="F210" s="79" t="s">
        <v>236</v>
      </c>
      <c r="G210" s="80" t="s">
        <v>367</v>
      </c>
      <c r="H210" s="80" t="s">
        <v>367</v>
      </c>
      <c r="I210" s="80" t="s">
        <v>367</v>
      </c>
      <c r="J210" s="80" t="s">
        <v>367</v>
      </c>
      <c r="K210" s="80" t="s">
        <v>367</v>
      </c>
      <c r="L210" s="80" t="s">
        <v>367</v>
      </c>
      <c r="M210" s="80" t="s">
        <v>367</v>
      </c>
      <c r="N210" s="80" t="s">
        <v>367</v>
      </c>
      <c r="O210" s="80" t="s">
        <v>367</v>
      </c>
      <c r="P210" s="80" t="s">
        <v>367</v>
      </c>
      <c r="Q210" s="80" t="s">
        <v>367</v>
      </c>
      <c r="R210" s="80" t="s">
        <v>367</v>
      </c>
      <c r="S210" s="80" t="s">
        <v>367</v>
      </c>
      <c r="T210" s="80" t="s">
        <v>367</v>
      </c>
      <c r="U210" s="80" t="s">
        <v>367</v>
      </c>
      <c r="V210" s="80" t="s">
        <v>367</v>
      </c>
      <c r="W210" s="80" t="s">
        <v>367</v>
      </c>
      <c r="X210" s="80" t="s">
        <v>367</v>
      </c>
      <c r="Y210" s="80" t="s">
        <v>367</v>
      </c>
      <c r="Z210" s="80" t="s">
        <v>367</v>
      </c>
      <c r="AA210" s="80" t="s">
        <v>367</v>
      </c>
      <c r="AB210" s="80" t="s">
        <v>367</v>
      </c>
      <c r="AC210" s="80" t="s">
        <v>367</v>
      </c>
      <c r="AD210" s="80" t="s">
        <v>367</v>
      </c>
      <c r="AE210" s="80" t="s">
        <v>367</v>
      </c>
      <c r="AF210" s="80" t="s">
        <v>367</v>
      </c>
      <c r="AG210" s="80" t="s">
        <v>367</v>
      </c>
      <c r="AH210" s="80" t="s">
        <v>367</v>
      </c>
      <c r="AI210" s="80" t="s">
        <v>367</v>
      </c>
      <c r="AJ210" s="80" t="s">
        <v>367</v>
      </c>
      <c r="AK210" s="80" t="s">
        <v>367</v>
      </c>
      <c r="AL210" s="80" t="s">
        <v>367</v>
      </c>
    </row>
    <row r="211" spans="1:38" ht="15" outlineLevel="2">
      <c r="A211" s="81" t="s">
        <v>261</v>
      </c>
      <c r="B211" s="81" t="s">
        <v>252</v>
      </c>
      <c r="C211" s="81" t="s">
        <v>260</v>
      </c>
      <c r="D211" s="81" t="s">
        <v>250</v>
      </c>
      <c r="E211" s="82" t="s">
        <v>96</v>
      </c>
      <c r="F211" s="79" t="s">
        <v>236</v>
      </c>
      <c r="G211" s="80" t="s">
        <v>367</v>
      </c>
      <c r="H211" s="80" t="s">
        <v>367</v>
      </c>
      <c r="I211" s="80" t="s">
        <v>367</v>
      </c>
      <c r="J211" s="80" t="s">
        <v>367</v>
      </c>
      <c r="K211" s="80" t="s">
        <v>367</v>
      </c>
      <c r="L211" s="80" t="s">
        <v>367</v>
      </c>
      <c r="M211" s="80" t="s">
        <v>367</v>
      </c>
      <c r="N211" s="80" t="s">
        <v>367</v>
      </c>
      <c r="O211" s="80" t="s">
        <v>367</v>
      </c>
      <c r="P211" s="80" t="s">
        <v>367</v>
      </c>
      <c r="Q211" s="80" t="s">
        <v>367</v>
      </c>
      <c r="R211" s="80" t="s">
        <v>367</v>
      </c>
      <c r="S211" s="80" t="s">
        <v>367</v>
      </c>
      <c r="T211" s="80" t="s">
        <v>367</v>
      </c>
      <c r="U211" s="80" t="s">
        <v>367</v>
      </c>
      <c r="V211" s="80" t="s">
        <v>367</v>
      </c>
      <c r="W211" s="80" t="s">
        <v>367</v>
      </c>
      <c r="X211" s="80" t="s">
        <v>367</v>
      </c>
      <c r="Y211" s="80" t="s">
        <v>367</v>
      </c>
      <c r="Z211" s="80" t="s">
        <v>367</v>
      </c>
      <c r="AA211" s="80" t="s">
        <v>367</v>
      </c>
      <c r="AB211" s="80" t="s">
        <v>367</v>
      </c>
      <c r="AC211" s="80" t="s">
        <v>367</v>
      </c>
      <c r="AD211" s="80" t="s">
        <v>367</v>
      </c>
      <c r="AE211" s="80" t="s">
        <v>367</v>
      </c>
      <c r="AF211" s="80" t="s">
        <v>367</v>
      </c>
      <c r="AG211" s="80" t="s">
        <v>367</v>
      </c>
      <c r="AH211" s="80" t="s">
        <v>367</v>
      </c>
      <c r="AI211" s="80" t="s">
        <v>367</v>
      </c>
      <c r="AJ211" s="80" t="s">
        <v>367</v>
      </c>
      <c r="AK211" s="80" t="s">
        <v>367</v>
      </c>
      <c r="AL211" s="80" t="s">
        <v>367</v>
      </c>
    </row>
    <row r="212" spans="1:38" ht="15" outlineLevel="1">
      <c r="A212" s="85" t="s">
        <v>259</v>
      </c>
      <c r="B212" s="81"/>
      <c r="C212" s="81"/>
      <c r="D212" s="81"/>
      <c r="E212" s="82"/>
      <c r="F212" s="79" t="s">
        <v>236</v>
      </c>
      <c r="G212" s="80">
        <v>8.9691905555616067</v>
      </c>
      <c r="H212" s="80">
        <v>9.27465421533811</v>
      </c>
      <c r="I212" s="80">
        <v>9.1872174950989383</v>
      </c>
      <c r="J212" s="80">
        <v>9.4174746162938128</v>
      </c>
      <c r="K212" s="80">
        <v>9.4688804071358827</v>
      </c>
      <c r="L212" s="80">
        <v>9.5363978352966114</v>
      </c>
      <c r="M212" s="80">
        <v>9.2861982391622941</v>
      </c>
      <c r="N212" s="80">
        <v>8.9080878951104214</v>
      </c>
      <c r="O212" s="80">
        <v>8.3920907389956305</v>
      </c>
      <c r="P212" s="80">
        <v>8.2016812329949467</v>
      </c>
      <c r="Q212" s="80">
        <v>8.0843271459187207</v>
      </c>
      <c r="R212" s="80">
        <v>7.8716169432912348</v>
      </c>
      <c r="S212" s="80">
        <v>7.6998592447603444</v>
      </c>
      <c r="T212" s="80">
        <v>7.4332014344405248</v>
      </c>
      <c r="U212" s="80">
        <v>7.198567511180487</v>
      </c>
      <c r="V212" s="80">
        <v>7.0085184451987361</v>
      </c>
      <c r="W212" s="80">
        <v>6.9444825695629424</v>
      </c>
      <c r="X212" s="80">
        <v>6.5872833614496527</v>
      </c>
      <c r="Y212" s="80">
        <v>6.2528350680044662</v>
      </c>
      <c r="Z212" s="80">
        <v>5.7595771450944264</v>
      </c>
      <c r="AA212" s="80">
        <v>5.453737455522929</v>
      </c>
      <c r="AB212" s="80">
        <v>5.2695737362670361</v>
      </c>
      <c r="AC212" s="80">
        <v>4.930627387477454</v>
      </c>
      <c r="AD212" s="80">
        <v>4.7457407154150921</v>
      </c>
      <c r="AE212" s="80">
        <v>4.6630439590158259</v>
      </c>
      <c r="AF212" s="80">
        <v>4.4646576167002658</v>
      </c>
      <c r="AG212" s="80">
        <v>3.9487688757067549</v>
      </c>
      <c r="AH212" s="80">
        <v>3.4191263000915648</v>
      </c>
      <c r="AI212" s="80">
        <v>2.9304670824557295</v>
      </c>
      <c r="AJ212" s="80">
        <v>2.4787373225048417</v>
      </c>
      <c r="AK212" s="80">
        <v>2.0832249091567037</v>
      </c>
      <c r="AL212" s="80">
        <v>1.7525707191041144</v>
      </c>
    </row>
    <row r="213" spans="1:38" ht="15" outlineLevel="2">
      <c r="A213" s="78" t="s">
        <v>233</v>
      </c>
      <c r="B213" s="78" t="s">
        <v>252</v>
      </c>
      <c r="C213" s="78" t="s">
        <v>258</v>
      </c>
      <c r="D213" s="78" t="s">
        <v>243</v>
      </c>
      <c r="E213" s="79" t="s">
        <v>96</v>
      </c>
      <c r="F213" s="79" t="s">
        <v>236</v>
      </c>
      <c r="G213" s="80">
        <v>14.002625490323888</v>
      </c>
      <c r="H213" s="80">
        <v>14.00262549032389</v>
      </c>
      <c r="I213" s="80">
        <v>14.002625490323886</v>
      </c>
      <c r="J213" s="80">
        <v>14.00262549032389</v>
      </c>
      <c r="K213" s="80">
        <v>14.00262549032389</v>
      </c>
      <c r="L213" s="80">
        <v>14.00262549032389</v>
      </c>
      <c r="M213" s="80">
        <v>14.002625490323888</v>
      </c>
      <c r="N213" s="80">
        <v>14.002625490323888</v>
      </c>
      <c r="O213" s="80">
        <v>14.00262549032389</v>
      </c>
      <c r="P213" s="80">
        <v>14.002625490323886</v>
      </c>
      <c r="Q213" s="80">
        <v>14.002625490323885</v>
      </c>
      <c r="R213" s="80">
        <v>13.980803818460227</v>
      </c>
      <c r="S213" s="80">
        <v>13.980803818460227</v>
      </c>
      <c r="T213" s="80">
        <v>13.980803818460227</v>
      </c>
      <c r="U213" s="80">
        <v>13.980803818460224</v>
      </c>
      <c r="V213" s="80">
        <v>13.980803818460229</v>
      </c>
      <c r="W213" s="80">
        <v>13.992930973239099</v>
      </c>
      <c r="X213" s="80">
        <v>13.992930973239096</v>
      </c>
      <c r="Y213" s="80">
        <v>13.992930973239099</v>
      </c>
      <c r="Z213" s="80">
        <v>13.992930973239098</v>
      </c>
      <c r="AA213" s="80">
        <v>13.992930973239098</v>
      </c>
      <c r="AB213" s="80">
        <v>13.992930973239101</v>
      </c>
      <c r="AC213" s="80">
        <v>13.992930973239099</v>
      </c>
      <c r="AD213" s="80">
        <v>13.992930973239098</v>
      </c>
      <c r="AE213" s="80">
        <v>13.992930973239096</v>
      </c>
      <c r="AF213" s="80">
        <v>13.992930973239096</v>
      </c>
      <c r="AG213" s="80">
        <v>13.992930973239099</v>
      </c>
      <c r="AH213" s="80">
        <v>13.992930973239098</v>
      </c>
      <c r="AI213" s="80">
        <v>13.992930973239098</v>
      </c>
      <c r="AJ213" s="80">
        <v>13.992930973239098</v>
      </c>
      <c r="AK213" s="80">
        <v>13.992930973239099</v>
      </c>
      <c r="AL213" s="80" t="s">
        <v>367</v>
      </c>
    </row>
    <row r="214" spans="1:38" ht="15" outlineLevel="2">
      <c r="A214" s="81" t="s">
        <v>233</v>
      </c>
      <c r="B214" s="81" t="s">
        <v>252</v>
      </c>
      <c r="C214" s="81" t="s">
        <v>258</v>
      </c>
      <c r="D214" s="81" t="s">
        <v>257</v>
      </c>
      <c r="E214" s="82" t="s">
        <v>96</v>
      </c>
      <c r="F214" s="79" t="s">
        <v>236</v>
      </c>
      <c r="G214" s="80" t="s">
        <v>367</v>
      </c>
      <c r="H214" s="80" t="s">
        <v>367</v>
      </c>
      <c r="I214" s="80" t="s">
        <v>367</v>
      </c>
      <c r="J214" s="80" t="s">
        <v>367</v>
      </c>
      <c r="K214" s="80" t="s">
        <v>367</v>
      </c>
      <c r="L214" s="80">
        <v>8.5837116068895316</v>
      </c>
      <c r="M214" s="80">
        <v>8.5837116068895316</v>
      </c>
      <c r="N214" s="80">
        <v>8.5837116068895316</v>
      </c>
      <c r="O214" s="80">
        <v>8.5837116068895298</v>
      </c>
      <c r="P214" s="80">
        <v>8.5837116068895316</v>
      </c>
      <c r="Q214" s="80">
        <v>8.5837116068895316</v>
      </c>
      <c r="R214" s="80">
        <v>8.5703347627978772</v>
      </c>
      <c r="S214" s="80">
        <v>8.5703347627978808</v>
      </c>
      <c r="T214" s="80">
        <v>8.570334762797879</v>
      </c>
      <c r="U214" s="80">
        <v>8.570334762797879</v>
      </c>
      <c r="V214" s="80">
        <v>8.570334762797879</v>
      </c>
      <c r="W214" s="80">
        <v>8.5777687971727818</v>
      </c>
      <c r="X214" s="80">
        <v>8.5777687971727801</v>
      </c>
      <c r="Y214" s="80">
        <v>8.5777687971727783</v>
      </c>
      <c r="Z214" s="80">
        <v>8.5777687971727783</v>
      </c>
      <c r="AA214" s="80">
        <v>8.5777687971727801</v>
      </c>
      <c r="AB214" s="80">
        <v>8.5777687971727818</v>
      </c>
      <c r="AC214" s="80">
        <v>8.5777687971727801</v>
      </c>
      <c r="AD214" s="80">
        <v>8.5777687971727801</v>
      </c>
      <c r="AE214" s="80">
        <v>8.5777687971727783</v>
      </c>
      <c r="AF214" s="80">
        <v>8.5777687971727783</v>
      </c>
      <c r="AG214" s="80">
        <v>8.5777687971727801</v>
      </c>
      <c r="AH214" s="80">
        <v>8.5777687971727801</v>
      </c>
      <c r="AI214" s="80">
        <v>8.5777687971727818</v>
      </c>
      <c r="AJ214" s="80">
        <v>8.5777687971727783</v>
      </c>
      <c r="AK214" s="80">
        <v>8.5777687971727783</v>
      </c>
      <c r="AL214" s="80" t="s">
        <v>367</v>
      </c>
    </row>
    <row r="215" spans="1:38" ht="15" outlineLevel="2">
      <c r="A215" s="78" t="s">
        <v>233</v>
      </c>
      <c r="B215" s="78" t="s">
        <v>252</v>
      </c>
      <c r="C215" s="78" t="s">
        <v>258</v>
      </c>
      <c r="D215" s="78" t="s">
        <v>256</v>
      </c>
      <c r="E215" s="79" t="s">
        <v>96</v>
      </c>
      <c r="F215" s="79" t="s">
        <v>236</v>
      </c>
      <c r="G215" s="80" t="s">
        <v>367</v>
      </c>
      <c r="H215" s="80" t="s">
        <v>367</v>
      </c>
      <c r="I215" s="80" t="s">
        <v>367</v>
      </c>
      <c r="J215" s="80" t="s">
        <v>367</v>
      </c>
      <c r="K215" s="80" t="s">
        <v>367</v>
      </c>
      <c r="L215" s="80" t="s">
        <v>367</v>
      </c>
      <c r="M215" s="80" t="s">
        <v>367</v>
      </c>
      <c r="N215" s="80" t="s">
        <v>367</v>
      </c>
      <c r="O215" s="80">
        <v>9.1815745152030281</v>
      </c>
      <c r="P215" s="80">
        <v>9.1815745152030281</v>
      </c>
      <c r="Q215" s="80">
        <v>9.1815745152030264</v>
      </c>
      <c r="R215" s="80">
        <v>9.1672659623962005</v>
      </c>
      <c r="S215" s="80">
        <v>9.167265962396197</v>
      </c>
      <c r="T215" s="80">
        <v>9.1672659623962005</v>
      </c>
      <c r="U215" s="80">
        <v>9.1672659623962005</v>
      </c>
      <c r="V215" s="80">
        <v>9.1672659623962005</v>
      </c>
      <c r="W215" s="80">
        <v>9.1752177836697602</v>
      </c>
      <c r="X215" s="80">
        <v>9.1752177836697566</v>
      </c>
      <c r="Y215" s="80">
        <v>9.1752177836697548</v>
      </c>
      <c r="Z215" s="80">
        <v>9.1752177836697566</v>
      </c>
      <c r="AA215" s="80">
        <v>9.1752177836697548</v>
      </c>
      <c r="AB215" s="80">
        <v>9.1752177836697584</v>
      </c>
      <c r="AC215" s="80">
        <v>9.1752177836697566</v>
      </c>
      <c r="AD215" s="80">
        <v>9.1752177836697566</v>
      </c>
      <c r="AE215" s="80">
        <v>9.1752177836697584</v>
      </c>
      <c r="AF215" s="80">
        <v>9.1752177836697566</v>
      </c>
      <c r="AG215" s="80">
        <v>9.1752177836697584</v>
      </c>
      <c r="AH215" s="80">
        <v>9.1752177836697584</v>
      </c>
      <c r="AI215" s="80">
        <v>9.1752177836697584</v>
      </c>
      <c r="AJ215" s="80">
        <v>9.1752177836697548</v>
      </c>
      <c r="AK215" s="80">
        <v>9.1752177836697602</v>
      </c>
      <c r="AL215" s="80" t="s">
        <v>367</v>
      </c>
    </row>
    <row r="216" spans="1:38" ht="15" outlineLevel="2">
      <c r="A216" s="81" t="s">
        <v>233</v>
      </c>
      <c r="B216" s="81" t="s">
        <v>252</v>
      </c>
      <c r="C216" s="81" t="s">
        <v>258</v>
      </c>
      <c r="D216" s="81" t="s">
        <v>255</v>
      </c>
      <c r="E216" s="82" t="s">
        <v>96</v>
      </c>
      <c r="F216" s="79" t="s">
        <v>236</v>
      </c>
      <c r="G216" s="80" t="s">
        <v>367</v>
      </c>
      <c r="H216" s="80" t="s">
        <v>367</v>
      </c>
      <c r="I216" s="80" t="s">
        <v>367</v>
      </c>
      <c r="J216" s="80" t="s">
        <v>367</v>
      </c>
      <c r="K216" s="80" t="s">
        <v>367</v>
      </c>
      <c r="L216" s="80" t="s">
        <v>367</v>
      </c>
      <c r="M216" s="80" t="s">
        <v>367</v>
      </c>
      <c r="N216" s="80" t="s">
        <v>367</v>
      </c>
      <c r="O216" s="80" t="s">
        <v>367</v>
      </c>
      <c r="P216" s="80" t="s">
        <v>367</v>
      </c>
      <c r="Q216" s="80" t="s">
        <v>367</v>
      </c>
      <c r="R216" s="80" t="s">
        <v>367</v>
      </c>
      <c r="S216" s="80" t="s">
        <v>367</v>
      </c>
      <c r="T216" s="80">
        <v>7.5317889428479479</v>
      </c>
      <c r="U216" s="80">
        <v>7.5317889428479496</v>
      </c>
      <c r="V216" s="80">
        <v>7.5317889428479488</v>
      </c>
      <c r="W216" s="80">
        <v>7.5383999796413885</v>
      </c>
      <c r="X216" s="80">
        <v>7.5383999796413885</v>
      </c>
      <c r="Y216" s="80">
        <v>7.5383999796413885</v>
      </c>
      <c r="Z216" s="80">
        <v>7.5383999796413885</v>
      </c>
      <c r="AA216" s="80">
        <v>7.5383999796413903</v>
      </c>
      <c r="AB216" s="80">
        <v>7.5383999796413894</v>
      </c>
      <c r="AC216" s="80">
        <v>7.5383999796413894</v>
      </c>
      <c r="AD216" s="80">
        <v>7.5383999796413885</v>
      </c>
      <c r="AE216" s="80">
        <v>7.5383999796413868</v>
      </c>
      <c r="AF216" s="80">
        <v>7.5383999796413876</v>
      </c>
      <c r="AG216" s="80">
        <v>7.5383999796413921</v>
      </c>
      <c r="AH216" s="80">
        <v>7.5383999796413885</v>
      </c>
      <c r="AI216" s="80">
        <v>7.5383999796413885</v>
      </c>
      <c r="AJ216" s="80">
        <v>7.5383999796413868</v>
      </c>
      <c r="AK216" s="80">
        <v>7.5383999796413903</v>
      </c>
      <c r="AL216" s="80">
        <v>7.5383999796413876</v>
      </c>
    </row>
    <row r="217" spans="1:38" ht="15" outlineLevel="2">
      <c r="A217" s="78" t="s">
        <v>233</v>
      </c>
      <c r="B217" s="78" t="s">
        <v>252</v>
      </c>
      <c r="C217" s="78" t="s">
        <v>258</v>
      </c>
      <c r="D217" s="78" t="s">
        <v>254</v>
      </c>
      <c r="E217" s="79" t="s">
        <v>96</v>
      </c>
      <c r="F217" s="79" t="s">
        <v>236</v>
      </c>
      <c r="G217" s="80" t="s">
        <v>367</v>
      </c>
      <c r="H217" s="80" t="s">
        <v>367</v>
      </c>
      <c r="I217" s="80" t="s">
        <v>367</v>
      </c>
      <c r="J217" s="80" t="s">
        <v>367</v>
      </c>
      <c r="K217" s="80" t="s">
        <v>367</v>
      </c>
      <c r="L217" s="80" t="s">
        <v>367</v>
      </c>
      <c r="M217" s="80" t="s">
        <v>367</v>
      </c>
      <c r="N217" s="80" t="s">
        <v>367</v>
      </c>
      <c r="O217" s="80" t="s">
        <v>367</v>
      </c>
      <c r="P217" s="80" t="s">
        <v>367</v>
      </c>
      <c r="Q217" s="80" t="s">
        <v>367</v>
      </c>
      <c r="R217" s="80" t="s">
        <v>367</v>
      </c>
      <c r="S217" s="80" t="s">
        <v>367</v>
      </c>
      <c r="T217" s="80" t="s">
        <v>367</v>
      </c>
      <c r="U217" s="80" t="s">
        <v>367</v>
      </c>
      <c r="V217" s="80" t="s">
        <v>367</v>
      </c>
      <c r="W217" s="80" t="s">
        <v>367</v>
      </c>
      <c r="X217" s="80" t="s">
        <v>367</v>
      </c>
      <c r="Y217" s="80">
        <v>4.9817682231663687</v>
      </c>
      <c r="Z217" s="80">
        <v>4.9817682231663678</v>
      </c>
      <c r="AA217" s="80">
        <v>4.9817682231663678</v>
      </c>
      <c r="AB217" s="80">
        <v>4.9817682231663687</v>
      </c>
      <c r="AC217" s="80">
        <v>4.9817682231663687</v>
      </c>
      <c r="AD217" s="80">
        <v>4.9817682231663687</v>
      </c>
      <c r="AE217" s="80">
        <v>4.9817682231663678</v>
      </c>
      <c r="AF217" s="80">
        <v>4.9817682231663669</v>
      </c>
      <c r="AG217" s="80">
        <v>4.9817682231663687</v>
      </c>
      <c r="AH217" s="80">
        <v>4.9817682231663669</v>
      </c>
      <c r="AI217" s="80">
        <v>4.9817682231663687</v>
      </c>
      <c r="AJ217" s="80">
        <v>4.9817682231663678</v>
      </c>
      <c r="AK217" s="80">
        <v>4.9817682231663687</v>
      </c>
      <c r="AL217" s="80">
        <v>4.9817682231663669</v>
      </c>
    </row>
    <row r="218" spans="1:38" ht="15" outlineLevel="2">
      <c r="A218" s="81" t="s">
        <v>233</v>
      </c>
      <c r="B218" s="81" t="s">
        <v>252</v>
      </c>
      <c r="C218" s="81" t="s">
        <v>258</v>
      </c>
      <c r="D218" s="81" t="s">
        <v>253</v>
      </c>
      <c r="E218" s="82" t="s">
        <v>96</v>
      </c>
      <c r="F218" s="79" t="s">
        <v>236</v>
      </c>
      <c r="G218" s="80" t="s">
        <v>367</v>
      </c>
      <c r="H218" s="80" t="s">
        <v>367</v>
      </c>
      <c r="I218" s="80" t="s">
        <v>367</v>
      </c>
      <c r="J218" s="80" t="s">
        <v>367</v>
      </c>
      <c r="K218" s="80" t="s">
        <v>367</v>
      </c>
      <c r="L218" s="80" t="s">
        <v>367</v>
      </c>
      <c r="M218" s="80" t="s">
        <v>367</v>
      </c>
      <c r="N218" s="80" t="s">
        <v>367</v>
      </c>
      <c r="O218" s="80" t="s">
        <v>367</v>
      </c>
      <c r="P218" s="80" t="s">
        <v>367</v>
      </c>
      <c r="Q218" s="80" t="s">
        <v>367</v>
      </c>
      <c r="R218" s="80" t="s">
        <v>367</v>
      </c>
      <c r="S218" s="80" t="s">
        <v>367</v>
      </c>
      <c r="T218" s="80" t="s">
        <v>367</v>
      </c>
      <c r="U218" s="80" t="s">
        <v>367</v>
      </c>
      <c r="V218" s="80" t="s">
        <v>367</v>
      </c>
      <c r="W218" s="80" t="s">
        <v>367</v>
      </c>
      <c r="X218" s="80" t="s">
        <v>367</v>
      </c>
      <c r="Y218" s="80" t="s">
        <v>367</v>
      </c>
      <c r="Z218" s="80" t="s">
        <v>367</v>
      </c>
      <c r="AA218" s="80" t="s">
        <v>367</v>
      </c>
      <c r="AB218" s="80">
        <v>4.4788317215334912</v>
      </c>
      <c r="AC218" s="80">
        <v>4.4788317215334912</v>
      </c>
      <c r="AD218" s="80">
        <v>4.4788317215334912</v>
      </c>
      <c r="AE218" s="80">
        <v>4.4788317215334912</v>
      </c>
      <c r="AF218" s="80">
        <v>4.4788317215334912</v>
      </c>
      <c r="AG218" s="80">
        <v>4.4788317215334912</v>
      </c>
      <c r="AH218" s="80">
        <v>4.4788317215334903</v>
      </c>
      <c r="AI218" s="80">
        <v>4.4788317215334903</v>
      </c>
      <c r="AJ218" s="80">
        <v>4.4788317215334921</v>
      </c>
      <c r="AK218" s="80">
        <v>4.4788317215334921</v>
      </c>
      <c r="AL218" s="80">
        <v>4.4788317215334912</v>
      </c>
    </row>
    <row r="219" spans="1:38" ht="15" outlineLevel="2">
      <c r="A219" s="78" t="s">
        <v>233</v>
      </c>
      <c r="B219" s="78" t="s">
        <v>252</v>
      </c>
      <c r="C219" s="78" t="s">
        <v>258</v>
      </c>
      <c r="D219" s="78" t="s">
        <v>250</v>
      </c>
      <c r="E219" s="79" t="s">
        <v>96</v>
      </c>
      <c r="F219" s="79" t="s">
        <v>236</v>
      </c>
      <c r="G219" s="80" t="s">
        <v>367</v>
      </c>
      <c r="H219" s="80" t="s">
        <v>367</v>
      </c>
      <c r="I219" s="80" t="s">
        <v>367</v>
      </c>
      <c r="J219" s="80" t="s">
        <v>367</v>
      </c>
      <c r="K219" s="80" t="s">
        <v>367</v>
      </c>
      <c r="L219" s="80" t="s">
        <v>367</v>
      </c>
      <c r="M219" s="80" t="s">
        <v>367</v>
      </c>
      <c r="N219" s="80" t="s">
        <v>367</v>
      </c>
      <c r="O219" s="80" t="s">
        <v>367</v>
      </c>
      <c r="P219" s="80" t="s">
        <v>367</v>
      </c>
      <c r="Q219" s="80" t="s">
        <v>367</v>
      </c>
      <c r="R219" s="80" t="s">
        <v>367</v>
      </c>
      <c r="S219" s="80" t="s">
        <v>367</v>
      </c>
      <c r="T219" s="80" t="s">
        <v>367</v>
      </c>
      <c r="U219" s="80" t="s">
        <v>367</v>
      </c>
      <c r="V219" s="80" t="s">
        <v>367</v>
      </c>
      <c r="W219" s="80" t="s">
        <v>367</v>
      </c>
      <c r="X219" s="80" t="s">
        <v>367</v>
      </c>
      <c r="Y219" s="80" t="s">
        <v>367</v>
      </c>
      <c r="Z219" s="80" t="s">
        <v>367</v>
      </c>
      <c r="AA219" s="80" t="s">
        <v>367</v>
      </c>
      <c r="AB219" s="80" t="s">
        <v>367</v>
      </c>
      <c r="AC219" s="80" t="s">
        <v>367</v>
      </c>
      <c r="AD219" s="80" t="s">
        <v>367</v>
      </c>
      <c r="AE219" s="80" t="s">
        <v>367</v>
      </c>
      <c r="AF219" s="80" t="s">
        <v>367</v>
      </c>
      <c r="AG219" s="80">
        <v>0.31681045946062925</v>
      </c>
      <c r="AH219" s="80">
        <v>0.3168104594606293</v>
      </c>
      <c r="AI219" s="80">
        <v>0.31681045946062936</v>
      </c>
      <c r="AJ219" s="80">
        <v>0.31681045946062936</v>
      </c>
      <c r="AK219" s="80">
        <v>0.3168104594606293</v>
      </c>
      <c r="AL219" s="80">
        <v>0.31681045946062925</v>
      </c>
    </row>
    <row r="220" spans="1:38" ht="15" outlineLevel="2">
      <c r="A220" s="81" t="s">
        <v>233</v>
      </c>
      <c r="B220" s="81" t="s">
        <v>252</v>
      </c>
      <c r="C220" s="81" t="s">
        <v>251</v>
      </c>
      <c r="D220" s="81" t="s">
        <v>243</v>
      </c>
      <c r="E220" s="82" t="s">
        <v>96</v>
      </c>
      <c r="F220" s="79" t="s">
        <v>236</v>
      </c>
      <c r="G220" s="80">
        <v>8.970220156651548</v>
      </c>
      <c r="H220" s="80">
        <v>8.9702201566515463</v>
      </c>
      <c r="I220" s="80">
        <v>8.9702201566515463</v>
      </c>
      <c r="J220" s="80">
        <v>8.9702201566515463</v>
      </c>
      <c r="K220" s="80">
        <v>8.9702201566515463</v>
      </c>
      <c r="L220" s="80">
        <v>8.9702201566515463</v>
      </c>
      <c r="M220" s="80">
        <v>8.9702201566515463</v>
      </c>
      <c r="N220" s="80">
        <v>8.9702201566515463</v>
      </c>
      <c r="O220" s="80">
        <v>8.970220156651548</v>
      </c>
      <c r="P220" s="80">
        <v>8.9702201566515463</v>
      </c>
      <c r="Q220" s="80">
        <v>8.9702201566515463</v>
      </c>
      <c r="R220" s="80">
        <v>8.9562409781797303</v>
      </c>
      <c r="S220" s="80">
        <v>8.9562409781797285</v>
      </c>
      <c r="T220" s="80">
        <v>8.9562409781797303</v>
      </c>
      <c r="U220" s="80">
        <v>8.9562409781797303</v>
      </c>
      <c r="V220" s="80">
        <v>8.9562409781797303</v>
      </c>
      <c r="W220" s="80">
        <v>8.9640097532794716</v>
      </c>
      <c r="X220" s="80">
        <v>8.9640097532794734</v>
      </c>
      <c r="Y220" s="80">
        <v>8.9640097532794734</v>
      </c>
      <c r="Z220" s="80">
        <v>8.9640097532794734</v>
      </c>
      <c r="AA220" s="80">
        <v>8.9640097532794734</v>
      </c>
      <c r="AB220" s="80">
        <v>8.9640097532794716</v>
      </c>
      <c r="AC220" s="80">
        <v>8.9640097532794734</v>
      </c>
      <c r="AD220" s="80">
        <v>8.9640097532794734</v>
      </c>
      <c r="AE220" s="80">
        <v>8.9640097532794716</v>
      </c>
      <c r="AF220" s="80">
        <v>8.9640097532794734</v>
      </c>
      <c r="AG220" s="80">
        <v>8.9640097532794734</v>
      </c>
      <c r="AH220" s="80" t="s">
        <v>367</v>
      </c>
      <c r="AI220" s="80" t="s">
        <v>367</v>
      </c>
      <c r="AJ220" s="80" t="s">
        <v>367</v>
      </c>
      <c r="AK220" s="80" t="s">
        <v>367</v>
      </c>
      <c r="AL220" s="80" t="s">
        <v>367</v>
      </c>
    </row>
    <row r="221" spans="1:38" ht="15" outlineLevel="2">
      <c r="A221" s="78" t="s">
        <v>233</v>
      </c>
      <c r="B221" s="78" t="s">
        <v>252</v>
      </c>
      <c r="C221" s="78" t="s">
        <v>251</v>
      </c>
      <c r="D221" s="78" t="s">
        <v>257</v>
      </c>
      <c r="E221" s="79" t="s">
        <v>96</v>
      </c>
      <c r="F221" s="79" t="s">
        <v>236</v>
      </c>
      <c r="G221" s="80" t="s">
        <v>367</v>
      </c>
      <c r="H221" s="80" t="s">
        <v>367</v>
      </c>
      <c r="I221" s="80" t="s">
        <v>367</v>
      </c>
      <c r="J221" s="80" t="s">
        <v>367</v>
      </c>
      <c r="K221" s="80" t="s">
        <v>367</v>
      </c>
      <c r="L221" s="80">
        <v>6.8205138358533306</v>
      </c>
      <c r="M221" s="80">
        <v>6.8205138358533306</v>
      </c>
      <c r="N221" s="80">
        <v>6.8205138358533306</v>
      </c>
      <c r="O221" s="80">
        <v>6.8205138358533297</v>
      </c>
      <c r="P221" s="80">
        <v>6.8205138358533297</v>
      </c>
      <c r="Q221" s="80">
        <v>6.8205138358533297</v>
      </c>
      <c r="R221" s="80">
        <v>6.8098847566873957</v>
      </c>
      <c r="S221" s="80">
        <v>6.8098847566873948</v>
      </c>
      <c r="T221" s="80">
        <v>6.8098847566873975</v>
      </c>
      <c r="U221" s="80">
        <v>6.8098847566873966</v>
      </c>
      <c r="V221" s="80">
        <v>6.8098847566873975</v>
      </c>
      <c r="W221" s="80">
        <v>6.8157917508447419</v>
      </c>
      <c r="X221" s="80">
        <v>6.815791750844741</v>
      </c>
      <c r="Y221" s="80">
        <v>6.815791750844741</v>
      </c>
      <c r="Z221" s="80">
        <v>6.8157917508447419</v>
      </c>
      <c r="AA221" s="80">
        <v>6.8157917508447419</v>
      </c>
      <c r="AB221" s="80">
        <v>6.8157917508447419</v>
      </c>
      <c r="AC221" s="80">
        <v>6.815791750844741</v>
      </c>
      <c r="AD221" s="80">
        <v>6.8157917508447428</v>
      </c>
      <c r="AE221" s="80">
        <v>6.8157917508447419</v>
      </c>
      <c r="AF221" s="80">
        <v>6.8157917508447401</v>
      </c>
      <c r="AG221" s="80">
        <v>6.8157917508447419</v>
      </c>
      <c r="AH221" s="80">
        <v>6.8157917508447419</v>
      </c>
      <c r="AI221" s="80">
        <v>6.8157917508447419</v>
      </c>
      <c r="AJ221" s="80" t="s">
        <v>367</v>
      </c>
      <c r="AK221" s="80" t="s">
        <v>367</v>
      </c>
      <c r="AL221" s="80" t="s">
        <v>367</v>
      </c>
    </row>
    <row r="222" spans="1:38" ht="15" outlineLevel="2">
      <c r="A222" s="81" t="s">
        <v>233</v>
      </c>
      <c r="B222" s="81" t="s">
        <v>252</v>
      </c>
      <c r="C222" s="81" t="s">
        <v>251</v>
      </c>
      <c r="D222" s="81" t="s">
        <v>256</v>
      </c>
      <c r="E222" s="82" t="s">
        <v>96</v>
      </c>
      <c r="F222" s="79" t="s">
        <v>236</v>
      </c>
      <c r="G222" s="80" t="s">
        <v>367</v>
      </c>
      <c r="H222" s="80" t="s">
        <v>367</v>
      </c>
      <c r="I222" s="80" t="s">
        <v>367</v>
      </c>
      <c r="J222" s="80" t="s">
        <v>367</v>
      </c>
      <c r="K222" s="80" t="s">
        <v>367</v>
      </c>
      <c r="L222" s="80" t="s">
        <v>367</v>
      </c>
      <c r="M222" s="80" t="s">
        <v>367</v>
      </c>
      <c r="N222" s="80" t="s">
        <v>367</v>
      </c>
      <c r="O222" s="80">
        <v>7.6641495267541915</v>
      </c>
      <c r="P222" s="80">
        <v>7.6641495267541915</v>
      </c>
      <c r="Q222" s="80">
        <v>7.6641495267541897</v>
      </c>
      <c r="R222" s="80">
        <v>7.6522057269144783</v>
      </c>
      <c r="S222" s="80">
        <v>7.6522057269144792</v>
      </c>
      <c r="T222" s="80">
        <v>7.6522057269144792</v>
      </c>
      <c r="U222" s="80">
        <v>7.6522057269144792</v>
      </c>
      <c r="V222" s="80">
        <v>7.6522057269144792</v>
      </c>
      <c r="W222" s="80">
        <v>7.6588433626652588</v>
      </c>
      <c r="X222" s="80">
        <v>7.6588433626652588</v>
      </c>
      <c r="Y222" s="80">
        <v>7.6588433626652588</v>
      </c>
      <c r="Z222" s="80">
        <v>7.6588433626652588</v>
      </c>
      <c r="AA222" s="80">
        <v>7.6588433626652588</v>
      </c>
      <c r="AB222" s="80">
        <v>7.6588433626652588</v>
      </c>
      <c r="AC222" s="80">
        <v>7.6588433626652606</v>
      </c>
      <c r="AD222" s="80">
        <v>7.6588433626652588</v>
      </c>
      <c r="AE222" s="80">
        <v>7.6588433626652606</v>
      </c>
      <c r="AF222" s="80">
        <v>7.6588433626652606</v>
      </c>
      <c r="AG222" s="80">
        <v>7.6588433626652606</v>
      </c>
      <c r="AH222" s="80">
        <v>7.6588433626652606</v>
      </c>
      <c r="AI222" s="80">
        <v>7.6588433626652588</v>
      </c>
      <c r="AJ222" s="80">
        <v>7.6588433626652588</v>
      </c>
      <c r="AK222" s="80">
        <v>7.6588433626652623</v>
      </c>
      <c r="AL222" s="80">
        <v>7.6588433626652606</v>
      </c>
    </row>
    <row r="223" spans="1:38" ht="15" outlineLevel="2">
      <c r="A223" s="78" t="s">
        <v>233</v>
      </c>
      <c r="B223" s="78" t="s">
        <v>252</v>
      </c>
      <c r="C223" s="78" t="s">
        <v>251</v>
      </c>
      <c r="D223" s="78" t="s">
        <v>255</v>
      </c>
      <c r="E223" s="79" t="s">
        <v>96</v>
      </c>
      <c r="F223" s="79" t="s">
        <v>236</v>
      </c>
      <c r="G223" s="80" t="s">
        <v>367</v>
      </c>
      <c r="H223" s="80" t="s">
        <v>367</v>
      </c>
      <c r="I223" s="80" t="s">
        <v>367</v>
      </c>
      <c r="J223" s="80" t="s">
        <v>367</v>
      </c>
      <c r="K223" s="80" t="s">
        <v>367</v>
      </c>
      <c r="L223" s="80" t="s">
        <v>367</v>
      </c>
      <c r="M223" s="80" t="s">
        <v>367</v>
      </c>
      <c r="N223" s="80" t="s">
        <v>367</v>
      </c>
      <c r="O223" s="80" t="s">
        <v>367</v>
      </c>
      <c r="P223" s="80" t="s">
        <v>367</v>
      </c>
      <c r="Q223" s="80" t="s">
        <v>367</v>
      </c>
      <c r="R223" s="80" t="s">
        <v>367</v>
      </c>
      <c r="S223" s="80" t="s">
        <v>367</v>
      </c>
      <c r="T223" s="80">
        <v>6.1961547667439225</v>
      </c>
      <c r="U223" s="80">
        <v>6.1961547667439216</v>
      </c>
      <c r="V223" s="80">
        <v>6.1961547667439225</v>
      </c>
      <c r="W223" s="80">
        <v>6.2015934490346263</v>
      </c>
      <c r="X223" s="80">
        <v>6.2015934490346263</v>
      </c>
      <c r="Y223" s="80">
        <v>6.2015934490346263</v>
      </c>
      <c r="Z223" s="80">
        <v>6.2015934490346272</v>
      </c>
      <c r="AA223" s="80">
        <v>6.2015934490346263</v>
      </c>
      <c r="AB223" s="80">
        <v>6.2015934490346272</v>
      </c>
      <c r="AC223" s="80">
        <v>6.2015934490346254</v>
      </c>
      <c r="AD223" s="80">
        <v>6.2015934490346263</v>
      </c>
      <c r="AE223" s="80">
        <v>6.2015934490346263</v>
      </c>
      <c r="AF223" s="80">
        <v>6.2015934490346254</v>
      </c>
      <c r="AG223" s="80">
        <v>6.2015934490346281</v>
      </c>
      <c r="AH223" s="80">
        <v>6.2015934490346245</v>
      </c>
      <c r="AI223" s="80">
        <v>6.2015934490346272</v>
      </c>
      <c r="AJ223" s="80">
        <v>6.2015934490346263</v>
      </c>
      <c r="AK223" s="80">
        <v>6.2015934490346289</v>
      </c>
      <c r="AL223" s="80">
        <v>6.2015934490346254</v>
      </c>
    </row>
    <row r="224" spans="1:38" ht="15" outlineLevel="2">
      <c r="A224" s="81" t="s">
        <v>233</v>
      </c>
      <c r="B224" s="81" t="s">
        <v>252</v>
      </c>
      <c r="C224" s="81" t="s">
        <v>251</v>
      </c>
      <c r="D224" s="81" t="s">
        <v>254</v>
      </c>
      <c r="E224" s="82" t="s">
        <v>96</v>
      </c>
      <c r="F224" s="79" t="s">
        <v>236</v>
      </c>
      <c r="G224" s="80" t="s">
        <v>367</v>
      </c>
      <c r="H224" s="80" t="s">
        <v>367</v>
      </c>
      <c r="I224" s="80" t="s">
        <v>367</v>
      </c>
      <c r="J224" s="80" t="s">
        <v>367</v>
      </c>
      <c r="K224" s="80" t="s">
        <v>367</v>
      </c>
      <c r="L224" s="80" t="s">
        <v>367</v>
      </c>
      <c r="M224" s="80" t="s">
        <v>367</v>
      </c>
      <c r="N224" s="80" t="s">
        <v>367</v>
      </c>
      <c r="O224" s="80" t="s">
        <v>367</v>
      </c>
      <c r="P224" s="80" t="s">
        <v>367</v>
      </c>
      <c r="Q224" s="80" t="s">
        <v>367</v>
      </c>
      <c r="R224" s="80" t="s">
        <v>367</v>
      </c>
      <c r="S224" s="80" t="s">
        <v>367</v>
      </c>
      <c r="T224" s="80" t="s">
        <v>367</v>
      </c>
      <c r="U224" s="80" t="s">
        <v>367</v>
      </c>
      <c r="V224" s="80" t="s">
        <v>367</v>
      </c>
      <c r="W224" s="80" t="s">
        <v>367</v>
      </c>
      <c r="X224" s="80" t="s">
        <v>367</v>
      </c>
      <c r="Y224" s="80">
        <v>4.3091516347340511</v>
      </c>
      <c r="Z224" s="80">
        <v>4.3091516347340511</v>
      </c>
      <c r="AA224" s="80">
        <v>4.3091516347340502</v>
      </c>
      <c r="AB224" s="80">
        <v>4.3091516347340502</v>
      </c>
      <c r="AC224" s="80">
        <v>4.3091516347340511</v>
      </c>
      <c r="AD224" s="80">
        <v>4.3091516347340511</v>
      </c>
      <c r="AE224" s="80">
        <v>4.3091516347340511</v>
      </c>
      <c r="AF224" s="80">
        <v>4.3091516347340502</v>
      </c>
      <c r="AG224" s="80">
        <v>4.3091516347340511</v>
      </c>
      <c r="AH224" s="80">
        <v>4.3091516347340511</v>
      </c>
      <c r="AI224" s="80">
        <v>4.3091516347340502</v>
      </c>
      <c r="AJ224" s="80">
        <v>4.3091516347340511</v>
      </c>
      <c r="AK224" s="80">
        <v>4.3091516347340511</v>
      </c>
      <c r="AL224" s="80">
        <v>4.3091516347340511</v>
      </c>
    </row>
    <row r="225" spans="1:38" ht="15" outlineLevel="2">
      <c r="A225" s="78" t="s">
        <v>233</v>
      </c>
      <c r="B225" s="78" t="s">
        <v>252</v>
      </c>
      <c r="C225" s="78" t="s">
        <v>251</v>
      </c>
      <c r="D225" s="78" t="s">
        <v>253</v>
      </c>
      <c r="E225" s="79" t="s">
        <v>96</v>
      </c>
      <c r="F225" s="79" t="s">
        <v>236</v>
      </c>
      <c r="G225" s="80" t="s">
        <v>367</v>
      </c>
      <c r="H225" s="80" t="s">
        <v>367</v>
      </c>
      <c r="I225" s="80" t="s">
        <v>367</v>
      </c>
      <c r="J225" s="80" t="s">
        <v>367</v>
      </c>
      <c r="K225" s="80" t="s">
        <v>367</v>
      </c>
      <c r="L225" s="80" t="s">
        <v>367</v>
      </c>
      <c r="M225" s="80" t="s">
        <v>367</v>
      </c>
      <c r="N225" s="80" t="s">
        <v>367</v>
      </c>
      <c r="O225" s="80" t="s">
        <v>367</v>
      </c>
      <c r="P225" s="80" t="s">
        <v>367</v>
      </c>
      <c r="Q225" s="80" t="s">
        <v>367</v>
      </c>
      <c r="R225" s="80" t="s">
        <v>367</v>
      </c>
      <c r="S225" s="80" t="s">
        <v>367</v>
      </c>
      <c r="T225" s="80" t="s">
        <v>367</v>
      </c>
      <c r="U225" s="80" t="s">
        <v>367</v>
      </c>
      <c r="V225" s="80" t="s">
        <v>367</v>
      </c>
      <c r="W225" s="80" t="s">
        <v>367</v>
      </c>
      <c r="X225" s="80" t="s">
        <v>367</v>
      </c>
      <c r="Y225" s="80" t="s">
        <v>367</v>
      </c>
      <c r="Z225" s="80" t="s">
        <v>367</v>
      </c>
      <c r="AA225" s="80" t="s">
        <v>367</v>
      </c>
      <c r="AB225" s="80">
        <v>3.6320098045011657</v>
      </c>
      <c r="AC225" s="80">
        <v>3.6320098045011648</v>
      </c>
      <c r="AD225" s="80">
        <v>3.6320098045011644</v>
      </c>
      <c r="AE225" s="80">
        <v>3.6320098045011644</v>
      </c>
      <c r="AF225" s="80">
        <v>3.6320098045011644</v>
      </c>
      <c r="AG225" s="80">
        <v>3.6320098045011644</v>
      </c>
      <c r="AH225" s="80">
        <v>3.6320098045011644</v>
      </c>
      <c r="AI225" s="80">
        <v>3.6320098045011648</v>
      </c>
      <c r="AJ225" s="80">
        <v>3.6320098045011648</v>
      </c>
      <c r="AK225" s="80">
        <v>3.6320098045011653</v>
      </c>
      <c r="AL225" s="80">
        <v>3.6320098045011648</v>
      </c>
    </row>
    <row r="226" spans="1:38" ht="15" outlineLevel="2">
      <c r="A226" s="81" t="s">
        <v>233</v>
      </c>
      <c r="B226" s="81" t="s">
        <v>252</v>
      </c>
      <c r="C226" s="81" t="s">
        <v>251</v>
      </c>
      <c r="D226" s="81" t="s">
        <v>250</v>
      </c>
      <c r="E226" s="82" t="s">
        <v>96</v>
      </c>
      <c r="F226" s="79" t="s">
        <v>236</v>
      </c>
      <c r="G226" s="80" t="s">
        <v>367</v>
      </c>
      <c r="H226" s="80" t="s">
        <v>367</v>
      </c>
      <c r="I226" s="80" t="s">
        <v>367</v>
      </c>
      <c r="J226" s="80" t="s">
        <v>367</v>
      </c>
      <c r="K226" s="80" t="s">
        <v>367</v>
      </c>
      <c r="L226" s="80" t="s">
        <v>367</v>
      </c>
      <c r="M226" s="80" t="s">
        <v>367</v>
      </c>
      <c r="N226" s="80" t="s">
        <v>367</v>
      </c>
      <c r="O226" s="80" t="s">
        <v>367</v>
      </c>
      <c r="P226" s="80" t="s">
        <v>367</v>
      </c>
      <c r="Q226" s="80" t="s">
        <v>367</v>
      </c>
      <c r="R226" s="80" t="s">
        <v>367</v>
      </c>
      <c r="S226" s="80" t="s">
        <v>367</v>
      </c>
      <c r="T226" s="80" t="s">
        <v>367</v>
      </c>
      <c r="U226" s="80" t="s">
        <v>367</v>
      </c>
      <c r="V226" s="80" t="s">
        <v>367</v>
      </c>
      <c r="W226" s="80" t="s">
        <v>367</v>
      </c>
      <c r="X226" s="80" t="s">
        <v>367</v>
      </c>
      <c r="Y226" s="80" t="s">
        <v>367</v>
      </c>
      <c r="Z226" s="80" t="s">
        <v>367</v>
      </c>
      <c r="AA226" s="80" t="s">
        <v>367</v>
      </c>
      <c r="AB226" s="80" t="s">
        <v>367</v>
      </c>
      <c r="AC226" s="80" t="s">
        <v>367</v>
      </c>
      <c r="AD226" s="80" t="s">
        <v>367</v>
      </c>
      <c r="AE226" s="80" t="s">
        <v>367</v>
      </c>
      <c r="AF226" s="80" t="s">
        <v>367</v>
      </c>
      <c r="AG226" s="80">
        <v>0.29257388410687629</v>
      </c>
      <c r="AH226" s="80">
        <v>0.29257388410687635</v>
      </c>
      <c r="AI226" s="80">
        <v>0.29257388410687629</v>
      </c>
      <c r="AJ226" s="80">
        <v>0.29257388410687635</v>
      </c>
      <c r="AK226" s="80">
        <v>0.29257388410687635</v>
      </c>
      <c r="AL226" s="80">
        <v>0.29257388410687629</v>
      </c>
    </row>
    <row r="227" spans="1:38" ht="15" outlineLevel="1">
      <c r="A227" s="85" t="s">
        <v>249</v>
      </c>
      <c r="B227" s="81"/>
      <c r="C227" s="81"/>
      <c r="D227" s="81"/>
      <c r="E227" s="82"/>
      <c r="F227" s="79" t="s">
        <v>236</v>
      </c>
      <c r="G227" s="80">
        <v>10.078693501788115</v>
      </c>
      <c r="H227" s="80">
        <v>10.086832458077224</v>
      </c>
      <c r="I227" s="80">
        <v>10.056769611217922</v>
      </c>
      <c r="J227" s="80">
        <v>9.9788843682510002</v>
      </c>
      <c r="K227" s="80">
        <v>9.9780044076974139</v>
      </c>
      <c r="L227" s="80">
        <v>8.9817775054679814</v>
      </c>
      <c r="M227" s="80">
        <v>8.8635086619795089</v>
      </c>
      <c r="N227" s="80">
        <v>8.6823544406672397</v>
      </c>
      <c r="O227" s="80">
        <v>8.4475073357860246</v>
      </c>
      <c r="P227" s="80">
        <v>8.3809109117143503</v>
      </c>
      <c r="Q227" s="80">
        <v>8.275090049650224</v>
      </c>
      <c r="R227" s="80">
        <v>8.2074480438863588</v>
      </c>
      <c r="S227" s="80">
        <v>8.1606884634210033</v>
      </c>
      <c r="T227" s="80">
        <v>7.9433851545860907</v>
      </c>
      <c r="U227" s="80">
        <v>7.7854040024163131</v>
      </c>
      <c r="V227" s="80">
        <v>7.6399505504781686</v>
      </c>
      <c r="W227" s="80">
        <v>7.5000637221703208</v>
      </c>
      <c r="X227" s="80">
        <v>7.3556354780445581</v>
      </c>
      <c r="Y227" s="80">
        <v>6.9610576817484606</v>
      </c>
      <c r="Z227" s="80">
        <v>6.7055953083810289</v>
      </c>
      <c r="AA227" s="80">
        <v>6.5604925618465781</v>
      </c>
      <c r="AB227" s="80">
        <v>6.4703964213984051</v>
      </c>
      <c r="AC227" s="80">
        <v>6.4111867638963504</v>
      </c>
      <c r="AD227" s="80">
        <v>6.2784533111560314</v>
      </c>
      <c r="AE227" s="80">
        <v>6.1436599223275881</v>
      </c>
      <c r="AF227" s="80">
        <v>6.0860213610144767</v>
      </c>
      <c r="AG227" s="80">
        <v>5.4945881219405921</v>
      </c>
      <c r="AH227" s="80">
        <v>4.6617920584175039</v>
      </c>
      <c r="AI227" s="80">
        <v>4.6228742665183598</v>
      </c>
      <c r="AJ227" s="80">
        <v>4.3052906591180671</v>
      </c>
      <c r="AK227" s="80">
        <v>3.8801356472080402</v>
      </c>
      <c r="AL227" s="80">
        <v>3.7344930343568858</v>
      </c>
    </row>
    <row r="228" spans="1:38" ht="15" outlineLevel="2">
      <c r="A228" s="78" t="s">
        <v>240</v>
      </c>
      <c r="B228" s="78" t="s">
        <v>239</v>
      </c>
      <c r="C228" s="78" t="s">
        <v>248</v>
      </c>
      <c r="D228" s="78" t="s">
        <v>243</v>
      </c>
      <c r="E228" s="79" t="s">
        <v>96</v>
      </c>
      <c r="F228" s="79" t="s">
        <v>236</v>
      </c>
      <c r="G228" s="80">
        <v>5.6000000000000001E-2</v>
      </c>
      <c r="H228" s="80">
        <v>5.6000000000000001E-2</v>
      </c>
      <c r="I228" s="80">
        <v>5.5999999999999994E-2</v>
      </c>
      <c r="J228" s="80">
        <v>5.6000000000000001E-2</v>
      </c>
      <c r="K228" s="80">
        <v>5.6000000000000001E-2</v>
      </c>
      <c r="L228" s="80">
        <v>5.6000000000000001E-2</v>
      </c>
      <c r="M228" s="80">
        <v>5.6000000000000008E-2</v>
      </c>
      <c r="N228" s="80">
        <v>5.6000000000000008E-2</v>
      </c>
      <c r="O228" s="80">
        <v>5.6000000000000008E-2</v>
      </c>
      <c r="P228" s="80">
        <v>5.6000000000000001E-2</v>
      </c>
      <c r="Q228" s="80">
        <v>5.5999999999999994E-2</v>
      </c>
      <c r="R228" s="80">
        <v>5.501931804269003E-2</v>
      </c>
      <c r="S228" s="80">
        <v>5.501931804269003E-2</v>
      </c>
      <c r="T228" s="80">
        <v>5.5019318042690023E-2</v>
      </c>
      <c r="U228" s="80">
        <v>5.501931804269003E-2</v>
      </c>
      <c r="V228" s="80">
        <v>5.5019318042690023E-2</v>
      </c>
      <c r="W228" s="80">
        <v>5.2678854984197485E-2</v>
      </c>
      <c r="X228" s="80">
        <v>5.264059520588444E-2</v>
      </c>
      <c r="Y228" s="80">
        <v>5.1935374427249589E-2</v>
      </c>
      <c r="Z228" s="80">
        <v>5.1692373132558679E-2</v>
      </c>
      <c r="AA228" s="80">
        <v>5.1622057864307687E-2</v>
      </c>
      <c r="AB228" s="80">
        <v>5.15951726146823E-2</v>
      </c>
      <c r="AC228" s="80">
        <v>5.1595172614682307E-2</v>
      </c>
      <c r="AD228" s="80">
        <v>5.1598171354063617E-2</v>
      </c>
      <c r="AE228" s="80">
        <v>5.1581626585063371E-2</v>
      </c>
      <c r="AF228" s="80">
        <v>5.1582247013900899E-2</v>
      </c>
      <c r="AG228" s="80">
        <v>5.1602059374778686E-2</v>
      </c>
      <c r="AH228" s="80">
        <v>5.160709518884312E-2</v>
      </c>
      <c r="AI228" s="80">
        <v>5.1612131002907555E-2</v>
      </c>
      <c r="AJ228" s="80">
        <v>5.1612131002907548E-2</v>
      </c>
      <c r="AK228" s="80">
        <v>5.1587313849407214E-2</v>
      </c>
      <c r="AL228" s="80">
        <v>5.1587313849407207E-2</v>
      </c>
    </row>
    <row r="229" spans="1:38" ht="15" outlineLevel="2">
      <c r="A229" s="81" t="s">
        <v>240</v>
      </c>
      <c r="B229" s="81" t="s">
        <v>239</v>
      </c>
      <c r="C229" s="81" t="s">
        <v>248</v>
      </c>
      <c r="D229" s="81" t="s">
        <v>242</v>
      </c>
      <c r="E229" s="82" t="s">
        <v>96</v>
      </c>
      <c r="F229" s="79" t="s">
        <v>236</v>
      </c>
      <c r="G229" s="80" t="s">
        <v>367</v>
      </c>
      <c r="H229" s="80" t="s">
        <v>367</v>
      </c>
      <c r="I229" s="80" t="s">
        <v>367</v>
      </c>
      <c r="J229" s="80" t="s">
        <v>367</v>
      </c>
      <c r="K229" s="80" t="s">
        <v>367</v>
      </c>
      <c r="L229" s="80" t="s">
        <v>367</v>
      </c>
      <c r="M229" s="80" t="s">
        <v>367</v>
      </c>
      <c r="N229" s="80" t="s">
        <v>367</v>
      </c>
      <c r="O229" s="80" t="s">
        <v>367</v>
      </c>
      <c r="P229" s="80" t="s">
        <v>367</v>
      </c>
      <c r="Q229" s="80" t="s">
        <v>367</v>
      </c>
      <c r="R229" s="80">
        <v>0.17684780799436081</v>
      </c>
      <c r="S229" s="80">
        <v>0.17684780799436078</v>
      </c>
      <c r="T229" s="80">
        <v>0.17684780799436081</v>
      </c>
      <c r="U229" s="80">
        <v>0.17684780799436081</v>
      </c>
      <c r="V229" s="80">
        <v>0.17684780799436078</v>
      </c>
      <c r="W229" s="80">
        <v>0.16932489102063475</v>
      </c>
      <c r="X229" s="80">
        <v>0.16920191316177141</v>
      </c>
      <c r="Y229" s="80">
        <v>0.16693513208758792</v>
      </c>
      <c r="Z229" s="80">
        <v>0.16615405649751008</v>
      </c>
      <c r="AA229" s="80">
        <v>0.16592804313527476</v>
      </c>
      <c r="AB229" s="80">
        <v>0.16584162626147883</v>
      </c>
      <c r="AC229" s="80">
        <v>0.16584162626147886</v>
      </c>
      <c r="AD229" s="80">
        <v>0.16585126506663303</v>
      </c>
      <c r="AE229" s="80">
        <v>0.1657980854519894</v>
      </c>
      <c r="AF229" s="80">
        <v>0.16580007968753863</v>
      </c>
      <c r="AG229" s="80">
        <v>0.16586376227607433</v>
      </c>
      <c r="AH229" s="80">
        <v>0.16587994882128149</v>
      </c>
      <c r="AI229" s="80">
        <v>0.16589613536648856</v>
      </c>
      <c r="AJ229" s="80">
        <v>0.16589613536648859</v>
      </c>
      <c r="AK229" s="80">
        <v>0.16581636594452323</v>
      </c>
      <c r="AL229" s="80">
        <v>0.16581636594452318</v>
      </c>
    </row>
    <row r="230" spans="1:38" ht="15" outlineLevel="2">
      <c r="A230" s="78" t="s">
        <v>240</v>
      </c>
      <c r="B230" s="78" t="s">
        <v>239</v>
      </c>
      <c r="C230" s="78" t="s">
        <v>248</v>
      </c>
      <c r="D230" s="78" t="s">
        <v>241</v>
      </c>
      <c r="E230" s="79" t="s">
        <v>96</v>
      </c>
      <c r="F230" s="79" t="s">
        <v>236</v>
      </c>
      <c r="G230" s="80" t="s">
        <v>367</v>
      </c>
      <c r="H230" s="80" t="s">
        <v>367</v>
      </c>
      <c r="I230" s="80" t="s">
        <v>367</v>
      </c>
      <c r="J230" s="80" t="s">
        <v>367</v>
      </c>
      <c r="K230" s="80" t="s">
        <v>367</v>
      </c>
      <c r="L230" s="80" t="s">
        <v>367</v>
      </c>
      <c r="M230" s="80" t="s">
        <v>367</v>
      </c>
      <c r="N230" s="80" t="s">
        <v>367</v>
      </c>
      <c r="O230" s="80" t="s">
        <v>367</v>
      </c>
      <c r="P230" s="80" t="s">
        <v>367</v>
      </c>
      <c r="Q230" s="80" t="s">
        <v>367</v>
      </c>
      <c r="R230" s="80" t="s">
        <v>367</v>
      </c>
      <c r="S230" s="80" t="s">
        <v>367</v>
      </c>
      <c r="T230" s="80" t="s">
        <v>367</v>
      </c>
      <c r="U230" s="80" t="s">
        <v>367</v>
      </c>
      <c r="V230" s="80">
        <v>0.16702292977245187</v>
      </c>
      <c r="W230" s="80">
        <v>0.15991795263059952</v>
      </c>
      <c r="X230" s="80">
        <v>0.15980180687500634</v>
      </c>
      <c r="Y230" s="80">
        <v>0.15766095808272193</v>
      </c>
      <c r="Z230" s="80">
        <v>0.15692327558098171</v>
      </c>
      <c r="AA230" s="80">
        <v>0.15670981851664831</v>
      </c>
      <c r="AB230" s="80">
        <v>0.15662820258028559</v>
      </c>
      <c r="AC230" s="80">
        <v>0.15662820258028556</v>
      </c>
      <c r="AD230" s="80">
        <v>0.15663730589626457</v>
      </c>
      <c r="AE230" s="80">
        <v>0.15658708070465666</v>
      </c>
      <c r="AF230" s="80">
        <v>0.15658896414934201</v>
      </c>
      <c r="AG230" s="80">
        <v>0.1566491088162924</v>
      </c>
      <c r="AH230" s="80">
        <v>0.15666439610898805</v>
      </c>
      <c r="AI230" s="80">
        <v>0.15667968340168364</v>
      </c>
      <c r="AJ230" s="80">
        <v>0.15667968340168367</v>
      </c>
      <c r="AK230" s="80">
        <v>0.15660434561427189</v>
      </c>
      <c r="AL230" s="80">
        <v>0.15660434561427189</v>
      </c>
    </row>
    <row r="231" spans="1:38" ht="15" outlineLevel="2">
      <c r="A231" s="81" t="s">
        <v>240</v>
      </c>
      <c r="B231" s="81" t="s">
        <v>239</v>
      </c>
      <c r="C231" s="81" t="s">
        <v>248</v>
      </c>
      <c r="D231" s="81" t="s">
        <v>237</v>
      </c>
      <c r="E231" s="82" t="s">
        <v>96</v>
      </c>
      <c r="F231" s="79" t="s">
        <v>236</v>
      </c>
      <c r="G231" s="80" t="s">
        <v>367</v>
      </c>
      <c r="H231" s="80" t="s">
        <v>367</v>
      </c>
      <c r="I231" s="80" t="s">
        <v>367</v>
      </c>
      <c r="J231" s="80" t="s">
        <v>367</v>
      </c>
      <c r="K231" s="80" t="s">
        <v>367</v>
      </c>
      <c r="L231" s="80" t="s">
        <v>367</v>
      </c>
      <c r="M231" s="80" t="s">
        <v>367</v>
      </c>
      <c r="N231" s="80" t="s">
        <v>367</v>
      </c>
      <c r="O231" s="80" t="s">
        <v>367</v>
      </c>
      <c r="P231" s="80" t="s">
        <v>367</v>
      </c>
      <c r="Q231" s="80" t="s">
        <v>367</v>
      </c>
      <c r="R231" s="80" t="s">
        <v>367</v>
      </c>
      <c r="S231" s="80" t="s">
        <v>367</v>
      </c>
      <c r="T231" s="80" t="s">
        <v>367</v>
      </c>
      <c r="U231" s="80" t="s">
        <v>367</v>
      </c>
      <c r="V231" s="80" t="s">
        <v>367</v>
      </c>
      <c r="W231" s="80" t="s">
        <v>367</v>
      </c>
      <c r="X231" s="80" t="s">
        <v>367</v>
      </c>
      <c r="Y231" s="80">
        <v>0.37975169298310146</v>
      </c>
      <c r="Z231" s="80">
        <v>0.37968817189673293</v>
      </c>
      <c r="AA231" s="80">
        <v>0.3796696837609102</v>
      </c>
      <c r="AB231" s="80">
        <v>0.37966260192743012</v>
      </c>
      <c r="AC231" s="80">
        <v>0.37966260192743001</v>
      </c>
      <c r="AD231" s="80">
        <v>0.37966339217681538</v>
      </c>
      <c r="AE231" s="80">
        <v>0.37965903107623167</v>
      </c>
      <c r="AF231" s="80">
        <v>0.3796591946661832</v>
      </c>
      <c r="AG231" s="80">
        <v>0.37966441664417311</v>
      </c>
      <c r="AH231" s="80">
        <v>0.37966574332614195</v>
      </c>
      <c r="AI231" s="80">
        <v>0.37966706975849046</v>
      </c>
      <c r="AJ231" s="80">
        <v>0.37966706975849041</v>
      </c>
      <c r="AK231" s="80">
        <v>0.37966053050877485</v>
      </c>
      <c r="AL231" s="80">
        <v>0.37966053050877491</v>
      </c>
    </row>
    <row r="232" spans="1:38" ht="15" outlineLevel="2">
      <c r="A232" s="78" t="s">
        <v>240</v>
      </c>
      <c r="B232" s="78" t="s">
        <v>239</v>
      </c>
      <c r="C232" s="78" t="s">
        <v>247</v>
      </c>
      <c r="D232" s="78" t="s">
        <v>243</v>
      </c>
      <c r="E232" s="79" t="s">
        <v>96</v>
      </c>
      <c r="F232" s="79" t="s">
        <v>236</v>
      </c>
      <c r="G232" s="80">
        <v>5.6000000000000001E-2</v>
      </c>
      <c r="H232" s="80">
        <v>5.6000000000000001E-2</v>
      </c>
      <c r="I232" s="80">
        <v>5.6000000000000001E-2</v>
      </c>
      <c r="J232" s="80">
        <v>5.6000000000000001E-2</v>
      </c>
      <c r="K232" s="80">
        <v>5.5999999999999994E-2</v>
      </c>
      <c r="L232" s="80">
        <v>5.5999999999999994E-2</v>
      </c>
      <c r="M232" s="80">
        <v>5.6000000000000008E-2</v>
      </c>
      <c r="N232" s="80">
        <v>5.5999999999999994E-2</v>
      </c>
      <c r="O232" s="80">
        <v>5.6000000000000008E-2</v>
      </c>
      <c r="P232" s="80">
        <v>5.6000000000000001E-2</v>
      </c>
      <c r="Q232" s="80">
        <v>5.5999999999999994E-2</v>
      </c>
      <c r="R232" s="80">
        <v>5.501931804269003E-2</v>
      </c>
      <c r="S232" s="80">
        <v>5.5019318042690016E-2</v>
      </c>
      <c r="T232" s="80">
        <v>5.5019318042690023E-2</v>
      </c>
      <c r="U232" s="80">
        <v>5.501931804269003E-2</v>
      </c>
      <c r="V232" s="80">
        <v>5.5019318042690023E-2</v>
      </c>
      <c r="W232" s="80">
        <v>5.2678854984197485E-2</v>
      </c>
      <c r="X232" s="80">
        <v>5.264059520588444E-2</v>
      </c>
      <c r="Y232" s="80">
        <v>5.1935374427249589E-2</v>
      </c>
      <c r="Z232" s="80">
        <v>5.1692373132558679E-2</v>
      </c>
      <c r="AA232" s="80">
        <v>5.1622057864307687E-2</v>
      </c>
      <c r="AB232" s="80">
        <v>5.15951726146823E-2</v>
      </c>
      <c r="AC232" s="80">
        <v>5.1595172614682307E-2</v>
      </c>
      <c r="AD232" s="80">
        <v>5.1598171354063617E-2</v>
      </c>
      <c r="AE232" s="80">
        <v>5.1581626585063371E-2</v>
      </c>
      <c r="AF232" s="80">
        <v>5.1582247013900906E-2</v>
      </c>
      <c r="AG232" s="80">
        <v>5.1602059374778686E-2</v>
      </c>
      <c r="AH232" s="80">
        <v>5.160709518884312E-2</v>
      </c>
      <c r="AI232" s="80">
        <v>5.1612131002907555E-2</v>
      </c>
      <c r="AJ232" s="80">
        <v>5.1612131002907548E-2</v>
      </c>
      <c r="AK232" s="80">
        <v>5.1587313849407214E-2</v>
      </c>
      <c r="AL232" s="80">
        <v>5.1587313849407207E-2</v>
      </c>
    </row>
    <row r="233" spans="1:38" ht="15" outlineLevel="2">
      <c r="A233" s="81" t="s">
        <v>240</v>
      </c>
      <c r="B233" s="81" t="s">
        <v>239</v>
      </c>
      <c r="C233" s="81" t="s">
        <v>247</v>
      </c>
      <c r="D233" s="81" t="s">
        <v>242</v>
      </c>
      <c r="E233" s="82" t="s">
        <v>96</v>
      </c>
      <c r="F233" s="79" t="s">
        <v>236</v>
      </c>
      <c r="G233" s="80" t="s">
        <v>367</v>
      </c>
      <c r="H233" s="80" t="s">
        <v>367</v>
      </c>
      <c r="I233" s="80" t="s">
        <v>367</v>
      </c>
      <c r="J233" s="80" t="s">
        <v>367</v>
      </c>
      <c r="K233" s="80" t="s">
        <v>367</v>
      </c>
      <c r="L233" s="80" t="s">
        <v>367</v>
      </c>
      <c r="M233" s="80" t="s">
        <v>367</v>
      </c>
      <c r="N233" s="80" t="s">
        <v>367</v>
      </c>
      <c r="O233" s="80" t="s">
        <v>367</v>
      </c>
      <c r="P233" s="80" t="s">
        <v>367</v>
      </c>
      <c r="Q233" s="80" t="s">
        <v>367</v>
      </c>
      <c r="R233" s="80">
        <v>0.21614732088199651</v>
      </c>
      <c r="S233" s="80">
        <v>0.21614732088199648</v>
      </c>
      <c r="T233" s="80">
        <v>0.21614732088199651</v>
      </c>
      <c r="U233" s="80">
        <v>0.21614732088199654</v>
      </c>
      <c r="V233" s="80">
        <v>0.21614732088199651</v>
      </c>
      <c r="W233" s="80">
        <v>0.20695264458077584</v>
      </c>
      <c r="X233" s="80">
        <v>0.20680233830883174</v>
      </c>
      <c r="Y233" s="80">
        <v>0.20403182810705192</v>
      </c>
      <c r="Z233" s="80">
        <v>0.20307718016362339</v>
      </c>
      <c r="AA233" s="80">
        <v>0.20280094160978021</v>
      </c>
      <c r="AB233" s="80">
        <v>0.2026953209862519</v>
      </c>
      <c r="AC233" s="80">
        <v>0.20269532098625193</v>
      </c>
      <c r="AD233" s="80">
        <v>0.20270710174810708</v>
      </c>
      <c r="AE233" s="80">
        <v>0.20264210444132039</v>
      </c>
      <c r="AF233" s="80">
        <v>0.20264454184032499</v>
      </c>
      <c r="AG233" s="80">
        <v>0.20272237611520191</v>
      </c>
      <c r="AH233" s="80">
        <v>0.20274215967045511</v>
      </c>
      <c r="AI233" s="80">
        <v>0.20276194322570826</v>
      </c>
      <c r="AJ233" s="80">
        <v>0.20276194322570829</v>
      </c>
      <c r="AK233" s="80">
        <v>0.20266444726552835</v>
      </c>
      <c r="AL233" s="80">
        <v>0.20266444726552829</v>
      </c>
    </row>
    <row r="234" spans="1:38" ht="15" outlineLevel="2">
      <c r="A234" s="78" t="s">
        <v>240</v>
      </c>
      <c r="B234" s="78" t="s">
        <v>239</v>
      </c>
      <c r="C234" s="78" t="s">
        <v>247</v>
      </c>
      <c r="D234" s="78" t="s">
        <v>241</v>
      </c>
      <c r="E234" s="79" t="s">
        <v>96</v>
      </c>
      <c r="F234" s="79" t="s">
        <v>236</v>
      </c>
      <c r="G234" s="80" t="s">
        <v>367</v>
      </c>
      <c r="H234" s="80" t="s">
        <v>367</v>
      </c>
      <c r="I234" s="80" t="s">
        <v>367</v>
      </c>
      <c r="J234" s="80" t="s">
        <v>367</v>
      </c>
      <c r="K234" s="80" t="s">
        <v>367</v>
      </c>
      <c r="L234" s="80" t="s">
        <v>367</v>
      </c>
      <c r="M234" s="80" t="s">
        <v>367</v>
      </c>
      <c r="N234" s="80" t="s">
        <v>367</v>
      </c>
      <c r="O234" s="80" t="s">
        <v>367</v>
      </c>
      <c r="P234" s="80" t="s">
        <v>367</v>
      </c>
      <c r="Q234" s="80" t="s">
        <v>367</v>
      </c>
      <c r="R234" s="80" t="s">
        <v>367</v>
      </c>
      <c r="S234" s="80" t="s">
        <v>367</v>
      </c>
      <c r="T234" s="80" t="s">
        <v>367</v>
      </c>
      <c r="U234" s="80" t="s">
        <v>367</v>
      </c>
      <c r="V234" s="80">
        <v>0.16702292977245187</v>
      </c>
      <c r="W234" s="80">
        <v>0.15991795263059952</v>
      </c>
      <c r="X234" s="80">
        <v>0.15980180687500634</v>
      </c>
      <c r="Y234" s="80">
        <v>0.15766095808272193</v>
      </c>
      <c r="Z234" s="80">
        <v>0.15692327558098171</v>
      </c>
      <c r="AA234" s="80">
        <v>0.15670981851664831</v>
      </c>
      <c r="AB234" s="80">
        <v>0.15662820258028559</v>
      </c>
      <c r="AC234" s="80">
        <v>0.15662820258028559</v>
      </c>
      <c r="AD234" s="80">
        <v>0.15663730589626457</v>
      </c>
      <c r="AE234" s="80">
        <v>0.15658708070465666</v>
      </c>
      <c r="AF234" s="80">
        <v>0.15658896414934204</v>
      </c>
      <c r="AG234" s="80">
        <v>0.1566491088162924</v>
      </c>
      <c r="AH234" s="80">
        <v>0.15666439610898805</v>
      </c>
      <c r="AI234" s="80">
        <v>0.15667968340168364</v>
      </c>
      <c r="AJ234" s="80">
        <v>0.15667968340168367</v>
      </c>
      <c r="AK234" s="80">
        <v>0.15660434561427189</v>
      </c>
      <c r="AL234" s="80">
        <v>0.15660434561427189</v>
      </c>
    </row>
    <row r="235" spans="1:38" ht="15" outlineLevel="2">
      <c r="A235" s="81" t="s">
        <v>240</v>
      </c>
      <c r="B235" s="81" t="s">
        <v>239</v>
      </c>
      <c r="C235" s="81" t="s">
        <v>247</v>
      </c>
      <c r="D235" s="81" t="s">
        <v>237</v>
      </c>
      <c r="E235" s="82" t="s">
        <v>96</v>
      </c>
      <c r="F235" s="79" t="s">
        <v>236</v>
      </c>
      <c r="G235" s="80" t="s">
        <v>367</v>
      </c>
      <c r="H235" s="80" t="s">
        <v>367</v>
      </c>
      <c r="I235" s="80" t="s">
        <v>367</v>
      </c>
      <c r="J235" s="80" t="s">
        <v>367</v>
      </c>
      <c r="K235" s="80" t="s">
        <v>367</v>
      </c>
      <c r="L235" s="80" t="s">
        <v>367</v>
      </c>
      <c r="M235" s="80" t="s">
        <v>367</v>
      </c>
      <c r="N235" s="80" t="s">
        <v>367</v>
      </c>
      <c r="O235" s="80" t="s">
        <v>367</v>
      </c>
      <c r="P235" s="80" t="s">
        <v>367</v>
      </c>
      <c r="Q235" s="80" t="s">
        <v>367</v>
      </c>
      <c r="R235" s="80" t="s">
        <v>367</v>
      </c>
      <c r="S235" s="80" t="s">
        <v>367</v>
      </c>
      <c r="T235" s="80" t="s">
        <v>367</v>
      </c>
      <c r="U235" s="80" t="s">
        <v>367</v>
      </c>
      <c r="V235" s="80" t="s">
        <v>367</v>
      </c>
      <c r="W235" s="80" t="s">
        <v>367</v>
      </c>
      <c r="X235" s="80" t="s">
        <v>367</v>
      </c>
      <c r="Y235" s="80">
        <v>0.37975169298310146</v>
      </c>
      <c r="Z235" s="80">
        <v>0.37968817189673293</v>
      </c>
      <c r="AA235" s="80">
        <v>0.3796696837609102</v>
      </c>
      <c r="AB235" s="80">
        <v>0.37966260192743012</v>
      </c>
      <c r="AC235" s="80">
        <v>0.37966260192743007</v>
      </c>
      <c r="AD235" s="80">
        <v>0.37966339217681538</v>
      </c>
      <c r="AE235" s="80">
        <v>0.37965903107623167</v>
      </c>
      <c r="AF235" s="80">
        <v>0.3796591946661832</v>
      </c>
      <c r="AG235" s="80">
        <v>0.379664416644173</v>
      </c>
      <c r="AH235" s="80">
        <v>0.37966574332614195</v>
      </c>
      <c r="AI235" s="80">
        <v>0.37966706975849046</v>
      </c>
      <c r="AJ235" s="80">
        <v>0.37966706975849041</v>
      </c>
      <c r="AK235" s="80">
        <v>0.37966053050877485</v>
      </c>
      <c r="AL235" s="80">
        <v>0.37966053050877491</v>
      </c>
    </row>
    <row r="236" spans="1:38" ht="15" outlineLevel="2">
      <c r="A236" s="78" t="s">
        <v>240</v>
      </c>
      <c r="B236" s="78" t="s">
        <v>239</v>
      </c>
      <c r="C236" s="78" t="s">
        <v>246</v>
      </c>
      <c r="D236" s="78" t="s">
        <v>243</v>
      </c>
      <c r="E236" s="79" t="s">
        <v>96</v>
      </c>
      <c r="F236" s="79" t="s">
        <v>236</v>
      </c>
      <c r="G236" s="80">
        <v>3.3801909719718463E-2</v>
      </c>
      <c r="H236" s="80">
        <v>3.3801909719718463E-2</v>
      </c>
      <c r="I236" s="80">
        <v>3.380190971971847E-2</v>
      </c>
      <c r="J236" s="80">
        <v>3.380190971971847E-2</v>
      </c>
      <c r="K236" s="80">
        <v>3.3801909719718456E-2</v>
      </c>
      <c r="L236" s="80">
        <v>3.3801909719718463E-2</v>
      </c>
      <c r="M236" s="80">
        <v>3.3801909719718463E-2</v>
      </c>
      <c r="N236" s="80">
        <v>3.3801909719718463E-2</v>
      </c>
      <c r="O236" s="80">
        <v>3.3801909719718463E-2</v>
      </c>
      <c r="P236" s="80">
        <v>3.3801909719718463E-2</v>
      </c>
      <c r="Q236" s="80">
        <v>3.3801909719718456E-2</v>
      </c>
      <c r="R236" s="80">
        <v>3.3209964666419386E-2</v>
      </c>
      <c r="S236" s="80">
        <v>3.3209964666419386E-2</v>
      </c>
      <c r="T236" s="80">
        <v>3.3209964666419393E-2</v>
      </c>
      <c r="U236" s="80">
        <v>3.3209964666419386E-2</v>
      </c>
      <c r="V236" s="80">
        <v>3.3209964666419386E-2</v>
      </c>
      <c r="W236" s="80">
        <v>3.179724821989259E-2</v>
      </c>
      <c r="X236" s="80">
        <v>3.1774154406099112E-2</v>
      </c>
      <c r="Y236" s="80">
        <v>3.134847924374403E-2</v>
      </c>
      <c r="Z236" s="80">
        <v>3.1201802318299086E-2</v>
      </c>
      <c r="AA236" s="80">
        <v>3.1159359633489488E-2</v>
      </c>
      <c r="AB236" s="80">
        <v>3.1143131548121109E-2</v>
      </c>
      <c r="AC236" s="80">
        <v>3.1143131548121109E-2</v>
      </c>
      <c r="AD236" s="80">
        <v>3.1144941603796824E-2</v>
      </c>
      <c r="AE236" s="80">
        <v>3.1134955089723967E-2</v>
      </c>
      <c r="AF236" s="80">
        <v>3.1135329584001711E-2</v>
      </c>
      <c r="AG236" s="80">
        <v>3.1147288434603949E-2</v>
      </c>
      <c r="AH236" s="80">
        <v>3.1150328079824856E-2</v>
      </c>
      <c r="AI236" s="80">
        <v>3.1153367725045785E-2</v>
      </c>
      <c r="AJ236" s="80">
        <v>3.1153367725045785E-2</v>
      </c>
      <c r="AK236" s="80">
        <v>3.1138387953936517E-2</v>
      </c>
      <c r="AL236" s="80">
        <v>3.113838795393651E-2</v>
      </c>
    </row>
    <row r="237" spans="1:38" ht="15" outlineLevel="2">
      <c r="A237" s="81" t="s">
        <v>240</v>
      </c>
      <c r="B237" s="81" t="s">
        <v>239</v>
      </c>
      <c r="C237" s="81" t="s">
        <v>245</v>
      </c>
      <c r="D237" s="81" t="s">
        <v>243</v>
      </c>
      <c r="E237" s="82" t="s">
        <v>96</v>
      </c>
      <c r="F237" s="79" t="s">
        <v>236</v>
      </c>
      <c r="G237" s="80">
        <v>0.42361728235012097</v>
      </c>
      <c r="H237" s="80">
        <v>0.42361728235012092</v>
      </c>
      <c r="I237" s="80">
        <v>0.42361728235012092</v>
      </c>
      <c r="J237" s="80">
        <v>0.42361728235012092</v>
      </c>
      <c r="K237" s="80">
        <v>0.42361728235012097</v>
      </c>
      <c r="L237" s="80">
        <v>0.42361728235012097</v>
      </c>
      <c r="M237" s="80">
        <v>0.42361728235012092</v>
      </c>
      <c r="N237" s="80">
        <v>0.42361728235012086</v>
      </c>
      <c r="O237" s="80">
        <v>0.42361728235012103</v>
      </c>
      <c r="P237" s="80">
        <v>0.42361728235012097</v>
      </c>
      <c r="Q237" s="80">
        <v>0.42361728235012092</v>
      </c>
      <c r="R237" s="80">
        <v>0.41619882117859514</v>
      </c>
      <c r="S237" s="80">
        <v>0.41619882117859514</v>
      </c>
      <c r="T237" s="80">
        <v>0.41619882117859519</v>
      </c>
      <c r="U237" s="80">
        <v>0.41619882117859519</v>
      </c>
      <c r="V237" s="80">
        <v>0.41619882117859514</v>
      </c>
      <c r="W237" s="80">
        <v>0.39849416760217615</v>
      </c>
      <c r="X237" s="80">
        <v>0.39820474790017107</v>
      </c>
      <c r="Y237" s="80">
        <v>0.39287003879834714</v>
      </c>
      <c r="Z237" s="80">
        <v>0.3910318325829093</v>
      </c>
      <c r="AA237" s="80">
        <v>0.39049992610354844</v>
      </c>
      <c r="AB237" s="80">
        <v>0.39029655009673392</v>
      </c>
      <c r="AC237" s="80">
        <v>0.39029655009673397</v>
      </c>
      <c r="AD237" s="80">
        <v>0.39031923434364812</v>
      </c>
      <c r="AE237" s="80">
        <v>0.39019407987791616</v>
      </c>
      <c r="AF237" s="80">
        <v>0.39019877317038115</v>
      </c>
      <c r="AG237" s="80">
        <v>0.39034864564309513</v>
      </c>
      <c r="AH237" s="80">
        <v>0.39038673953360231</v>
      </c>
      <c r="AI237" s="80">
        <v>0.39042483342410939</v>
      </c>
      <c r="AJ237" s="80">
        <v>0.39042483342410939</v>
      </c>
      <c r="AK237" s="80">
        <v>0.39023710172551151</v>
      </c>
      <c r="AL237" s="80">
        <v>0.39023710172551146</v>
      </c>
    </row>
    <row r="238" spans="1:38" ht="15" outlineLevel="2">
      <c r="A238" s="78" t="s">
        <v>240</v>
      </c>
      <c r="B238" s="78" t="s">
        <v>239</v>
      </c>
      <c r="C238" s="78" t="s">
        <v>245</v>
      </c>
      <c r="D238" s="78" t="s">
        <v>242</v>
      </c>
      <c r="E238" s="79" t="s">
        <v>96</v>
      </c>
      <c r="F238" s="79" t="s">
        <v>236</v>
      </c>
      <c r="G238" s="80" t="s">
        <v>367</v>
      </c>
      <c r="H238" s="80" t="s">
        <v>367</v>
      </c>
      <c r="I238" s="80" t="s">
        <v>367</v>
      </c>
      <c r="J238" s="80" t="s">
        <v>367</v>
      </c>
      <c r="K238" s="80" t="s">
        <v>367</v>
      </c>
      <c r="L238" s="80" t="s">
        <v>367</v>
      </c>
      <c r="M238" s="80" t="s">
        <v>367</v>
      </c>
      <c r="N238" s="80" t="s">
        <v>367</v>
      </c>
      <c r="O238" s="80" t="s">
        <v>367</v>
      </c>
      <c r="P238" s="80" t="s">
        <v>367</v>
      </c>
      <c r="Q238" s="80" t="s">
        <v>367</v>
      </c>
      <c r="R238" s="80">
        <v>0.44028545531846519</v>
      </c>
      <c r="S238" s="80">
        <v>0.44028545531846514</v>
      </c>
      <c r="T238" s="80">
        <v>0.44028545531846525</v>
      </c>
      <c r="U238" s="80">
        <v>0.44028545531846519</v>
      </c>
      <c r="V238" s="80">
        <v>0.44028545531846514</v>
      </c>
      <c r="W238" s="80">
        <v>0.42155618203730805</v>
      </c>
      <c r="X238" s="80">
        <v>0.42125001277686996</v>
      </c>
      <c r="Y238" s="80">
        <v>0.41560656857095718</v>
      </c>
      <c r="Z238" s="80">
        <v>0.41366198002493154</v>
      </c>
      <c r="AA238" s="80">
        <v>0.41309929057331557</v>
      </c>
      <c r="AB238" s="80">
        <v>0.41288414460652106</v>
      </c>
      <c r="AC238" s="80">
        <v>0.41288414460652106</v>
      </c>
      <c r="AD238" s="80">
        <v>0.41290814165666373</v>
      </c>
      <c r="AE238" s="80">
        <v>0.41277574413863632</v>
      </c>
      <c r="AF238" s="80">
        <v>0.41278070904556258</v>
      </c>
      <c r="AG238" s="80">
        <v>0.41293925507340012</v>
      </c>
      <c r="AH238" s="80">
        <v>0.41297955356794974</v>
      </c>
      <c r="AI238" s="80">
        <v>0.41301985206249919</v>
      </c>
      <c r="AJ238" s="80">
        <v>0.41301985206249914</v>
      </c>
      <c r="AK238" s="80">
        <v>0.41282125578545831</v>
      </c>
      <c r="AL238" s="80">
        <v>0.4128212557854582</v>
      </c>
    </row>
    <row r="239" spans="1:38" ht="15" outlineLevel="2">
      <c r="A239" s="81" t="s">
        <v>240</v>
      </c>
      <c r="B239" s="81" t="s">
        <v>239</v>
      </c>
      <c r="C239" s="81" t="s">
        <v>245</v>
      </c>
      <c r="D239" s="81" t="s">
        <v>241</v>
      </c>
      <c r="E239" s="82" t="s">
        <v>96</v>
      </c>
      <c r="F239" s="79" t="s">
        <v>236</v>
      </c>
      <c r="G239" s="80" t="s">
        <v>367</v>
      </c>
      <c r="H239" s="80" t="s">
        <v>367</v>
      </c>
      <c r="I239" s="80" t="s">
        <v>367</v>
      </c>
      <c r="J239" s="80" t="s">
        <v>367</v>
      </c>
      <c r="K239" s="80" t="s">
        <v>367</v>
      </c>
      <c r="L239" s="80" t="s">
        <v>367</v>
      </c>
      <c r="M239" s="80" t="s">
        <v>367</v>
      </c>
      <c r="N239" s="80" t="s">
        <v>367</v>
      </c>
      <c r="O239" s="80" t="s">
        <v>367</v>
      </c>
      <c r="P239" s="80" t="s">
        <v>367</v>
      </c>
      <c r="Q239" s="80" t="s">
        <v>367</v>
      </c>
      <c r="R239" s="80" t="s">
        <v>367</v>
      </c>
      <c r="S239" s="80" t="s">
        <v>367</v>
      </c>
      <c r="T239" s="80" t="s">
        <v>367</v>
      </c>
      <c r="U239" s="80" t="s">
        <v>367</v>
      </c>
      <c r="V239" s="80">
        <v>0.3807129431539949</v>
      </c>
      <c r="W239" s="80">
        <v>0.36451782094890822</v>
      </c>
      <c r="X239" s="80">
        <v>0.36425307770373239</v>
      </c>
      <c r="Y239" s="80">
        <v>0.35937321572508868</v>
      </c>
      <c r="Z239" s="80">
        <v>0.3576917383570809</v>
      </c>
      <c r="AA239" s="80">
        <v>0.35720518320378508</v>
      </c>
      <c r="AB239" s="80">
        <v>0.35701914740987778</v>
      </c>
      <c r="AC239" s="80">
        <v>0.35701914740987772</v>
      </c>
      <c r="AD239" s="80">
        <v>0.35703989755612131</v>
      </c>
      <c r="AE239" s="80">
        <v>0.35692541399063998</v>
      </c>
      <c r="AF239" s="80">
        <v>0.35692970712434563</v>
      </c>
      <c r="AG239" s="80">
        <v>0.35706680119400963</v>
      </c>
      <c r="AH239" s="80">
        <v>0.35710164712925291</v>
      </c>
      <c r="AI239" s="80">
        <v>0.35713649306449624</v>
      </c>
      <c r="AJ239" s="80">
        <v>0.35713649306449619</v>
      </c>
      <c r="AK239" s="80">
        <v>0.35696476771627422</v>
      </c>
      <c r="AL239" s="80">
        <v>0.35696476771627422</v>
      </c>
    </row>
    <row r="240" spans="1:38" ht="15" outlineLevel="2">
      <c r="A240" s="78" t="s">
        <v>240</v>
      </c>
      <c r="B240" s="78" t="s">
        <v>239</v>
      </c>
      <c r="C240" s="78" t="s">
        <v>245</v>
      </c>
      <c r="D240" s="78" t="s">
        <v>237</v>
      </c>
      <c r="E240" s="79" t="s">
        <v>96</v>
      </c>
      <c r="F240" s="79" t="s">
        <v>236</v>
      </c>
      <c r="G240" s="80" t="s">
        <v>367</v>
      </c>
      <c r="H240" s="80" t="s">
        <v>367</v>
      </c>
      <c r="I240" s="80" t="s">
        <v>367</v>
      </c>
      <c r="J240" s="80" t="s">
        <v>367</v>
      </c>
      <c r="K240" s="80" t="s">
        <v>367</v>
      </c>
      <c r="L240" s="80" t="s">
        <v>367</v>
      </c>
      <c r="M240" s="80" t="s">
        <v>367</v>
      </c>
      <c r="N240" s="80" t="s">
        <v>367</v>
      </c>
      <c r="O240" s="80" t="s">
        <v>367</v>
      </c>
      <c r="P240" s="80" t="s">
        <v>367</v>
      </c>
      <c r="Q240" s="80" t="s">
        <v>367</v>
      </c>
      <c r="R240" s="80" t="s">
        <v>367</v>
      </c>
      <c r="S240" s="80" t="s">
        <v>367</v>
      </c>
      <c r="T240" s="80" t="s">
        <v>367</v>
      </c>
      <c r="U240" s="80" t="s">
        <v>367</v>
      </c>
      <c r="V240" s="80" t="s">
        <v>367</v>
      </c>
      <c r="W240" s="80" t="s">
        <v>367</v>
      </c>
      <c r="X240" s="80" t="s">
        <v>367</v>
      </c>
      <c r="Y240" s="80">
        <v>6.6457954994693327E-2</v>
      </c>
      <c r="Z240" s="80">
        <v>6.6446838568941721E-2</v>
      </c>
      <c r="AA240" s="80">
        <v>6.644360307658935E-2</v>
      </c>
      <c r="AB240" s="80">
        <v>6.644236372945965E-2</v>
      </c>
      <c r="AC240" s="80">
        <v>6.644236372945965E-2</v>
      </c>
      <c r="AD240" s="80">
        <v>6.6442502026033579E-2</v>
      </c>
      <c r="AE240" s="80">
        <v>6.6441738817253557E-2</v>
      </c>
      <c r="AF240" s="80">
        <v>6.6441767446101918E-2</v>
      </c>
      <c r="AG240" s="80">
        <v>6.6442681311621524E-2</v>
      </c>
      <c r="AH240" s="80">
        <v>6.6442913485887545E-2</v>
      </c>
      <c r="AI240" s="80">
        <v>6.6443145616469051E-2</v>
      </c>
      <c r="AJ240" s="80">
        <v>6.6443145616469038E-2</v>
      </c>
      <c r="AK240" s="80">
        <v>6.6442001223510877E-2</v>
      </c>
      <c r="AL240" s="80">
        <v>6.6442001223510863E-2</v>
      </c>
    </row>
    <row r="241" spans="1:38" ht="15" outlineLevel="2">
      <c r="A241" s="81" t="s">
        <v>240</v>
      </c>
      <c r="B241" s="81" t="s">
        <v>239</v>
      </c>
      <c r="C241" s="81" t="s">
        <v>244</v>
      </c>
      <c r="D241" s="81" t="s">
        <v>243</v>
      </c>
      <c r="E241" s="82" t="s">
        <v>96</v>
      </c>
      <c r="F241" s="79" t="s">
        <v>236</v>
      </c>
      <c r="G241" s="80">
        <v>0.40087131680701488</v>
      </c>
      <c r="H241" s="80">
        <v>0.40087131680701493</v>
      </c>
      <c r="I241" s="80">
        <v>0.40087131680701493</v>
      </c>
      <c r="J241" s="80">
        <v>0.40087131680701493</v>
      </c>
      <c r="K241" s="80">
        <v>0.40087131680701499</v>
      </c>
      <c r="L241" s="80">
        <v>0.40087131680701488</v>
      </c>
      <c r="M241" s="80">
        <v>0.40087131680701493</v>
      </c>
      <c r="N241" s="80">
        <v>0.40087131680701499</v>
      </c>
      <c r="O241" s="80">
        <v>0.40087131680701499</v>
      </c>
      <c r="P241" s="80">
        <v>0.40087131680701499</v>
      </c>
      <c r="Q241" s="80">
        <v>0.40087131680701499</v>
      </c>
      <c r="R241" s="80">
        <v>0.3938511870285199</v>
      </c>
      <c r="S241" s="80">
        <v>0.39385118702851984</v>
      </c>
      <c r="T241" s="80">
        <v>0.3938511870285199</v>
      </c>
      <c r="U241" s="80">
        <v>0.39385118702851984</v>
      </c>
      <c r="V241" s="80">
        <v>0.39385118702851996</v>
      </c>
      <c r="W241" s="80">
        <v>0.37709717795358982</v>
      </c>
      <c r="X241" s="80">
        <v>0.37682329853014179</v>
      </c>
      <c r="Y241" s="80">
        <v>0.37177503456280192</v>
      </c>
      <c r="Z241" s="80">
        <v>0.37003553011657786</v>
      </c>
      <c r="AA241" s="80">
        <v>0.36953218414915984</v>
      </c>
      <c r="AB241" s="80">
        <v>0.36933972833808815</v>
      </c>
      <c r="AC241" s="80">
        <v>0.3693397283380882</v>
      </c>
      <c r="AD241" s="80">
        <v>0.36936119456316935</v>
      </c>
      <c r="AE241" s="80">
        <v>0.36924276021789437</v>
      </c>
      <c r="AF241" s="80">
        <v>0.36924720150584239</v>
      </c>
      <c r="AG241" s="80">
        <v>0.36938902663430895</v>
      </c>
      <c r="AH241" s="80">
        <v>0.36942507508815198</v>
      </c>
      <c r="AI241" s="80">
        <v>0.36946112354199495</v>
      </c>
      <c r="AJ241" s="80">
        <v>0.3694611235419949</v>
      </c>
      <c r="AK241" s="80">
        <v>0.36928347202408274</v>
      </c>
      <c r="AL241" s="80">
        <v>0.36928347202408274</v>
      </c>
    </row>
    <row r="242" spans="1:38" ht="15" outlineLevel="2">
      <c r="A242" s="78" t="s">
        <v>240</v>
      </c>
      <c r="B242" s="78" t="s">
        <v>239</v>
      </c>
      <c r="C242" s="78" t="s">
        <v>244</v>
      </c>
      <c r="D242" s="78" t="s">
        <v>242</v>
      </c>
      <c r="E242" s="79" t="s">
        <v>96</v>
      </c>
      <c r="F242" s="79" t="s">
        <v>236</v>
      </c>
      <c r="G242" s="80" t="s">
        <v>367</v>
      </c>
      <c r="H242" s="80" t="s">
        <v>367</v>
      </c>
      <c r="I242" s="80" t="s">
        <v>367</v>
      </c>
      <c r="J242" s="80" t="s">
        <v>367</v>
      </c>
      <c r="K242" s="80" t="s">
        <v>367</v>
      </c>
      <c r="L242" s="80" t="s">
        <v>367</v>
      </c>
      <c r="M242" s="80" t="s">
        <v>367</v>
      </c>
      <c r="N242" s="80" t="s">
        <v>367</v>
      </c>
      <c r="O242" s="80" t="s">
        <v>367</v>
      </c>
      <c r="P242" s="80" t="s">
        <v>367</v>
      </c>
      <c r="Q242" s="80" t="s">
        <v>367</v>
      </c>
      <c r="R242" s="80">
        <v>0.38398271036586862</v>
      </c>
      <c r="S242" s="80">
        <v>0.38398271036586873</v>
      </c>
      <c r="T242" s="80">
        <v>0.38398271036586873</v>
      </c>
      <c r="U242" s="80">
        <v>0.38398271036586867</v>
      </c>
      <c r="V242" s="80">
        <v>0.38398271036586873</v>
      </c>
      <c r="W242" s="80">
        <v>0.36764849575394182</v>
      </c>
      <c r="X242" s="80">
        <v>0.36738147875160032</v>
      </c>
      <c r="Y242" s="80">
        <v>0.3624597058976286</v>
      </c>
      <c r="Z242" s="80">
        <v>0.36076378709897278</v>
      </c>
      <c r="AA242" s="80">
        <v>0.36027305314872332</v>
      </c>
      <c r="AB242" s="80">
        <v>0.36008541957951018</v>
      </c>
      <c r="AC242" s="80">
        <v>0.36008541957951018</v>
      </c>
      <c r="AD242" s="80">
        <v>0.3601063479391533</v>
      </c>
      <c r="AE242" s="80">
        <v>0.35999088112732991</v>
      </c>
      <c r="AF242" s="80">
        <v>0.35999521113277344</v>
      </c>
      <c r="AG242" s="80">
        <v>0.36013348263993189</v>
      </c>
      <c r="AH242" s="80">
        <v>0.36016862785078063</v>
      </c>
      <c r="AI242" s="80">
        <v>0.36020377306162932</v>
      </c>
      <c r="AJ242" s="80">
        <v>0.36020377306162932</v>
      </c>
      <c r="AK242" s="80">
        <v>0.36003057284389423</v>
      </c>
      <c r="AL242" s="80">
        <v>0.36003057284389423</v>
      </c>
    </row>
    <row r="243" spans="1:38" ht="15" outlineLevel="2">
      <c r="A243" s="81" t="s">
        <v>240</v>
      </c>
      <c r="B243" s="81" t="s">
        <v>239</v>
      </c>
      <c r="C243" s="81" t="s">
        <v>244</v>
      </c>
      <c r="D243" s="81" t="s">
        <v>241</v>
      </c>
      <c r="E243" s="82" t="s">
        <v>96</v>
      </c>
      <c r="F243" s="79" t="s">
        <v>236</v>
      </c>
      <c r="G243" s="80" t="s">
        <v>367</v>
      </c>
      <c r="H243" s="80" t="s">
        <v>367</v>
      </c>
      <c r="I243" s="80" t="s">
        <v>367</v>
      </c>
      <c r="J243" s="80" t="s">
        <v>367</v>
      </c>
      <c r="K243" s="80" t="s">
        <v>367</v>
      </c>
      <c r="L243" s="80" t="s">
        <v>367</v>
      </c>
      <c r="M243" s="80" t="s">
        <v>367</v>
      </c>
      <c r="N243" s="80" t="s">
        <v>367</v>
      </c>
      <c r="O243" s="80" t="s">
        <v>367</v>
      </c>
      <c r="P243" s="80" t="s">
        <v>367</v>
      </c>
      <c r="Q243" s="80" t="s">
        <v>367</v>
      </c>
      <c r="R243" s="80" t="s">
        <v>367</v>
      </c>
      <c r="S243" s="80" t="s">
        <v>367</v>
      </c>
      <c r="T243" s="80" t="s">
        <v>367</v>
      </c>
      <c r="U243" s="80" t="s">
        <v>367</v>
      </c>
      <c r="V243" s="80">
        <v>0.13744284788686068</v>
      </c>
      <c r="W243" s="80">
        <v>0.13159617585280142</v>
      </c>
      <c r="X243" s="80">
        <v>0.1315005997337593</v>
      </c>
      <c r="Y243" s="80">
        <v>0.12973889937736163</v>
      </c>
      <c r="Z243" s="80">
        <v>0.12913186186452666</v>
      </c>
      <c r="AA243" s="80">
        <v>0.12895620845655736</v>
      </c>
      <c r="AB243" s="80">
        <v>0.12888904685939259</v>
      </c>
      <c r="AC243" s="80">
        <v>0.12888904685939259</v>
      </c>
      <c r="AD243" s="80">
        <v>0.12889653796061487</v>
      </c>
      <c r="AE243" s="80">
        <v>0.12885520774697501</v>
      </c>
      <c r="AF243" s="80">
        <v>0.12885675762998655</v>
      </c>
      <c r="AG243" s="80">
        <v>0.12890625056082022</v>
      </c>
      <c r="AH243" s="80">
        <v>0.12891883044459684</v>
      </c>
      <c r="AI243" s="80">
        <v>0.12893141032837346</v>
      </c>
      <c r="AJ243" s="80">
        <v>0.12893141032837346</v>
      </c>
      <c r="AK243" s="80">
        <v>0.12886941500791371</v>
      </c>
      <c r="AL243" s="80">
        <v>0.12886941500791374</v>
      </c>
    </row>
    <row r="244" spans="1:38" ht="15" outlineLevel="2">
      <c r="A244" s="78" t="s">
        <v>240</v>
      </c>
      <c r="B244" s="78" t="s">
        <v>239</v>
      </c>
      <c r="C244" s="78" t="s">
        <v>244</v>
      </c>
      <c r="D244" s="78" t="s">
        <v>237</v>
      </c>
      <c r="E244" s="79" t="s">
        <v>96</v>
      </c>
      <c r="F244" s="79" t="s">
        <v>236</v>
      </c>
      <c r="G244" s="80" t="s">
        <v>367</v>
      </c>
      <c r="H244" s="80" t="s">
        <v>367</v>
      </c>
      <c r="I244" s="80" t="s">
        <v>367</v>
      </c>
      <c r="J244" s="80" t="s">
        <v>367</v>
      </c>
      <c r="K244" s="80" t="s">
        <v>367</v>
      </c>
      <c r="L244" s="80" t="s">
        <v>367</v>
      </c>
      <c r="M244" s="80" t="s">
        <v>367</v>
      </c>
      <c r="N244" s="80" t="s">
        <v>367</v>
      </c>
      <c r="O244" s="80" t="s">
        <v>367</v>
      </c>
      <c r="P244" s="80" t="s">
        <v>367</v>
      </c>
      <c r="Q244" s="80" t="s">
        <v>367</v>
      </c>
      <c r="R244" s="80" t="s">
        <v>367</v>
      </c>
      <c r="S244" s="80" t="s">
        <v>367</v>
      </c>
      <c r="T244" s="80" t="s">
        <v>367</v>
      </c>
      <c r="U244" s="80" t="s">
        <v>367</v>
      </c>
      <c r="V244" s="80" t="s">
        <v>367</v>
      </c>
      <c r="W244" s="80" t="s">
        <v>367</v>
      </c>
      <c r="X244" s="80" t="s">
        <v>367</v>
      </c>
      <c r="Y244" s="80">
        <v>6.4707073063562451E-2</v>
      </c>
      <c r="Z244" s="80">
        <v>6.4696249507926837E-2</v>
      </c>
      <c r="AA244" s="80">
        <v>6.4693099256913883E-2</v>
      </c>
      <c r="AB244" s="80">
        <v>6.4691892561262773E-2</v>
      </c>
      <c r="AC244" s="80">
        <v>6.4691892561262787E-2</v>
      </c>
      <c r="AD244" s="80">
        <v>6.4692027214315426E-2</v>
      </c>
      <c r="AE244" s="80">
        <v>6.4691284112811692E-2</v>
      </c>
      <c r="AF244" s="80">
        <v>6.4691311987412764E-2</v>
      </c>
      <c r="AG244" s="80">
        <v>6.4692201776497482E-2</v>
      </c>
      <c r="AH244" s="80">
        <v>6.4692427833967892E-2</v>
      </c>
      <c r="AI244" s="80">
        <v>6.4692653848904658E-2</v>
      </c>
      <c r="AJ244" s="80">
        <v>6.4692653848904658E-2</v>
      </c>
      <c r="AK244" s="80">
        <v>6.469153960579016E-2</v>
      </c>
      <c r="AL244" s="80">
        <v>6.469153960579016E-2</v>
      </c>
    </row>
    <row r="245" spans="1:38" ht="15" outlineLevel="2">
      <c r="A245" s="81" t="s">
        <v>240</v>
      </c>
      <c r="B245" s="81" t="s">
        <v>239</v>
      </c>
      <c r="C245" s="81" t="s">
        <v>238</v>
      </c>
      <c r="D245" s="81" t="s">
        <v>243</v>
      </c>
      <c r="E245" s="82" t="s">
        <v>96</v>
      </c>
      <c r="F245" s="79" t="s">
        <v>236</v>
      </c>
      <c r="G245" s="80">
        <v>0.19851568541960404</v>
      </c>
      <c r="H245" s="80">
        <v>0.19851568541960404</v>
      </c>
      <c r="I245" s="80">
        <v>0.19851568541960407</v>
      </c>
      <c r="J245" s="80">
        <v>0.19851568541960402</v>
      </c>
      <c r="K245" s="80">
        <v>0.19851568541960404</v>
      </c>
      <c r="L245" s="80">
        <v>0.19851568541960404</v>
      </c>
      <c r="M245" s="80">
        <v>0.19851568541960404</v>
      </c>
      <c r="N245" s="80">
        <v>0.19851568541960404</v>
      </c>
      <c r="O245" s="80">
        <v>0.19851568541960404</v>
      </c>
      <c r="P245" s="80">
        <v>0.19851568541960404</v>
      </c>
      <c r="Q245" s="80">
        <v>0.19851568541960402</v>
      </c>
      <c r="R245" s="80">
        <v>0.19503924343863929</v>
      </c>
      <c r="S245" s="80">
        <v>0.19503924343863929</v>
      </c>
      <c r="T245" s="80">
        <v>0.19503924343863929</v>
      </c>
      <c r="U245" s="80">
        <v>0.19503924343863929</v>
      </c>
      <c r="V245" s="80">
        <v>0.19503924343863929</v>
      </c>
      <c r="W245" s="80">
        <v>0.18674248221978373</v>
      </c>
      <c r="X245" s="80">
        <v>0.1866068542534299</v>
      </c>
      <c r="Y245" s="80">
        <v>0.18410690092766477</v>
      </c>
      <c r="Z245" s="80">
        <v>0.18324548006028235</v>
      </c>
      <c r="AA245" s="80">
        <v>0.18299621785184828</v>
      </c>
      <c r="AB245" s="80">
        <v>0.18290091171332934</v>
      </c>
      <c r="AC245" s="80">
        <v>0.18290091171332934</v>
      </c>
      <c r="AD245" s="80">
        <v>0.18291154201339499</v>
      </c>
      <c r="AE245" s="80">
        <v>0.18285289208199867</v>
      </c>
      <c r="AF245" s="80">
        <v>0.18285509145442616</v>
      </c>
      <c r="AG245" s="80">
        <v>0.1829253247472731</v>
      </c>
      <c r="AH245" s="80">
        <v>0.18294317632014184</v>
      </c>
      <c r="AI245" s="80">
        <v>0.18296102789301055</v>
      </c>
      <c r="AJ245" s="80">
        <v>0.18296102789301052</v>
      </c>
      <c r="AK245" s="80">
        <v>0.18287305299591619</v>
      </c>
      <c r="AL245" s="80">
        <v>0.18287305299591616</v>
      </c>
    </row>
    <row r="246" spans="1:38" ht="15" outlineLevel="2">
      <c r="A246" s="78" t="s">
        <v>240</v>
      </c>
      <c r="B246" s="78" t="s">
        <v>239</v>
      </c>
      <c r="C246" s="78" t="s">
        <v>238</v>
      </c>
      <c r="D246" s="78" t="s">
        <v>242</v>
      </c>
      <c r="E246" s="79" t="s">
        <v>96</v>
      </c>
      <c r="F246" s="79" t="s">
        <v>236</v>
      </c>
      <c r="G246" s="80" t="s">
        <v>367</v>
      </c>
      <c r="H246" s="80" t="s">
        <v>367</v>
      </c>
      <c r="I246" s="80" t="s">
        <v>367</v>
      </c>
      <c r="J246" s="80" t="s">
        <v>367</v>
      </c>
      <c r="K246" s="80" t="s">
        <v>367</v>
      </c>
      <c r="L246" s="80" t="s">
        <v>367</v>
      </c>
      <c r="M246" s="80" t="s">
        <v>367</v>
      </c>
      <c r="N246" s="80" t="s">
        <v>367</v>
      </c>
      <c r="O246" s="80" t="s">
        <v>367</v>
      </c>
      <c r="P246" s="80" t="s">
        <v>367</v>
      </c>
      <c r="Q246" s="80" t="s">
        <v>367</v>
      </c>
      <c r="R246" s="80">
        <v>0.24931104601595597</v>
      </c>
      <c r="S246" s="80">
        <v>0.24931104601595591</v>
      </c>
      <c r="T246" s="80">
        <v>0.24931104601595591</v>
      </c>
      <c r="U246" s="80">
        <v>0.24931104601595597</v>
      </c>
      <c r="V246" s="80">
        <v>0.24931104601595597</v>
      </c>
      <c r="W246" s="80">
        <v>0.23870562024856032</v>
      </c>
      <c r="X246" s="80">
        <v>0.23853225231724282</v>
      </c>
      <c r="Y246" s="80">
        <v>0.2353366596372822</v>
      </c>
      <c r="Z246" s="80">
        <v>0.23423553899242774</v>
      </c>
      <c r="AA246" s="80">
        <v>0.23391691684838467</v>
      </c>
      <c r="AB246" s="80">
        <v>0.23379509073448584</v>
      </c>
      <c r="AC246" s="80">
        <v>0.23379509073448584</v>
      </c>
      <c r="AD246" s="80">
        <v>0.23380867903180544</v>
      </c>
      <c r="AE246" s="80">
        <v>0.23373370911555996</v>
      </c>
      <c r="AF246" s="80">
        <v>0.23373652048741927</v>
      </c>
      <c r="AG246" s="80">
        <v>0.23382629696212312</v>
      </c>
      <c r="AH246" s="80">
        <v>0.23384911593038035</v>
      </c>
      <c r="AI246" s="80">
        <v>0.2338719348986375</v>
      </c>
      <c r="AJ246" s="80">
        <v>0.23387193489863753</v>
      </c>
      <c r="AK246" s="80">
        <v>0.23375948002426941</v>
      </c>
      <c r="AL246" s="80">
        <v>0.23375948002426933</v>
      </c>
    </row>
    <row r="247" spans="1:38" ht="15" outlineLevel="2">
      <c r="A247" s="81" t="s">
        <v>240</v>
      </c>
      <c r="B247" s="81" t="s">
        <v>239</v>
      </c>
      <c r="C247" s="81" t="s">
        <v>238</v>
      </c>
      <c r="D247" s="81" t="s">
        <v>241</v>
      </c>
      <c r="E247" s="82" t="s">
        <v>96</v>
      </c>
      <c r="F247" s="79" t="s">
        <v>236</v>
      </c>
      <c r="G247" s="80" t="s">
        <v>367</v>
      </c>
      <c r="H247" s="80" t="s">
        <v>367</v>
      </c>
      <c r="I247" s="80" t="s">
        <v>367</v>
      </c>
      <c r="J247" s="80" t="s">
        <v>367</v>
      </c>
      <c r="K247" s="80" t="s">
        <v>367</v>
      </c>
      <c r="L247" s="80" t="s">
        <v>367</v>
      </c>
      <c r="M247" s="80" t="s">
        <v>367</v>
      </c>
      <c r="N247" s="80" t="s">
        <v>367</v>
      </c>
      <c r="O247" s="80" t="s">
        <v>367</v>
      </c>
      <c r="P247" s="80" t="s">
        <v>367</v>
      </c>
      <c r="Q247" s="80" t="s">
        <v>367</v>
      </c>
      <c r="R247" s="80" t="s">
        <v>367</v>
      </c>
      <c r="S247" s="80" t="s">
        <v>367</v>
      </c>
      <c r="T247" s="80" t="s">
        <v>367</v>
      </c>
      <c r="U247" s="80" t="s">
        <v>367</v>
      </c>
      <c r="V247" s="80">
        <v>0.21721117809323906</v>
      </c>
      <c r="W247" s="80">
        <v>0.20797124644187953</v>
      </c>
      <c r="X247" s="80">
        <v>0.20782020037630464</v>
      </c>
      <c r="Y247" s="80">
        <v>0.20503605397841115</v>
      </c>
      <c r="Z247" s="80">
        <v>0.2040767073457059</v>
      </c>
      <c r="AA247" s="80">
        <v>0.20379910917113586</v>
      </c>
      <c r="AB247" s="80">
        <v>0.20369296869262377</v>
      </c>
      <c r="AC247" s="80">
        <v>0.20369296869262371</v>
      </c>
      <c r="AD247" s="80">
        <v>0.20370480743830399</v>
      </c>
      <c r="AE247" s="80">
        <v>0.20363949022075811</v>
      </c>
      <c r="AF247" s="80">
        <v>0.20364193961641616</v>
      </c>
      <c r="AG247" s="80">
        <v>0.20372015698442733</v>
      </c>
      <c r="AH247" s="80">
        <v>0.20374003791251785</v>
      </c>
      <c r="AI247" s="80">
        <v>0.20375991884060832</v>
      </c>
      <c r="AJ247" s="80">
        <v>0.20375991884060837</v>
      </c>
      <c r="AK247" s="80">
        <v>0.20366194301428953</v>
      </c>
      <c r="AL247" s="80">
        <v>0.20366194301428953</v>
      </c>
    </row>
    <row r="248" spans="1:38" ht="15" outlineLevel="2">
      <c r="A248" s="78" t="s">
        <v>240</v>
      </c>
      <c r="B248" s="78" t="s">
        <v>239</v>
      </c>
      <c r="C248" s="78" t="s">
        <v>238</v>
      </c>
      <c r="D248" s="78" t="s">
        <v>237</v>
      </c>
      <c r="E248" s="79" t="s">
        <v>96</v>
      </c>
      <c r="F248" s="79" t="s">
        <v>236</v>
      </c>
      <c r="G248" s="80" t="s">
        <v>367</v>
      </c>
      <c r="H248" s="80" t="s">
        <v>367</v>
      </c>
      <c r="I248" s="80" t="s">
        <v>367</v>
      </c>
      <c r="J248" s="80" t="s">
        <v>367</v>
      </c>
      <c r="K248" s="80" t="s">
        <v>367</v>
      </c>
      <c r="L248" s="80" t="s">
        <v>367</v>
      </c>
      <c r="M248" s="80" t="s">
        <v>367</v>
      </c>
      <c r="N248" s="80" t="s">
        <v>367</v>
      </c>
      <c r="O248" s="80" t="s">
        <v>367</v>
      </c>
      <c r="P248" s="80" t="s">
        <v>367</v>
      </c>
      <c r="Q248" s="80" t="s">
        <v>367</v>
      </c>
      <c r="R248" s="80" t="s">
        <v>367</v>
      </c>
      <c r="S248" s="80" t="s">
        <v>367</v>
      </c>
      <c r="T248" s="80" t="s">
        <v>367</v>
      </c>
      <c r="U248" s="80" t="s">
        <v>367</v>
      </c>
      <c r="V248" s="80" t="s">
        <v>367</v>
      </c>
      <c r="W248" s="80" t="s">
        <v>367</v>
      </c>
      <c r="X248" s="80" t="s">
        <v>367</v>
      </c>
      <c r="Y248" s="80">
        <v>6.5974752268239387E-2</v>
      </c>
      <c r="Z248" s="80">
        <v>6.5963716667834141E-2</v>
      </c>
      <c r="AA248" s="80">
        <v>6.5960504700110639E-2</v>
      </c>
      <c r="AB248" s="80">
        <v>6.5959274364030263E-2</v>
      </c>
      <c r="AC248" s="80">
        <v>6.5959274364030263E-2</v>
      </c>
      <c r="AD248" s="80">
        <v>6.5959411655076988E-2</v>
      </c>
      <c r="AE248" s="80">
        <v>6.5958653995437974E-2</v>
      </c>
      <c r="AF248" s="80">
        <v>6.5958682416131606E-2</v>
      </c>
      <c r="AG248" s="80">
        <v>6.5959589637114666E-2</v>
      </c>
      <c r="AH248" s="80">
        <v>6.5959820123287244E-2</v>
      </c>
      <c r="AI248" s="80">
        <v>6.5960050566092901E-2</v>
      </c>
      <c r="AJ248" s="80">
        <v>6.5960050566092915E-2</v>
      </c>
      <c r="AK248" s="80">
        <v>6.5958914493790988E-2</v>
      </c>
      <c r="AL248" s="80">
        <v>6.5958914493790974E-2</v>
      </c>
    </row>
    <row r="249" spans="1:38" ht="15" outlineLevel="1">
      <c r="A249" s="86" t="s">
        <v>235</v>
      </c>
      <c r="B249" s="87"/>
      <c r="C249" s="87"/>
      <c r="D249" s="87"/>
      <c r="E249" s="88"/>
      <c r="F249" s="88"/>
      <c r="G249" s="80">
        <v>0.33146569505808043</v>
      </c>
      <c r="H249" s="80">
        <v>0.33145997499036639</v>
      </c>
      <c r="I249" s="80">
        <v>0.33145057359712093</v>
      </c>
      <c r="J249" s="80">
        <v>0.33146819197390831</v>
      </c>
      <c r="K249" s="80">
        <v>0.3314719874257962</v>
      </c>
      <c r="L249" s="80">
        <v>0.33145817720982257</v>
      </c>
      <c r="M249" s="80">
        <v>0.33145849048451448</v>
      </c>
      <c r="N249" s="80">
        <v>0.33145702668336402</v>
      </c>
      <c r="O249" s="80">
        <v>0.33146621198406923</v>
      </c>
      <c r="P249" s="80">
        <v>0.33145988457423747</v>
      </c>
      <c r="Q249" s="80">
        <v>0.33146351802491159</v>
      </c>
      <c r="R249" s="80">
        <v>0.32722558842365634</v>
      </c>
      <c r="S249" s="80">
        <v>0.32830613877514686</v>
      </c>
      <c r="T249" s="80">
        <v>0.32909919299005203</v>
      </c>
      <c r="U249" s="80">
        <v>0.3295511944628613</v>
      </c>
      <c r="V249" s="80">
        <v>0.31316964077367632</v>
      </c>
      <c r="W249" s="80">
        <v>0.2874785670478231</v>
      </c>
      <c r="X249" s="80">
        <v>0.2751842348564314</v>
      </c>
      <c r="Y249" s="80">
        <v>0.25649442562901825</v>
      </c>
      <c r="Z249" s="80">
        <v>0.24132637517391523</v>
      </c>
      <c r="AA249" s="80">
        <v>0.22604269982023276</v>
      </c>
      <c r="AB249" s="80">
        <v>0.22162691543882515</v>
      </c>
      <c r="AC249" s="80">
        <v>0.21535938204478644</v>
      </c>
      <c r="AD249" s="80">
        <v>0.21121192602165062</v>
      </c>
      <c r="AE249" s="80">
        <v>0.20733008344292908</v>
      </c>
      <c r="AF249" s="80">
        <v>0.20230117683512105</v>
      </c>
      <c r="AG249" s="80">
        <v>0.1952154949880521</v>
      </c>
      <c r="AH249" s="80">
        <v>0.18638091365112952</v>
      </c>
      <c r="AI249" s="80">
        <v>0.18148536426424078</v>
      </c>
      <c r="AJ249" s="80">
        <v>0.16410071798659334</v>
      </c>
      <c r="AK249" s="80">
        <v>0.15868036797800139</v>
      </c>
      <c r="AL249" s="80">
        <v>0.15253228420281173</v>
      </c>
    </row>
    <row r="253" spans="1:38" s="89" customFormat="1" ht="15">
      <c r="E253" s="90" t="s">
        <v>234</v>
      </c>
      <c r="F253" s="90"/>
      <c r="G253" s="91">
        <v>1987</v>
      </c>
      <c r="H253" s="91">
        <v>1990</v>
      </c>
      <c r="I253" s="91">
        <v>1991</v>
      </c>
      <c r="J253" s="91">
        <v>1992</v>
      </c>
      <c r="K253" s="91">
        <v>1993</v>
      </c>
      <c r="L253" s="91">
        <v>1994</v>
      </c>
      <c r="M253" s="91">
        <v>1995</v>
      </c>
      <c r="N253" s="91">
        <v>1996</v>
      </c>
      <c r="O253" s="91">
        <v>1997</v>
      </c>
      <c r="P253" s="91">
        <v>1998</v>
      </c>
      <c r="Q253" s="91">
        <v>1999</v>
      </c>
      <c r="R253" s="91">
        <v>2000</v>
      </c>
      <c r="S253" s="91">
        <v>2001</v>
      </c>
      <c r="T253" s="91">
        <v>2002</v>
      </c>
      <c r="U253" s="91">
        <v>2003</v>
      </c>
      <c r="V253" s="91">
        <v>2004</v>
      </c>
      <c r="W253" s="91">
        <v>2005</v>
      </c>
      <c r="X253" s="91">
        <v>2006</v>
      </c>
      <c r="Y253" s="91">
        <v>2007</v>
      </c>
      <c r="Z253" s="91">
        <v>2008</v>
      </c>
      <c r="AA253" s="91">
        <v>2009</v>
      </c>
      <c r="AB253" s="91">
        <v>2010</v>
      </c>
      <c r="AC253" s="91">
        <v>2011</v>
      </c>
      <c r="AD253" s="91">
        <v>2012</v>
      </c>
      <c r="AE253" s="91">
        <v>2013</v>
      </c>
      <c r="AF253" s="91">
        <v>2014</v>
      </c>
      <c r="AG253" s="91">
        <v>2015</v>
      </c>
      <c r="AH253" s="91">
        <v>2016</v>
      </c>
      <c r="AI253" s="91">
        <v>2017</v>
      </c>
      <c r="AJ253" s="91">
        <v>2018</v>
      </c>
      <c r="AK253" s="91">
        <v>2019</v>
      </c>
      <c r="AL253" s="91">
        <v>2020</v>
      </c>
    </row>
    <row r="254" spans="1:38" s="89" customFormat="1" ht="15">
      <c r="F254" s="89" t="s">
        <v>222</v>
      </c>
      <c r="G254" s="89">
        <f>G91</f>
        <v>2.1967690171487151</v>
      </c>
      <c r="H254" s="89">
        <f t="shared" ref="H254:AL254" si="0">H91</f>
        <v>2.1768509459575616</v>
      </c>
      <c r="I254" s="89">
        <f t="shared" si="0"/>
        <v>2.1543550122556927</v>
      </c>
      <c r="J254" s="89">
        <f t="shared" si="0"/>
        <v>2.0367132888100037</v>
      </c>
      <c r="K254" s="89">
        <f t="shared" si="0"/>
        <v>1.9107804147074363</v>
      </c>
      <c r="L254" s="89">
        <f t="shared" si="0"/>
        <v>1.765311476680127</v>
      </c>
      <c r="M254" s="89">
        <f t="shared" si="0"/>
        <v>1.6387661427894242</v>
      </c>
      <c r="N254" s="89">
        <f t="shared" si="0"/>
        <v>1.4528648010026437</v>
      </c>
      <c r="O254" s="89">
        <f t="shared" si="0"/>
        <v>1.2201462715515097</v>
      </c>
      <c r="P254" s="89">
        <f t="shared" si="0"/>
        <v>1.0572834349927476</v>
      </c>
      <c r="Q254" s="89">
        <f t="shared" si="0"/>
        <v>0.87203308006339852</v>
      </c>
      <c r="R254" s="89">
        <f t="shared" si="0"/>
        <v>0.63860532156364647</v>
      </c>
      <c r="S254" s="89">
        <f t="shared" si="0"/>
        <v>0.54852156743764102</v>
      </c>
      <c r="T254" s="89">
        <f t="shared" si="0"/>
        <v>0.45899846985935555</v>
      </c>
      <c r="U254" s="89">
        <f t="shared" si="0"/>
        <v>0.40062294861978159</v>
      </c>
      <c r="V254" s="89">
        <f t="shared" si="0"/>
        <v>0.35516346251639119</v>
      </c>
      <c r="W254" s="89">
        <f t="shared" si="0"/>
        <v>0.31327031071879791</v>
      </c>
      <c r="X254" s="89">
        <f t="shared" si="0"/>
        <v>0.28801413830863931</v>
      </c>
      <c r="Y254" s="89">
        <f t="shared" si="0"/>
        <v>0.26839454201659207</v>
      </c>
      <c r="Z254" s="89">
        <f t="shared" si="0"/>
        <v>0.26065113425388581</v>
      </c>
      <c r="AA254" s="89">
        <f t="shared" si="0"/>
        <v>0.26422846147050882</v>
      </c>
      <c r="AB254" s="89">
        <f t="shared" si="0"/>
        <v>0.27024843383305863</v>
      </c>
      <c r="AC254" s="89">
        <f t="shared" si="0"/>
        <v>0.28101400847637431</v>
      </c>
      <c r="AD254" s="89">
        <f t="shared" si="0"/>
        <v>0.29385997431153366</v>
      </c>
      <c r="AE254" s="89">
        <f t="shared" si="0"/>
        <v>0.30763701515762953</v>
      </c>
      <c r="AF254" s="89">
        <f t="shared" si="0"/>
        <v>0.31795669979010305</v>
      </c>
      <c r="AG254" s="89">
        <f t="shared" si="0"/>
        <v>0.3221842099947767</v>
      </c>
      <c r="AH254" s="89">
        <f t="shared" si="0"/>
        <v>0.32522267443138447</v>
      </c>
      <c r="AI254" s="89">
        <f t="shared" si="0"/>
        <v>0.32491886279142435</v>
      </c>
      <c r="AJ254" s="89">
        <f t="shared" si="0"/>
        <v>0.33041461917029558</v>
      </c>
      <c r="AK254" s="89">
        <f t="shared" si="0"/>
        <v>0.30224006629678923</v>
      </c>
      <c r="AL254" s="89">
        <f t="shared" si="0"/>
        <v>0.28863010166838271</v>
      </c>
    </row>
    <row r="255" spans="1:38" s="89" customFormat="1" ht="15">
      <c r="F255" s="89" t="s">
        <v>223</v>
      </c>
      <c r="G255" s="89">
        <f>G140</f>
        <v>1.9117347541851173</v>
      </c>
      <c r="H255" s="89">
        <f t="shared" ref="H255:AL255" si="1">H140</f>
        <v>1.6049220044512678</v>
      </c>
      <c r="I255" s="89">
        <f t="shared" si="1"/>
        <v>1.6110170331359701</v>
      </c>
      <c r="J255" s="89">
        <f t="shared" si="1"/>
        <v>1.5838753942159214</v>
      </c>
      <c r="K255" s="89">
        <f t="shared" si="1"/>
        <v>1.4995085159660957</v>
      </c>
      <c r="L255" s="89">
        <f t="shared" si="1"/>
        <v>1.4281371568469337</v>
      </c>
      <c r="M255" s="89">
        <f t="shared" si="1"/>
        <v>1.3727894641351919</v>
      </c>
      <c r="N255" s="89">
        <f t="shared" si="1"/>
        <v>1.2870212198338336</v>
      </c>
      <c r="O255" s="89">
        <f t="shared" si="1"/>
        <v>1.2309666288132086</v>
      </c>
      <c r="P255" s="89">
        <f t="shared" si="1"/>
        <v>1.1985566763877229</v>
      </c>
      <c r="Q255" s="89">
        <f t="shared" si="1"/>
        <v>1.1749104647952169</v>
      </c>
      <c r="R255" s="89">
        <f t="shared" si="1"/>
        <v>1.1686264563953113</v>
      </c>
      <c r="S255" s="89">
        <f t="shared" si="1"/>
        <v>1.1542530170511951</v>
      </c>
      <c r="T255" s="89">
        <f t="shared" si="1"/>
        <v>1.1232895515452317</v>
      </c>
      <c r="U255" s="89">
        <f t="shared" si="1"/>
        <v>1.0958610878996602</v>
      </c>
      <c r="V255" s="89">
        <f t="shared" si="1"/>
        <v>1.0762632872409461</v>
      </c>
      <c r="W255" s="89">
        <f t="shared" si="1"/>
        <v>1.0598320792988003</v>
      </c>
      <c r="X255" s="89">
        <f t="shared" si="1"/>
        <v>1.0188147645254093</v>
      </c>
      <c r="Y255" s="89">
        <f t="shared" si="1"/>
        <v>0.98264402975659149</v>
      </c>
      <c r="Z255" s="89">
        <f t="shared" si="1"/>
        <v>0.93423815400495269</v>
      </c>
      <c r="AA255" s="89">
        <f t="shared" si="1"/>
        <v>0.91521747618486471</v>
      </c>
      <c r="AB255" s="89">
        <f t="shared" si="1"/>
        <v>0.89612917367737943</v>
      </c>
      <c r="AC255" s="89">
        <f t="shared" si="1"/>
        <v>0.90765032218302644</v>
      </c>
      <c r="AD255" s="89">
        <f t="shared" si="1"/>
        <v>0.92140591578448028</v>
      </c>
      <c r="AE255" s="89">
        <f t="shared" si="1"/>
        <v>0.93620889676789165</v>
      </c>
      <c r="AF255" s="89">
        <f t="shared" si="1"/>
        <v>0.95768742056556633</v>
      </c>
      <c r="AG255" s="89">
        <f t="shared" si="1"/>
        <v>0.9653680540571028</v>
      </c>
      <c r="AH255" s="89">
        <f t="shared" si="1"/>
        <v>0.98585664981188392</v>
      </c>
      <c r="AI255" s="89">
        <f t="shared" si="1"/>
        <v>0.99631954308692583</v>
      </c>
      <c r="AJ255" s="89">
        <f t="shared" si="1"/>
        <v>0.93597689673657769</v>
      </c>
      <c r="AK255" s="89">
        <f t="shared" si="1"/>
        <v>0.8826161806326186</v>
      </c>
      <c r="AL255" s="89">
        <f t="shared" si="1"/>
        <v>0.83428776933812077</v>
      </c>
    </row>
    <row r="256" spans="1:38" s="89" customFormat="1" ht="15">
      <c r="F256" s="89" t="s">
        <v>224</v>
      </c>
      <c r="G256" s="89">
        <f>G212</f>
        <v>8.9691905555616067</v>
      </c>
      <c r="H256" s="89">
        <f t="shared" ref="H256:AL256" si="2">H212</f>
        <v>9.27465421533811</v>
      </c>
      <c r="I256" s="89">
        <f t="shared" si="2"/>
        <v>9.1872174950989383</v>
      </c>
      <c r="J256" s="89">
        <f t="shared" si="2"/>
        <v>9.4174746162938128</v>
      </c>
      <c r="K256" s="89">
        <f t="shared" si="2"/>
        <v>9.4688804071358827</v>
      </c>
      <c r="L256" s="89">
        <f t="shared" si="2"/>
        <v>9.5363978352966114</v>
      </c>
      <c r="M256" s="89">
        <f t="shared" si="2"/>
        <v>9.2861982391622941</v>
      </c>
      <c r="N256" s="89">
        <f t="shared" si="2"/>
        <v>8.9080878951104214</v>
      </c>
      <c r="O256" s="89">
        <f t="shared" si="2"/>
        <v>8.3920907389956305</v>
      </c>
      <c r="P256" s="89">
        <f t="shared" si="2"/>
        <v>8.2016812329949467</v>
      </c>
      <c r="Q256" s="89">
        <f t="shared" si="2"/>
        <v>8.0843271459187207</v>
      </c>
      <c r="R256" s="89">
        <f t="shared" si="2"/>
        <v>7.8716169432912348</v>
      </c>
      <c r="S256" s="89">
        <f t="shared" si="2"/>
        <v>7.6998592447603444</v>
      </c>
      <c r="T256" s="89">
        <f t="shared" si="2"/>
        <v>7.4332014344405248</v>
      </c>
      <c r="U256" s="89">
        <f t="shared" si="2"/>
        <v>7.198567511180487</v>
      </c>
      <c r="V256" s="89">
        <f t="shared" si="2"/>
        <v>7.0085184451987361</v>
      </c>
      <c r="W256" s="89">
        <f t="shared" si="2"/>
        <v>6.9444825695629424</v>
      </c>
      <c r="X256" s="89">
        <f t="shared" si="2"/>
        <v>6.5872833614496527</v>
      </c>
      <c r="Y256" s="89">
        <f t="shared" si="2"/>
        <v>6.2528350680044662</v>
      </c>
      <c r="Z256" s="89">
        <f t="shared" si="2"/>
        <v>5.7595771450944264</v>
      </c>
      <c r="AA256" s="89">
        <f t="shared" si="2"/>
        <v>5.453737455522929</v>
      </c>
      <c r="AB256" s="89">
        <f t="shared" si="2"/>
        <v>5.2695737362670361</v>
      </c>
      <c r="AC256" s="89">
        <f t="shared" si="2"/>
        <v>4.930627387477454</v>
      </c>
      <c r="AD256" s="89">
        <f t="shared" si="2"/>
        <v>4.7457407154150921</v>
      </c>
      <c r="AE256" s="89">
        <f t="shared" si="2"/>
        <v>4.6630439590158259</v>
      </c>
      <c r="AF256" s="89">
        <f t="shared" si="2"/>
        <v>4.4646576167002658</v>
      </c>
      <c r="AG256" s="89">
        <f t="shared" si="2"/>
        <v>3.9487688757067549</v>
      </c>
      <c r="AH256" s="89">
        <f t="shared" si="2"/>
        <v>3.4191263000915648</v>
      </c>
      <c r="AI256" s="89">
        <f t="shared" si="2"/>
        <v>2.9304670824557295</v>
      </c>
      <c r="AJ256" s="89">
        <f t="shared" si="2"/>
        <v>2.4787373225048417</v>
      </c>
      <c r="AK256" s="89">
        <f t="shared" si="2"/>
        <v>2.0832249091567037</v>
      </c>
      <c r="AL256" s="89">
        <f t="shared" si="2"/>
        <v>1.7525707191041144</v>
      </c>
    </row>
    <row r="257" spans="6:38" s="89" customFormat="1" ht="15">
      <c r="F257" s="89" t="s">
        <v>233</v>
      </c>
      <c r="G257" s="89">
        <f>G227</f>
        <v>10.078693501788115</v>
      </c>
      <c r="H257" s="89">
        <f t="shared" ref="H257:AL257" si="3">H227</f>
        <v>10.086832458077224</v>
      </c>
      <c r="I257" s="89">
        <f t="shared" si="3"/>
        <v>10.056769611217922</v>
      </c>
      <c r="J257" s="89">
        <f t="shared" si="3"/>
        <v>9.9788843682510002</v>
      </c>
      <c r="K257" s="89">
        <f t="shared" si="3"/>
        <v>9.9780044076974139</v>
      </c>
      <c r="L257" s="89">
        <f t="shared" si="3"/>
        <v>8.9817775054679814</v>
      </c>
      <c r="M257" s="89">
        <f t="shared" si="3"/>
        <v>8.8635086619795089</v>
      </c>
      <c r="N257" s="89">
        <f t="shared" si="3"/>
        <v>8.6823544406672397</v>
      </c>
      <c r="O257" s="89">
        <f t="shared" si="3"/>
        <v>8.4475073357860246</v>
      </c>
      <c r="P257" s="89">
        <f t="shared" si="3"/>
        <v>8.3809109117143503</v>
      </c>
      <c r="Q257" s="89">
        <f t="shared" si="3"/>
        <v>8.275090049650224</v>
      </c>
      <c r="R257" s="89">
        <f t="shared" si="3"/>
        <v>8.2074480438863588</v>
      </c>
      <c r="S257" s="89">
        <f t="shared" si="3"/>
        <v>8.1606884634210033</v>
      </c>
      <c r="T257" s="89">
        <f t="shared" si="3"/>
        <v>7.9433851545860907</v>
      </c>
      <c r="U257" s="89">
        <f t="shared" si="3"/>
        <v>7.7854040024163131</v>
      </c>
      <c r="V257" s="89">
        <f t="shared" si="3"/>
        <v>7.6399505504781686</v>
      </c>
      <c r="W257" s="89">
        <f t="shared" si="3"/>
        <v>7.5000637221703208</v>
      </c>
      <c r="X257" s="89">
        <f t="shared" si="3"/>
        <v>7.3556354780445581</v>
      </c>
      <c r="Y257" s="89">
        <f t="shared" si="3"/>
        <v>6.9610576817484606</v>
      </c>
      <c r="Z257" s="89">
        <f t="shared" si="3"/>
        <v>6.7055953083810289</v>
      </c>
      <c r="AA257" s="89">
        <f t="shared" si="3"/>
        <v>6.5604925618465781</v>
      </c>
      <c r="AB257" s="89">
        <f t="shared" si="3"/>
        <v>6.4703964213984051</v>
      </c>
      <c r="AC257" s="89">
        <f t="shared" si="3"/>
        <v>6.4111867638963504</v>
      </c>
      <c r="AD257" s="89">
        <f t="shared" si="3"/>
        <v>6.2784533111560314</v>
      </c>
      <c r="AE257" s="89">
        <f t="shared" si="3"/>
        <v>6.1436599223275881</v>
      </c>
      <c r="AF257" s="89">
        <f t="shared" si="3"/>
        <v>6.0860213610144767</v>
      </c>
      <c r="AG257" s="89">
        <f t="shared" si="3"/>
        <v>5.4945881219405921</v>
      </c>
      <c r="AH257" s="89">
        <f t="shared" si="3"/>
        <v>4.6617920584175039</v>
      </c>
      <c r="AI257" s="89">
        <f t="shared" si="3"/>
        <v>4.6228742665183598</v>
      </c>
      <c r="AJ257" s="89">
        <f t="shared" si="3"/>
        <v>4.3052906591180671</v>
      </c>
      <c r="AK257" s="89">
        <f t="shared" si="3"/>
        <v>3.8801356472080402</v>
      </c>
      <c r="AL257" s="89">
        <f t="shared" si="3"/>
        <v>3.7344930343568858</v>
      </c>
    </row>
    <row r="258" spans="6:38" s="89" customFormat="1" ht="15">
      <c r="F258" s="89" t="s">
        <v>225</v>
      </c>
      <c r="G258" s="89">
        <f>G249</f>
        <v>0.33146569505808043</v>
      </c>
      <c r="H258" s="89">
        <f t="shared" ref="H258:AL258" si="4">H249</f>
        <v>0.33145997499036639</v>
      </c>
      <c r="I258" s="89">
        <f t="shared" si="4"/>
        <v>0.33145057359712093</v>
      </c>
      <c r="J258" s="89">
        <f t="shared" si="4"/>
        <v>0.33146819197390831</v>
      </c>
      <c r="K258" s="89">
        <f t="shared" si="4"/>
        <v>0.3314719874257962</v>
      </c>
      <c r="L258" s="89">
        <f t="shared" si="4"/>
        <v>0.33145817720982257</v>
      </c>
      <c r="M258" s="89">
        <f t="shared" si="4"/>
        <v>0.33145849048451448</v>
      </c>
      <c r="N258" s="89">
        <f t="shared" si="4"/>
        <v>0.33145702668336402</v>
      </c>
      <c r="O258" s="89">
        <f t="shared" si="4"/>
        <v>0.33146621198406923</v>
      </c>
      <c r="P258" s="89">
        <f t="shared" si="4"/>
        <v>0.33145988457423747</v>
      </c>
      <c r="Q258" s="89">
        <f t="shared" si="4"/>
        <v>0.33146351802491159</v>
      </c>
      <c r="R258" s="89">
        <f t="shared" si="4"/>
        <v>0.32722558842365634</v>
      </c>
      <c r="S258" s="89">
        <f t="shared" si="4"/>
        <v>0.32830613877514686</v>
      </c>
      <c r="T258" s="89">
        <f t="shared" si="4"/>
        <v>0.32909919299005203</v>
      </c>
      <c r="U258" s="89">
        <f t="shared" si="4"/>
        <v>0.3295511944628613</v>
      </c>
      <c r="V258" s="89">
        <f t="shared" si="4"/>
        <v>0.31316964077367632</v>
      </c>
      <c r="W258" s="89">
        <f t="shared" si="4"/>
        <v>0.2874785670478231</v>
      </c>
      <c r="X258" s="89">
        <f t="shared" si="4"/>
        <v>0.2751842348564314</v>
      </c>
      <c r="Y258" s="89">
        <f t="shared" si="4"/>
        <v>0.25649442562901825</v>
      </c>
      <c r="Z258" s="89">
        <f t="shared" si="4"/>
        <v>0.24132637517391523</v>
      </c>
      <c r="AA258" s="89">
        <f t="shared" si="4"/>
        <v>0.22604269982023276</v>
      </c>
      <c r="AB258" s="89">
        <f t="shared" si="4"/>
        <v>0.22162691543882515</v>
      </c>
      <c r="AC258" s="89">
        <f t="shared" si="4"/>
        <v>0.21535938204478644</v>
      </c>
      <c r="AD258" s="89">
        <f t="shared" si="4"/>
        <v>0.21121192602165062</v>
      </c>
      <c r="AE258" s="89">
        <f t="shared" si="4"/>
        <v>0.20733008344292908</v>
      </c>
      <c r="AF258" s="89">
        <f t="shared" si="4"/>
        <v>0.20230117683512105</v>
      </c>
      <c r="AG258" s="89">
        <f t="shared" si="4"/>
        <v>0.1952154949880521</v>
      </c>
      <c r="AH258" s="89">
        <f t="shared" si="4"/>
        <v>0.18638091365112952</v>
      </c>
      <c r="AI258" s="89">
        <f t="shared" si="4"/>
        <v>0.18148536426424078</v>
      </c>
      <c r="AJ258" s="89">
        <f t="shared" si="4"/>
        <v>0.16410071798659334</v>
      </c>
      <c r="AK258" s="89">
        <f t="shared" si="4"/>
        <v>0.15868036797800139</v>
      </c>
      <c r="AL258" s="89">
        <f t="shared" si="4"/>
        <v>0.15253228420281173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8BEA9-9C00-4CB4-B079-020F7E0D4BAB}">
  <sheetPr>
    <tabColor rgb="FFFFC000"/>
  </sheetPr>
  <dimension ref="A1:AL258"/>
  <sheetViews>
    <sheetView zoomScale="75" zoomScaleNormal="75" workbookViewId="0">
      <pane ySplit="1" topLeftCell="A241" activePane="bottomLeft" state="frozen"/>
      <selection activeCell="S36" sqref="S36"/>
      <selection pane="bottomLeft" activeCell="S36" sqref="S36"/>
    </sheetView>
  </sheetViews>
  <sheetFormatPr defaultRowHeight="12.75" outlineLevelRow="2"/>
  <cols>
    <col min="1" max="4" width="17.42578125" customWidth="1"/>
    <col min="5" max="5" width="8.85546875" bestFit="1" customWidth="1"/>
    <col min="6" max="6" width="21.7109375" customWidth="1"/>
    <col min="7" max="21" width="10.7109375" customWidth="1"/>
    <col min="22" max="35" width="11.7109375" customWidth="1"/>
    <col min="36" max="37" width="11.7109375" bestFit="1" customWidth="1"/>
    <col min="38" max="38" width="12.5703125" customWidth="1"/>
    <col min="42" max="42" width="11.42578125" bestFit="1" customWidth="1"/>
  </cols>
  <sheetData>
    <row r="1" spans="1:38" ht="15">
      <c r="A1" s="77" t="s">
        <v>328</v>
      </c>
      <c r="B1" s="77" t="s">
        <v>30</v>
      </c>
      <c r="C1" s="77" t="s">
        <v>327</v>
      </c>
      <c r="D1" s="77" t="s">
        <v>326</v>
      </c>
      <c r="E1" s="77" t="s">
        <v>325</v>
      </c>
      <c r="F1" s="77" t="s">
        <v>324</v>
      </c>
      <c r="G1" s="77" t="s">
        <v>323</v>
      </c>
      <c r="H1" s="77" t="s">
        <v>322</v>
      </c>
      <c r="I1" s="77" t="s">
        <v>321</v>
      </c>
      <c r="J1" s="77" t="s">
        <v>320</v>
      </c>
      <c r="K1" s="77" t="s">
        <v>319</v>
      </c>
      <c r="L1" s="77" t="s">
        <v>318</v>
      </c>
      <c r="M1" s="77" t="s">
        <v>317</v>
      </c>
      <c r="N1" s="77" t="s">
        <v>316</v>
      </c>
      <c r="O1" s="77" t="s">
        <v>315</v>
      </c>
      <c r="P1" s="77" t="s">
        <v>314</v>
      </c>
      <c r="Q1" s="77" t="s">
        <v>313</v>
      </c>
      <c r="R1" s="77" t="s">
        <v>312</v>
      </c>
      <c r="S1" s="77" t="s">
        <v>311</v>
      </c>
      <c r="T1" s="77" t="s">
        <v>310</v>
      </c>
      <c r="U1" s="77" t="s">
        <v>309</v>
      </c>
      <c r="V1" s="77" t="s">
        <v>308</v>
      </c>
      <c r="W1" s="77" t="s">
        <v>307</v>
      </c>
      <c r="X1" s="77" t="s">
        <v>306</v>
      </c>
      <c r="Y1" s="77" t="s">
        <v>305</v>
      </c>
      <c r="Z1" s="77" t="s">
        <v>304</v>
      </c>
      <c r="AA1" s="77" t="s">
        <v>303</v>
      </c>
      <c r="AB1" s="77" t="s">
        <v>302</v>
      </c>
      <c r="AC1" s="77" t="s">
        <v>301</v>
      </c>
      <c r="AD1" s="77" t="s">
        <v>300</v>
      </c>
      <c r="AE1" s="77" t="s">
        <v>299</v>
      </c>
      <c r="AF1" s="77" t="s">
        <v>298</v>
      </c>
      <c r="AG1" s="77" t="s">
        <v>297</v>
      </c>
      <c r="AH1" s="77" t="s">
        <v>296</v>
      </c>
      <c r="AI1" s="77" t="s">
        <v>295</v>
      </c>
      <c r="AJ1" s="77" t="s">
        <v>294</v>
      </c>
      <c r="AK1" s="77" t="s">
        <v>293</v>
      </c>
      <c r="AL1" s="77" t="s">
        <v>336</v>
      </c>
    </row>
    <row r="2" spans="1:38" ht="15" outlineLevel="2">
      <c r="A2" s="78" t="s">
        <v>284</v>
      </c>
      <c r="B2" s="78" t="s">
        <v>239</v>
      </c>
      <c r="C2" s="78" t="s">
        <v>282</v>
      </c>
      <c r="D2" s="78" t="s">
        <v>292</v>
      </c>
      <c r="E2" s="79" t="s">
        <v>96</v>
      </c>
      <c r="F2" s="79" t="s">
        <v>329</v>
      </c>
      <c r="G2" s="80">
        <v>253.35551628516663</v>
      </c>
      <c r="H2" s="80" t="s">
        <v>367</v>
      </c>
      <c r="I2" s="80" t="s">
        <v>367</v>
      </c>
      <c r="J2" s="80" t="s">
        <v>367</v>
      </c>
      <c r="K2" s="80" t="s">
        <v>367</v>
      </c>
      <c r="L2" s="80" t="s">
        <v>367</v>
      </c>
      <c r="M2" s="80" t="s">
        <v>367</v>
      </c>
      <c r="N2" s="80" t="s">
        <v>367</v>
      </c>
      <c r="O2" s="80" t="s">
        <v>367</v>
      </c>
      <c r="P2" s="80" t="s">
        <v>367</v>
      </c>
      <c r="Q2" s="80" t="s">
        <v>367</v>
      </c>
      <c r="R2" s="80" t="s">
        <v>367</v>
      </c>
      <c r="S2" s="80" t="s">
        <v>367</v>
      </c>
      <c r="T2" s="80" t="s">
        <v>367</v>
      </c>
      <c r="U2" s="80" t="s">
        <v>367</v>
      </c>
      <c r="V2" s="80" t="s">
        <v>367</v>
      </c>
      <c r="W2" s="80" t="s">
        <v>367</v>
      </c>
      <c r="X2" s="80" t="s">
        <v>367</v>
      </c>
      <c r="Y2" s="80" t="s">
        <v>367</v>
      </c>
      <c r="Z2" s="80" t="s">
        <v>367</v>
      </c>
      <c r="AA2" s="80" t="s">
        <v>367</v>
      </c>
      <c r="AB2" s="80" t="s">
        <v>367</v>
      </c>
      <c r="AC2" s="80" t="s">
        <v>367</v>
      </c>
      <c r="AD2" s="80" t="s">
        <v>367</v>
      </c>
      <c r="AE2" s="80" t="s">
        <v>367</v>
      </c>
      <c r="AF2" s="80" t="s">
        <v>367</v>
      </c>
      <c r="AG2" s="80" t="s">
        <v>367</v>
      </c>
      <c r="AH2" s="80" t="s">
        <v>367</v>
      </c>
      <c r="AI2" s="80" t="s">
        <v>367</v>
      </c>
      <c r="AJ2" s="80" t="s">
        <v>367</v>
      </c>
      <c r="AK2" s="80" t="s">
        <v>367</v>
      </c>
      <c r="AL2" s="80" t="s">
        <v>367</v>
      </c>
    </row>
    <row r="3" spans="1:38" ht="15" outlineLevel="2">
      <c r="A3" s="81" t="s">
        <v>284</v>
      </c>
      <c r="B3" s="81" t="s">
        <v>239</v>
      </c>
      <c r="C3" s="81" t="s">
        <v>282</v>
      </c>
      <c r="D3" s="81" t="s">
        <v>291</v>
      </c>
      <c r="E3" s="82" t="s">
        <v>96</v>
      </c>
      <c r="F3" s="79" t="s">
        <v>329</v>
      </c>
      <c r="G3" s="80">
        <v>209.65077054476509</v>
      </c>
      <c r="H3" s="80">
        <v>104.84079255063492</v>
      </c>
      <c r="I3" s="80">
        <v>104.86176619285062</v>
      </c>
      <c r="J3" s="80">
        <v>104.8776987311556</v>
      </c>
      <c r="K3" s="80">
        <v>104.89495601068909</v>
      </c>
      <c r="L3" s="80">
        <v>104.91404127000534</v>
      </c>
      <c r="M3" s="80">
        <v>104.92859164425603</v>
      </c>
      <c r="N3" s="80">
        <v>104.94640602415592</v>
      </c>
      <c r="O3" s="80" t="s">
        <v>367</v>
      </c>
      <c r="P3" s="80" t="s">
        <v>367</v>
      </c>
      <c r="Q3" s="80" t="s">
        <v>367</v>
      </c>
      <c r="R3" s="80" t="s">
        <v>367</v>
      </c>
      <c r="S3" s="80" t="s">
        <v>367</v>
      </c>
      <c r="T3" s="80" t="s">
        <v>367</v>
      </c>
      <c r="U3" s="80" t="s">
        <v>367</v>
      </c>
      <c r="V3" s="80" t="s">
        <v>367</v>
      </c>
      <c r="W3" s="80" t="s">
        <v>367</v>
      </c>
      <c r="X3" s="80" t="s">
        <v>367</v>
      </c>
      <c r="Y3" s="80" t="s">
        <v>367</v>
      </c>
      <c r="Z3" s="80" t="s">
        <v>367</v>
      </c>
      <c r="AA3" s="80" t="s">
        <v>367</v>
      </c>
      <c r="AB3" s="80" t="s">
        <v>367</v>
      </c>
      <c r="AC3" s="80" t="s">
        <v>367</v>
      </c>
      <c r="AD3" s="80" t="s">
        <v>367</v>
      </c>
      <c r="AE3" s="80" t="s">
        <v>367</v>
      </c>
      <c r="AF3" s="80" t="s">
        <v>367</v>
      </c>
      <c r="AG3" s="80" t="s">
        <v>367</v>
      </c>
      <c r="AH3" s="80" t="s">
        <v>367</v>
      </c>
      <c r="AI3" s="80" t="s">
        <v>367</v>
      </c>
      <c r="AJ3" s="80" t="s">
        <v>367</v>
      </c>
      <c r="AK3" s="80" t="s">
        <v>367</v>
      </c>
      <c r="AL3" s="80" t="s">
        <v>367</v>
      </c>
    </row>
    <row r="4" spans="1:38" ht="15" outlineLevel="2">
      <c r="A4" s="78" t="s">
        <v>284</v>
      </c>
      <c r="B4" s="78" t="s">
        <v>239</v>
      </c>
      <c r="C4" s="78" t="s">
        <v>282</v>
      </c>
      <c r="D4" s="78" t="s">
        <v>290</v>
      </c>
      <c r="E4" s="79" t="s">
        <v>96</v>
      </c>
      <c r="F4" s="79" t="s">
        <v>329</v>
      </c>
      <c r="G4" s="80">
        <v>207.02806411978807</v>
      </c>
      <c r="H4" s="80">
        <v>103.52943711361424</v>
      </c>
      <c r="I4" s="80">
        <v>103.55040946934642</v>
      </c>
      <c r="J4" s="80">
        <v>103.56634200811089</v>
      </c>
      <c r="K4" s="80">
        <v>103.58359811630812</v>
      </c>
      <c r="L4" s="80">
        <v>103.60268218588452</v>
      </c>
      <c r="M4" s="80">
        <v>103.61723139125139</v>
      </c>
      <c r="N4" s="80">
        <v>103.63504457912742</v>
      </c>
      <c r="O4" s="80">
        <v>103.65294928130588</v>
      </c>
      <c r="P4" s="80">
        <v>103.670966225003</v>
      </c>
      <c r="Q4" s="80">
        <v>15.552443473727024</v>
      </c>
      <c r="R4" s="80">
        <v>15.554656321064748</v>
      </c>
      <c r="S4" s="80">
        <v>15.557035467292687</v>
      </c>
      <c r="T4" s="80" t="s">
        <v>367</v>
      </c>
      <c r="U4" s="80" t="s">
        <v>367</v>
      </c>
      <c r="V4" s="80" t="s">
        <v>367</v>
      </c>
      <c r="W4" s="80" t="s">
        <v>367</v>
      </c>
      <c r="X4" s="80" t="s">
        <v>367</v>
      </c>
      <c r="Y4" s="80" t="s">
        <v>367</v>
      </c>
      <c r="Z4" s="80" t="s">
        <v>367</v>
      </c>
      <c r="AA4" s="80" t="s">
        <v>367</v>
      </c>
      <c r="AB4" s="80" t="s">
        <v>367</v>
      </c>
      <c r="AC4" s="80" t="s">
        <v>367</v>
      </c>
      <c r="AD4" s="80" t="s">
        <v>367</v>
      </c>
      <c r="AE4" s="80" t="s">
        <v>367</v>
      </c>
      <c r="AF4" s="80" t="s">
        <v>367</v>
      </c>
      <c r="AG4" s="80" t="s">
        <v>367</v>
      </c>
      <c r="AH4" s="80" t="s">
        <v>367</v>
      </c>
      <c r="AI4" s="80" t="s">
        <v>367</v>
      </c>
      <c r="AJ4" s="80" t="s">
        <v>367</v>
      </c>
      <c r="AK4" s="80" t="s">
        <v>367</v>
      </c>
      <c r="AL4" s="80" t="s">
        <v>367</v>
      </c>
    </row>
    <row r="5" spans="1:38" ht="15" outlineLevel="2">
      <c r="A5" s="81" t="s">
        <v>284</v>
      </c>
      <c r="B5" s="81" t="s">
        <v>239</v>
      </c>
      <c r="C5" s="81" t="s">
        <v>282</v>
      </c>
      <c r="D5" s="81" t="s">
        <v>289</v>
      </c>
      <c r="E5" s="82" t="s">
        <v>96</v>
      </c>
      <c r="F5" s="79" t="s">
        <v>329</v>
      </c>
      <c r="G5" s="80">
        <v>207.02806411978804</v>
      </c>
      <c r="H5" s="80">
        <v>103.52943711361424</v>
      </c>
      <c r="I5" s="80">
        <v>103.55040946934639</v>
      </c>
      <c r="J5" s="80">
        <v>103.56634200811091</v>
      </c>
      <c r="K5" s="80">
        <v>103.58359811630814</v>
      </c>
      <c r="L5" s="80">
        <v>103.60268218588453</v>
      </c>
      <c r="M5" s="80">
        <v>103.61723139125141</v>
      </c>
      <c r="N5" s="80">
        <v>103.63504457912738</v>
      </c>
      <c r="O5" s="80">
        <v>103.65294928130591</v>
      </c>
      <c r="P5" s="80">
        <v>103.67096622500301</v>
      </c>
      <c r="Q5" s="80">
        <v>15.552443473727017</v>
      </c>
      <c r="R5" s="80">
        <v>15.554656321064751</v>
      </c>
      <c r="S5" s="80">
        <v>15.557035467292684</v>
      </c>
      <c r="T5" s="80">
        <v>15.559722184491692</v>
      </c>
      <c r="U5" s="80">
        <v>15.561842716703541</v>
      </c>
      <c r="V5" s="80">
        <v>15.564687811699169</v>
      </c>
      <c r="W5" s="80" t="s">
        <v>367</v>
      </c>
      <c r="X5" s="80" t="s">
        <v>367</v>
      </c>
      <c r="Y5" s="80" t="s">
        <v>367</v>
      </c>
      <c r="Z5" s="80" t="s">
        <v>367</v>
      </c>
      <c r="AA5" s="80" t="s">
        <v>367</v>
      </c>
      <c r="AB5" s="80" t="s">
        <v>367</v>
      </c>
      <c r="AC5" s="80" t="s">
        <v>367</v>
      </c>
      <c r="AD5" s="80" t="s">
        <v>367</v>
      </c>
      <c r="AE5" s="80" t="s">
        <v>367</v>
      </c>
      <c r="AF5" s="80" t="s">
        <v>367</v>
      </c>
      <c r="AG5" s="80" t="s">
        <v>367</v>
      </c>
      <c r="AH5" s="80" t="s">
        <v>367</v>
      </c>
      <c r="AI5" s="80" t="s">
        <v>367</v>
      </c>
      <c r="AJ5" s="80" t="s">
        <v>367</v>
      </c>
      <c r="AK5" s="80" t="s">
        <v>367</v>
      </c>
      <c r="AL5" s="80" t="s">
        <v>367</v>
      </c>
    </row>
    <row r="6" spans="1:38" ht="15" outlineLevel="2">
      <c r="A6" s="78" t="s">
        <v>284</v>
      </c>
      <c r="B6" s="78" t="s">
        <v>239</v>
      </c>
      <c r="C6" s="78" t="s">
        <v>282</v>
      </c>
      <c r="D6" s="78" t="s">
        <v>288</v>
      </c>
      <c r="E6" s="79" t="s">
        <v>96</v>
      </c>
      <c r="F6" s="79" t="s">
        <v>329</v>
      </c>
      <c r="G6" s="80">
        <v>198.8650451630505</v>
      </c>
      <c r="H6" s="80">
        <v>99.447920711520482</v>
      </c>
      <c r="I6" s="80">
        <v>99.468889063148467</v>
      </c>
      <c r="J6" s="80">
        <v>99.484821603343306</v>
      </c>
      <c r="K6" s="80">
        <v>99.502074065825497</v>
      </c>
      <c r="L6" s="80">
        <v>99.521154432406817</v>
      </c>
      <c r="M6" s="80">
        <v>99.535699999691772</v>
      </c>
      <c r="N6" s="80">
        <v>99.553509477463777</v>
      </c>
      <c r="O6" s="80">
        <v>99.571414188159991</v>
      </c>
      <c r="P6" s="80">
        <v>99.589425770820625</v>
      </c>
      <c r="Q6" s="80">
        <v>14.940211889426541</v>
      </c>
      <c r="R6" s="80">
        <v>14.942424538519694</v>
      </c>
      <c r="S6" s="80">
        <v>14.944803582375176</v>
      </c>
      <c r="T6" s="80">
        <v>14.947490270561877</v>
      </c>
      <c r="U6" s="80">
        <v>14.949610802773725</v>
      </c>
      <c r="V6" s="80">
        <v>14.952455897769358</v>
      </c>
      <c r="W6" s="80">
        <v>10.867117025447538</v>
      </c>
      <c r="X6" s="80">
        <v>10.496016978533973</v>
      </c>
      <c r="Y6" s="80">
        <v>3.6932241702047639</v>
      </c>
      <c r="Z6" s="80">
        <v>1.3432902969632643</v>
      </c>
      <c r="AA6" s="80">
        <v>0.66913395004688547</v>
      </c>
      <c r="AB6" s="80">
        <v>0.41072652464637727</v>
      </c>
      <c r="AC6" s="80">
        <v>0.41067545141286305</v>
      </c>
      <c r="AD6" s="80">
        <v>0.43838316654780329</v>
      </c>
      <c r="AE6" s="80">
        <v>0.28181244338570549</v>
      </c>
      <c r="AF6" s="80">
        <v>0.28778228550984264</v>
      </c>
      <c r="AG6" s="80">
        <v>0.47268620684494872</v>
      </c>
      <c r="AH6" s="80">
        <v>0.51754649226725991</v>
      </c>
      <c r="AI6" s="80">
        <v>0.56460215010017667</v>
      </c>
      <c r="AJ6" s="80">
        <v>0.56437353049002759</v>
      </c>
      <c r="AK6" s="80">
        <v>0.33231059291829285</v>
      </c>
      <c r="AL6" s="80">
        <v>0.33227689843154706</v>
      </c>
    </row>
    <row r="7" spans="1:38" ht="15" outlineLevel="2">
      <c r="A7" s="81" t="s">
        <v>284</v>
      </c>
      <c r="B7" s="81" t="s">
        <v>239</v>
      </c>
      <c r="C7" s="81" t="s">
        <v>282</v>
      </c>
      <c r="D7" s="81" t="s">
        <v>242</v>
      </c>
      <c r="E7" s="82" t="s">
        <v>96</v>
      </c>
      <c r="F7" s="79" t="s">
        <v>329</v>
      </c>
      <c r="G7" s="80" t="s">
        <v>367</v>
      </c>
      <c r="H7" s="80" t="s">
        <v>367</v>
      </c>
      <c r="I7" s="80" t="s">
        <v>367</v>
      </c>
      <c r="J7" s="80">
        <v>94.532218808557246</v>
      </c>
      <c r="K7" s="80">
        <v>94.566630447430725</v>
      </c>
      <c r="L7" s="80">
        <v>94.604696428825974</v>
      </c>
      <c r="M7" s="80">
        <v>94.633694472619354</v>
      </c>
      <c r="N7" s="80">
        <v>94.669218494494132</v>
      </c>
      <c r="O7" s="80">
        <v>94.705028133837573</v>
      </c>
      <c r="P7" s="80">
        <v>94.740914121639449</v>
      </c>
      <c r="Q7" s="80">
        <v>14.214719958080721</v>
      </c>
      <c r="R7" s="80">
        <v>14.219140183610133</v>
      </c>
      <c r="S7" s="80">
        <v>14.223895651827767</v>
      </c>
      <c r="T7" s="80">
        <v>14.229268285837986</v>
      </c>
      <c r="U7" s="80">
        <v>14.233509350261677</v>
      </c>
      <c r="V7" s="80">
        <v>14.239199540252946</v>
      </c>
      <c r="W7" s="80">
        <v>10.350535014898318</v>
      </c>
      <c r="X7" s="80">
        <v>9.9985404826680373</v>
      </c>
      <c r="Y7" s="80">
        <v>3.5190006166103687</v>
      </c>
      <c r="Z7" s="80">
        <v>1.280218153589239</v>
      </c>
      <c r="AA7" s="80">
        <v>0.63785604655114747</v>
      </c>
      <c r="AB7" s="80">
        <v>0.39159135357083674</v>
      </c>
      <c r="AC7" s="80">
        <v>0.39164388261721017</v>
      </c>
      <c r="AD7" s="80">
        <v>0.4181505184679295</v>
      </c>
      <c r="AE7" s="80">
        <v>0.26883323690535937</v>
      </c>
      <c r="AF7" s="80">
        <v>0.27454463537018398</v>
      </c>
      <c r="AG7" s="80">
        <v>0.45092467063678193</v>
      </c>
      <c r="AH7" s="80">
        <v>0.49373291530821761</v>
      </c>
      <c r="AI7" s="80">
        <v>0.53863553411872322</v>
      </c>
      <c r="AJ7" s="80">
        <v>0.53837767507564482</v>
      </c>
      <c r="AK7" s="80">
        <v>0.31702236144104706</v>
      </c>
      <c r="AL7" s="80">
        <v>0.31697625083881081</v>
      </c>
    </row>
    <row r="8" spans="1:38" ht="15" outlineLevel="2">
      <c r="A8" s="78" t="s">
        <v>284</v>
      </c>
      <c r="B8" s="78" t="s">
        <v>239</v>
      </c>
      <c r="C8" s="78" t="s">
        <v>282</v>
      </c>
      <c r="D8" s="78" t="s">
        <v>241</v>
      </c>
      <c r="E8" s="79" t="s">
        <v>96</v>
      </c>
      <c r="F8" s="79" t="s">
        <v>329</v>
      </c>
      <c r="G8" s="80" t="s">
        <v>367</v>
      </c>
      <c r="H8" s="80" t="s">
        <v>367</v>
      </c>
      <c r="I8" s="80" t="s">
        <v>367</v>
      </c>
      <c r="J8" s="80" t="s">
        <v>367</v>
      </c>
      <c r="K8" s="80" t="s">
        <v>367</v>
      </c>
      <c r="L8" s="80" t="s">
        <v>367</v>
      </c>
      <c r="M8" s="80" t="s">
        <v>367</v>
      </c>
      <c r="N8" s="80" t="s">
        <v>367</v>
      </c>
      <c r="O8" s="80">
        <v>91.714957677461726</v>
      </c>
      <c r="P8" s="80">
        <v>91.822362926121784</v>
      </c>
      <c r="Q8" s="80">
        <v>13.784078626456497</v>
      </c>
      <c r="R8" s="80">
        <v>13.797329957962505</v>
      </c>
      <c r="S8" s="80">
        <v>13.811591536864116</v>
      </c>
      <c r="T8" s="80">
        <v>13.82770807127913</v>
      </c>
      <c r="U8" s="80">
        <v>13.84043126455021</v>
      </c>
      <c r="V8" s="80">
        <v>13.857501834524005</v>
      </c>
      <c r="W8" s="80">
        <v>10.080030269766763</v>
      </c>
      <c r="X8" s="80">
        <v>9.742901334179022</v>
      </c>
      <c r="Y8" s="80">
        <v>3.4322114920299662</v>
      </c>
      <c r="Z8" s="80">
        <v>1.2497887865329012</v>
      </c>
      <c r="AA8" s="80">
        <v>0.62323715731040574</v>
      </c>
      <c r="AB8" s="80">
        <v>0.38286304249221204</v>
      </c>
      <c r="AC8" s="80">
        <v>0.38330557998752934</v>
      </c>
      <c r="AD8" s="80">
        <v>0.40956837472447793</v>
      </c>
      <c r="AE8" s="80">
        <v>0.26342095321895198</v>
      </c>
      <c r="AF8" s="80">
        <v>0.2690811136258347</v>
      </c>
      <c r="AG8" s="80">
        <v>0.44187960202269444</v>
      </c>
      <c r="AH8" s="80">
        <v>0.48388028765906854</v>
      </c>
      <c r="AI8" s="80">
        <v>0.52793361585551724</v>
      </c>
      <c r="AJ8" s="80">
        <v>0.5275273460735681</v>
      </c>
      <c r="AK8" s="80">
        <v>0.31070451724918774</v>
      </c>
      <c r="AL8" s="80">
        <v>0.31060538543823252</v>
      </c>
    </row>
    <row r="9" spans="1:38" ht="15" outlineLevel="2">
      <c r="A9" s="81" t="s">
        <v>284</v>
      </c>
      <c r="B9" s="81" t="s">
        <v>239</v>
      </c>
      <c r="C9" s="81" t="s">
        <v>282</v>
      </c>
      <c r="D9" s="81" t="s">
        <v>237</v>
      </c>
      <c r="E9" s="82" t="s">
        <v>96</v>
      </c>
      <c r="F9" s="79" t="s">
        <v>329</v>
      </c>
      <c r="G9" s="80" t="s">
        <v>367</v>
      </c>
      <c r="H9" s="80" t="s">
        <v>367</v>
      </c>
      <c r="I9" s="80" t="s">
        <v>367</v>
      </c>
      <c r="J9" s="80" t="s">
        <v>367</v>
      </c>
      <c r="K9" s="80" t="s">
        <v>367</v>
      </c>
      <c r="L9" s="80" t="s">
        <v>367</v>
      </c>
      <c r="M9" s="80" t="s">
        <v>367</v>
      </c>
      <c r="N9" s="80" t="s">
        <v>367</v>
      </c>
      <c r="O9" s="80" t="s">
        <v>367</v>
      </c>
      <c r="P9" s="80" t="s">
        <v>367</v>
      </c>
      <c r="Q9" s="80" t="s">
        <v>367</v>
      </c>
      <c r="R9" s="80" t="s">
        <v>367</v>
      </c>
      <c r="S9" s="80" t="s">
        <v>367</v>
      </c>
      <c r="T9" s="80">
        <v>14.646761238484963</v>
      </c>
      <c r="U9" s="80">
        <v>14.664785762285661</v>
      </c>
      <c r="V9" s="80">
        <v>14.688969069748536</v>
      </c>
      <c r="W9" s="80">
        <v>10.688515160121163</v>
      </c>
      <c r="X9" s="80">
        <v>10.334024684240047</v>
      </c>
      <c r="Y9" s="80">
        <v>3.642129819191926</v>
      </c>
      <c r="Z9" s="80">
        <v>1.3268303870440303</v>
      </c>
      <c r="AA9" s="80">
        <v>0.66194117062105251</v>
      </c>
      <c r="AB9" s="80">
        <v>0.40676905249810086</v>
      </c>
      <c r="AC9" s="80">
        <v>0.40744478034250936</v>
      </c>
      <c r="AD9" s="80">
        <v>0.43552975604813809</v>
      </c>
      <c r="AE9" s="80">
        <v>0.28017367756185785</v>
      </c>
      <c r="AF9" s="80">
        <v>0.28622723001733236</v>
      </c>
      <c r="AG9" s="80">
        <v>0.46999911360354407</v>
      </c>
      <c r="AH9" s="80">
        <v>0.51469936685777951</v>
      </c>
      <c r="AI9" s="80">
        <v>0.56158303137056809</v>
      </c>
      <c r="AJ9" s="80">
        <v>0.56107038644512663</v>
      </c>
      <c r="AK9" s="80">
        <v>0.33049819906913613</v>
      </c>
      <c r="AL9" s="80">
        <v>0.3303644756082687</v>
      </c>
    </row>
    <row r="10" spans="1:38" ht="15" outlineLevel="2">
      <c r="A10" s="78" t="s">
        <v>284</v>
      </c>
      <c r="B10" s="78" t="s">
        <v>239</v>
      </c>
      <c r="C10" s="78" t="s">
        <v>282</v>
      </c>
      <c r="D10" s="78" t="s">
        <v>278</v>
      </c>
      <c r="E10" s="79" t="s">
        <v>96</v>
      </c>
      <c r="F10" s="79" t="s">
        <v>329</v>
      </c>
      <c r="G10" s="80" t="s">
        <v>367</v>
      </c>
      <c r="H10" s="80" t="s">
        <v>367</v>
      </c>
      <c r="I10" s="80" t="s">
        <v>367</v>
      </c>
      <c r="J10" s="80" t="s">
        <v>367</v>
      </c>
      <c r="K10" s="80" t="s">
        <v>367</v>
      </c>
      <c r="L10" s="80" t="s">
        <v>367</v>
      </c>
      <c r="M10" s="80" t="s">
        <v>367</v>
      </c>
      <c r="N10" s="80" t="s">
        <v>367</v>
      </c>
      <c r="O10" s="80" t="s">
        <v>367</v>
      </c>
      <c r="P10" s="80" t="s">
        <v>367</v>
      </c>
      <c r="Q10" s="80" t="s">
        <v>367</v>
      </c>
      <c r="R10" s="80" t="s">
        <v>367</v>
      </c>
      <c r="S10" s="80" t="s">
        <v>367</v>
      </c>
      <c r="T10" s="80" t="s">
        <v>367</v>
      </c>
      <c r="U10" s="80" t="s">
        <v>367</v>
      </c>
      <c r="V10" s="80" t="s">
        <v>367</v>
      </c>
      <c r="W10" s="80" t="s">
        <v>367</v>
      </c>
      <c r="X10" s="80">
        <v>10.756610206434653</v>
      </c>
      <c r="Y10" s="80">
        <v>3.7915787875113658</v>
      </c>
      <c r="Z10" s="80">
        <v>1.3814588333864963</v>
      </c>
      <c r="AA10" s="80">
        <v>0.68928178952172914</v>
      </c>
      <c r="AB10" s="80">
        <v>0.4236096538350167</v>
      </c>
      <c r="AC10" s="80">
        <v>0.42437603893275333</v>
      </c>
      <c r="AD10" s="80">
        <v>0.45367935587730285</v>
      </c>
      <c r="AE10" s="80">
        <v>0.29186602802696759</v>
      </c>
      <c r="AF10" s="80">
        <v>0.2981823914361717</v>
      </c>
      <c r="AG10" s="80">
        <v>0.48961865333436683</v>
      </c>
      <c r="AH10" s="80">
        <v>0.53619302903519661</v>
      </c>
      <c r="AI10" s="80">
        <v>0.5850420044423017</v>
      </c>
      <c r="AJ10" s="80">
        <v>0.58448343365676025</v>
      </c>
      <c r="AK10" s="80">
        <v>0.34430103646763616</v>
      </c>
      <c r="AL10" s="80">
        <v>0.34415311607235621</v>
      </c>
    </row>
    <row r="11" spans="1:38" ht="15" outlineLevel="2">
      <c r="A11" s="81" t="s">
        <v>284</v>
      </c>
      <c r="B11" s="81" t="s">
        <v>239</v>
      </c>
      <c r="C11" s="81" t="s">
        <v>282</v>
      </c>
      <c r="D11" s="81" t="s">
        <v>277</v>
      </c>
      <c r="E11" s="82" t="s">
        <v>96</v>
      </c>
      <c r="F11" s="79" t="s">
        <v>329</v>
      </c>
      <c r="G11" s="80" t="s">
        <v>367</v>
      </c>
      <c r="H11" s="80" t="s">
        <v>367</v>
      </c>
      <c r="I11" s="80" t="s">
        <v>367</v>
      </c>
      <c r="J11" s="80" t="s">
        <v>367</v>
      </c>
      <c r="K11" s="80" t="s">
        <v>367</v>
      </c>
      <c r="L11" s="80" t="s">
        <v>367</v>
      </c>
      <c r="M11" s="80" t="s">
        <v>367</v>
      </c>
      <c r="N11" s="80" t="s">
        <v>367</v>
      </c>
      <c r="O11" s="80" t="s">
        <v>367</v>
      </c>
      <c r="P11" s="80" t="s">
        <v>367</v>
      </c>
      <c r="Q11" s="80" t="s">
        <v>367</v>
      </c>
      <c r="R11" s="80" t="s">
        <v>367</v>
      </c>
      <c r="S11" s="80" t="s">
        <v>367</v>
      </c>
      <c r="T11" s="80" t="s">
        <v>367</v>
      </c>
      <c r="U11" s="80" t="s">
        <v>367</v>
      </c>
      <c r="V11" s="80" t="s">
        <v>367</v>
      </c>
      <c r="W11" s="80" t="s">
        <v>367</v>
      </c>
      <c r="X11" s="80" t="s">
        <v>367</v>
      </c>
      <c r="Y11" s="80" t="s">
        <v>367</v>
      </c>
      <c r="Z11" s="80" t="s">
        <v>367</v>
      </c>
      <c r="AA11" s="80" t="s">
        <v>367</v>
      </c>
      <c r="AB11" s="80" t="s">
        <v>367</v>
      </c>
      <c r="AC11" s="80">
        <v>0.42437603893275333</v>
      </c>
      <c r="AD11" s="80">
        <v>0.4536793558773029</v>
      </c>
      <c r="AE11" s="80">
        <v>0.29186602802696754</v>
      </c>
      <c r="AF11" s="80">
        <v>0.29818239143617159</v>
      </c>
      <c r="AG11" s="80">
        <v>0.48961865333436683</v>
      </c>
      <c r="AH11" s="80">
        <v>0.53619302903519661</v>
      </c>
      <c r="AI11" s="80">
        <v>0.58504200444230181</v>
      </c>
      <c r="AJ11" s="80">
        <v>0.58448343365676048</v>
      </c>
      <c r="AK11" s="80">
        <v>0.3443010364676361</v>
      </c>
      <c r="AL11" s="80">
        <v>0.34415311607235621</v>
      </c>
    </row>
    <row r="12" spans="1:38" ht="15" outlineLevel="2">
      <c r="A12" s="78" t="s">
        <v>284</v>
      </c>
      <c r="B12" s="78" t="s">
        <v>239</v>
      </c>
      <c r="C12" s="78" t="s">
        <v>282</v>
      </c>
      <c r="D12" s="78" t="s">
        <v>276</v>
      </c>
      <c r="E12" s="79" t="s">
        <v>96</v>
      </c>
      <c r="F12" s="79" t="s">
        <v>329</v>
      </c>
      <c r="G12" s="80" t="s">
        <v>367</v>
      </c>
      <c r="H12" s="80" t="s">
        <v>367</v>
      </c>
      <c r="I12" s="80" t="s">
        <v>367</v>
      </c>
      <c r="J12" s="80" t="s">
        <v>367</v>
      </c>
      <c r="K12" s="80" t="s">
        <v>367</v>
      </c>
      <c r="L12" s="80" t="s">
        <v>367</v>
      </c>
      <c r="M12" s="80" t="s">
        <v>367</v>
      </c>
      <c r="N12" s="80" t="s">
        <v>367</v>
      </c>
      <c r="O12" s="80" t="s">
        <v>367</v>
      </c>
      <c r="P12" s="80" t="s">
        <v>367</v>
      </c>
      <c r="Q12" s="80" t="s">
        <v>367</v>
      </c>
      <c r="R12" s="80" t="s">
        <v>367</v>
      </c>
      <c r="S12" s="80" t="s">
        <v>367</v>
      </c>
      <c r="T12" s="80" t="s">
        <v>367</v>
      </c>
      <c r="U12" s="80" t="s">
        <v>367</v>
      </c>
      <c r="V12" s="80" t="s">
        <v>367</v>
      </c>
      <c r="W12" s="80" t="s">
        <v>367</v>
      </c>
      <c r="X12" s="80" t="s">
        <v>367</v>
      </c>
      <c r="Y12" s="80" t="s">
        <v>367</v>
      </c>
      <c r="Z12" s="80" t="s">
        <v>367</v>
      </c>
      <c r="AA12" s="80" t="s">
        <v>367</v>
      </c>
      <c r="AB12" s="80" t="s">
        <v>367</v>
      </c>
      <c r="AC12" s="80" t="s">
        <v>367</v>
      </c>
      <c r="AD12" s="80" t="s">
        <v>367</v>
      </c>
      <c r="AE12" s="80" t="s">
        <v>367</v>
      </c>
      <c r="AF12" s="80" t="s">
        <v>367</v>
      </c>
      <c r="AG12" s="80">
        <v>0.48961865333436683</v>
      </c>
      <c r="AH12" s="80">
        <v>0.53619302903519661</v>
      </c>
      <c r="AI12" s="80">
        <v>0.58504200444230159</v>
      </c>
      <c r="AJ12" s="80">
        <v>0.58448343365676036</v>
      </c>
      <c r="AK12" s="80">
        <v>0.34430103646763605</v>
      </c>
      <c r="AL12" s="80">
        <v>0.34415311607235621</v>
      </c>
    </row>
    <row r="13" spans="1:38" ht="15" outlineLevel="2">
      <c r="A13" s="81" t="s">
        <v>284</v>
      </c>
      <c r="B13" s="81" t="s">
        <v>239</v>
      </c>
      <c r="C13" s="81" t="s">
        <v>282</v>
      </c>
      <c r="D13" s="81" t="s">
        <v>273</v>
      </c>
      <c r="E13" s="82" t="s">
        <v>96</v>
      </c>
      <c r="F13" s="79" t="s">
        <v>329</v>
      </c>
      <c r="G13" s="80" t="s">
        <v>367</v>
      </c>
      <c r="H13" s="80" t="s">
        <v>367</v>
      </c>
      <c r="I13" s="80" t="s">
        <v>367</v>
      </c>
      <c r="J13" s="80" t="s">
        <v>367</v>
      </c>
      <c r="K13" s="80" t="s">
        <v>367</v>
      </c>
      <c r="L13" s="80" t="s">
        <v>367</v>
      </c>
      <c r="M13" s="80" t="s">
        <v>367</v>
      </c>
      <c r="N13" s="80" t="s">
        <v>367</v>
      </c>
      <c r="O13" s="80" t="s">
        <v>367</v>
      </c>
      <c r="P13" s="80" t="s">
        <v>367</v>
      </c>
      <c r="Q13" s="80" t="s">
        <v>367</v>
      </c>
      <c r="R13" s="80" t="s">
        <v>367</v>
      </c>
      <c r="S13" s="80" t="s">
        <v>367</v>
      </c>
      <c r="T13" s="80" t="s">
        <v>367</v>
      </c>
      <c r="U13" s="80" t="s">
        <v>367</v>
      </c>
      <c r="V13" s="80" t="s">
        <v>367</v>
      </c>
      <c r="W13" s="80" t="s">
        <v>367</v>
      </c>
      <c r="X13" s="80" t="s">
        <v>367</v>
      </c>
      <c r="Y13" s="80" t="s">
        <v>367</v>
      </c>
      <c r="Z13" s="80" t="s">
        <v>367</v>
      </c>
      <c r="AA13" s="80" t="s">
        <v>367</v>
      </c>
      <c r="AB13" s="80" t="s">
        <v>367</v>
      </c>
      <c r="AC13" s="80" t="s">
        <v>367</v>
      </c>
      <c r="AD13" s="80" t="s">
        <v>367</v>
      </c>
      <c r="AE13" s="80" t="s">
        <v>367</v>
      </c>
      <c r="AF13" s="80" t="s">
        <v>367</v>
      </c>
      <c r="AG13" s="80" t="s">
        <v>367</v>
      </c>
      <c r="AH13" s="80" t="s">
        <v>367</v>
      </c>
      <c r="AI13" s="80" t="s">
        <v>367</v>
      </c>
      <c r="AJ13" s="80" t="s">
        <v>367</v>
      </c>
      <c r="AK13" s="80">
        <v>0.3443010364676361</v>
      </c>
      <c r="AL13" s="80">
        <v>0.34415311607235621</v>
      </c>
    </row>
    <row r="14" spans="1:38" ht="15" outlineLevel="2">
      <c r="A14" s="78" t="s">
        <v>284</v>
      </c>
      <c r="B14" s="78" t="s">
        <v>239</v>
      </c>
      <c r="C14" s="78" t="s">
        <v>286</v>
      </c>
      <c r="D14" s="78" t="s">
        <v>292</v>
      </c>
      <c r="E14" s="79" t="s">
        <v>96</v>
      </c>
      <c r="F14" s="79" t="s">
        <v>329</v>
      </c>
      <c r="G14" s="80">
        <v>300.94909683880798</v>
      </c>
      <c r="H14" s="80" t="s">
        <v>367</v>
      </c>
      <c r="I14" s="80" t="s">
        <v>367</v>
      </c>
      <c r="J14" s="80" t="s">
        <v>367</v>
      </c>
      <c r="K14" s="80" t="s">
        <v>367</v>
      </c>
      <c r="L14" s="80" t="s">
        <v>367</v>
      </c>
      <c r="M14" s="80" t="s">
        <v>367</v>
      </c>
      <c r="N14" s="80" t="s">
        <v>367</v>
      </c>
      <c r="O14" s="80" t="s">
        <v>367</v>
      </c>
      <c r="P14" s="80" t="s">
        <v>367</v>
      </c>
      <c r="Q14" s="80" t="s">
        <v>367</v>
      </c>
      <c r="R14" s="80" t="s">
        <v>367</v>
      </c>
      <c r="S14" s="80" t="s">
        <v>367</v>
      </c>
      <c r="T14" s="80" t="s">
        <v>367</v>
      </c>
      <c r="U14" s="80" t="s">
        <v>367</v>
      </c>
      <c r="V14" s="80" t="s">
        <v>367</v>
      </c>
      <c r="W14" s="80" t="s">
        <v>367</v>
      </c>
      <c r="X14" s="80" t="s">
        <v>367</v>
      </c>
      <c r="Y14" s="80" t="s">
        <v>367</v>
      </c>
      <c r="Z14" s="80" t="s">
        <v>367</v>
      </c>
      <c r="AA14" s="80" t="s">
        <v>367</v>
      </c>
      <c r="AB14" s="80" t="s">
        <v>367</v>
      </c>
      <c r="AC14" s="80" t="s">
        <v>367</v>
      </c>
      <c r="AD14" s="80" t="s">
        <v>367</v>
      </c>
      <c r="AE14" s="80" t="s">
        <v>367</v>
      </c>
      <c r="AF14" s="80" t="s">
        <v>367</v>
      </c>
      <c r="AG14" s="80" t="s">
        <v>367</v>
      </c>
      <c r="AH14" s="80" t="s">
        <v>367</v>
      </c>
      <c r="AI14" s="80" t="s">
        <v>367</v>
      </c>
      <c r="AJ14" s="80" t="s">
        <v>367</v>
      </c>
      <c r="AK14" s="80" t="s">
        <v>367</v>
      </c>
      <c r="AL14" s="80" t="s">
        <v>367</v>
      </c>
    </row>
    <row r="15" spans="1:38" ht="15" outlineLevel="2">
      <c r="A15" s="81" t="s">
        <v>284</v>
      </c>
      <c r="B15" s="81" t="s">
        <v>239</v>
      </c>
      <c r="C15" s="81" t="s">
        <v>286</v>
      </c>
      <c r="D15" s="81" t="s">
        <v>291</v>
      </c>
      <c r="E15" s="82" t="s">
        <v>96</v>
      </c>
      <c r="F15" s="79" t="s">
        <v>329</v>
      </c>
      <c r="G15" s="80">
        <v>244.94331087548571</v>
      </c>
      <c r="H15" s="80">
        <v>122.4870926504894</v>
      </c>
      <c r="I15" s="80">
        <v>122.50808360431596</v>
      </c>
      <c r="J15" s="80">
        <v>122.52401613643707</v>
      </c>
      <c r="K15" s="80">
        <v>122.54128917809778</v>
      </c>
      <c r="L15" s="80">
        <v>122.56039044718995</v>
      </c>
      <c r="M15" s="80">
        <v>122.57495655056648</v>
      </c>
      <c r="N15" s="80">
        <v>122.59278697097741</v>
      </c>
      <c r="O15" s="80" t="s">
        <v>367</v>
      </c>
      <c r="P15" s="80" t="s">
        <v>367</v>
      </c>
      <c r="Q15" s="80" t="s">
        <v>367</v>
      </c>
      <c r="R15" s="80" t="s">
        <v>367</v>
      </c>
      <c r="S15" s="80" t="s">
        <v>367</v>
      </c>
      <c r="T15" s="80" t="s">
        <v>367</v>
      </c>
      <c r="U15" s="80" t="s">
        <v>367</v>
      </c>
      <c r="V15" s="80" t="s">
        <v>367</v>
      </c>
      <c r="W15" s="80" t="s">
        <v>367</v>
      </c>
      <c r="X15" s="80" t="s">
        <v>367</v>
      </c>
      <c r="Y15" s="80" t="s">
        <v>367</v>
      </c>
      <c r="Z15" s="80" t="s">
        <v>367</v>
      </c>
      <c r="AA15" s="80" t="s">
        <v>367</v>
      </c>
      <c r="AB15" s="80" t="s">
        <v>367</v>
      </c>
      <c r="AC15" s="80" t="s">
        <v>367</v>
      </c>
      <c r="AD15" s="80" t="s">
        <v>367</v>
      </c>
      <c r="AE15" s="80" t="s">
        <v>367</v>
      </c>
      <c r="AF15" s="80" t="s">
        <v>367</v>
      </c>
      <c r="AG15" s="80" t="s">
        <v>367</v>
      </c>
      <c r="AH15" s="80" t="s">
        <v>367</v>
      </c>
      <c r="AI15" s="80" t="s">
        <v>367</v>
      </c>
      <c r="AJ15" s="80" t="s">
        <v>367</v>
      </c>
      <c r="AK15" s="80" t="s">
        <v>367</v>
      </c>
      <c r="AL15" s="80" t="s">
        <v>367</v>
      </c>
    </row>
    <row r="16" spans="1:38" ht="15" outlineLevel="2">
      <c r="A16" s="78" t="s">
        <v>284</v>
      </c>
      <c r="B16" s="78" t="s">
        <v>239</v>
      </c>
      <c r="C16" s="78" t="s">
        <v>286</v>
      </c>
      <c r="D16" s="78" t="s">
        <v>290</v>
      </c>
      <c r="E16" s="79" t="s">
        <v>96</v>
      </c>
      <c r="F16" s="79" t="s">
        <v>329</v>
      </c>
      <c r="G16" s="80">
        <v>233.74530038782152</v>
      </c>
      <c r="H16" s="80">
        <v>116.8880779087074</v>
      </c>
      <c r="I16" s="80">
        <v>116.90906336971314</v>
      </c>
      <c r="J16" s="80">
        <v>116.92499590379634</v>
      </c>
      <c r="K16" s="80">
        <v>116.94226394427369</v>
      </c>
      <c r="L16" s="80">
        <v>116.96136013360577</v>
      </c>
      <c r="M16" s="80">
        <v>116.97592124626996</v>
      </c>
      <c r="N16" s="80">
        <v>116.99374657716881</v>
      </c>
      <c r="O16" s="80">
        <v>117.01165125146906</v>
      </c>
      <c r="P16" s="80">
        <v>117.02968574162533</v>
      </c>
      <c r="Q16" s="80">
        <v>17.556253090634456</v>
      </c>
      <c r="R16" s="80">
        <v>17.558466586818785</v>
      </c>
      <c r="S16" s="80">
        <v>17.560846068107686</v>
      </c>
      <c r="T16" s="80" t="s">
        <v>367</v>
      </c>
      <c r="U16" s="80" t="s">
        <v>367</v>
      </c>
      <c r="V16" s="80" t="s">
        <v>367</v>
      </c>
      <c r="W16" s="80" t="s">
        <v>367</v>
      </c>
      <c r="X16" s="80" t="s">
        <v>367</v>
      </c>
      <c r="Y16" s="80" t="s">
        <v>367</v>
      </c>
      <c r="Z16" s="80" t="s">
        <v>367</v>
      </c>
      <c r="AA16" s="80" t="s">
        <v>367</v>
      </c>
      <c r="AB16" s="80" t="s">
        <v>367</v>
      </c>
      <c r="AC16" s="80" t="s">
        <v>367</v>
      </c>
      <c r="AD16" s="80" t="s">
        <v>367</v>
      </c>
      <c r="AE16" s="80" t="s">
        <v>367</v>
      </c>
      <c r="AF16" s="80" t="s">
        <v>367</v>
      </c>
      <c r="AG16" s="80" t="s">
        <v>367</v>
      </c>
      <c r="AH16" s="80" t="s">
        <v>367</v>
      </c>
      <c r="AI16" s="80" t="s">
        <v>367</v>
      </c>
      <c r="AJ16" s="80" t="s">
        <v>367</v>
      </c>
      <c r="AK16" s="80" t="s">
        <v>367</v>
      </c>
      <c r="AL16" s="80" t="s">
        <v>367</v>
      </c>
    </row>
    <row r="17" spans="1:38" ht="15" outlineLevel="2">
      <c r="A17" s="81" t="s">
        <v>284</v>
      </c>
      <c r="B17" s="81" t="s">
        <v>239</v>
      </c>
      <c r="C17" s="81" t="s">
        <v>286</v>
      </c>
      <c r="D17" s="81" t="s">
        <v>289</v>
      </c>
      <c r="E17" s="82" t="s">
        <v>96</v>
      </c>
      <c r="F17" s="79" t="s">
        <v>329</v>
      </c>
      <c r="G17" s="80">
        <v>233.74530038782152</v>
      </c>
      <c r="H17" s="80">
        <v>116.8880779087074</v>
      </c>
      <c r="I17" s="80">
        <v>116.90906336971317</v>
      </c>
      <c r="J17" s="80">
        <v>116.92499590379637</v>
      </c>
      <c r="K17" s="80">
        <v>116.94226394427368</v>
      </c>
      <c r="L17" s="80">
        <v>116.96136013360574</v>
      </c>
      <c r="M17" s="80">
        <v>116.97592124626995</v>
      </c>
      <c r="N17" s="80">
        <v>116.99374657716878</v>
      </c>
      <c r="O17" s="80">
        <v>117.01165125146906</v>
      </c>
      <c r="P17" s="80">
        <v>117.02968574162534</v>
      </c>
      <c r="Q17" s="80">
        <v>17.556253090634449</v>
      </c>
      <c r="R17" s="80">
        <v>17.558466586818785</v>
      </c>
      <c r="S17" s="80">
        <v>17.560846068107693</v>
      </c>
      <c r="T17" s="80">
        <v>17.563532880262823</v>
      </c>
      <c r="U17" s="80">
        <v>17.565653412474674</v>
      </c>
      <c r="V17" s="80">
        <v>17.568498507470299</v>
      </c>
      <c r="W17" s="80" t="s">
        <v>367</v>
      </c>
      <c r="X17" s="80" t="s">
        <v>367</v>
      </c>
      <c r="Y17" s="80" t="s">
        <v>367</v>
      </c>
      <c r="Z17" s="80" t="s">
        <v>367</v>
      </c>
      <c r="AA17" s="80" t="s">
        <v>367</v>
      </c>
      <c r="AB17" s="80" t="s">
        <v>367</v>
      </c>
      <c r="AC17" s="80" t="s">
        <v>367</v>
      </c>
      <c r="AD17" s="80" t="s">
        <v>367</v>
      </c>
      <c r="AE17" s="80" t="s">
        <v>367</v>
      </c>
      <c r="AF17" s="80" t="s">
        <v>367</v>
      </c>
      <c r="AG17" s="80" t="s">
        <v>367</v>
      </c>
      <c r="AH17" s="80" t="s">
        <v>367</v>
      </c>
      <c r="AI17" s="80" t="s">
        <v>367</v>
      </c>
      <c r="AJ17" s="80" t="s">
        <v>367</v>
      </c>
      <c r="AK17" s="80" t="s">
        <v>367</v>
      </c>
      <c r="AL17" s="80" t="s">
        <v>367</v>
      </c>
    </row>
    <row r="18" spans="1:38" ht="15" outlineLevel="2">
      <c r="A18" s="78" t="s">
        <v>284</v>
      </c>
      <c r="B18" s="78" t="s">
        <v>239</v>
      </c>
      <c r="C18" s="78" t="s">
        <v>286</v>
      </c>
      <c r="D18" s="78" t="s">
        <v>288</v>
      </c>
      <c r="E18" s="79" t="s">
        <v>96</v>
      </c>
      <c r="F18" s="79" t="s">
        <v>329</v>
      </c>
      <c r="G18" s="80">
        <v>227.70822428799357</v>
      </c>
      <c r="H18" s="80">
        <v>113.86953473825467</v>
      </c>
      <c r="I18" s="80">
        <v>113.89051723796857</v>
      </c>
      <c r="J18" s="80">
        <v>113.90644977310959</v>
      </c>
      <c r="K18" s="80">
        <v>113.92371511734686</v>
      </c>
      <c r="L18" s="80">
        <v>113.94280856807652</v>
      </c>
      <c r="M18" s="80">
        <v>113.95736699014579</v>
      </c>
      <c r="N18" s="80">
        <v>113.97518957718475</v>
      </c>
      <c r="O18" s="80">
        <v>113.99309425778441</v>
      </c>
      <c r="P18" s="80">
        <v>114.01112478311035</v>
      </c>
      <c r="Q18" s="80">
        <v>17.103468565114078</v>
      </c>
      <c r="R18" s="80">
        <v>17.105681914683831</v>
      </c>
      <c r="S18" s="80">
        <v>17.108061320261744</v>
      </c>
      <c r="T18" s="80">
        <v>17.110748110960408</v>
      </c>
      <c r="U18" s="80">
        <v>17.112868643172256</v>
      </c>
      <c r="V18" s="80">
        <v>17.115713738167891</v>
      </c>
      <c r="W18" s="80">
        <v>12.439077226877135</v>
      </c>
      <c r="X18" s="80">
        <v>12.01409420121764</v>
      </c>
      <c r="Y18" s="80">
        <v>4.2272749988236233</v>
      </c>
      <c r="Z18" s="80">
        <v>1.5374930581224411</v>
      </c>
      <c r="AA18" s="80">
        <v>0.76585291238917608</v>
      </c>
      <c r="AB18" s="80">
        <v>0.47008556740191398</v>
      </c>
      <c r="AC18" s="80">
        <v>0.47001313522782756</v>
      </c>
      <c r="AD18" s="80">
        <v>0.5017128282035852</v>
      </c>
      <c r="AE18" s="80">
        <v>0.32251983909582299</v>
      </c>
      <c r="AF18" s="80">
        <v>0.32934973710722082</v>
      </c>
      <c r="AG18" s="80">
        <v>0.54096385291661786</v>
      </c>
      <c r="AH18" s="80">
        <v>0.59230220047563398</v>
      </c>
      <c r="AI18" s="80">
        <v>0.64615302328754254</v>
      </c>
      <c r="AJ18" s="80">
        <v>0.64589687152790909</v>
      </c>
      <c r="AK18" s="80">
        <v>0.38031006271151896</v>
      </c>
      <c r="AL18" s="80">
        <v>0.38027342992214769</v>
      </c>
    </row>
    <row r="19" spans="1:38" ht="15" outlineLevel="2">
      <c r="A19" s="81" t="s">
        <v>284</v>
      </c>
      <c r="B19" s="81" t="s">
        <v>239</v>
      </c>
      <c r="C19" s="81" t="s">
        <v>286</v>
      </c>
      <c r="D19" s="81" t="s">
        <v>242</v>
      </c>
      <c r="E19" s="82" t="s">
        <v>96</v>
      </c>
      <c r="F19" s="79" t="s">
        <v>329</v>
      </c>
      <c r="G19" s="80" t="s">
        <v>367</v>
      </c>
      <c r="H19" s="80" t="s">
        <v>367</v>
      </c>
      <c r="I19" s="80" t="s">
        <v>367</v>
      </c>
      <c r="J19" s="80">
        <v>110.662661750027</v>
      </c>
      <c r="K19" s="80">
        <v>110.69708779701109</v>
      </c>
      <c r="L19" s="80">
        <v>110.73516841289191</v>
      </c>
      <c r="M19" s="80">
        <v>110.7641808346295</v>
      </c>
      <c r="N19" s="80">
        <v>110.79971951908466</v>
      </c>
      <c r="O19" s="80">
        <v>110.83552912476542</v>
      </c>
      <c r="P19" s="80">
        <v>110.87143629974385</v>
      </c>
      <c r="Q19" s="80">
        <v>16.63430032474724</v>
      </c>
      <c r="R19" s="80">
        <v>16.638721333752528</v>
      </c>
      <c r="S19" s="80">
        <v>16.643477206552987</v>
      </c>
      <c r="T19" s="80">
        <v>16.648849955221788</v>
      </c>
      <c r="U19" s="80">
        <v>16.653091019645483</v>
      </c>
      <c r="V19" s="80">
        <v>16.658781209636746</v>
      </c>
      <c r="W19" s="80">
        <v>12.108756350030157</v>
      </c>
      <c r="X19" s="80">
        <v>11.696494259661067</v>
      </c>
      <c r="Y19" s="80">
        <v>4.116330981633971</v>
      </c>
      <c r="Z19" s="80">
        <v>1.4974319467253814</v>
      </c>
      <c r="AA19" s="80">
        <v>0.74603521224972935</v>
      </c>
      <c r="AB19" s="80">
        <v>0.45798383304383711</v>
      </c>
      <c r="AC19" s="80">
        <v>0.45801247233461989</v>
      </c>
      <c r="AD19" s="80">
        <v>0.48898409438709889</v>
      </c>
      <c r="AE19" s="80">
        <v>0.31436404078327695</v>
      </c>
      <c r="AF19" s="80">
        <v>0.32103740292187166</v>
      </c>
      <c r="AG19" s="80">
        <v>0.52729251629000773</v>
      </c>
      <c r="AH19" s="80">
        <v>0.57734640690636341</v>
      </c>
      <c r="AI19" s="80">
        <v>0.62984934793300318</v>
      </c>
      <c r="AJ19" s="80">
        <v>0.62956069446358942</v>
      </c>
      <c r="AK19" s="80">
        <v>0.37070927526285735</v>
      </c>
      <c r="AL19" s="80">
        <v>0.37065987819932233</v>
      </c>
    </row>
    <row r="20" spans="1:38" ht="15" outlineLevel="2">
      <c r="A20" s="78" t="s">
        <v>284</v>
      </c>
      <c r="B20" s="78" t="s">
        <v>239</v>
      </c>
      <c r="C20" s="78" t="s">
        <v>286</v>
      </c>
      <c r="D20" s="78" t="s">
        <v>241</v>
      </c>
      <c r="E20" s="79" t="s">
        <v>96</v>
      </c>
      <c r="F20" s="79" t="s">
        <v>329</v>
      </c>
      <c r="G20" s="80" t="s">
        <v>367</v>
      </c>
      <c r="H20" s="80" t="s">
        <v>367</v>
      </c>
      <c r="I20" s="80" t="s">
        <v>367</v>
      </c>
      <c r="J20" s="80" t="s">
        <v>367</v>
      </c>
      <c r="K20" s="80" t="s">
        <v>367</v>
      </c>
      <c r="L20" s="80" t="s">
        <v>367</v>
      </c>
      <c r="M20" s="80" t="s">
        <v>367</v>
      </c>
      <c r="N20" s="80" t="s">
        <v>367</v>
      </c>
      <c r="O20" s="80">
        <v>109.29052865497208</v>
      </c>
      <c r="P20" s="80">
        <v>109.39795698888695</v>
      </c>
      <c r="Q20" s="80">
        <v>16.42041995857354</v>
      </c>
      <c r="R20" s="80">
        <v>16.433672143744037</v>
      </c>
      <c r="S20" s="80">
        <v>16.447934163473498</v>
      </c>
      <c r="T20" s="80">
        <v>16.464050822818916</v>
      </c>
      <c r="U20" s="80">
        <v>16.476774016090001</v>
      </c>
      <c r="V20" s="80">
        <v>16.493844586063791</v>
      </c>
      <c r="W20" s="80">
        <v>11.995763940231344</v>
      </c>
      <c r="X20" s="80">
        <v>11.592968306113551</v>
      </c>
      <c r="Y20" s="80">
        <v>4.0830544034435068</v>
      </c>
      <c r="Z20" s="80">
        <v>1.4864619339265042</v>
      </c>
      <c r="AA20" s="80">
        <v>0.74110768136248684</v>
      </c>
      <c r="AB20" s="80">
        <v>0.45520337066967503</v>
      </c>
      <c r="AC20" s="80">
        <v>0.45561987821742606</v>
      </c>
      <c r="AD20" s="80">
        <v>0.48674766021960375</v>
      </c>
      <c r="AE20" s="80">
        <v>0.31303068794879779</v>
      </c>
      <c r="AF20" s="80">
        <v>0.31973899068155365</v>
      </c>
      <c r="AG20" s="80">
        <v>0.52508895134375477</v>
      </c>
      <c r="AH20" s="80">
        <v>0.57498439267646317</v>
      </c>
      <c r="AI20" s="80">
        <v>0.62731892693320379</v>
      </c>
      <c r="AJ20" s="80">
        <v>0.62687910396985769</v>
      </c>
      <c r="AK20" s="80">
        <v>0.36920103666723919</v>
      </c>
      <c r="AL20" s="80">
        <v>0.36909832397346737</v>
      </c>
    </row>
    <row r="21" spans="1:38" ht="15" outlineLevel="2">
      <c r="A21" s="81" t="s">
        <v>284</v>
      </c>
      <c r="B21" s="81" t="s">
        <v>239</v>
      </c>
      <c r="C21" s="81" t="s">
        <v>286</v>
      </c>
      <c r="D21" s="81" t="s">
        <v>237</v>
      </c>
      <c r="E21" s="82" t="s">
        <v>96</v>
      </c>
      <c r="F21" s="79" t="s">
        <v>329</v>
      </c>
      <c r="G21" s="80" t="s">
        <v>367</v>
      </c>
      <c r="H21" s="80" t="s">
        <v>367</v>
      </c>
      <c r="I21" s="80" t="s">
        <v>367</v>
      </c>
      <c r="J21" s="80" t="s">
        <v>367</v>
      </c>
      <c r="K21" s="80" t="s">
        <v>367</v>
      </c>
      <c r="L21" s="80" t="s">
        <v>367</v>
      </c>
      <c r="M21" s="80" t="s">
        <v>367</v>
      </c>
      <c r="N21" s="80" t="s">
        <v>367</v>
      </c>
      <c r="O21" s="80" t="s">
        <v>367</v>
      </c>
      <c r="P21" s="80" t="s">
        <v>367</v>
      </c>
      <c r="Q21" s="80" t="s">
        <v>367</v>
      </c>
      <c r="R21" s="80" t="s">
        <v>367</v>
      </c>
      <c r="S21" s="80" t="s">
        <v>367</v>
      </c>
      <c r="T21" s="80">
        <v>17.282888766286881</v>
      </c>
      <c r="U21" s="80">
        <v>17.300913290087578</v>
      </c>
      <c r="V21" s="80">
        <v>17.325096597550456</v>
      </c>
      <c r="W21" s="80">
        <v>12.604092435382166</v>
      </c>
      <c r="X21" s="80">
        <v>12.183940621818827</v>
      </c>
      <c r="Y21" s="80">
        <v>4.2929195975884946</v>
      </c>
      <c r="Z21" s="80">
        <v>1.5634842130958213</v>
      </c>
      <c r="AA21" s="80">
        <v>0.77980207204923291</v>
      </c>
      <c r="AB21" s="80">
        <v>0.47910347501105205</v>
      </c>
      <c r="AC21" s="80">
        <v>0.47975317503290699</v>
      </c>
      <c r="AD21" s="80">
        <v>0.51270274083964684</v>
      </c>
      <c r="AE21" s="80">
        <v>0.32977936229003468</v>
      </c>
      <c r="AF21" s="80">
        <v>0.33688097150393909</v>
      </c>
      <c r="AG21" s="80">
        <v>0.55320166994323816</v>
      </c>
      <c r="AH21" s="80">
        <v>0.60579603438776619</v>
      </c>
      <c r="AI21" s="80">
        <v>0.66096022890606543</v>
      </c>
      <c r="AJ21" s="80">
        <v>0.66041403353841621</v>
      </c>
      <c r="AK21" s="80">
        <v>0.38898994299297152</v>
      </c>
      <c r="AL21" s="80">
        <v>0.38885263894162087</v>
      </c>
    </row>
    <row r="22" spans="1:38" ht="15" outlineLevel="2">
      <c r="A22" s="78" t="s">
        <v>284</v>
      </c>
      <c r="B22" s="78" t="s">
        <v>239</v>
      </c>
      <c r="C22" s="78" t="s">
        <v>286</v>
      </c>
      <c r="D22" s="78" t="s">
        <v>278</v>
      </c>
      <c r="E22" s="79" t="s">
        <v>96</v>
      </c>
      <c r="F22" s="79" t="s">
        <v>329</v>
      </c>
      <c r="G22" s="80" t="s">
        <v>367</v>
      </c>
      <c r="H22" s="80" t="s">
        <v>367</v>
      </c>
      <c r="I22" s="80" t="s">
        <v>367</v>
      </c>
      <c r="J22" s="80" t="s">
        <v>367</v>
      </c>
      <c r="K22" s="80" t="s">
        <v>367</v>
      </c>
      <c r="L22" s="80" t="s">
        <v>367</v>
      </c>
      <c r="M22" s="80" t="s">
        <v>367</v>
      </c>
      <c r="N22" s="80" t="s">
        <v>367</v>
      </c>
      <c r="O22" s="80" t="s">
        <v>367</v>
      </c>
      <c r="P22" s="80" t="s">
        <v>367</v>
      </c>
      <c r="Q22" s="80" t="s">
        <v>367</v>
      </c>
      <c r="R22" s="80" t="s">
        <v>367</v>
      </c>
      <c r="S22" s="80" t="s">
        <v>367</v>
      </c>
      <c r="T22" s="80" t="s">
        <v>367</v>
      </c>
      <c r="U22" s="80" t="s">
        <v>367</v>
      </c>
      <c r="V22" s="80" t="s">
        <v>367</v>
      </c>
      <c r="W22" s="80" t="s">
        <v>367</v>
      </c>
      <c r="X22" s="80">
        <v>12.774750793082472</v>
      </c>
      <c r="Y22" s="80">
        <v>4.5015490291195599</v>
      </c>
      <c r="Z22" s="80">
        <v>1.6396331004646589</v>
      </c>
      <c r="AA22" s="80">
        <v>0.81786053405777914</v>
      </c>
      <c r="AB22" s="80">
        <v>0.50252190650536377</v>
      </c>
      <c r="AC22" s="80">
        <v>0.50325989690471962</v>
      </c>
      <c r="AD22" s="80">
        <v>0.53787017213911825</v>
      </c>
      <c r="AE22" s="80">
        <v>0.34598267389435666</v>
      </c>
      <c r="AF22" s="80">
        <v>0.35344240054419857</v>
      </c>
      <c r="AG22" s="80">
        <v>0.58038734852262464</v>
      </c>
      <c r="AH22" s="80">
        <v>0.6355736972677497</v>
      </c>
      <c r="AI22" s="80">
        <v>0.69345620406058284</v>
      </c>
      <c r="AJ22" s="80">
        <v>0.69286103187724557</v>
      </c>
      <c r="AK22" s="80">
        <v>0.40811180754029525</v>
      </c>
      <c r="AL22" s="80">
        <v>0.40795998094861408</v>
      </c>
    </row>
    <row r="23" spans="1:38" ht="15" outlineLevel="2">
      <c r="A23" s="81" t="s">
        <v>284</v>
      </c>
      <c r="B23" s="81" t="s">
        <v>239</v>
      </c>
      <c r="C23" s="81" t="s">
        <v>286</v>
      </c>
      <c r="D23" s="81" t="s">
        <v>277</v>
      </c>
      <c r="E23" s="82" t="s">
        <v>96</v>
      </c>
      <c r="F23" s="79" t="s">
        <v>329</v>
      </c>
      <c r="G23" s="80" t="s">
        <v>367</v>
      </c>
      <c r="H23" s="80" t="s">
        <v>367</v>
      </c>
      <c r="I23" s="80" t="s">
        <v>367</v>
      </c>
      <c r="J23" s="80" t="s">
        <v>367</v>
      </c>
      <c r="K23" s="80" t="s">
        <v>367</v>
      </c>
      <c r="L23" s="80" t="s">
        <v>367</v>
      </c>
      <c r="M23" s="80" t="s">
        <v>367</v>
      </c>
      <c r="N23" s="80" t="s">
        <v>367</v>
      </c>
      <c r="O23" s="80" t="s">
        <v>367</v>
      </c>
      <c r="P23" s="80" t="s">
        <v>367</v>
      </c>
      <c r="Q23" s="80" t="s">
        <v>367</v>
      </c>
      <c r="R23" s="80" t="s">
        <v>367</v>
      </c>
      <c r="S23" s="80" t="s">
        <v>367</v>
      </c>
      <c r="T23" s="80" t="s">
        <v>367</v>
      </c>
      <c r="U23" s="80" t="s">
        <v>367</v>
      </c>
      <c r="V23" s="80" t="s">
        <v>367</v>
      </c>
      <c r="W23" s="80" t="s">
        <v>367</v>
      </c>
      <c r="X23" s="80" t="s">
        <v>367</v>
      </c>
      <c r="Y23" s="80" t="s">
        <v>367</v>
      </c>
      <c r="Z23" s="80" t="s">
        <v>367</v>
      </c>
      <c r="AA23" s="80" t="s">
        <v>367</v>
      </c>
      <c r="AB23" s="80" t="s">
        <v>367</v>
      </c>
      <c r="AC23" s="80">
        <v>0.50325989690471962</v>
      </c>
      <c r="AD23" s="80">
        <v>0.53787017213911836</v>
      </c>
      <c r="AE23" s="80">
        <v>0.34598267389435666</v>
      </c>
      <c r="AF23" s="80">
        <v>0.35344240054419851</v>
      </c>
      <c r="AG23" s="80">
        <v>0.58038734852262464</v>
      </c>
      <c r="AH23" s="80">
        <v>0.6355736972677497</v>
      </c>
      <c r="AI23" s="80">
        <v>0.69345620406058284</v>
      </c>
      <c r="AJ23" s="80">
        <v>0.69286103187724579</v>
      </c>
      <c r="AK23" s="80">
        <v>0.40811180754029525</v>
      </c>
      <c r="AL23" s="80">
        <v>0.40795998094861402</v>
      </c>
    </row>
    <row r="24" spans="1:38" ht="15" outlineLevel="2">
      <c r="A24" s="78" t="s">
        <v>284</v>
      </c>
      <c r="B24" s="78" t="s">
        <v>239</v>
      </c>
      <c r="C24" s="78" t="s">
        <v>286</v>
      </c>
      <c r="D24" s="78" t="s">
        <v>276</v>
      </c>
      <c r="E24" s="79" t="s">
        <v>96</v>
      </c>
      <c r="F24" s="79" t="s">
        <v>329</v>
      </c>
      <c r="G24" s="80" t="s">
        <v>367</v>
      </c>
      <c r="H24" s="80" t="s">
        <v>367</v>
      </c>
      <c r="I24" s="80" t="s">
        <v>367</v>
      </c>
      <c r="J24" s="80" t="s">
        <v>367</v>
      </c>
      <c r="K24" s="80" t="s">
        <v>367</v>
      </c>
      <c r="L24" s="80" t="s">
        <v>367</v>
      </c>
      <c r="M24" s="80" t="s">
        <v>367</v>
      </c>
      <c r="N24" s="80" t="s">
        <v>367</v>
      </c>
      <c r="O24" s="80" t="s">
        <v>367</v>
      </c>
      <c r="P24" s="80" t="s">
        <v>367</v>
      </c>
      <c r="Q24" s="80" t="s">
        <v>367</v>
      </c>
      <c r="R24" s="80" t="s">
        <v>367</v>
      </c>
      <c r="S24" s="80" t="s">
        <v>367</v>
      </c>
      <c r="T24" s="80" t="s">
        <v>367</v>
      </c>
      <c r="U24" s="80" t="s">
        <v>367</v>
      </c>
      <c r="V24" s="80" t="s">
        <v>367</v>
      </c>
      <c r="W24" s="80" t="s">
        <v>367</v>
      </c>
      <c r="X24" s="80" t="s">
        <v>367</v>
      </c>
      <c r="Y24" s="80" t="s">
        <v>367</v>
      </c>
      <c r="Z24" s="80" t="s">
        <v>367</v>
      </c>
      <c r="AA24" s="80" t="s">
        <v>367</v>
      </c>
      <c r="AB24" s="80" t="s">
        <v>367</v>
      </c>
      <c r="AC24" s="80" t="s">
        <v>367</v>
      </c>
      <c r="AD24" s="80" t="s">
        <v>367</v>
      </c>
      <c r="AE24" s="80" t="s">
        <v>367</v>
      </c>
      <c r="AF24" s="80" t="s">
        <v>367</v>
      </c>
      <c r="AG24" s="80">
        <v>0.58038734852262464</v>
      </c>
      <c r="AH24" s="80">
        <v>0.6355736972677497</v>
      </c>
      <c r="AI24" s="80">
        <v>0.69345620406058284</v>
      </c>
      <c r="AJ24" s="80">
        <v>0.69286103187724568</v>
      </c>
      <c r="AK24" s="80">
        <v>0.40811180754029525</v>
      </c>
      <c r="AL24" s="80">
        <v>0.40795998094861402</v>
      </c>
    </row>
    <row r="25" spans="1:38" ht="15" outlineLevel="2">
      <c r="A25" s="81" t="s">
        <v>284</v>
      </c>
      <c r="B25" s="81" t="s">
        <v>239</v>
      </c>
      <c r="C25" s="81" t="s">
        <v>286</v>
      </c>
      <c r="D25" s="81" t="s">
        <v>273</v>
      </c>
      <c r="E25" s="82" t="s">
        <v>96</v>
      </c>
      <c r="F25" s="79" t="s">
        <v>329</v>
      </c>
      <c r="G25" s="80" t="s">
        <v>367</v>
      </c>
      <c r="H25" s="80" t="s">
        <v>367</v>
      </c>
      <c r="I25" s="80" t="s">
        <v>367</v>
      </c>
      <c r="J25" s="80" t="s">
        <v>367</v>
      </c>
      <c r="K25" s="80" t="s">
        <v>367</v>
      </c>
      <c r="L25" s="80" t="s">
        <v>367</v>
      </c>
      <c r="M25" s="80" t="s">
        <v>367</v>
      </c>
      <c r="N25" s="80" t="s">
        <v>367</v>
      </c>
      <c r="O25" s="80" t="s">
        <v>367</v>
      </c>
      <c r="P25" s="80" t="s">
        <v>367</v>
      </c>
      <c r="Q25" s="80" t="s">
        <v>367</v>
      </c>
      <c r="R25" s="80" t="s">
        <v>367</v>
      </c>
      <c r="S25" s="80" t="s">
        <v>367</v>
      </c>
      <c r="T25" s="80" t="s">
        <v>367</v>
      </c>
      <c r="U25" s="80" t="s">
        <v>367</v>
      </c>
      <c r="V25" s="80" t="s">
        <v>367</v>
      </c>
      <c r="W25" s="80" t="s">
        <v>367</v>
      </c>
      <c r="X25" s="80" t="s">
        <v>367</v>
      </c>
      <c r="Y25" s="80" t="s">
        <v>367</v>
      </c>
      <c r="Z25" s="80" t="s">
        <v>367</v>
      </c>
      <c r="AA25" s="80" t="s">
        <v>367</v>
      </c>
      <c r="AB25" s="80" t="s">
        <v>367</v>
      </c>
      <c r="AC25" s="80" t="s">
        <v>367</v>
      </c>
      <c r="AD25" s="80" t="s">
        <v>367</v>
      </c>
      <c r="AE25" s="80" t="s">
        <v>367</v>
      </c>
      <c r="AF25" s="80" t="s">
        <v>367</v>
      </c>
      <c r="AG25" s="80" t="s">
        <v>367</v>
      </c>
      <c r="AH25" s="80" t="s">
        <v>367</v>
      </c>
      <c r="AI25" s="80" t="s">
        <v>367</v>
      </c>
      <c r="AJ25" s="80" t="s">
        <v>367</v>
      </c>
      <c r="AK25" s="80">
        <v>0.40811180754029536</v>
      </c>
      <c r="AL25" s="80">
        <v>0.40795998094861408</v>
      </c>
    </row>
    <row r="26" spans="1:38" ht="15" outlineLevel="2">
      <c r="A26" s="78" t="s">
        <v>284</v>
      </c>
      <c r="B26" s="78" t="s">
        <v>239</v>
      </c>
      <c r="C26" s="78" t="s">
        <v>285</v>
      </c>
      <c r="D26" s="78" t="s">
        <v>292</v>
      </c>
      <c r="E26" s="79" t="s">
        <v>96</v>
      </c>
      <c r="F26" s="79" t="s">
        <v>329</v>
      </c>
      <c r="G26" s="80">
        <v>360.20293548034022</v>
      </c>
      <c r="H26" s="80" t="s">
        <v>367</v>
      </c>
      <c r="I26" s="80" t="s">
        <v>367</v>
      </c>
      <c r="J26" s="80" t="s">
        <v>367</v>
      </c>
      <c r="K26" s="80" t="s">
        <v>367</v>
      </c>
      <c r="L26" s="80" t="s">
        <v>367</v>
      </c>
      <c r="M26" s="80" t="s">
        <v>367</v>
      </c>
      <c r="N26" s="80" t="s">
        <v>367</v>
      </c>
      <c r="O26" s="80" t="s">
        <v>367</v>
      </c>
      <c r="P26" s="80" t="s">
        <v>367</v>
      </c>
      <c r="Q26" s="80" t="s">
        <v>367</v>
      </c>
      <c r="R26" s="80" t="s">
        <v>367</v>
      </c>
      <c r="S26" s="80" t="s">
        <v>367</v>
      </c>
      <c r="T26" s="80" t="s">
        <v>367</v>
      </c>
      <c r="U26" s="80" t="s">
        <v>367</v>
      </c>
      <c r="V26" s="80" t="s">
        <v>367</v>
      </c>
      <c r="W26" s="80" t="s">
        <v>367</v>
      </c>
      <c r="X26" s="80" t="s">
        <v>367</v>
      </c>
      <c r="Y26" s="80" t="s">
        <v>367</v>
      </c>
      <c r="Z26" s="80" t="s">
        <v>367</v>
      </c>
      <c r="AA26" s="80" t="s">
        <v>367</v>
      </c>
      <c r="AB26" s="80" t="s">
        <v>367</v>
      </c>
      <c r="AC26" s="80" t="s">
        <v>367</v>
      </c>
      <c r="AD26" s="80" t="s">
        <v>367</v>
      </c>
      <c r="AE26" s="80" t="s">
        <v>367</v>
      </c>
      <c r="AF26" s="80" t="s">
        <v>367</v>
      </c>
      <c r="AG26" s="80" t="s">
        <v>367</v>
      </c>
      <c r="AH26" s="80" t="s">
        <v>367</v>
      </c>
      <c r="AI26" s="80" t="s">
        <v>367</v>
      </c>
      <c r="AJ26" s="80" t="s">
        <v>367</v>
      </c>
      <c r="AK26" s="80" t="s">
        <v>367</v>
      </c>
      <c r="AL26" s="80" t="s">
        <v>367</v>
      </c>
    </row>
    <row r="27" spans="1:38" ht="15" outlineLevel="2">
      <c r="A27" s="81" t="s">
        <v>284</v>
      </c>
      <c r="B27" s="81" t="s">
        <v>239</v>
      </c>
      <c r="C27" s="81" t="s">
        <v>285</v>
      </c>
      <c r="D27" s="81" t="s">
        <v>291</v>
      </c>
      <c r="E27" s="82" t="s">
        <v>96</v>
      </c>
      <c r="F27" s="79" t="s">
        <v>329</v>
      </c>
      <c r="G27" s="80">
        <v>268.65910676207119</v>
      </c>
      <c r="H27" s="80">
        <v>134.34501070909113</v>
      </c>
      <c r="I27" s="80">
        <v>134.36601329593208</v>
      </c>
      <c r="J27" s="80">
        <v>134.38194582389775</v>
      </c>
      <c r="K27" s="80">
        <v>134.39922945735464</v>
      </c>
      <c r="L27" s="80">
        <v>134.41834148465725</v>
      </c>
      <c r="M27" s="80">
        <v>134.43291815765375</v>
      </c>
      <c r="N27" s="80">
        <v>134.45075935692847</v>
      </c>
      <c r="O27" s="80" t="s">
        <v>367</v>
      </c>
      <c r="P27" s="80" t="s">
        <v>367</v>
      </c>
      <c r="Q27" s="80" t="s">
        <v>367</v>
      </c>
      <c r="R27" s="80" t="s">
        <v>367</v>
      </c>
      <c r="S27" s="80" t="s">
        <v>367</v>
      </c>
      <c r="T27" s="80" t="s">
        <v>367</v>
      </c>
      <c r="U27" s="80" t="s">
        <v>367</v>
      </c>
      <c r="V27" s="80" t="s">
        <v>367</v>
      </c>
      <c r="W27" s="80" t="s">
        <v>367</v>
      </c>
      <c r="X27" s="80" t="s">
        <v>367</v>
      </c>
      <c r="Y27" s="80" t="s">
        <v>367</v>
      </c>
      <c r="Z27" s="80" t="s">
        <v>367</v>
      </c>
      <c r="AA27" s="80" t="s">
        <v>367</v>
      </c>
      <c r="AB27" s="80" t="s">
        <v>367</v>
      </c>
      <c r="AC27" s="80" t="s">
        <v>367</v>
      </c>
      <c r="AD27" s="80" t="s">
        <v>367</v>
      </c>
      <c r="AE27" s="80" t="s">
        <v>367</v>
      </c>
      <c r="AF27" s="80" t="s">
        <v>367</v>
      </c>
      <c r="AG27" s="80" t="s">
        <v>367</v>
      </c>
      <c r="AH27" s="80" t="s">
        <v>367</v>
      </c>
      <c r="AI27" s="80" t="s">
        <v>367</v>
      </c>
      <c r="AJ27" s="80" t="s">
        <v>367</v>
      </c>
      <c r="AK27" s="80" t="s">
        <v>367</v>
      </c>
      <c r="AL27" s="80" t="s">
        <v>367</v>
      </c>
    </row>
    <row r="28" spans="1:38" ht="15" outlineLevel="2">
      <c r="A28" s="78" t="s">
        <v>284</v>
      </c>
      <c r="B28" s="78" t="s">
        <v>239</v>
      </c>
      <c r="C28" s="78" t="s">
        <v>285</v>
      </c>
      <c r="D28" s="78" t="s">
        <v>290</v>
      </c>
      <c r="E28" s="79" t="s">
        <v>96</v>
      </c>
      <c r="F28" s="79" t="s">
        <v>329</v>
      </c>
      <c r="G28" s="80">
        <v>289.51505857967078</v>
      </c>
      <c r="H28" s="80">
        <v>144.77300430753186</v>
      </c>
      <c r="I28" s="80">
        <v>144.79401712458346</v>
      </c>
      <c r="J28" s="80">
        <v>144.80994964889484</v>
      </c>
      <c r="K28" s="80">
        <v>144.82724259690264</v>
      </c>
      <c r="L28" s="80">
        <v>144.84636408510303</v>
      </c>
      <c r="M28" s="80">
        <v>144.86095005314851</v>
      </c>
      <c r="N28" s="80">
        <v>144.87880073148375</v>
      </c>
      <c r="O28" s="80">
        <v>144.89670534759077</v>
      </c>
      <c r="P28" s="80">
        <v>144.91477646435672</v>
      </c>
      <c r="Q28" s="80">
        <v>21.739020225539733</v>
      </c>
      <c r="R28" s="80">
        <v>21.741235076131296</v>
      </c>
      <c r="S28" s="80">
        <v>21.743615256828971</v>
      </c>
      <c r="T28" s="80" t="s">
        <v>367</v>
      </c>
      <c r="U28" s="80" t="s">
        <v>367</v>
      </c>
      <c r="V28" s="80" t="s">
        <v>367</v>
      </c>
      <c r="W28" s="80" t="s">
        <v>367</v>
      </c>
      <c r="X28" s="80" t="s">
        <v>367</v>
      </c>
      <c r="Y28" s="80" t="s">
        <v>367</v>
      </c>
      <c r="Z28" s="80" t="s">
        <v>367</v>
      </c>
      <c r="AA28" s="80" t="s">
        <v>367</v>
      </c>
      <c r="AB28" s="80" t="s">
        <v>367</v>
      </c>
      <c r="AC28" s="80" t="s">
        <v>367</v>
      </c>
      <c r="AD28" s="80" t="s">
        <v>367</v>
      </c>
      <c r="AE28" s="80" t="s">
        <v>367</v>
      </c>
      <c r="AF28" s="80" t="s">
        <v>367</v>
      </c>
      <c r="AG28" s="80" t="s">
        <v>367</v>
      </c>
      <c r="AH28" s="80" t="s">
        <v>367</v>
      </c>
      <c r="AI28" s="80" t="s">
        <v>367</v>
      </c>
      <c r="AJ28" s="80" t="s">
        <v>367</v>
      </c>
      <c r="AK28" s="80" t="s">
        <v>367</v>
      </c>
      <c r="AL28" s="80" t="s">
        <v>367</v>
      </c>
    </row>
    <row r="29" spans="1:38" ht="15" outlineLevel="2">
      <c r="A29" s="81" t="s">
        <v>284</v>
      </c>
      <c r="B29" s="81" t="s">
        <v>239</v>
      </c>
      <c r="C29" s="81" t="s">
        <v>285</v>
      </c>
      <c r="D29" s="81" t="s">
        <v>289</v>
      </c>
      <c r="E29" s="82" t="s">
        <v>96</v>
      </c>
      <c r="F29" s="79" t="s">
        <v>329</v>
      </c>
      <c r="G29" s="80">
        <v>289.51505857967084</v>
      </c>
      <c r="H29" s="80">
        <v>144.77300430753189</v>
      </c>
      <c r="I29" s="80">
        <v>144.79401712458349</v>
      </c>
      <c r="J29" s="80">
        <v>144.80994964889484</v>
      </c>
      <c r="K29" s="80">
        <v>144.82724259690266</v>
      </c>
      <c r="L29" s="80">
        <v>144.84636408510306</v>
      </c>
      <c r="M29" s="80">
        <v>144.86095005314851</v>
      </c>
      <c r="N29" s="80">
        <v>144.87880073148375</v>
      </c>
      <c r="O29" s="80">
        <v>144.89670534759071</v>
      </c>
      <c r="P29" s="80">
        <v>144.91477646435675</v>
      </c>
      <c r="Q29" s="80">
        <v>21.739020225539733</v>
      </c>
      <c r="R29" s="80">
        <v>21.741235076131293</v>
      </c>
      <c r="S29" s="80">
        <v>21.743615256828971</v>
      </c>
      <c r="T29" s="80">
        <v>21.746302267196221</v>
      </c>
      <c r="U29" s="80">
        <v>21.748422799408065</v>
      </c>
      <c r="V29" s="80">
        <v>21.751267894403696</v>
      </c>
      <c r="W29" s="80" t="s">
        <v>367</v>
      </c>
      <c r="X29" s="80" t="s">
        <v>367</v>
      </c>
      <c r="Y29" s="80" t="s">
        <v>367</v>
      </c>
      <c r="Z29" s="80" t="s">
        <v>367</v>
      </c>
      <c r="AA29" s="80" t="s">
        <v>367</v>
      </c>
      <c r="AB29" s="80" t="s">
        <v>367</v>
      </c>
      <c r="AC29" s="80" t="s">
        <v>367</v>
      </c>
      <c r="AD29" s="80" t="s">
        <v>367</v>
      </c>
      <c r="AE29" s="80" t="s">
        <v>367</v>
      </c>
      <c r="AF29" s="80" t="s">
        <v>367</v>
      </c>
      <c r="AG29" s="80" t="s">
        <v>367</v>
      </c>
      <c r="AH29" s="80" t="s">
        <v>367</v>
      </c>
      <c r="AI29" s="80" t="s">
        <v>367</v>
      </c>
      <c r="AJ29" s="80" t="s">
        <v>367</v>
      </c>
      <c r="AK29" s="80" t="s">
        <v>367</v>
      </c>
      <c r="AL29" s="80" t="s">
        <v>367</v>
      </c>
    </row>
    <row r="30" spans="1:38" ht="15" outlineLevel="2">
      <c r="A30" s="78" t="s">
        <v>284</v>
      </c>
      <c r="B30" s="78" t="s">
        <v>239</v>
      </c>
      <c r="C30" s="78" t="s">
        <v>285</v>
      </c>
      <c r="D30" s="78" t="s">
        <v>288</v>
      </c>
      <c r="E30" s="79" t="s">
        <v>96</v>
      </c>
      <c r="F30" s="79" t="s">
        <v>329</v>
      </c>
      <c r="G30" s="80">
        <v>269.95220109323435</v>
      </c>
      <c r="H30" s="80">
        <v>134.99155897145192</v>
      </c>
      <c r="I30" s="80">
        <v>135.01256219257837</v>
      </c>
      <c r="J30" s="80">
        <v>135.0284947203175</v>
      </c>
      <c r="K30" s="80">
        <v>135.0457789312878</v>
      </c>
      <c r="L30" s="80">
        <v>135.06489154517763</v>
      </c>
      <c r="M30" s="80">
        <v>135.0794687944784</v>
      </c>
      <c r="N30" s="80">
        <v>135.09731058146642</v>
      </c>
      <c r="O30" s="80">
        <v>135.11521521798636</v>
      </c>
      <c r="P30" s="80">
        <v>135.13327348690851</v>
      </c>
      <c r="Q30" s="80">
        <v>20.271793541902063</v>
      </c>
      <c r="R30" s="80">
        <v>20.274007917396073</v>
      </c>
      <c r="S30" s="80">
        <v>20.276387852755875</v>
      </c>
      <c r="T30" s="80">
        <v>20.279074793594482</v>
      </c>
      <c r="U30" s="80">
        <v>20.281195325806326</v>
      </c>
      <c r="V30" s="80">
        <v>20.284040420801961</v>
      </c>
      <c r="W30" s="80">
        <v>14.741384125859966</v>
      </c>
      <c r="X30" s="80">
        <v>14.237483610055559</v>
      </c>
      <c r="Y30" s="80">
        <v>5.009450594629735</v>
      </c>
      <c r="Z30" s="80">
        <v>1.8219241502147632</v>
      </c>
      <c r="AA30" s="80">
        <v>0.90750836528207113</v>
      </c>
      <c r="AB30" s="80">
        <v>0.55702334962362854</v>
      </c>
      <c r="AC30" s="80">
        <v>0.5569196349551192</v>
      </c>
      <c r="AD30" s="80">
        <v>0.59446601419885048</v>
      </c>
      <c r="AE30" s="80">
        <v>0.38214025308454486</v>
      </c>
      <c r="AF30" s="80">
        <v>0.39022979660156704</v>
      </c>
      <c r="AG30" s="80">
        <v>0.640963900916657</v>
      </c>
      <c r="AH30" s="80">
        <v>0.70179007592563747</v>
      </c>
      <c r="AI30" s="80">
        <v>0.76559315783203952</v>
      </c>
      <c r="AJ30" s="80">
        <v>0.76529668224127856</v>
      </c>
      <c r="AK30" s="80">
        <v>0.45061051329033186</v>
      </c>
      <c r="AL30" s="80">
        <v>0.45056957703678902</v>
      </c>
    </row>
    <row r="31" spans="1:38" ht="15" outlineLevel="2">
      <c r="A31" s="81" t="s">
        <v>284</v>
      </c>
      <c r="B31" s="81" t="s">
        <v>239</v>
      </c>
      <c r="C31" s="81" t="s">
        <v>285</v>
      </c>
      <c r="D31" s="81" t="s">
        <v>242</v>
      </c>
      <c r="E31" s="82" t="s">
        <v>96</v>
      </c>
      <c r="F31" s="79" t="s">
        <v>329</v>
      </c>
      <c r="G31" s="80" t="s">
        <v>367</v>
      </c>
      <c r="H31" s="80" t="s">
        <v>367</v>
      </c>
      <c r="I31" s="80" t="s">
        <v>367</v>
      </c>
      <c r="J31" s="80">
        <v>141.46739900824213</v>
      </c>
      <c r="K31" s="80">
        <v>141.50185257077959</v>
      </c>
      <c r="L31" s="80">
        <v>141.53996113452789</v>
      </c>
      <c r="M31" s="80">
        <v>141.56900101420908</v>
      </c>
      <c r="N31" s="80">
        <v>141.60456770018533</v>
      </c>
      <c r="O31" s="80">
        <v>141.6403772415795</v>
      </c>
      <c r="P31" s="80">
        <v>141.6763248782743</v>
      </c>
      <c r="Q31" s="80">
        <v>21.255037507275404</v>
      </c>
      <c r="R31" s="80">
        <v>21.259460012505471</v>
      </c>
      <c r="S31" s="80">
        <v>21.264216657948531</v>
      </c>
      <c r="T31" s="80">
        <v>21.269589625583887</v>
      </c>
      <c r="U31" s="80">
        <v>21.273830690007582</v>
      </c>
      <c r="V31" s="80">
        <v>21.279520879998852</v>
      </c>
      <c r="W31" s="80">
        <v>15.46647854445799</v>
      </c>
      <c r="X31" s="80">
        <v>14.939121890325405</v>
      </c>
      <c r="Y31" s="80">
        <v>5.2570687169629657</v>
      </c>
      <c r="Z31" s="80">
        <v>1.9122509229121256</v>
      </c>
      <c r="AA31" s="80">
        <v>0.95262785128944161</v>
      </c>
      <c r="AB31" s="80">
        <v>0.58477532249693853</v>
      </c>
      <c r="AC31" s="80">
        <v>0.5847583388840728</v>
      </c>
      <c r="AD31" s="80">
        <v>0.62425686421539173</v>
      </c>
      <c r="AE31" s="80">
        <v>0.40131543174655449</v>
      </c>
      <c r="AF31" s="80">
        <v>0.40982588157889421</v>
      </c>
      <c r="AG31" s="80">
        <v>0.67313422868809258</v>
      </c>
      <c r="AH31" s="80">
        <v>0.73702532268498833</v>
      </c>
      <c r="AI31" s="80">
        <v>0.80404280183034749</v>
      </c>
      <c r="AJ31" s="80">
        <v>0.80369533942334115</v>
      </c>
      <c r="AK31" s="80">
        <v>0.47323660699740777</v>
      </c>
      <c r="AL31" s="80">
        <v>0.47318093369104514</v>
      </c>
    </row>
    <row r="32" spans="1:38" ht="15" outlineLevel="2">
      <c r="A32" s="78" t="s">
        <v>284</v>
      </c>
      <c r="B32" s="78" t="s">
        <v>239</v>
      </c>
      <c r="C32" s="78" t="s">
        <v>285</v>
      </c>
      <c r="D32" s="78" t="s">
        <v>241</v>
      </c>
      <c r="E32" s="79" t="s">
        <v>96</v>
      </c>
      <c r="F32" s="79" t="s">
        <v>329</v>
      </c>
      <c r="G32" s="80" t="s">
        <v>367</v>
      </c>
      <c r="H32" s="80" t="s">
        <v>367</v>
      </c>
      <c r="I32" s="80" t="s">
        <v>367</v>
      </c>
      <c r="J32" s="80" t="s">
        <v>367</v>
      </c>
      <c r="K32" s="80" t="s">
        <v>367</v>
      </c>
      <c r="L32" s="80" t="s">
        <v>367</v>
      </c>
      <c r="M32" s="80" t="s">
        <v>367</v>
      </c>
      <c r="N32" s="80" t="s">
        <v>367</v>
      </c>
      <c r="O32" s="80">
        <v>148.22155836302761</v>
      </c>
      <c r="P32" s="80">
        <v>148.3290378322792</v>
      </c>
      <c r="Q32" s="80">
        <v>22.260087008512084</v>
      </c>
      <c r="R32" s="80">
        <v>22.273341084604798</v>
      </c>
      <c r="S32" s="80">
        <v>22.287604080796534</v>
      </c>
      <c r="T32" s="80">
        <v>22.303721016870906</v>
      </c>
      <c r="U32" s="80">
        <v>22.316444210141988</v>
      </c>
      <c r="V32" s="80">
        <v>22.333514780115781</v>
      </c>
      <c r="W32" s="80">
        <v>16.239238279301919</v>
      </c>
      <c r="X32" s="80">
        <v>15.690986648643561</v>
      </c>
      <c r="Y32" s="80">
        <v>5.5247136674264681</v>
      </c>
      <c r="Z32" s="80">
        <v>2.0107083065803129</v>
      </c>
      <c r="AA32" s="80">
        <v>1.0021985374972595</v>
      </c>
      <c r="AB32" s="80">
        <v>0.61544188974658109</v>
      </c>
      <c r="AC32" s="80">
        <v>0.61580073927210843</v>
      </c>
      <c r="AD32" s="80">
        <v>0.65770478362128482</v>
      </c>
      <c r="AE32" s="80">
        <v>0.42291946817947917</v>
      </c>
      <c r="AF32" s="80">
        <v>0.43194947414902068</v>
      </c>
      <c r="AG32" s="80">
        <v>0.70940305724400277</v>
      </c>
      <c r="AH32" s="80">
        <v>0.77678589451651414</v>
      </c>
      <c r="AI32" s="80">
        <v>0.84746383733530317</v>
      </c>
      <c r="AJ32" s="80">
        <v>0.84694969189882452</v>
      </c>
      <c r="AK32" s="80">
        <v>0.49877462140005224</v>
      </c>
      <c r="AL32" s="80">
        <v>0.49866397681857727</v>
      </c>
    </row>
    <row r="33" spans="1:38" ht="15" outlineLevel="2">
      <c r="A33" s="81" t="s">
        <v>284</v>
      </c>
      <c r="B33" s="81" t="s">
        <v>239</v>
      </c>
      <c r="C33" s="81" t="s">
        <v>285</v>
      </c>
      <c r="D33" s="81" t="s">
        <v>237</v>
      </c>
      <c r="E33" s="82" t="s">
        <v>96</v>
      </c>
      <c r="F33" s="79" t="s">
        <v>329</v>
      </c>
      <c r="G33" s="80" t="s">
        <v>367</v>
      </c>
      <c r="H33" s="80" t="s">
        <v>367</v>
      </c>
      <c r="I33" s="80" t="s">
        <v>367</v>
      </c>
      <c r="J33" s="80" t="s">
        <v>367</v>
      </c>
      <c r="K33" s="80" t="s">
        <v>367</v>
      </c>
      <c r="L33" s="80" t="s">
        <v>367</v>
      </c>
      <c r="M33" s="80" t="s">
        <v>367</v>
      </c>
      <c r="N33" s="80" t="s">
        <v>367</v>
      </c>
      <c r="O33" s="80" t="s">
        <v>367</v>
      </c>
      <c r="P33" s="80" t="s">
        <v>367</v>
      </c>
      <c r="Q33" s="80" t="s">
        <v>367</v>
      </c>
      <c r="R33" s="80" t="s">
        <v>367</v>
      </c>
      <c r="S33" s="80" t="s">
        <v>367</v>
      </c>
      <c r="T33" s="80">
        <v>20.172758514342419</v>
      </c>
      <c r="U33" s="80">
        <v>20.190783038143117</v>
      </c>
      <c r="V33" s="80">
        <v>20.21496634560599</v>
      </c>
      <c r="W33" s="80">
        <v>14.704054883881504</v>
      </c>
      <c r="X33" s="80">
        <v>14.21192145661265</v>
      </c>
      <c r="Y33" s="80">
        <v>5.0063515818522415</v>
      </c>
      <c r="Z33" s="80">
        <v>1.8229173116299138</v>
      </c>
      <c r="AA33" s="80">
        <v>0.90900775346019969</v>
      </c>
      <c r="AB33" s="80">
        <v>0.55840049579575834</v>
      </c>
      <c r="AC33" s="80">
        <v>0.55902166266957265</v>
      </c>
      <c r="AD33" s="80">
        <v>0.59730406295477667</v>
      </c>
      <c r="AE33" s="80">
        <v>0.38415987541607138</v>
      </c>
      <c r="AF33" s="80">
        <v>0.39241042279343297</v>
      </c>
      <c r="AG33" s="80">
        <v>0.64441294405312821</v>
      </c>
      <c r="AH33" s="80">
        <v>0.70566127264621048</v>
      </c>
      <c r="AI33" s="80">
        <v>0.76990304513007368</v>
      </c>
      <c r="AJ33" s="80">
        <v>0.7693200698999374</v>
      </c>
      <c r="AK33" s="80">
        <v>0.45311184889236034</v>
      </c>
      <c r="AL33" s="80">
        <v>0.45297061959839213</v>
      </c>
    </row>
    <row r="34" spans="1:38" ht="15" outlineLevel="2">
      <c r="A34" s="78" t="s">
        <v>284</v>
      </c>
      <c r="B34" s="78" t="s">
        <v>239</v>
      </c>
      <c r="C34" s="78" t="s">
        <v>285</v>
      </c>
      <c r="D34" s="78" t="s">
        <v>278</v>
      </c>
      <c r="E34" s="79" t="s">
        <v>96</v>
      </c>
      <c r="F34" s="79" t="s">
        <v>329</v>
      </c>
      <c r="G34" s="80" t="s">
        <v>367</v>
      </c>
      <c r="H34" s="80" t="s">
        <v>367</v>
      </c>
      <c r="I34" s="80" t="s">
        <v>367</v>
      </c>
      <c r="J34" s="80" t="s">
        <v>367</v>
      </c>
      <c r="K34" s="80" t="s">
        <v>367</v>
      </c>
      <c r="L34" s="80" t="s">
        <v>367</v>
      </c>
      <c r="M34" s="80" t="s">
        <v>367</v>
      </c>
      <c r="N34" s="80" t="s">
        <v>367</v>
      </c>
      <c r="O34" s="80" t="s">
        <v>367</v>
      </c>
      <c r="P34" s="80" t="s">
        <v>367</v>
      </c>
      <c r="Q34" s="80" t="s">
        <v>367</v>
      </c>
      <c r="R34" s="80" t="s">
        <v>367</v>
      </c>
      <c r="S34" s="80" t="s">
        <v>367</v>
      </c>
      <c r="T34" s="80" t="s">
        <v>367</v>
      </c>
      <c r="U34" s="80" t="s">
        <v>367</v>
      </c>
      <c r="V34" s="80" t="s">
        <v>367</v>
      </c>
      <c r="W34" s="80" t="s">
        <v>367</v>
      </c>
      <c r="X34" s="80">
        <v>16.60949936951619</v>
      </c>
      <c r="Y34" s="80">
        <v>5.8505915048172294</v>
      </c>
      <c r="Z34" s="80">
        <v>2.1302002144209116</v>
      </c>
      <c r="AA34" s="80">
        <v>1.0621780810272134</v>
      </c>
      <c r="AB34" s="80">
        <v>0.65246619214773871</v>
      </c>
      <c r="AC34" s="80">
        <v>0.65315022866007888</v>
      </c>
      <c r="AD34" s="80">
        <v>0.6978444647849299</v>
      </c>
      <c r="AE34" s="80">
        <v>0.44881184846937439</v>
      </c>
      <c r="AF34" s="80">
        <v>0.45844412473661716</v>
      </c>
      <c r="AG34" s="80">
        <v>0.75286052851851271</v>
      </c>
      <c r="AH34" s="80">
        <v>0.82441082712441138</v>
      </c>
      <c r="AI34" s="80">
        <v>0.8994583034197553</v>
      </c>
      <c r="AJ34" s="80">
        <v>0.89879358347595939</v>
      </c>
      <c r="AK34" s="80">
        <v>0.529361172005269</v>
      </c>
      <c r="AL34" s="80">
        <v>0.52920192309564384</v>
      </c>
    </row>
    <row r="35" spans="1:38" ht="15" outlineLevel="2">
      <c r="A35" s="81" t="s">
        <v>284</v>
      </c>
      <c r="B35" s="81" t="s">
        <v>239</v>
      </c>
      <c r="C35" s="81" t="s">
        <v>285</v>
      </c>
      <c r="D35" s="81" t="s">
        <v>277</v>
      </c>
      <c r="E35" s="82" t="s">
        <v>96</v>
      </c>
      <c r="F35" s="79" t="s">
        <v>329</v>
      </c>
      <c r="G35" s="80" t="s">
        <v>367</v>
      </c>
      <c r="H35" s="80" t="s">
        <v>367</v>
      </c>
      <c r="I35" s="80" t="s">
        <v>367</v>
      </c>
      <c r="J35" s="80" t="s">
        <v>367</v>
      </c>
      <c r="K35" s="80" t="s">
        <v>367</v>
      </c>
      <c r="L35" s="80" t="s">
        <v>367</v>
      </c>
      <c r="M35" s="80" t="s">
        <v>367</v>
      </c>
      <c r="N35" s="80" t="s">
        <v>367</v>
      </c>
      <c r="O35" s="80" t="s">
        <v>367</v>
      </c>
      <c r="P35" s="80" t="s">
        <v>367</v>
      </c>
      <c r="Q35" s="80" t="s">
        <v>367</v>
      </c>
      <c r="R35" s="80" t="s">
        <v>367</v>
      </c>
      <c r="S35" s="80" t="s">
        <v>367</v>
      </c>
      <c r="T35" s="80" t="s">
        <v>367</v>
      </c>
      <c r="U35" s="80" t="s">
        <v>367</v>
      </c>
      <c r="V35" s="80" t="s">
        <v>367</v>
      </c>
      <c r="W35" s="80" t="s">
        <v>367</v>
      </c>
      <c r="X35" s="80" t="s">
        <v>367</v>
      </c>
      <c r="Y35" s="80" t="s">
        <v>367</v>
      </c>
      <c r="Z35" s="80" t="s">
        <v>367</v>
      </c>
      <c r="AA35" s="80" t="s">
        <v>367</v>
      </c>
      <c r="AB35" s="80" t="s">
        <v>367</v>
      </c>
      <c r="AC35" s="80">
        <v>0.65315022866007877</v>
      </c>
      <c r="AD35" s="80">
        <v>0.69784446478493012</v>
      </c>
      <c r="AE35" s="80">
        <v>0.44881184846937433</v>
      </c>
      <c r="AF35" s="80">
        <v>0.45844412473661716</v>
      </c>
      <c r="AG35" s="80">
        <v>0.7528605285185126</v>
      </c>
      <c r="AH35" s="80">
        <v>0.82441082712441138</v>
      </c>
      <c r="AI35" s="80">
        <v>0.89945830341975519</v>
      </c>
      <c r="AJ35" s="80">
        <v>0.89879358347595961</v>
      </c>
      <c r="AK35" s="80">
        <v>0.52936117200526889</v>
      </c>
      <c r="AL35" s="80">
        <v>0.52920192309564384</v>
      </c>
    </row>
    <row r="36" spans="1:38" ht="15" outlineLevel="2">
      <c r="A36" s="78" t="s">
        <v>284</v>
      </c>
      <c r="B36" s="78" t="s">
        <v>239</v>
      </c>
      <c r="C36" s="78" t="s">
        <v>285</v>
      </c>
      <c r="D36" s="78" t="s">
        <v>276</v>
      </c>
      <c r="E36" s="79" t="s">
        <v>96</v>
      </c>
      <c r="F36" s="79" t="s">
        <v>329</v>
      </c>
      <c r="G36" s="80" t="s">
        <v>367</v>
      </c>
      <c r="H36" s="80" t="s">
        <v>367</v>
      </c>
      <c r="I36" s="80" t="s">
        <v>367</v>
      </c>
      <c r="J36" s="80" t="s">
        <v>367</v>
      </c>
      <c r="K36" s="80" t="s">
        <v>367</v>
      </c>
      <c r="L36" s="80" t="s">
        <v>367</v>
      </c>
      <c r="M36" s="80" t="s">
        <v>367</v>
      </c>
      <c r="N36" s="80" t="s">
        <v>367</v>
      </c>
      <c r="O36" s="80" t="s">
        <v>367</v>
      </c>
      <c r="P36" s="80" t="s">
        <v>367</v>
      </c>
      <c r="Q36" s="80" t="s">
        <v>367</v>
      </c>
      <c r="R36" s="80" t="s">
        <v>367</v>
      </c>
      <c r="S36" s="80" t="s">
        <v>367</v>
      </c>
      <c r="T36" s="80" t="s">
        <v>367</v>
      </c>
      <c r="U36" s="80" t="s">
        <v>367</v>
      </c>
      <c r="V36" s="80" t="s">
        <v>367</v>
      </c>
      <c r="W36" s="80" t="s">
        <v>367</v>
      </c>
      <c r="X36" s="80" t="s">
        <v>367</v>
      </c>
      <c r="Y36" s="80" t="s">
        <v>367</v>
      </c>
      <c r="Z36" s="80" t="s">
        <v>367</v>
      </c>
      <c r="AA36" s="80" t="s">
        <v>367</v>
      </c>
      <c r="AB36" s="80" t="s">
        <v>367</v>
      </c>
      <c r="AC36" s="80" t="s">
        <v>367</v>
      </c>
      <c r="AD36" s="80" t="s">
        <v>367</v>
      </c>
      <c r="AE36" s="80" t="s">
        <v>367</v>
      </c>
      <c r="AF36" s="80" t="s">
        <v>367</v>
      </c>
      <c r="AG36" s="80">
        <v>0.75286052851851271</v>
      </c>
      <c r="AH36" s="80">
        <v>0.82441082712441138</v>
      </c>
      <c r="AI36" s="80">
        <v>0.89945830341975541</v>
      </c>
      <c r="AJ36" s="80">
        <v>0.89879358347595939</v>
      </c>
      <c r="AK36" s="80">
        <v>0.52936117200526889</v>
      </c>
      <c r="AL36" s="80">
        <v>0.52920192309564384</v>
      </c>
    </row>
    <row r="37" spans="1:38" ht="15" outlineLevel="2">
      <c r="A37" s="81" t="s">
        <v>284</v>
      </c>
      <c r="B37" s="81" t="s">
        <v>239</v>
      </c>
      <c r="C37" s="81" t="s">
        <v>285</v>
      </c>
      <c r="D37" s="81" t="s">
        <v>273</v>
      </c>
      <c r="E37" s="82" t="s">
        <v>96</v>
      </c>
      <c r="F37" s="79" t="s">
        <v>329</v>
      </c>
      <c r="G37" s="80" t="s">
        <v>367</v>
      </c>
      <c r="H37" s="80" t="s">
        <v>367</v>
      </c>
      <c r="I37" s="80" t="s">
        <v>367</v>
      </c>
      <c r="J37" s="80" t="s">
        <v>367</v>
      </c>
      <c r="K37" s="80" t="s">
        <v>367</v>
      </c>
      <c r="L37" s="80" t="s">
        <v>367</v>
      </c>
      <c r="M37" s="80" t="s">
        <v>367</v>
      </c>
      <c r="N37" s="80" t="s">
        <v>367</v>
      </c>
      <c r="O37" s="80" t="s">
        <v>367</v>
      </c>
      <c r="P37" s="80" t="s">
        <v>367</v>
      </c>
      <c r="Q37" s="80" t="s">
        <v>367</v>
      </c>
      <c r="R37" s="80" t="s">
        <v>367</v>
      </c>
      <c r="S37" s="80" t="s">
        <v>367</v>
      </c>
      <c r="T37" s="80" t="s">
        <v>367</v>
      </c>
      <c r="U37" s="80" t="s">
        <v>367</v>
      </c>
      <c r="V37" s="80" t="s">
        <v>367</v>
      </c>
      <c r="W37" s="80" t="s">
        <v>367</v>
      </c>
      <c r="X37" s="80" t="s">
        <v>367</v>
      </c>
      <c r="Y37" s="80" t="s">
        <v>367</v>
      </c>
      <c r="Z37" s="80" t="s">
        <v>367</v>
      </c>
      <c r="AA37" s="80" t="s">
        <v>367</v>
      </c>
      <c r="AB37" s="80" t="s">
        <v>367</v>
      </c>
      <c r="AC37" s="80" t="s">
        <v>367</v>
      </c>
      <c r="AD37" s="80" t="s">
        <v>367</v>
      </c>
      <c r="AE37" s="80" t="s">
        <v>367</v>
      </c>
      <c r="AF37" s="80" t="s">
        <v>367</v>
      </c>
      <c r="AG37" s="80" t="s">
        <v>367</v>
      </c>
      <c r="AH37" s="80" t="s">
        <v>367</v>
      </c>
      <c r="AI37" s="80" t="s">
        <v>367</v>
      </c>
      <c r="AJ37" s="80" t="s">
        <v>367</v>
      </c>
      <c r="AK37" s="80">
        <v>0.529361172005269</v>
      </c>
      <c r="AL37" s="80">
        <v>0.52920192309564384</v>
      </c>
    </row>
    <row r="38" spans="1:38" ht="15" outlineLevel="2">
      <c r="A38" s="78" t="s">
        <v>284</v>
      </c>
      <c r="B38" s="78" t="s">
        <v>287</v>
      </c>
      <c r="C38" s="78" t="s">
        <v>282</v>
      </c>
      <c r="D38" s="78" t="s">
        <v>278</v>
      </c>
      <c r="E38" s="79" t="s">
        <v>96</v>
      </c>
      <c r="F38" s="79" t="s">
        <v>329</v>
      </c>
      <c r="G38" s="80" t="s">
        <v>367</v>
      </c>
      <c r="H38" s="80" t="s">
        <v>367</v>
      </c>
      <c r="I38" s="80" t="s">
        <v>367</v>
      </c>
      <c r="J38" s="80" t="s">
        <v>367</v>
      </c>
      <c r="K38" s="80" t="s">
        <v>367</v>
      </c>
      <c r="L38" s="80" t="s">
        <v>367</v>
      </c>
      <c r="M38" s="80" t="s">
        <v>367</v>
      </c>
      <c r="N38" s="80" t="s">
        <v>367</v>
      </c>
      <c r="O38" s="80" t="s">
        <v>367</v>
      </c>
      <c r="P38" s="80" t="s">
        <v>367</v>
      </c>
      <c r="Q38" s="80" t="s">
        <v>367</v>
      </c>
      <c r="R38" s="80" t="s">
        <v>367</v>
      </c>
      <c r="S38" s="80" t="s">
        <v>367</v>
      </c>
      <c r="T38" s="80" t="s">
        <v>367</v>
      </c>
      <c r="U38" s="80" t="s">
        <v>367</v>
      </c>
      <c r="V38" s="80" t="s">
        <v>367</v>
      </c>
      <c r="W38" s="80" t="s">
        <v>367</v>
      </c>
      <c r="X38" s="80">
        <v>8.2504961155570911</v>
      </c>
      <c r="Y38" s="80">
        <v>2.9047361207785927</v>
      </c>
      <c r="Z38" s="80">
        <v>1.0569990711752686</v>
      </c>
      <c r="AA38" s="80">
        <v>0.5266721577513388</v>
      </c>
      <c r="AB38" s="80">
        <v>0.32315132854936202</v>
      </c>
      <c r="AC38" s="80">
        <v>0.32332484364821407</v>
      </c>
      <c r="AD38" s="80">
        <v>0.34512842869733645</v>
      </c>
      <c r="AE38" s="80">
        <v>0.2216378840553315</v>
      </c>
      <c r="AF38" s="80">
        <v>0.22647048443768145</v>
      </c>
      <c r="AG38" s="80">
        <v>0.37182648621781939</v>
      </c>
      <c r="AH38" s="80">
        <v>0.40722494971749995</v>
      </c>
      <c r="AI38" s="80">
        <v>0.44435094908718059</v>
      </c>
      <c r="AJ38" s="80">
        <v>0.44383987659338953</v>
      </c>
      <c r="AK38" s="80">
        <v>0.26149265198621213</v>
      </c>
      <c r="AL38" s="80">
        <v>0.26134980073220776</v>
      </c>
    </row>
    <row r="39" spans="1:38" ht="15" outlineLevel="2">
      <c r="A39" s="81" t="s">
        <v>284</v>
      </c>
      <c r="B39" s="81" t="s">
        <v>287</v>
      </c>
      <c r="C39" s="81" t="s">
        <v>282</v>
      </c>
      <c r="D39" s="81" t="s">
        <v>277</v>
      </c>
      <c r="E39" s="82" t="s">
        <v>96</v>
      </c>
      <c r="F39" s="79" t="s">
        <v>329</v>
      </c>
      <c r="G39" s="80" t="s">
        <v>367</v>
      </c>
      <c r="H39" s="80" t="s">
        <v>367</v>
      </c>
      <c r="I39" s="80" t="s">
        <v>367</v>
      </c>
      <c r="J39" s="80" t="s">
        <v>367</v>
      </c>
      <c r="K39" s="80" t="s">
        <v>367</v>
      </c>
      <c r="L39" s="80" t="s">
        <v>367</v>
      </c>
      <c r="M39" s="80" t="s">
        <v>367</v>
      </c>
      <c r="N39" s="80" t="s">
        <v>367</v>
      </c>
      <c r="O39" s="80" t="s">
        <v>367</v>
      </c>
      <c r="P39" s="80" t="s">
        <v>367</v>
      </c>
      <c r="Q39" s="80" t="s">
        <v>367</v>
      </c>
      <c r="R39" s="80" t="s">
        <v>367</v>
      </c>
      <c r="S39" s="80" t="s">
        <v>367</v>
      </c>
      <c r="T39" s="80" t="s">
        <v>367</v>
      </c>
      <c r="U39" s="80" t="s">
        <v>367</v>
      </c>
      <c r="V39" s="80" t="s">
        <v>367</v>
      </c>
      <c r="W39" s="80" t="s">
        <v>367</v>
      </c>
      <c r="X39" s="80" t="s">
        <v>367</v>
      </c>
      <c r="Y39" s="80" t="s">
        <v>367</v>
      </c>
      <c r="Z39" s="80" t="s">
        <v>367</v>
      </c>
      <c r="AA39" s="80" t="s">
        <v>367</v>
      </c>
      <c r="AB39" s="80" t="s">
        <v>367</v>
      </c>
      <c r="AC39" s="80">
        <v>0.32332484364821401</v>
      </c>
      <c r="AD39" s="80">
        <v>0.34512842869733645</v>
      </c>
      <c r="AE39" s="80">
        <v>0.22163788405533147</v>
      </c>
      <c r="AF39" s="80">
        <v>0.22647048443768136</v>
      </c>
      <c r="AG39" s="80">
        <v>0.37182648621781939</v>
      </c>
      <c r="AH39" s="80">
        <v>0.4072249497174999</v>
      </c>
      <c r="AI39" s="80">
        <v>0.44435094908718059</v>
      </c>
      <c r="AJ39" s="80">
        <v>0.44383987659338947</v>
      </c>
      <c r="AK39" s="80">
        <v>0.26149265198621213</v>
      </c>
      <c r="AL39" s="80">
        <v>0.26134980073220776</v>
      </c>
    </row>
    <row r="40" spans="1:38" ht="15" outlineLevel="2">
      <c r="A40" s="78" t="s">
        <v>284</v>
      </c>
      <c r="B40" s="78" t="s">
        <v>287</v>
      </c>
      <c r="C40" s="78" t="s">
        <v>282</v>
      </c>
      <c r="D40" s="78" t="s">
        <v>276</v>
      </c>
      <c r="E40" s="79" t="s">
        <v>96</v>
      </c>
      <c r="F40" s="79" t="s">
        <v>329</v>
      </c>
      <c r="G40" s="80" t="s">
        <v>367</v>
      </c>
      <c r="H40" s="80" t="s">
        <v>367</v>
      </c>
      <c r="I40" s="80" t="s">
        <v>367</v>
      </c>
      <c r="J40" s="80" t="s">
        <v>367</v>
      </c>
      <c r="K40" s="80" t="s">
        <v>367</v>
      </c>
      <c r="L40" s="80" t="s">
        <v>367</v>
      </c>
      <c r="M40" s="80" t="s">
        <v>367</v>
      </c>
      <c r="N40" s="80" t="s">
        <v>367</v>
      </c>
      <c r="O40" s="80" t="s">
        <v>367</v>
      </c>
      <c r="P40" s="80" t="s">
        <v>367</v>
      </c>
      <c r="Q40" s="80" t="s">
        <v>367</v>
      </c>
      <c r="R40" s="80" t="s">
        <v>367</v>
      </c>
      <c r="S40" s="80" t="s">
        <v>367</v>
      </c>
      <c r="T40" s="80" t="s">
        <v>367</v>
      </c>
      <c r="U40" s="80" t="s">
        <v>367</v>
      </c>
      <c r="V40" s="80" t="s">
        <v>367</v>
      </c>
      <c r="W40" s="80" t="s">
        <v>367</v>
      </c>
      <c r="X40" s="80" t="s">
        <v>367</v>
      </c>
      <c r="Y40" s="80" t="s">
        <v>367</v>
      </c>
      <c r="Z40" s="80" t="s">
        <v>367</v>
      </c>
      <c r="AA40" s="80" t="s">
        <v>367</v>
      </c>
      <c r="AB40" s="80" t="s">
        <v>367</v>
      </c>
      <c r="AC40" s="80" t="s">
        <v>367</v>
      </c>
      <c r="AD40" s="80" t="s">
        <v>367</v>
      </c>
      <c r="AE40" s="80" t="s">
        <v>367</v>
      </c>
      <c r="AF40" s="80" t="s">
        <v>367</v>
      </c>
      <c r="AG40" s="80">
        <v>0.3718264862178195</v>
      </c>
      <c r="AH40" s="80">
        <v>0.40722494971749995</v>
      </c>
      <c r="AI40" s="80">
        <v>0.44435094908718059</v>
      </c>
      <c r="AJ40" s="80">
        <v>0.44383987659338953</v>
      </c>
      <c r="AK40" s="80">
        <v>0.26149265198621213</v>
      </c>
      <c r="AL40" s="80">
        <v>0.26134980073220776</v>
      </c>
    </row>
    <row r="41" spans="1:38" ht="15" outlineLevel="2">
      <c r="A41" s="81" t="s">
        <v>284</v>
      </c>
      <c r="B41" s="81" t="s">
        <v>287</v>
      </c>
      <c r="C41" s="81" t="s">
        <v>282</v>
      </c>
      <c r="D41" s="81" t="s">
        <v>273</v>
      </c>
      <c r="E41" s="82" t="s">
        <v>96</v>
      </c>
      <c r="F41" s="79" t="s">
        <v>329</v>
      </c>
      <c r="G41" s="80" t="s">
        <v>367</v>
      </c>
      <c r="H41" s="80" t="s">
        <v>367</v>
      </c>
      <c r="I41" s="80" t="s">
        <v>367</v>
      </c>
      <c r="J41" s="80" t="s">
        <v>367</v>
      </c>
      <c r="K41" s="80" t="s">
        <v>367</v>
      </c>
      <c r="L41" s="80" t="s">
        <v>367</v>
      </c>
      <c r="M41" s="80" t="s">
        <v>367</v>
      </c>
      <c r="N41" s="80" t="s">
        <v>367</v>
      </c>
      <c r="O41" s="80" t="s">
        <v>367</v>
      </c>
      <c r="P41" s="80" t="s">
        <v>367</v>
      </c>
      <c r="Q41" s="80" t="s">
        <v>367</v>
      </c>
      <c r="R41" s="80" t="s">
        <v>367</v>
      </c>
      <c r="S41" s="80" t="s">
        <v>367</v>
      </c>
      <c r="T41" s="80" t="s">
        <v>367</v>
      </c>
      <c r="U41" s="80" t="s">
        <v>367</v>
      </c>
      <c r="V41" s="80" t="s">
        <v>367</v>
      </c>
      <c r="W41" s="80" t="s">
        <v>367</v>
      </c>
      <c r="X41" s="80" t="s">
        <v>367</v>
      </c>
      <c r="Y41" s="80" t="s">
        <v>367</v>
      </c>
      <c r="Z41" s="80" t="s">
        <v>367</v>
      </c>
      <c r="AA41" s="80" t="s">
        <v>367</v>
      </c>
      <c r="AB41" s="80" t="s">
        <v>367</v>
      </c>
      <c r="AC41" s="80" t="s">
        <v>367</v>
      </c>
      <c r="AD41" s="80" t="s">
        <v>367</v>
      </c>
      <c r="AE41" s="80" t="s">
        <v>367</v>
      </c>
      <c r="AF41" s="80" t="s">
        <v>367</v>
      </c>
      <c r="AG41" s="80" t="s">
        <v>367</v>
      </c>
      <c r="AH41" s="80" t="s">
        <v>367</v>
      </c>
      <c r="AI41" s="80" t="s">
        <v>367</v>
      </c>
      <c r="AJ41" s="80" t="s">
        <v>367</v>
      </c>
      <c r="AK41" s="80">
        <v>0.26149265198621219</v>
      </c>
      <c r="AL41" s="80">
        <v>0.26134980073220782</v>
      </c>
    </row>
    <row r="42" spans="1:38" ht="15" outlineLevel="2">
      <c r="A42" s="78" t="s">
        <v>284</v>
      </c>
      <c r="B42" s="78" t="s">
        <v>287</v>
      </c>
      <c r="C42" s="78" t="s">
        <v>286</v>
      </c>
      <c r="D42" s="78" t="s">
        <v>278</v>
      </c>
      <c r="E42" s="79" t="s">
        <v>96</v>
      </c>
      <c r="F42" s="79" t="s">
        <v>329</v>
      </c>
      <c r="G42" s="80" t="s">
        <v>367</v>
      </c>
      <c r="H42" s="80" t="s">
        <v>367</v>
      </c>
      <c r="I42" s="80" t="s">
        <v>367</v>
      </c>
      <c r="J42" s="80" t="s">
        <v>367</v>
      </c>
      <c r="K42" s="80" t="s">
        <v>367</v>
      </c>
      <c r="L42" s="80" t="s">
        <v>367</v>
      </c>
      <c r="M42" s="80" t="s">
        <v>367</v>
      </c>
      <c r="N42" s="80" t="s">
        <v>367</v>
      </c>
      <c r="O42" s="80" t="s">
        <v>367</v>
      </c>
      <c r="P42" s="80" t="s">
        <v>367</v>
      </c>
      <c r="Q42" s="80" t="s">
        <v>367</v>
      </c>
      <c r="R42" s="80" t="s">
        <v>367</v>
      </c>
      <c r="S42" s="80" t="s">
        <v>367</v>
      </c>
      <c r="T42" s="80" t="s">
        <v>367</v>
      </c>
      <c r="U42" s="80" t="s">
        <v>367</v>
      </c>
      <c r="V42" s="80">
        <v>11.763601603619643</v>
      </c>
      <c r="W42" s="80">
        <v>8.5473961123138107</v>
      </c>
      <c r="X42" s="80">
        <v>8.2504961155570911</v>
      </c>
      <c r="Y42" s="80">
        <v>2.9047361207785922</v>
      </c>
      <c r="Z42" s="80">
        <v>1.0569990711752681</v>
      </c>
      <c r="AA42" s="80">
        <v>0.52667215775133891</v>
      </c>
      <c r="AB42" s="80">
        <v>0.32315132854936202</v>
      </c>
      <c r="AC42" s="80">
        <v>0.32332484364821401</v>
      </c>
      <c r="AD42" s="80">
        <v>0.3451284286973364</v>
      </c>
      <c r="AE42" s="80">
        <v>0.2216378840553315</v>
      </c>
      <c r="AF42" s="80">
        <v>0.22647048443768136</v>
      </c>
      <c r="AG42" s="80">
        <v>0.37182648621781933</v>
      </c>
      <c r="AH42" s="80">
        <v>0.40722494971749995</v>
      </c>
      <c r="AI42" s="80">
        <v>0.44435094908718065</v>
      </c>
      <c r="AJ42" s="80">
        <v>0.44383987659338958</v>
      </c>
      <c r="AK42" s="80">
        <v>0.26149265198621208</v>
      </c>
      <c r="AL42" s="80">
        <v>0.26134980073220776</v>
      </c>
    </row>
    <row r="43" spans="1:38" ht="15" outlineLevel="2">
      <c r="A43" s="81" t="s">
        <v>284</v>
      </c>
      <c r="B43" s="81" t="s">
        <v>287</v>
      </c>
      <c r="C43" s="81" t="s">
        <v>286</v>
      </c>
      <c r="D43" s="81" t="s">
        <v>277</v>
      </c>
      <c r="E43" s="82" t="s">
        <v>96</v>
      </c>
      <c r="F43" s="79" t="s">
        <v>329</v>
      </c>
      <c r="G43" s="80" t="s">
        <v>367</v>
      </c>
      <c r="H43" s="80" t="s">
        <v>367</v>
      </c>
      <c r="I43" s="80" t="s">
        <v>367</v>
      </c>
      <c r="J43" s="80" t="s">
        <v>367</v>
      </c>
      <c r="K43" s="80" t="s">
        <v>367</v>
      </c>
      <c r="L43" s="80" t="s">
        <v>367</v>
      </c>
      <c r="M43" s="80" t="s">
        <v>367</v>
      </c>
      <c r="N43" s="80" t="s">
        <v>367</v>
      </c>
      <c r="O43" s="80" t="s">
        <v>367</v>
      </c>
      <c r="P43" s="80" t="s">
        <v>367</v>
      </c>
      <c r="Q43" s="80" t="s">
        <v>367</v>
      </c>
      <c r="R43" s="80" t="s">
        <v>367</v>
      </c>
      <c r="S43" s="80" t="s">
        <v>367</v>
      </c>
      <c r="T43" s="80" t="s">
        <v>367</v>
      </c>
      <c r="U43" s="80" t="s">
        <v>367</v>
      </c>
      <c r="V43" s="80" t="s">
        <v>367</v>
      </c>
      <c r="W43" s="80" t="s">
        <v>367</v>
      </c>
      <c r="X43" s="80" t="s">
        <v>367</v>
      </c>
      <c r="Y43" s="80" t="s">
        <v>367</v>
      </c>
      <c r="Z43" s="80" t="s">
        <v>367</v>
      </c>
      <c r="AA43" s="80" t="s">
        <v>367</v>
      </c>
      <c r="AB43" s="80" t="s">
        <v>367</v>
      </c>
      <c r="AC43" s="80">
        <v>0.32332484364821407</v>
      </c>
      <c r="AD43" s="80">
        <v>0.34512842869733645</v>
      </c>
      <c r="AE43" s="80">
        <v>0.22163788405533147</v>
      </c>
      <c r="AF43" s="80">
        <v>0.22647048443768136</v>
      </c>
      <c r="AG43" s="80">
        <v>0.37182648621781939</v>
      </c>
      <c r="AH43" s="80">
        <v>0.4072249497174999</v>
      </c>
      <c r="AI43" s="80">
        <v>0.44435094908718065</v>
      </c>
      <c r="AJ43" s="80">
        <v>0.44383987659338964</v>
      </c>
      <c r="AK43" s="80">
        <v>0.26149265198621213</v>
      </c>
      <c r="AL43" s="80">
        <v>0.26134980073220776</v>
      </c>
    </row>
    <row r="44" spans="1:38" ht="15" outlineLevel="2">
      <c r="A44" s="78" t="s">
        <v>284</v>
      </c>
      <c r="B44" s="78" t="s">
        <v>287</v>
      </c>
      <c r="C44" s="78" t="s">
        <v>286</v>
      </c>
      <c r="D44" s="78" t="s">
        <v>276</v>
      </c>
      <c r="E44" s="79" t="s">
        <v>96</v>
      </c>
      <c r="F44" s="79" t="s">
        <v>329</v>
      </c>
      <c r="G44" s="80" t="s">
        <v>367</v>
      </c>
      <c r="H44" s="80" t="s">
        <v>367</v>
      </c>
      <c r="I44" s="80" t="s">
        <v>367</v>
      </c>
      <c r="J44" s="80" t="s">
        <v>367</v>
      </c>
      <c r="K44" s="80" t="s">
        <v>367</v>
      </c>
      <c r="L44" s="80" t="s">
        <v>367</v>
      </c>
      <c r="M44" s="80" t="s">
        <v>367</v>
      </c>
      <c r="N44" s="80" t="s">
        <v>367</v>
      </c>
      <c r="O44" s="80" t="s">
        <v>367</v>
      </c>
      <c r="P44" s="80" t="s">
        <v>367</v>
      </c>
      <c r="Q44" s="80" t="s">
        <v>367</v>
      </c>
      <c r="R44" s="80" t="s">
        <v>367</v>
      </c>
      <c r="S44" s="80" t="s">
        <v>367</v>
      </c>
      <c r="T44" s="80" t="s">
        <v>367</v>
      </c>
      <c r="U44" s="80" t="s">
        <v>367</v>
      </c>
      <c r="V44" s="80" t="s">
        <v>367</v>
      </c>
      <c r="W44" s="80" t="s">
        <v>367</v>
      </c>
      <c r="X44" s="80" t="s">
        <v>367</v>
      </c>
      <c r="Y44" s="80" t="s">
        <v>367</v>
      </c>
      <c r="Z44" s="80" t="s">
        <v>367</v>
      </c>
      <c r="AA44" s="80" t="s">
        <v>367</v>
      </c>
      <c r="AB44" s="80" t="s">
        <v>367</v>
      </c>
      <c r="AC44" s="80" t="s">
        <v>367</v>
      </c>
      <c r="AD44" s="80" t="s">
        <v>367</v>
      </c>
      <c r="AE44" s="80" t="s">
        <v>367</v>
      </c>
      <c r="AF44" s="80" t="s">
        <v>367</v>
      </c>
      <c r="AG44" s="80">
        <v>0.37182648621781939</v>
      </c>
      <c r="AH44" s="80">
        <v>0.40722494971749995</v>
      </c>
      <c r="AI44" s="80">
        <v>0.44435094908718059</v>
      </c>
      <c r="AJ44" s="80">
        <v>0.44383987659338964</v>
      </c>
      <c r="AK44" s="80">
        <v>0.26149265198621213</v>
      </c>
      <c r="AL44" s="80">
        <v>0.26134980073220776</v>
      </c>
    </row>
    <row r="45" spans="1:38" ht="15" outlineLevel="2">
      <c r="A45" s="81" t="s">
        <v>284</v>
      </c>
      <c r="B45" s="81" t="s">
        <v>287</v>
      </c>
      <c r="C45" s="81" t="s">
        <v>286</v>
      </c>
      <c r="D45" s="81" t="s">
        <v>273</v>
      </c>
      <c r="E45" s="82" t="s">
        <v>96</v>
      </c>
      <c r="F45" s="79" t="s">
        <v>329</v>
      </c>
      <c r="G45" s="80" t="s">
        <v>367</v>
      </c>
      <c r="H45" s="80" t="s">
        <v>367</v>
      </c>
      <c r="I45" s="80" t="s">
        <v>367</v>
      </c>
      <c r="J45" s="80" t="s">
        <v>367</v>
      </c>
      <c r="K45" s="80" t="s">
        <v>367</v>
      </c>
      <c r="L45" s="80" t="s">
        <v>367</v>
      </c>
      <c r="M45" s="80" t="s">
        <v>367</v>
      </c>
      <c r="N45" s="80" t="s">
        <v>367</v>
      </c>
      <c r="O45" s="80" t="s">
        <v>367</v>
      </c>
      <c r="P45" s="80" t="s">
        <v>367</v>
      </c>
      <c r="Q45" s="80" t="s">
        <v>367</v>
      </c>
      <c r="R45" s="80" t="s">
        <v>367</v>
      </c>
      <c r="S45" s="80" t="s">
        <v>367</v>
      </c>
      <c r="T45" s="80" t="s">
        <v>367</v>
      </c>
      <c r="U45" s="80" t="s">
        <v>367</v>
      </c>
      <c r="V45" s="80" t="s">
        <v>367</v>
      </c>
      <c r="W45" s="80" t="s">
        <v>367</v>
      </c>
      <c r="X45" s="80" t="s">
        <v>367</v>
      </c>
      <c r="Y45" s="80" t="s">
        <v>367</v>
      </c>
      <c r="Z45" s="80" t="s">
        <v>367</v>
      </c>
      <c r="AA45" s="80" t="s">
        <v>367</v>
      </c>
      <c r="AB45" s="80" t="s">
        <v>367</v>
      </c>
      <c r="AC45" s="80" t="s">
        <v>367</v>
      </c>
      <c r="AD45" s="80" t="s">
        <v>367</v>
      </c>
      <c r="AE45" s="80" t="s">
        <v>367</v>
      </c>
      <c r="AF45" s="80" t="s">
        <v>367</v>
      </c>
      <c r="AG45" s="80" t="s">
        <v>367</v>
      </c>
      <c r="AH45" s="80" t="s">
        <v>367</v>
      </c>
      <c r="AI45" s="80" t="s">
        <v>367</v>
      </c>
      <c r="AJ45" s="80" t="s">
        <v>367</v>
      </c>
      <c r="AK45" s="80">
        <v>0.26149265198621202</v>
      </c>
      <c r="AL45" s="80">
        <v>0.26134980073220776</v>
      </c>
    </row>
    <row r="46" spans="1:38" ht="15" outlineLevel="2">
      <c r="A46" s="78" t="s">
        <v>284</v>
      </c>
      <c r="B46" s="78" t="s">
        <v>287</v>
      </c>
      <c r="C46" s="78" t="s">
        <v>285</v>
      </c>
      <c r="D46" s="78" t="s">
        <v>278</v>
      </c>
      <c r="E46" s="79" t="s">
        <v>96</v>
      </c>
      <c r="F46" s="79" t="s">
        <v>329</v>
      </c>
      <c r="G46" s="80" t="s">
        <v>367</v>
      </c>
      <c r="H46" s="80" t="s">
        <v>367</v>
      </c>
      <c r="I46" s="80" t="s">
        <v>367</v>
      </c>
      <c r="J46" s="80" t="s">
        <v>367</v>
      </c>
      <c r="K46" s="80" t="s">
        <v>367</v>
      </c>
      <c r="L46" s="80" t="s">
        <v>367</v>
      </c>
      <c r="M46" s="80" t="s">
        <v>367</v>
      </c>
      <c r="N46" s="80" t="s">
        <v>367</v>
      </c>
      <c r="O46" s="80" t="s">
        <v>367</v>
      </c>
      <c r="P46" s="80" t="s">
        <v>367</v>
      </c>
      <c r="Q46" s="80" t="s">
        <v>367</v>
      </c>
      <c r="R46" s="80" t="s">
        <v>367</v>
      </c>
      <c r="S46" s="80" t="s">
        <v>367</v>
      </c>
      <c r="T46" s="80" t="s">
        <v>367</v>
      </c>
      <c r="U46" s="80" t="s">
        <v>367</v>
      </c>
      <c r="V46" s="80" t="s">
        <v>367</v>
      </c>
      <c r="W46" s="80" t="s">
        <v>367</v>
      </c>
      <c r="X46" s="80">
        <v>8.5530066617126881</v>
      </c>
      <c r="Y46" s="80">
        <v>3.0111575896118707</v>
      </c>
      <c r="Z46" s="80">
        <v>1.0956982772929462</v>
      </c>
      <c r="AA46" s="80">
        <v>0.54594555549723567</v>
      </c>
      <c r="AB46" s="80">
        <v>0.3349799339555527</v>
      </c>
      <c r="AC46" s="80">
        <v>0.33514919281191496</v>
      </c>
      <c r="AD46" s="80">
        <v>0.35774826795786652</v>
      </c>
      <c r="AE46" s="80">
        <v>0.22974973523446332</v>
      </c>
      <c r="AF46" s="80">
        <v>0.23475372082192131</v>
      </c>
      <c r="AG46" s="80">
        <v>0.38543232108229725</v>
      </c>
      <c r="AH46" s="80">
        <v>0.42212168209741519</v>
      </c>
      <c r="AI46" s="80">
        <v>0.46060176875481512</v>
      </c>
      <c r="AJ46" s="80">
        <v>0.4600852098697833</v>
      </c>
      <c r="AK46" s="80">
        <v>0.27105761060976535</v>
      </c>
      <c r="AL46" s="80">
        <v>0.27091417383381333</v>
      </c>
    </row>
    <row r="47" spans="1:38" ht="15" outlineLevel="2">
      <c r="A47" s="81" t="s">
        <v>284</v>
      </c>
      <c r="B47" s="81" t="s">
        <v>287</v>
      </c>
      <c r="C47" s="81" t="s">
        <v>285</v>
      </c>
      <c r="D47" s="81" t="s">
        <v>277</v>
      </c>
      <c r="E47" s="82" t="s">
        <v>96</v>
      </c>
      <c r="F47" s="79" t="s">
        <v>329</v>
      </c>
      <c r="G47" s="80" t="s">
        <v>367</v>
      </c>
      <c r="H47" s="80" t="s">
        <v>367</v>
      </c>
      <c r="I47" s="80" t="s">
        <v>367</v>
      </c>
      <c r="J47" s="80" t="s">
        <v>367</v>
      </c>
      <c r="K47" s="80" t="s">
        <v>367</v>
      </c>
      <c r="L47" s="80" t="s">
        <v>367</v>
      </c>
      <c r="M47" s="80" t="s">
        <v>367</v>
      </c>
      <c r="N47" s="80" t="s">
        <v>367</v>
      </c>
      <c r="O47" s="80" t="s">
        <v>367</v>
      </c>
      <c r="P47" s="80" t="s">
        <v>367</v>
      </c>
      <c r="Q47" s="80" t="s">
        <v>367</v>
      </c>
      <c r="R47" s="80" t="s">
        <v>367</v>
      </c>
      <c r="S47" s="80" t="s">
        <v>367</v>
      </c>
      <c r="T47" s="80" t="s">
        <v>367</v>
      </c>
      <c r="U47" s="80" t="s">
        <v>367</v>
      </c>
      <c r="V47" s="80" t="s">
        <v>367</v>
      </c>
      <c r="W47" s="80" t="s">
        <v>367</v>
      </c>
      <c r="X47" s="80" t="s">
        <v>367</v>
      </c>
      <c r="Y47" s="80" t="s">
        <v>367</v>
      </c>
      <c r="Z47" s="80" t="s">
        <v>367</v>
      </c>
      <c r="AA47" s="80" t="s">
        <v>367</v>
      </c>
      <c r="AB47" s="80" t="s">
        <v>367</v>
      </c>
      <c r="AC47" s="80">
        <v>0.33514919281191485</v>
      </c>
      <c r="AD47" s="80">
        <v>0.35774826795786646</v>
      </c>
      <c r="AE47" s="80">
        <v>0.22974973523446326</v>
      </c>
      <c r="AF47" s="80">
        <v>0.23475372082192125</v>
      </c>
      <c r="AG47" s="80">
        <v>0.38543232108229725</v>
      </c>
      <c r="AH47" s="80">
        <v>0.42212168209741507</v>
      </c>
      <c r="AI47" s="80">
        <v>0.46060176875481518</v>
      </c>
      <c r="AJ47" s="80">
        <v>0.4600852098697833</v>
      </c>
      <c r="AK47" s="80">
        <v>0.2710576106097653</v>
      </c>
      <c r="AL47" s="80">
        <v>0.27091417383381333</v>
      </c>
    </row>
    <row r="48" spans="1:38" ht="15" outlineLevel="2">
      <c r="A48" s="78" t="s">
        <v>284</v>
      </c>
      <c r="B48" s="78" t="s">
        <v>287</v>
      </c>
      <c r="C48" s="78" t="s">
        <v>285</v>
      </c>
      <c r="D48" s="78" t="s">
        <v>276</v>
      </c>
      <c r="E48" s="79" t="s">
        <v>96</v>
      </c>
      <c r="F48" s="79" t="s">
        <v>329</v>
      </c>
      <c r="G48" s="80" t="s">
        <v>367</v>
      </c>
      <c r="H48" s="80" t="s">
        <v>367</v>
      </c>
      <c r="I48" s="80" t="s">
        <v>367</v>
      </c>
      <c r="J48" s="80" t="s">
        <v>367</v>
      </c>
      <c r="K48" s="80" t="s">
        <v>367</v>
      </c>
      <c r="L48" s="80" t="s">
        <v>367</v>
      </c>
      <c r="M48" s="80" t="s">
        <v>367</v>
      </c>
      <c r="N48" s="80" t="s">
        <v>367</v>
      </c>
      <c r="O48" s="80" t="s">
        <v>367</v>
      </c>
      <c r="P48" s="80" t="s">
        <v>367</v>
      </c>
      <c r="Q48" s="80" t="s">
        <v>367</v>
      </c>
      <c r="R48" s="80" t="s">
        <v>367</v>
      </c>
      <c r="S48" s="80" t="s">
        <v>367</v>
      </c>
      <c r="T48" s="80" t="s">
        <v>367</v>
      </c>
      <c r="U48" s="80" t="s">
        <v>367</v>
      </c>
      <c r="V48" s="80" t="s">
        <v>367</v>
      </c>
      <c r="W48" s="80" t="s">
        <v>367</v>
      </c>
      <c r="X48" s="80" t="s">
        <v>367</v>
      </c>
      <c r="Y48" s="80" t="s">
        <v>367</v>
      </c>
      <c r="Z48" s="80" t="s">
        <v>367</v>
      </c>
      <c r="AA48" s="80" t="s">
        <v>367</v>
      </c>
      <c r="AB48" s="80" t="s">
        <v>367</v>
      </c>
      <c r="AC48" s="80" t="s">
        <v>367</v>
      </c>
      <c r="AD48" s="80" t="s">
        <v>367</v>
      </c>
      <c r="AE48" s="80" t="s">
        <v>367</v>
      </c>
      <c r="AF48" s="80" t="s">
        <v>367</v>
      </c>
      <c r="AG48" s="80">
        <v>0.38543232108229725</v>
      </c>
      <c r="AH48" s="80">
        <v>0.42212168209741502</v>
      </c>
      <c r="AI48" s="80">
        <v>0.46060176875481523</v>
      </c>
      <c r="AJ48" s="80">
        <v>0.46008520986978335</v>
      </c>
      <c r="AK48" s="80">
        <v>0.27105761060976535</v>
      </c>
      <c r="AL48" s="80">
        <v>0.27091417383381333</v>
      </c>
    </row>
    <row r="49" spans="1:38" ht="15" outlineLevel="2">
      <c r="A49" s="81" t="s">
        <v>284</v>
      </c>
      <c r="B49" s="81" t="s">
        <v>287</v>
      </c>
      <c r="C49" s="81" t="s">
        <v>285</v>
      </c>
      <c r="D49" s="81" t="s">
        <v>273</v>
      </c>
      <c r="E49" s="82" t="s">
        <v>96</v>
      </c>
      <c r="F49" s="79" t="s">
        <v>329</v>
      </c>
      <c r="G49" s="80" t="s">
        <v>367</v>
      </c>
      <c r="H49" s="80" t="s">
        <v>367</v>
      </c>
      <c r="I49" s="80" t="s">
        <v>367</v>
      </c>
      <c r="J49" s="80" t="s">
        <v>367</v>
      </c>
      <c r="K49" s="80" t="s">
        <v>367</v>
      </c>
      <c r="L49" s="80" t="s">
        <v>367</v>
      </c>
      <c r="M49" s="80" t="s">
        <v>367</v>
      </c>
      <c r="N49" s="80" t="s">
        <v>367</v>
      </c>
      <c r="O49" s="80" t="s">
        <v>367</v>
      </c>
      <c r="P49" s="80" t="s">
        <v>367</v>
      </c>
      <c r="Q49" s="80" t="s">
        <v>367</v>
      </c>
      <c r="R49" s="80" t="s">
        <v>367</v>
      </c>
      <c r="S49" s="80" t="s">
        <v>367</v>
      </c>
      <c r="T49" s="80" t="s">
        <v>367</v>
      </c>
      <c r="U49" s="80" t="s">
        <v>367</v>
      </c>
      <c r="V49" s="80" t="s">
        <v>367</v>
      </c>
      <c r="W49" s="80" t="s">
        <v>367</v>
      </c>
      <c r="X49" s="80" t="s">
        <v>367</v>
      </c>
      <c r="Y49" s="80" t="s">
        <v>367</v>
      </c>
      <c r="Z49" s="80" t="s">
        <v>367</v>
      </c>
      <c r="AA49" s="80" t="s">
        <v>367</v>
      </c>
      <c r="AB49" s="80" t="s">
        <v>367</v>
      </c>
      <c r="AC49" s="80" t="s">
        <v>367</v>
      </c>
      <c r="AD49" s="80" t="s">
        <v>367</v>
      </c>
      <c r="AE49" s="80" t="s">
        <v>367</v>
      </c>
      <c r="AF49" s="80" t="s">
        <v>367</v>
      </c>
      <c r="AG49" s="80" t="s">
        <v>367</v>
      </c>
      <c r="AH49" s="80" t="s">
        <v>367</v>
      </c>
      <c r="AI49" s="80" t="s">
        <v>367</v>
      </c>
      <c r="AJ49" s="80" t="s">
        <v>367</v>
      </c>
      <c r="AK49" s="80">
        <v>0.2710576106097653</v>
      </c>
      <c r="AL49" s="80">
        <v>0.27091417383381339</v>
      </c>
    </row>
    <row r="50" spans="1:38" ht="15" outlineLevel="2">
      <c r="A50" s="78" t="s">
        <v>284</v>
      </c>
      <c r="B50" s="78" t="s">
        <v>337</v>
      </c>
      <c r="C50" s="78" t="s">
        <v>282</v>
      </c>
      <c r="D50" s="78" t="s">
        <v>276</v>
      </c>
      <c r="E50" s="79" t="s">
        <v>96</v>
      </c>
      <c r="F50" s="79" t="s">
        <v>329</v>
      </c>
      <c r="G50" s="80" t="s">
        <v>367</v>
      </c>
      <c r="H50" s="80" t="s">
        <v>367</v>
      </c>
      <c r="I50" s="80" t="s">
        <v>367</v>
      </c>
      <c r="J50" s="80" t="s">
        <v>367</v>
      </c>
      <c r="K50" s="80" t="s">
        <v>367</v>
      </c>
      <c r="L50" s="80" t="s">
        <v>367</v>
      </c>
      <c r="M50" s="80" t="s">
        <v>367</v>
      </c>
      <c r="N50" s="80" t="s">
        <v>367</v>
      </c>
      <c r="O50" s="80" t="s">
        <v>367</v>
      </c>
      <c r="P50" s="80" t="s">
        <v>367</v>
      </c>
      <c r="Q50" s="80" t="s">
        <v>367</v>
      </c>
      <c r="R50" s="80" t="s">
        <v>367</v>
      </c>
      <c r="S50" s="80" t="s">
        <v>367</v>
      </c>
      <c r="T50" s="80" t="s">
        <v>367</v>
      </c>
      <c r="U50" s="80" t="s">
        <v>367</v>
      </c>
      <c r="V50" s="80" t="s">
        <v>367</v>
      </c>
      <c r="W50" s="80" t="s">
        <v>367</v>
      </c>
      <c r="X50" s="80" t="s">
        <v>367</v>
      </c>
      <c r="Y50" s="80" t="s">
        <v>367</v>
      </c>
      <c r="Z50" s="80" t="s">
        <v>367</v>
      </c>
      <c r="AA50" s="80" t="s">
        <v>367</v>
      </c>
      <c r="AB50" s="80" t="s">
        <v>367</v>
      </c>
      <c r="AC50" s="80" t="s">
        <v>367</v>
      </c>
      <c r="AD50" s="80" t="s">
        <v>367</v>
      </c>
      <c r="AE50" s="80" t="s">
        <v>367</v>
      </c>
      <c r="AF50" s="80" t="s">
        <v>367</v>
      </c>
      <c r="AG50" s="80">
        <v>0.38981238682526598</v>
      </c>
      <c r="AH50" s="80">
        <v>0.4269173207207968</v>
      </c>
      <c r="AI50" s="80">
        <v>0.46583332266020661</v>
      </c>
      <c r="AJ50" s="80">
        <v>0.46531499756570904</v>
      </c>
      <c r="AK50" s="80">
        <v>0.27413681508470128</v>
      </c>
      <c r="AL50" s="80">
        <v>0.27399318981427989</v>
      </c>
    </row>
    <row r="51" spans="1:38" ht="15" outlineLevel="2">
      <c r="A51" s="81" t="s">
        <v>284</v>
      </c>
      <c r="B51" s="81" t="s">
        <v>337</v>
      </c>
      <c r="C51" s="81" t="s">
        <v>282</v>
      </c>
      <c r="D51" s="81" t="s">
        <v>273</v>
      </c>
      <c r="E51" s="82" t="s">
        <v>96</v>
      </c>
      <c r="F51" s="79" t="s">
        <v>329</v>
      </c>
      <c r="G51" s="80" t="s">
        <v>367</v>
      </c>
      <c r="H51" s="80" t="s">
        <v>367</v>
      </c>
      <c r="I51" s="80" t="s">
        <v>367</v>
      </c>
      <c r="J51" s="80" t="s">
        <v>367</v>
      </c>
      <c r="K51" s="80" t="s">
        <v>367</v>
      </c>
      <c r="L51" s="80" t="s">
        <v>367</v>
      </c>
      <c r="M51" s="80" t="s">
        <v>367</v>
      </c>
      <c r="N51" s="80" t="s">
        <v>367</v>
      </c>
      <c r="O51" s="80" t="s">
        <v>367</v>
      </c>
      <c r="P51" s="80" t="s">
        <v>367</v>
      </c>
      <c r="Q51" s="80" t="s">
        <v>367</v>
      </c>
      <c r="R51" s="80" t="s">
        <v>367</v>
      </c>
      <c r="S51" s="80" t="s">
        <v>367</v>
      </c>
      <c r="T51" s="80" t="s">
        <v>367</v>
      </c>
      <c r="U51" s="80" t="s">
        <v>367</v>
      </c>
      <c r="V51" s="80" t="s">
        <v>367</v>
      </c>
      <c r="W51" s="80" t="s">
        <v>367</v>
      </c>
      <c r="X51" s="80" t="s">
        <v>367</v>
      </c>
      <c r="Y51" s="80" t="s">
        <v>367</v>
      </c>
      <c r="Z51" s="80" t="s">
        <v>367</v>
      </c>
      <c r="AA51" s="80" t="s">
        <v>367</v>
      </c>
      <c r="AB51" s="80" t="s">
        <v>367</v>
      </c>
      <c r="AC51" s="80" t="s">
        <v>367</v>
      </c>
      <c r="AD51" s="80" t="s">
        <v>367</v>
      </c>
      <c r="AE51" s="80" t="s">
        <v>367</v>
      </c>
      <c r="AF51" s="80" t="s">
        <v>367</v>
      </c>
      <c r="AG51" s="80" t="s">
        <v>367</v>
      </c>
      <c r="AH51" s="80" t="s">
        <v>367</v>
      </c>
      <c r="AI51" s="80" t="s">
        <v>367</v>
      </c>
      <c r="AJ51" s="80" t="s">
        <v>367</v>
      </c>
      <c r="AK51" s="80">
        <v>0.27413681508470128</v>
      </c>
      <c r="AL51" s="80">
        <v>0.27399318981427989</v>
      </c>
    </row>
    <row r="52" spans="1:38" ht="15" outlineLevel="2">
      <c r="A52" s="78" t="s">
        <v>284</v>
      </c>
      <c r="B52" s="78" t="s">
        <v>337</v>
      </c>
      <c r="C52" s="78" t="s">
        <v>282</v>
      </c>
      <c r="D52" s="78" t="s">
        <v>338</v>
      </c>
      <c r="E52" s="79" t="s">
        <v>96</v>
      </c>
      <c r="F52" s="79" t="s">
        <v>329</v>
      </c>
      <c r="G52" s="80" t="s">
        <v>367</v>
      </c>
      <c r="H52" s="80" t="s">
        <v>367</v>
      </c>
      <c r="I52" s="80" t="s">
        <v>367</v>
      </c>
      <c r="J52" s="80" t="s">
        <v>367</v>
      </c>
      <c r="K52" s="80" t="s">
        <v>367</v>
      </c>
      <c r="L52" s="80" t="s">
        <v>367</v>
      </c>
      <c r="M52" s="80" t="s">
        <v>367</v>
      </c>
      <c r="N52" s="80" t="s">
        <v>367</v>
      </c>
      <c r="O52" s="80" t="s">
        <v>367</v>
      </c>
      <c r="P52" s="80" t="s">
        <v>367</v>
      </c>
      <c r="Q52" s="80" t="s">
        <v>367</v>
      </c>
      <c r="R52" s="80" t="s">
        <v>367</v>
      </c>
      <c r="S52" s="80" t="s">
        <v>367</v>
      </c>
      <c r="T52" s="80" t="s">
        <v>367</v>
      </c>
      <c r="U52" s="80" t="s">
        <v>367</v>
      </c>
      <c r="V52" s="80" t="s">
        <v>367</v>
      </c>
      <c r="W52" s="80" t="s">
        <v>367</v>
      </c>
      <c r="X52" s="80" t="s">
        <v>367</v>
      </c>
      <c r="Y52" s="80" t="s">
        <v>367</v>
      </c>
      <c r="Z52" s="80" t="s">
        <v>367</v>
      </c>
      <c r="AA52" s="80" t="s">
        <v>367</v>
      </c>
      <c r="AB52" s="80" t="s">
        <v>367</v>
      </c>
      <c r="AC52" s="80" t="s">
        <v>367</v>
      </c>
      <c r="AD52" s="80" t="s">
        <v>367</v>
      </c>
      <c r="AE52" s="80" t="s">
        <v>367</v>
      </c>
      <c r="AF52" s="80" t="s">
        <v>367</v>
      </c>
      <c r="AG52" s="80" t="s">
        <v>367</v>
      </c>
      <c r="AH52" s="80" t="s">
        <v>367</v>
      </c>
      <c r="AI52" s="80" t="s">
        <v>367</v>
      </c>
      <c r="AJ52" s="80" t="s">
        <v>367</v>
      </c>
      <c r="AK52" s="80" t="s">
        <v>367</v>
      </c>
      <c r="AL52" s="80" t="s">
        <v>367</v>
      </c>
    </row>
    <row r="53" spans="1:38" ht="15" outlineLevel="2">
      <c r="A53" s="81" t="s">
        <v>284</v>
      </c>
      <c r="B53" s="81" t="s">
        <v>337</v>
      </c>
      <c r="C53" s="81" t="s">
        <v>286</v>
      </c>
      <c r="D53" s="81" t="s">
        <v>276</v>
      </c>
      <c r="E53" s="82" t="s">
        <v>96</v>
      </c>
      <c r="F53" s="79" t="s">
        <v>329</v>
      </c>
      <c r="G53" s="80" t="s">
        <v>367</v>
      </c>
      <c r="H53" s="80" t="s">
        <v>367</v>
      </c>
      <c r="I53" s="80" t="s">
        <v>367</v>
      </c>
      <c r="J53" s="80" t="s">
        <v>367</v>
      </c>
      <c r="K53" s="80" t="s">
        <v>367</v>
      </c>
      <c r="L53" s="80" t="s">
        <v>367</v>
      </c>
      <c r="M53" s="80" t="s">
        <v>367</v>
      </c>
      <c r="N53" s="80" t="s">
        <v>367</v>
      </c>
      <c r="O53" s="80" t="s">
        <v>367</v>
      </c>
      <c r="P53" s="80" t="s">
        <v>367</v>
      </c>
      <c r="Q53" s="80" t="s">
        <v>367</v>
      </c>
      <c r="R53" s="80" t="s">
        <v>367</v>
      </c>
      <c r="S53" s="80" t="s">
        <v>367</v>
      </c>
      <c r="T53" s="80" t="s">
        <v>367</v>
      </c>
      <c r="U53" s="80" t="s">
        <v>367</v>
      </c>
      <c r="V53" s="80" t="s">
        <v>367</v>
      </c>
      <c r="W53" s="80" t="s">
        <v>367</v>
      </c>
      <c r="X53" s="80" t="s">
        <v>367</v>
      </c>
      <c r="Y53" s="80" t="s">
        <v>367</v>
      </c>
      <c r="Z53" s="80" t="s">
        <v>367</v>
      </c>
      <c r="AA53" s="80" t="s">
        <v>367</v>
      </c>
      <c r="AB53" s="80" t="s">
        <v>367</v>
      </c>
      <c r="AC53" s="80" t="s">
        <v>367</v>
      </c>
      <c r="AD53" s="80" t="s">
        <v>367</v>
      </c>
      <c r="AE53" s="80" t="s">
        <v>367</v>
      </c>
      <c r="AF53" s="80" t="s">
        <v>367</v>
      </c>
      <c r="AG53" s="80">
        <v>0.43018523351704763</v>
      </c>
      <c r="AH53" s="80">
        <v>0.47112067160468968</v>
      </c>
      <c r="AI53" s="80">
        <v>0.51405468192204273</v>
      </c>
      <c r="AJ53" s="80">
        <v>0.51352007695683821</v>
      </c>
      <c r="AK53" s="80">
        <v>0.30251909459701176</v>
      </c>
      <c r="AL53" s="80">
        <v>0.30237373189643202</v>
      </c>
    </row>
    <row r="54" spans="1:38" ht="15" outlineLevel="2">
      <c r="A54" s="78" t="s">
        <v>284</v>
      </c>
      <c r="B54" s="78" t="s">
        <v>337</v>
      </c>
      <c r="C54" s="78" t="s">
        <v>286</v>
      </c>
      <c r="D54" s="78" t="s">
        <v>273</v>
      </c>
      <c r="E54" s="79" t="s">
        <v>96</v>
      </c>
      <c r="F54" s="79" t="s">
        <v>329</v>
      </c>
      <c r="G54" s="80" t="s">
        <v>367</v>
      </c>
      <c r="H54" s="80" t="s">
        <v>367</v>
      </c>
      <c r="I54" s="80" t="s">
        <v>367</v>
      </c>
      <c r="J54" s="80" t="s">
        <v>367</v>
      </c>
      <c r="K54" s="80" t="s">
        <v>367</v>
      </c>
      <c r="L54" s="80" t="s">
        <v>367</v>
      </c>
      <c r="M54" s="80" t="s">
        <v>367</v>
      </c>
      <c r="N54" s="80" t="s">
        <v>367</v>
      </c>
      <c r="O54" s="80" t="s">
        <v>367</v>
      </c>
      <c r="P54" s="80" t="s">
        <v>367</v>
      </c>
      <c r="Q54" s="80" t="s">
        <v>367</v>
      </c>
      <c r="R54" s="80" t="s">
        <v>367</v>
      </c>
      <c r="S54" s="80" t="s">
        <v>367</v>
      </c>
      <c r="T54" s="80" t="s">
        <v>367</v>
      </c>
      <c r="U54" s="80" t="s">
        <v>367</v>
      </c>
      <c r="V54" s="80" t="s">
        <v>367</v>
      </c>
      <c r="W54" s="80" t="s">
        <v>367</v>
      </c>
      <c r="X54" s="80" t="s">
        <v>367</v>
      </c>
      <c r="Y54" s="80" t="s">
        <v>367</v>
      </c>
      <c r="Z54" s="80" t="s">
        <v>367</v>
      </c>
      <c r="AA54" s="80" t="s">
        <v>367</v>
      </c>
      <c r="AB54" s="80" t="s">
        <v>367</v>
      </c>
      <c r="AC54" s="80" t="s">
        <v>367</v>
      </c>
      <c r="AD54" s="80" t="s">
        <v>367</v>
      </c>
      <c r="AE54" s="80" t="s">
        <v>367</v>
      </c>
      <c r="AF54" s="80" t="s">
        <v>367</v>
      </c>
      <c r="AG54" s="80" t="s">
        <v>367</v>
      </c>
      <c r="AH54" s="80" t="s">
        <v>367</v>
      </c>
      <c r="AI54" s="80" t="s">
        <v>367</v>
      </c>
      <c r="AJ54" s="80" t="s">
        <v>367</v>
      </c>
      <c r="AK54" s="80">
        <v>0.30251909459701187</v>
      </c>
      <c r="AL54" s="80">
        <v>0.30237373189643196</v>
      </c>
    </row>
    <row r="55" spans="1:38" ht="15" outlineLevel="2">
      <c r="A55" s="81" t="s">
        <v>284</v>
      </c>
      <c r="B55" s="81" t="s">
        <v>337</v>
      </c>
      <c r="C55" s="81" t="s">
        <v>285</v>
      </c>
      <c r="D55" s="81" t="s">
        <v>276</v>
      </c>
      <c r="E55" s="82" t="s">
        <v>96</v>
      </c>
      <c r="F55" s="79" t="s">
        <v>329</v>
      </c>
      <c r="G55" s="80" t="s">
        <v>367</v>
      </c>
      <c r="H55" s="80" t="s">
        <v>367</v>
      </c>
      <c r="I55" s="80" t="s">
        <v>367</v>
      </c>
      <c r="J55" s="80" t="s">
        <v>367</v>
      </c>
      <c r="K55" s="80" t="s">
        <v>367</v>
      </c>
      <c r="L55" s="80" t="s">
        <v>367</v>
      </c>
      <c r="M55" s="80" t="s">
        <v>367</v>
      </c>
      <c r="N55" s="80" t="s">
        <v>367</v>
      </c>
      <c r="O55" s="80" t="s">
        <v>367</v>
      </c>
      <c r="P55" s="80" t="s">
        <v>367</v>
      </c>
      <c r="Q55" s="80" t="s">
        <v>367</v>
      </c>
      <c r="R55" s="80" t="s">
        <v>367</v>
      </c>
      <c r="S55" s="80" t="s">
        <v>367</v>
      </c>
      <c r="T55" s="80" t="s">
        <v>367</v>
      </c>
      <c r="U55" s="80" t="s">
        <v>367</v>
      </c>
      <c r="V55" s="80" t="s">
        <v>367</v>
      </c>
      <c r="W55" s="80" t="s">
        <v>367</v>
      </c>
      <c r="X55" s="80" t="s">
        <v>367</v>
      </c>
      <c r="Y55" s="80" t="s">
        <v>367</v>
      </c>
      <c r="Z55" s="80" t="s">
        <v>367</v>
      </c>
      <c r="AA55" s="80" t="s">
        <v>367</v>
      </c>
      <c r="AB55" s="80" t="s">
        <v>367</v>
      </c>
      <c r="AC55" s="80" t="s">
        <v>367</v>
      </c>
      <c r="AD55" s="80" t="s">
        <v>367</v>
      </c>
      <c r="AE55" s="80" t="s">
        <v>367</v>
      </c>
      <c r="AF55" s="80" t="s">
        <v>367</v>
      </c>
      <c r="AG55" s="80">
        <v>0.50580869990663402</v>
      </c>
      <c r="AH55" s="80">
        <v>0.55391915855298868</v>
      </c>
      <c r="AI55" s="80">
        <v>0.60437940856907268</v>
      </c>
      <c r="AJ55" s="80">
        <v>0.60381430933962577</v>
      </c>
      <c r="AK55" s="80">
        <v>0.35568270669365332</v>
      </c>
      <c r="AL55" s="80">
        <v>0.35553408956585431</v>
      </c>
    </row>
    <row r="56" spans="1:38" ht="15" outlineLevel="2">
      <c r="A56" s="78" t="s">
        <v>284</v>
      </c>
      <c r="B56" s="78" t="s">
        <v>337</v>
      </c>
      <c r="C56" s="78" t="s">
        <v>285</v>
      </c>
      <c r="D56" s="78" t="s">
        <v>273</v>
      </c>
      <c r="E56" s="79" t="s">
        <v>96</v>
      </c>
      <c r="F56" s="79" t="s">
        <v>329</v>
      </c>
      <c r="G56" s="80" t="s">
        <v>367</v>
      </c>
      <c r="H56" s="80" t="s">
        <v>367</v>
      </c>
      <c r="I56" s="80" t="s">
        <v>367</v>
      </c>
      <c r="J56" s="80" t="s">
        <v>367</v>
      </c>
      <c r="K56" s="80" t="s">
        <v>367</v>
      </c>
      <c r="L56" s="80" t="s">
        <v>367</v>
      </c>
      <c r="M56" s="80" t="s">
        <v>367</v>
      </c>
      <c r="N56" s="80" t="s">
        <v>367</v>
      </c>
      <c r="O56" s="80" t="s">
        <v>367</v>
      </c>
      <c r="P56" s="80" t="s">
        <v>367</v>
      </c>
      <c r="Q56" s="80" t="s">
        <v>367</v>
      </c>
      <c r="R56" s="80" t="s">
        <v>367</v>
      </c>
      <c r="S56" s="80" t="s">
        <v>367</v>
      </c>
      <c r="T56" s="80" t="s">
        <v>367</v>
      </c>
      <c r="U56" s="80" t="s">
        <v>367</v>
      </c>
      <c r="V56" s="80" t="s">
        <v>367</v>
      </c>
      <c r="W56" s="80" t="s">
        <v>367</v>
      </c>
      <c r="X56" s="80" t="s">
        <v>367</v>
      </c>
      <c r="Y56" s="80" t="s">
        <v>367</v>
      </c>
      <c r="Z56" s="80" t="s">
        <v>367</v>
      </c>
      <c r="AA56" s="80" t="s">
        <v>367</v>
      </c>
      <c r="AB56" s="80" t="s">
        <v>367</v>
      </c>
      <c r="AC56" s="80" t="s">
        <v>367</v>
      </c>
      <c r="AD56" s="80" t="s">
        <v>367</v>
      </c>
      <c r="AE56" s="80" t="s">
        <v>367</v>
      </c>
      <c r="AF56" s="80" t="s">
        <v>367</v>
      </c>
      <c r="AG56" s="80" t="s">
        <v>367</v>
      </c>
      <c r="AH56" s="80" t="s">
        <v>367</v>
      </c>
      <c r="AI56" s="80" t="s">
        <v>367</v>
      </c>
      <c r="AJ56" s="80" t="s">
        <v>367</v>
      </c>
      <c r="AK56" s="80">
        <v>0.35568270669365332</v>
      </c>
      <c r="AL56" s="80">
        <v>0.35553408956585431</v>
      </c>
    </row>
    <row r="57" spans="1:38" ht="15" outlineLevel="2">
      <c r="A57" s="81" t="s">
        <v>284</v>
      </c>
      <c r="B57" s="81" t="s">
        <v>337</v>
      </c>
      <c r="C57" s="81" t="s">
        <v>285</v>
      </c>
      <c r="D57" s="81" t="s">
        <v>338</v>
      </c>
      <c r="E57" s="82" t="s">
        <v>96</v>
      </c>
      <c r="F57" s="79" t="s">
        <v>329</v>
      </c>
      <c r="G57" s="80" t="s">
        <v>367</v>
      </c>
      <c r="H57" s="80" t="s">
        <v>367</v>
      </c>
      <c r="I57" s="80" t="s">
        <v>367</v>
      </c>
      <c r="J57" s="80" t="s">
        <v>367</v>
      </c>
      <c r="K57" s="80" t="s">
        <v>367</v>
      </c>
      <c r="L57" s="80" t="s">
        <v>367</v>
      </c>
      <c r="M57" s="80" t="s">
        <v>367</v>
      </c>
      <c r="N57" s="80" t="s">
        <v>367</v>
      </c>
      <c r="O57" s="80" t="s">
        <v>367</v>
      </c>
      <c r="P57" s="80" t="s">
        <v>367</v>
      </c>
      <c r="Q57" s="80" t="s">
        <v>367</v>
      </c>
      <c r="R57" s="80" t="s">
        <v>367</v>
      </c>
      <c r="S57" s="80" t="s">
        <v>367</v>
      </c>
      <c r="T57" s="80" t="s">
        <v>367</v>
      </c>
      <c r="U57" s="80" t="s">
        <v>367</v>
      </c>
      <c r="V57" s="80" t="s">
        <v>367</v>
      </c>
      <c r="W57" s="80" t="s">
        <v>367</v>
      </c>
      <c r="X57" s="80" t="s">
        <v>367</v>
      </c>
      <c r="Y57" s="80" t="s">
        <v>367</v>
      </c>
      <c r="Z57" s="80" t="s">
        <v>367</v>
      </c>
      <c r="AA57" s="80" t="s">
        <v>367</v>
      </c>
      <c r="AB57" s="80" t="s">
        <v>367</v>
      </c>
      <c r="AC57" s="80" t="s">
        <v>367</v>
      </c>
      <c r="AD57" s="80" t="s">
        <v>367</v>
      </c>
      <c r="AE57" s="80" t="s">
        <v>367</v>
      </c>
      <c r="AF57" s="80" t="s">
        <v>367</v>
      </c>
      <c r="AG57" s="80" t="s">
        <v>367</v>
      </c>
      <c r="AH57" s="80" t="s">
        <v>367</v>
      </c>
      <c r="AI57" s="80" t="s">
        <v>367</v>
      </c>
      <c r="AJ57" s="80" t="s">
        <v>367</v>
      </c>
      <c r="AK57" s="80" t="s">
        <v>367</v>
      </c>
      <c r="AL57" s="80" t="s">
        <v>367</v>
      </c>
    </row>
    <row r="58" spans="1:38" ht="15" outlineLevel="2">
      <c r="A58" s="78" t="s">
        <v>284</v>
      </c>
      <c r="B58" s="78" t="s">
        <v>252</v>
      </c>
      <c r="C58" s="78" t="s">
        <v>282</v>
      </c>
      <c r="D58" s="78" t="s">
        <v>243</v>
      </c>
      <c r="E58" s="79" t="s">
        <v>96</v>
      </c>
      <c r="F58" s="79" t="s">
        <v>329</v>
      </c>
      <c r="G58" s="80">
        <v>197.48074243040878</v>
      </c>
      <c r="H58" s="80">
        <v>296.23933972143664</v>
      </c>
      <c r="I58" s="80">
        <v>197.50955986395039</v>
      </c>
      <c r="J58" s="80">
        <v>197.52227025626939</v>
      </c>
      <c r="K58" s="80">
        <v>197.53596989222336</v>
      </c>
      <c r="L58" s="80">
        <v>197.5511359376647</v>
      </c>
      <c r="M58" s="80">
        <v>197.56265466220725</v>
      </c>
      <c r="N58" s="80">
        <v>197.57681444173713</v>
      </c>
      <c r="O58" s="80">
        <v>197.59110974894605</v>
      </c>
      <c r="P58" s="80">
        <v>197.60537502322134</v>
      </c>
      <c r="Q58" s="80">
        <v>34.58260159439493</v>
      </c>
      <c r="R58" s="80">
        <v>34.584655983025648</v>
      </c>
      <c r="S58" s="80">
        <v>34.58686872761767</v>
      </c>
      <c r="T58" s="80">
        <v>26.584401943279403</v>
      </c>
      <c r="U58" s="80">
        <v>25.795257659837421</v>
      </c>
      <c r="V58" s="80">
        <v>20.558716649593354</v>
      </c>
      <c r="W58" s="80">
        <v>3.6560903188894254</v>
      </c>
      <c r="X58" s="80">
        <v>3.6861028628499244</v>
      </c>
      <c r="Y58" s="80">
        <v>4.116688079506333</v>
      </c>
      <c r="Z58" s="80">
        <v>1.8038245168035909</v>
      </c>
      <c r="AA58" s="80">
        <v>0.73426445875120805</v>
      </c>
      <c r="AB58" s="80">
        <v>0.70204811343185836</v>
      </c>
      <c r="AC58" s="80">
        <v>0.69948357457284749</v>
      </c>
      <c r="AD58" s="80">
        <v>0.69374796599743205</v>
      </c>
      <c r="AE58" s="80">
        <v>0.66098251386736395</v>
      </c>
      <c r="AF58" s="80">
        <v>0.62174326549101977</v>
      </c>
      <c r="AG58" s="80">
        <v>0.69618725538032822</v>
      </c>
      <c r="AH58" s="80">
        <v>0.64316515094178928</v>
      </c>
      <c r="AI58" s="80">
        <v>0.60983093855162251</v>
      </c>
      <c r="AJ58" s="80">
        <v>0.61170843312430889</v>
      </c>
      <c r="AK58" s="80">
        <v>0.56770778769118246</v>
      </c>
      <c r="AL58" s="80">
        <v>0.5642753338823121</v>
      </c>
    </row>
    <row r="59" spans="1:38" ht="15" outlineLevel="2">
      <c r="A59" s="81" t="s">
        <v>284</v>
      </c>
      <c r="B59" s="81" t="s">
        <v>252</v>
      </c>
      <c r="C59" s="81" t="s">
        <v>282</v>
      </c>
      <c r="D59" s="81" t="s">
        <v>242</v>
      </c>
      <c r="E59" s="82" t="s">
        <v>96</v>
      </c>
      <c r="F59" s="79" t="s">
        <v>329</v>
      </c>
      <c r="G59" s="80" t="s">
        <v>367</v>
      </c>
      <c r="H59" s="80" t="s">
        <v>367</v>
      </c>
      <c r="I59" s="80" t="s">
        <v>367</v>
      </c>
      <c r="J59" s="80">
        <v>188.3149690423428</v>
      </c>
      <c r="K59" s="80">
        <v>188.34236831425076</v>
      </c>
      <c r="L59" s="80">
        <v>188.37270040513343</v>
      </c>
      <c r="M59" s="80">
        <v>188.39573785421857</v>
      </c>
      <c r="N59" s="80">
        <v>188.42405741327835</v>
      </c>
      <c r="O59" s="80">
        <v>188.45264802769626</v>
      </c>
      <c r="P59" s="80">
        <v>188.48117857624675</v>
      </c>
      <c r="Q59" s="80">
        <v>32.987528181505567</v>
      </c>
      <c r="R59" s="80">
        <v>32.991636958766996</v>
      </c>
      <c r="S59" s="80">
        <v>32.996062447951061</v>
      </c>
      <c r="T59" s="80">
        <v>25.363676523817464</v>
      </c>
      <c r="U59" s="80">
        <v>24.61230624281427</v>
      </c>
      <c r="V59" s="80">
        <v>19.617557866286337</v>
      </c>
      <c r="W59" s="80">
        <v>3.4889622744530904</v>
      </c>
      <c r="X59" s="80">
        <v>3.5178073468570168</v>
      </c>
      <c r="Y59" s="80">
        <v>3.9291314726535758</v>
      </c>
      <c r="Z59" s="80">
        <v>1.7218017745113841</v>
      </c>
      <c r="AA59" s="80">
        <v>0.70094533184371732</v>
      </c>
      <c r="AB59" s="80">
        <v>0.67023278078824766</v>
      </c>
      <c r="AC59" s="80">
        <v>0.66785906729518707</v>
      </c>
      <c r="AD59" s="80">
        <v>0.66242621295777604</v>
      </c>
      <c r="AE59" s="80">
        <v>0.63117193554714357</v>
      </c>
      <c r="AF59" s="80">
        <v>0.59372328468639257</v>
      </c>
      <c r="AG59" s="80">
        <v>0.66479554170881794</v>
      </c>
      <c r="AH59" s="80">
        <v>0.61415537702878764</v>
      </c>
      <c r="AI59" s="80">
        <v>0.58234917377430051</v>
      </c>
      <c r="AJ59" s="80">
        <v>0.58412007779930852</v>
      </c>
      <c r="AK59" s="80">
        <v>0.54212891633498772</v>
      </c>
      <c r="AL59" s="80">
        <v>0.5388484530046258</v>
      </c>
    </row>
    <row r="60" spans="1:38" ht="15" outlineLevel="2">
      <c r="A60" s="78" t="s">
        <v>284</v>
      </c>
      <c r="B60" s="78" t="s">
        <v>252</v>
      </c>
      <c r="C60" s="78" t="s">
        <v>282</v>
      </c>
      <c r="D60" s="78" t="s">
        <v>241</v>
      </c>
      <c r="E60" s="79" t="s">
        <v>96</v>
      </c>
      <c r="F60" s="79" t="s">
        <v>329</v>
      </c>
      <c r="G60" s="80" t="s">
        <v>367</v>
      </c>
      <c r="H60" s="80" t="s">
        <v>367</v>
      </c>
      <c r="I60" s="80" t="s">
        <v>367</v>
      </c>
      <c r="J60" s="80" t="s">
        <v>367</v>
      </c>
      <c r="K60" s="80" t="s">
        <v>367</v>
      </c>
      <c r="L60" s="80" t="s">
        <v>367</v>
      </c>
      <c r="M60" s="80" t="s">
        <v>367</v>
      </c>
      <c r="N60" s="80" t="s">
        <v>367</v>
      </c>
      <c r="O60" s="80">
        <v>195.72463515083871</v>
      </c>
      <c r="P60" s="80">
        <v>195.81022679649027</v>
      </c>
      <c r="Q60" s="80">
        <v>34.276755481372916</v>
      </c>
      <c r="R60" s="80">
        <v>34.289081813157217</v>
      </c>
      <c r="S60" s="80">
        <v>34.302358280709406</v>
      </c>
      <c r="T60" s="80">
        <v>26.375349520064763</v>
      </c>
      <c r="U60" s="80">
        <v>25.599771912784185</v>
      </c>
      <c r="V60" s="80">
        <v>20.410809469904976</v>
      </c>
      <c r="W60" s="80">
        <v>3.6309569447430388</v>
      </c>
      <c r="X60" s="80">
        <v>3.661742168249658</v>
      </c>
      <c r="Y60" s="80">
        <v>4.0913875305167746</v>
      </c>
      <c r="Z60" s="80">
        <v>1.7935028058486715</v>
      </c>
      <c r="AA60" s="80">
        <v>0.73039344349882074</v>
      </c>
      <c r="AB60" s="80">
        <v>0.69854753612942422</v>
      </c>
      <c r="AC60" s="80">
        <v>0.69635299801555917</v>
      </c>
      <c r="AD60" s="80">
        <v>0.69085105210742326</v>
      </c>
      <c r="AE60" s="80">
        <v>0.65837496715272736</v>
      </c>
      <c r="AF60" s="80">
        <v>0.61939054477711708</v>
      </c>
      <c r="AG60" s="80">
        <v>0.69347248919733839</v>
      </c>
      <c r="AH60" s="80">
        <v>0.64061465000213347</v>
      </c>
      <c r="AI60" s="80">
        <v>0.60752983316285236</v>
      </c>
      <c r="AJ60" s="80">
        <v>0.60929499302738221</v>
      </c>
      <c r="AK60" s="80">
        <v>0.5655878058762206</v>
      </c>
      <c r="AL60" s="80">
        <v>0.56215541675136138</v>
      </c>
    </row>
    <row r="61" spans="1:38" ht="15" outlineLevel="2">
      <c r="A61" s="81" t="s">
        <v>284</v>
      </c>
      <c r="B61" s="81" t="s">
        <v>252</v>
      </c>
      <c r="C61" s="81" t="s">
        <v>282</v>
      </c>
      <c r="D61" s="81" t="s">
        <v>237</v>
      </c>
      <c r="E61" s="82" t="s">
        <v>96</v>
      </c>
      <c r="F61" s="79" t="s">
        <v>329</v>
      </c>
      <c r="G61" s="80" t="s">
        <v>367</v>
      </c>
      <c r="H61" s="80" t="s">
        <v>367</v>
      </c>
      <c r="I61" s="80" t="s">
        <v>367</v>
      </c>
      <c r="J61" s="80" t="s">
        <v>367</v>
      </c>
      <c r="K61" s="80" t="s">
        <v>367</v>
      </c>
      <c r="L61" s="80" t="s">
        <v>367</v>
      </c>
      <c r="M61" s="80" t="s">
        <v>367</v>
      </c>
      <c r="N61" s="80" t="s">
        <v>367</v>
      </c>
      <c r="O61" s="80" t="s">
        <v>367</v>
      </c>
      <c r="P61" s="80" t="s">
        <v>367</v>
      </c>
      <c r="Q61" s="80" t="s">
        <v>367</v>
      </c>
      <c r="R61" s="80" t="s">
        <v>367</v>
      </c>
      <c r="S61" s="80" t="s">
        <v>367</v>
      </c>
      <c r="T61" s="80">
        <v>25.730283956437454</v>
      </c>
      <c r="U61" s="80">
        <v>24.977565207000254</v>
      </c>
      <c r="V61" s="80">
        <v>19.918892366231216</v>
      </c>
      <c r="W61" s="80">
        <v>3.5440658372209661</v>
      </c>
      <c r="X61" s="80">
        <v>3.5746312523912094</v>
      </c>
      <c r="Y61" s="80">
        <v>3.9950615510576797</v>
      </c>
      <c r="Z61" s="80">
        <v>1.7516805590335023</v>
      </c>
      <c r="AA61" s="80">
        <v>0.7135358990626427</v>
      </c>
      <c r="AB61" s="80">
        <v>0.68253073949075083</v>
      </c>
      <c r="AC61" s="80">
        <v>0.68057476679065798</v>
      </c>
      <c r="AD61" s="80">
        <v>0.67530703965624972</v>
      </c>
      <c r="AE61" s="80">
        <v>0.64364198537785255</v>
      </c>
      <c r="AF61" s="80">
        <v>0.60558260753374982</v>
      </c>
      <c r="AG61" s="80">
        <v>0.67797077008666573</v>
      </c>
      <c r="AH61" s="80">
        <v>0.62627213342756693</v>
      </c>
      <c r="AI61" s="80">
        <v>0.59398974557451301</v>
      </c>
      <c r="AJ61" s="80">
        <v>0.59566016692248314</v>
      </c>
      <c r="AK61" s="80">
        <v>0.55299415852977318</v>
      </c>
      <c r="AL61" s="80">
        <v>0.54963148433341402</v>
      </c>
    </row>
    <row r="62" spans="1:38" ht="15" outlineLevel="2">
      <c r="A62" s="78" t="s">
        <v>284</v>
      </c>
      <c r="B62" s="78" t="s">
        <v>252</v>
      </c>
      <c r="C62" s="78" t="s">
        <v>282</v>
      </c>
      <c r="D62" s="78" t="s">
        <v>278</v>
      </c>
      <c r="E62" s="79" t="s">
        <v>96</v>
      </c>
      <c r="F62" s="79" t="s">
        <v>329</v>
      </c>
      <c r="G62" s="80" t="s">
        <v>367</v>
      </c>
      <c r="H62" s="80" t="s">
        <v>367</v>
      </c>
      <c r="I62" s="80" t="s">
        <v>367</v>
      </c>
      <c r="J62" s="80" t="s">
        <v>367</v>
      </c>
      <c r="K62" s="80" t="s">
        <v>367</v>
      </c>
      <c r="L62" s="80" t="s">
        <v>367</v>
      </c>
      <c r="M62" s="80" t="s">
        <v>367</v>
      </c>
      <c r="N62" s="80" t="s">
        <v>367</v>
      </c>
      <c r="O62" s="80" t="s">
        <v>367</v>
      </c>
      <c r="P62" s="80" t="s">
        <v>367</v>
      </c>
      <c r="Q62" s="80" t="s">
        <v>367</v>
      </c>
      <c r="R62" s="80" t="s">
        <v>367</v>
      </c>
      <c r="S62" s="80" t="s">
        <v>367</v>
      </c>
      <c r="T62" s="80" t="s">
        <v>367</v>
      </c>
      <c r="U62" s="80" t="s">
        <v>367</v>
      </c>
      <c r="V62" s="80" t="s">
        <v>367</v>
      </c>
      <c r="W62" s="80" t="s">
        <v>367</v>
      </c>
      <c r="X62" s="80">
        <v>3.5799301454378059</v>
      </c>
      <c r="Y62" s="80">
        <v>4.0013595329758571</v>
      </c>
      <c r="Z62" s="80">
        <v>1.7545926128636899</v>
      </c>
      <c r="AA62" s="80">
        <v>0.71478720464398293</v>
      </c>
      <c r="AB62" s="80">
        <v>0.68376715155947876</v>
      </c>
      <c r="AC62" s="80">
        <v>0.68187790812075433</v>
      </c>
      <c r="AD62" s="80">
        <v>0.67664097941669066</v>
      </c>
      <c r="AE62" s="80">
        <v>0.64494334900559358</v>
      </c>
      <c r="AF62" s="80">
        <v>0.60682666631969162</v>
      </c>
      <c r="AG62" s="80">
        <v>0.67934776082708614</v>
      </c>
      <c r="AH62" s="80">
        <v>0.62753577637044589</v>
      </c>
      <c r="AI62" s="80">
        <v>0.59521127278564678</v>
      </c>
      <c r="AJ62" s="80">
        <v>0.59686446281923544</v>
      </c>
      <c r="AK62" s="80">
        <v>0.55413573401002381</v>
      </c>
      <c r="AL62" s="80">
        <v>0.55076361407654528</v>
      </c>
    </row>
    <row r="63" spans="1:38" ht="15" outlineLevel="2">
      <c r="A63" s="81" t="s">
        <v>284</v>
      </c>
      <c r="B63" s="81" t="s">
        <v>252</v>
      </c>
      <c r="C63" s="81" t="s">
        <v>282</v>
      </c>
      <c r="D63" s="81" t="s">
        <v>277</v>
      </c>
      <c r="E63" s="82" t="s">
        <v>96</v>
      </c>
      <c r="F63" s="79" t="s">
        <v>329</v>
      </c>
      <c r="G63" s="80" t="s">
        <v>367</v>
      </c>
      <c r="H63" s="80" t="s">
        <v>367</v>
      </c>
      <c r="I63" s="80" t="s">
        <v>367</v>
      </c>
      <c r="J63" s="80" t="s">
        <v>367</v>
      </c>
      <c r="K63" s="80" t="s">
        <v>367</v>
      </c>
      <c r="L63" s="80" t="s">
        <v>367</v>
      </c>
      <c r="M63" s="80" t="s">
        <v>367</v>
      </c>
      <c r="N63" s="80" t="s">
        <v>367</v>
      </c>
      <c r="O63" s="80" t="s">
        <v>367</v>
      </c>
      <c r="P63" s="80" t="s">
        <v>367</v>
      </c>
      <c r="Q63" s="80" t="s">
        <v>367</v>
      </c>
      <c r="R63" s="80" t="s">
        <v>367</v>
      </c>
      <c r="S63" s="80" t="s">
        <v>367</v>
      </c>
      <c r="T63" s="80" t="s">
        <v>367</v>
      </c>
      <c r="U63" s="80" t="s">
        <v>367</v>
      </c>
      <c r="V63" s="80" t="s">
        <v>367</v>
      </c>
      <c r="W63" s="80" t="s">
        <v>367</v>
      </c>
      <c r="X63" s="80" t="s">
        <v>367</v>
      </c>
      <c r="Y63" s="80" t="s">
        <v>367</v>
      </c>
      <c r="Z63" s="80" t="s">
        <v>367</v>
      </c>
      <c r="AA63" s="80" t="s">
        <v>367</v>
      </c>
      <c r="AB63" s="80" t="s">
        <v>367</v>
      </c>
      <c r="AC63" s="80">
        <v>0.68187790812075433</v>
      </c>
      <c r="AD63" s="80">
        <v>0.67664097941669055</v>
      </c>
      <c r="AE63" s="80">
        <v>0.64494334900559369</v>
      </c>
      <c r="AF63" s="80">
        <v>0.60682666631969162</v>
      </c>
      <c r="AG63" s="80">
        <v>0.67934776082708614</v>
      </c>
      <c r="AH63" s="80">
        <v>0.62753577637044577</v>
      </c>
      <c r="AI63" s="80">
        <v>0.59521127278564667</v>
      </c>
      <c r="AJ63" s="80">
        <v>0.59686446281923544</v>
      </c>
      <c r="AK63" s="80">
        <v>0.55413573401002392</v>
      </c>
      <c r="AL63" s="80">
        <v>0.55076361407654528</v>
      </c>
    </row>
    <row r="64" spans="1:38" ht="15" outlineLevel="2">
      <c r="A64" s="78" t="s">
        <v>284</v>
      </c>
      <c r="B64" s="78" t="s">
        <v>252</v>
      </c>
      <c r="C64" s="78" t="s">
        <v>282</v>
      </c>
      <c r="D64" s="78" t="s">
        <v>276</v>
      </c>
      <c r="E64" s="79" t="s">
        <v>96</v>
      </c>
      <c r="F64" s="79" t="s">
        <v>329</v>
      </c>
      <c r="G64" s="80" t="s">
        <v>367</v>
      </c>
      <c r="H64" s="80" t="s">
        <v>367</v>
      </c>
      <c r="I64" s="80" t="s">
        <v>367</v>
      </c>
      <c r="J64" s="80" t="s">
        <v>367</v>
      </c>
      <c r="K64" s="80" t="s">
        <v>367</v>
      </c>
      <c r="L64" s="80" t="s">
        <v>367</v>
      </c>
      <c r="M64" s="80" t="s">
        <v>367</v>
      </c>
      <c r="N64" s="80" t="s">
        <v>367</v>
      </c>
      <c r="O64" s="80" t="s">
        <v>367</v>
      </c>
      <c r="P64" s="80" t="s">
        <v>367</v>
      </c>
      <c r="Q64" s="80" t="s">
        <v>367</v>
      </c>
      <c r="R64" s="80" t="s">
        <v>367</v>
      </c>
      <c r="S64" s="80" t="s">
        <v>367</v>
      </c>
      <c r="T64" s="80" t="s">
        <v>367</v>
      </c>
      <c r="U64" s="80" t="s">
        <v>367</v>
      </c>
      <c r="V64" s="80" t="s">
        <v>367</v>
      </c>
      <c r="W64" s="80" t="s">
        <v>367</v>
      </c>
      <c r="X64" s="80" t="s">
        <v>367</v>
      </c>
      <c r="Y64" s="80" t="s">
        <v>367</v>
      </c>
      <c r="Z64" s="80" t="s">
        <v>367</v>
      </c>
      <c r="AA64" s="80" t="s">
        <v>367</v>
      </c>
      <c r="AB64" s="80" t="s">
        <v>367</v>
      </c>
      <c r="AC64" s="80" t="s">
        <v>367</v>
      </c>
      <c r="AD64" s="80" t="s">
        <v>367</v>
      </c>
      <c r="AE64" s="80" t="s">
        <v>367</v>
      </c>
      <c r="AF64" s="80" t="s">
        <v>367</v>
      </c>
      <c r="AG64" s="80">
        <v>0.67934776082708614</v>
      </c>
      <c r="AH64" s="80">
        <v>0.62753577637044589</v>
      </c>
      <c r="AI64" s="80">
        <v>0.59521127278564678</v>
      </c>
      <c r="AJ64" s="80">
        <v>0.59686446281923544</v>
      </c>
      <c r="AK64" s="80">
        <v>0.55413573401002381</v>
      </c>
      <c r="AL64" s="80">
        <v>0.55076361407654539</v>
      </c>
    </row>
    <row r="65" spans="1:38" ht="15" outlineLevel="2">
      <c r="A65" s="81" t="s">
        <v>284</v>
      </c>
      <c r="B65" s="81" t="s">
        <v>252</v>
      </c>
      <c r="C65" s="81" t="s">
        <v>282</v>
      </c>
      <c r="D65" s="81" t="s">
        <v>273</v>
      </c>
      <c r="E65" s="82" t="s">
        <v>96</v>
      </c>
      <c r="F65" s="79" t="s">
        <v>329</v>
      </c>
      <c r="G65" s="80" t="s">
        <v>367</v>
      </c>
      <c r="H65" s="80" t="s">
        <v>367</v>
      </c>
      <c r="I65" s="80" t="s">
        <v>367</v>
      </c>
      <c r="J65" s="80" t="s">
        <v>367</v>
      </c>
      <c r="K65" s="80" t="s">
        <v>367</v>
      </c>
      <c r="L65" s="80" t="s">
        <v>367</v>
      </c>
      <c r="M65" s="80" t="s">
        <v>367</v>
      </c>
      <c r="N65" s="80" t="s">
        <v>367</v>
      </c>
      <c r="O65" s="80" t="s">
        <v>367</v>
      </c>
      <c r="P65" s="80" t="s">
        <v>367</v>
      </c>
      <c r="Q65" s="80" t="s">
        <v>367</v>
      </c>
      <c r="R65" s="80" t="s">
        <v>367</v>
      </c>
      <c r="S65" s="80" t="s">
        <v>367</v>
      </c>
      <c r="T65" s="80" t="s">
        <v>367</v>
      </c>
      <c r="U65" s="80" t="s">
        <v>367</v>
      </c>
      <c r="V65" s="80" t="s">
        <v>367</v>
      </c>
      <c r="W65" s="80" t="s">
        <v>367</v>
      </c>
      <c r="X65" s="80" t="s">
        <v>367</v>
      </c>
      <c r="Y65" s="80" t="s">
        <v>367</v>
      </c>
      <c r="Z65" s="80" t="s">
        <v>367</v>
      </c>
      <c r="AA65" s="80" t="s">
        <v>367</v>
      </c>
      <c r="AB65" s="80" t="s">
        <v>367</v>
      </c>
      <c r="AC65" s="80" t="s">
        <v>367</v>
      </c>
      <c r="AD65" s="80" t="s">
        <v>367</v>
      </c>
      <c r="AE65" s="80" t="s">
        <v>367</v>
      </c>
      <c r="AF65" s="80" t="s">
        <v>367</v>
      </c>
      <c r="AG65" s="80" t="s">
        <v>367</v>
      </c>
      <c r="AH65" s="80" t="s">
        <v>367</v>
      </c>
      <c r="AI65" s="80" t="s">
        <v>367</v>
      </c>
      <c r="AJ65" s="80" t="s">
        <v>367</v>
      </c>
      <c r="AK65" s="80">
        <v>0.55413573401002392</v>
      </c>
      <c r="AL65" s="80">
        <v>0.55076361407654517</v>
      </c>
    </row>
    <row r="66" spans="1:38" ht="15" outlineLevel="2">
      <c r="A66" s="78" t="s">
        <v>284</v>
      </c>
      <c r="B66" s="78" t="s">
        <v>252</v>
      </c>
      <c r="C66" s="78" t="s">
        <v>286</v>
      </c>
      <c r="D66" s="78" t="s">
        <v>243</v>
      </c>
      <c r="E66" s="79" t="s">
        <v>96</v>
      </c>
      <c r="F66" s="79" t="s">
        <v>329</v>
      </c>
      <c r="G66" s="80">
        <v>197.48074243040884</v>
      </c>
      <c r="H66" s="80">
        <v>296.23933972143664</v>
      </c>
      <c r="I66" s="80">
        <v>197.50955986395041</v>
      </c>
      <c r="J66" s="80">
        <v>197.52227025626937</v>
      </c>
      <c r="K66" s="80">
        <v>197.53596989222333</v>
      </c>
      <c r="L66" s="80">
        <v>197.5511359376647</v>
      </c>
      <c r="M66" s="80">
        <v>197.56265466220725</v>
      </c>
      <c r="N66" s="80">
        <v>197.57681444173713</v>
      </c>
      <c r="O66" s="80">
        <v>197.59110974894605</v>
      </c>
      <c r="P66" s="80">
        <v>197.60537502322131</v>
      </c>
      <c r="Q66" s="80">
        <v>34.582601594394937</v>
      </c>
      <c r="R66" s="80">
        <v>34.584655983025641</v>
      </c>
      <c r="S66" s="80">
        <v>34.586868727617684</v>
      </c>
      <c r="T66" s="80">
        <v>26.584401943279406</v>
      </c>
      <c r="U66" s="80">
        <v>25.795257659837414</v>
      </c>
      <c r="V66" s="80">
        <v>20.55871664959335</v>
      </c>
      <c r="W66" s="80">
        <v>3.6560903188894254</v>
      </c>
      <c r="X66" s="80">
        <v>3.6861028628499239</v>
      </c>
      <c r="Y66" s="80">
        <v>4.1166880795063321</v>
      </c>
      <c r="Z66" s="80">
        <v>1.8038245168035905</v>
      </c>
      <c r="AA66" s="80">
        <v>0.73426445875120805</v>
      </c>
      <c r="AB66" s="80">
        <v>0.70204811343185836</v>
      </c>
      <c r="AC66" s="80">
        <v>0.69948357457284738</v>
      </c>
      <c r="AD66" s="80">
        <v>0.69374796599743216</v>
      </c>
      <c r="AE66" s="80">
        <v>0.66098251386736384</v>
      </c>
      <c r="AF66" s="80">
        <v>0.62174326549101977</v>
      </c>
      <c r="AG66" s="80">
        <v>0.69618725538032822</v>
      </c>
      <c r="AH66" s="80">
        <v>0.64316515094178928</v>
      </c>
      <c r="AI66" s="80">
        <v>0.60983093855162263</v>
      </c>
      <c r="AJ66" s="80">
        <v>0.61170843312430889</v>
      </c>
      <c r="AK66" s="80">
        <v>0.56770778769118246</v>
      </c>
      <c r="AL66" s="80">
        <v>0.56427533388231221</v>
      </c>
    </row>
    <row r="67" spans="1:38" ht="15" outlineLevel="2">
      <c r="A67" s="81" t="s">
        <v>284</v>
      </c>
      <c r="B67" s="81" t="s">
        <v>252</v>
      </c>
      <c r="C67" s="81" t="s">
        <v>286</v>
      </c>
      <c r="D67" s="81" t="s">
        <v>242</v>
      </c>
      <c r="E67" s="82" t="s">
        <v>96</v>
      </c>
      <c r="F67" s="79" t="s">
        <v>329</v>
      </c>
      <c r="G67" s="80" t="s">
        <v>367</v>
      </c>
      <c r="H67" s="80" t="s">
        <v>367</v>
      </c>
      <c r="I67" s="80" t="s">
        <v>367</v>
      </c>
      <c r="J67" s="80">
        <v>188.31496904234285</v>
      </c>
      <c r="K67" s="80">
        <v>188.34236831425076</v>
      </c>
      <c r="L67" s="80">
        <v>188.3727004051334</v>
      </c>
      <c r="M67" s="80">
        <v>188.39573785421859</v>
      </c>
      <c r="N67" s="80">
        <v>188.42405741327835</v>
      </c>
      <c r="O67" s="80">
        <v>188.45264802769623</v>
      </c>
      <c r="P67" s="80">
        <v>188.48117857624675</v>
      </c>
      <c r="Q67" s="80">
        <v>32.987528181505567</v>
      </c>
      <c r="R67" s="80">
        <v>32.991636958767003</v>
      </c>
      <c r="S67" s="80">
        <v>32.996062447951054</v>
      </c>
      <c r="T67" s="80">
        <v>25.363676523817464</v>
      </c>
      <c r="U67" s="80">
        <v>24.61230624281427</v>
      </c>
      <c r="V67" s="80">
        <v>19.617557866286326</v>
      </c>
      <c r="W67" s="80">
        <v>3.4889622744530913</v>
      </c>
      <c r="X67" s="80">
        <v>3.5178073468570177</v>
      </c>
      <c r="Y67" s="80">
        <v>3.9291314726535767</v>
      </c>
      <c r="Z67" s="80">
        <v>1.7218017745113836</v>
      </c>
      <c r="AA67" s="80">
        <v>0.70094533184371743</v>
      </c>
      <c r="AB67" s="80">
        <v>0.67023278078824755</v>
      </c>
      <c r="AC67" s="80">
        <v>0.66785906729518707</v>
      </c>
      <c r="AD67" s="80">
        <v>0.66242621295777615</v>
      </c>
      <c r="AE67" s="80">
        <v>0.63117193554714346</v>
      </c>
      <c r="AF67" s="80">
        <v>0.59372328468639246</v>
      </c>
      <c r="AG67" s="80">
        <v>0.66479554170881783</v>
      </c>
      <c r="AH67" s="80">
        <v>0.61415537702878764</v>
      </c>
      <c r="AI67" s="80">
        <v>0.58234917377430051</v>
      </c>
      <c r="AJ67" s="80">
        <v>0.58412007779930852</v>
      </c>
      <c r="AK67" s="80">
        <v>0.54212891633498772</v>
      </c>
      <c r="AL67" s="80">
        <v>0.53884845300462592</v>
      </c>
    </row>
    <row r="68" spans="1:38" ht="15" outlineLevel="2">
      <c r="A68" s="78" t="s">
        <v>284</v>
      </c>
      <c r="B68" s="78" t="s">
        <v>252</v>
      </c>
      <c r="C68" s="78" t="s">
        <v>286</v>
      </c>
      <c r="D68" s="78" t="s">
        <v>241</v>
      </c>
      <c r="E68" s="79" t="s">
        <v>96</v>
      </c>
      <c r="F68" s="79" t="s">
        <v>329</v>
      </c>
      <c r="G68" s="80" t="s">
        <v>367</v>
      </c>
      <c r="H68" s="80" t="s">
        <v>367</v>
      </c>
      <c r="I68" s="80" t="s">
        <v>367</v>
      </c>
      <c r="J68" s="80" t="s">
        <v>367</v>
      </c>
      <c r="K68" s="80" t="s">
        <v>367</v>
      </c>
      <c r="L68" s="80" t="s">
        <v>367</v>
      </c>
      <c r="M68" s="80" t="s">
        <v>367</v>
      </c>
      <c r="N68" s="80" t="s">
        <v>367</v>
      </c>
      <c r="O68" s="80">
        <v>195.72463515083868</v>
      </c>
      <c r="P68" s="80">
        <v>195.81022679649024</v>
      </c>
      <c r="Q68" s="80">
        <v>34.27675548137293</v>
      </c>
      <c r="R68" s="80">
        <v>34.289081813157217</v>
      </c>
      <c r="S68" s="80">
        <v>34.302358280709406</v>
      </c>
      <c r="T68" s="80">
        <v>26.37534952006477</v>
      </c>
      <c r="U68" s="80">
        <v>25.599771912784185</v>
      </c>
      <c r="V68" s="80">
        <v>20.410809469904979</v>
      </c>
      <c r="W68" s="80">
        <v>3.6309569447430383</v>
      </c>
      <c r="X68" s="80">
        <v>3.6617421682496576</v>
      </c>
      <c r="Y68" s="80">
        <v>4.0913875305167755</v>
      </c>
      <c r="Z68" s="80">
        <v>1.7935028058486715</v>
      </c>
      <c r="AA68" s="80">
        <v>0.73039344349882085</v>
      </c>
      <c r="AB68" s="80">
        <v>0.69854753612942422</v>
      </c>
      <c r="AC68" s="80">
        <v>0.69635299801555894</v>
      </c>
      <c r="AD68" s="80">
        <v>0.69085105210742337</v>
      </c>
      <c r="AE68" s="80">
        <v>0.65837496715272747</v>
      </c>
      <c r="AF68" s="80">
        <v>0.61939054477711686</v>
      </c>
      <c r="AG68" s="80">
        <v>0.69347248919733817</v>
      </c>
      <c r="AH68" s="80">
        <v>0.64061465000213358</v>
      </c>
      <c r="AI68" s="80">
        <v>0.60752983316285247</v>
      </c>
      <c r="AJ68" s="80">
        <v>0.60929499302738221</v>
      </c>
      <c r="AK68" s="80">
        <v>0.5655878058762206</v>
      </c>
      <c r="AL68" s="80">
        <v>0.56215541675136138</v>
      </c>
    </row>
    <row r="69" spans="1:38" ht="15" outlineLevel="2">
      <c r="A69" s="81" t="s">
        <v>284</v>
      </c>
      <c r="B69" s="81" t="s">
        <v>252</v>
      </c>
      <c r="C69" s="81" t="s">
        <v>286</v>
      </c>
      <c r="D69" s="81" t="s">
        <v>237</v>
      </c>
      <c r="E69" s="82" t="s">
        <v>96</v>
      </c>
      <c r="F69" s="79" t="s">
        <v>329</v>
      </c>
      <c r="G69" s="80" t="s">
        <v>367</v>
      </c>
      <c r="H69" s="80" t="s">
        <v>367</v>
      </c>
      <c r="I69" s="80" t="s">
        <v>367</v>
      </c>
      <c r="J69" s="80" t="s">
        <v>367</v>
      </c>
      <c r="K69" s="80" t="s">
        <v>367</v>
      </c>
      <c r="L69" s="80" t="s">
        <v>367</v>
      </c>
      <c r="M69" s="80" t="s">
        <v>367</v>
      </c>
      <c r="N69" s="80" t="s">
        <v>367</v>
      </c>
      <c r="O69" s="80" t="s">
        <v>367</v>
      </c>
      <c r="P69" s="80" t="s">
        <v>367</v>
      </c>
      <c r="Q69" s="80" t="s">
        <v>367</v>
      </c>
      <c r="R69" s="80" t="s">
        <v>367</v>
      </c>
      <c r="S69" s="80" t="s">
        <v>367</v>
      </c>
      <c r="T69" s="80">
        <v>25.730283956437457</v>
      </c>
      <c r="U69" s="80">
        <v>24.97756520700025</v>
      </c>
      <c r="V69" s="80">
        <v>19.918892366231216</v>
      </c>
      <c r="W69" s="80">
        <v>3.5440658372209657</v>
      </c>
      <c r="X69" s="80">
        <v>3.5746312523912089</v>
      </c>
      <c r="Y69" s="80">
        <v>3.9950615510576797</v>
      </c>
      <c r="Z69" s="80">
        <v>1.7516805590335021</v>
      </c>
      <c r="AA69" s="80">
        <v>0.71353589906264281</v>
      </c>
      <c r="AB69" s="80">
        <v>0.68253073949075094</v>
      </c>
      <c r="AC69" s="80">
        <v>0.68057476679065798</v>
      </c>
      <c r="AD69" s="80">
        <v>0.67530703965624983</v>
      </c>
      <c r="AE69" s="80">
        <v>0.64364198537785255</v>
      </c>
      <c r="AF69" s="80">
        <v>0.60558260753374982</v>
      </c>
      <c r="AG69" s="80">
        <v>0.67797077008666573</v>
      </c>
      <c r="AH69" s="80">
        <v>0.62627213342756693</v>
      </c>
      <c r="AI69" s="80">
        <v>0.5939897455745129</v>
      </c>
      <c r="AJ69" s="80">
        <v>0.59566016692248325</v>
      </c>
      <c r="AK69" s="80">
        <v>0.55299415852977307</v>
      </c>
      <c r="AL69" s="80">
        <v>0.54963148433341402</v>
      </c>
    </row>
    <row r="70" spans="1:38" ht="15" outlineLevel="2">
      <c r="A70" s="78" t="s">
        <v>284</v>
      </c>
      <c r="B70" s="78" t="s">
        <v>252</v>
      </c>
      <c r="C70" s="78" t="s">
        <v>286</v>
      </c>
      <c r="D70" s="78" t="s">
        <v>278</v>
      </c>
      <c r="E70" s="79" t="s">
        <v>96</v>
      </c>
      <c r="F70" s="79" t="s">
        <v>329</v>
      </c>
      <c r="G70" s="80" t="s">
        <v>367</v>
      </c>
      <c r="H70" s="80" t="s">
        <v>367</v>
      </c>
      <c r="I70" s="80" t="s">
        <v>367</v>
      </c>
      <c r="J70" s="80" t="s">
        <v>367</v>
      </c>
      <c r="K70" s="80" t="s">
        <v>367</v>
      </c>
      <c r="L70" s="80" t="s">
        <v>367</v>
      </c>
      <c r="M70" s="80" t="s">
        <v>367</v>
      </c>
      <c r="N70" s="80" t="s">
        <v>367</v>
      </c>
      <c r="O70" s="80" t="s">
        <v>367</v>
      </c>
      <c r="P70" s="80" t="s">
        <v>367</v>
      </c>
      <c r="Q70" s="80" t="s">
        <v>367</v>
      </c>
      <c r="R70" s="80" t="s">
        <v>367</v>
      </c>
      <c r="S70" s="80" t="s">
        <v>367</v>
      </c>
      <c r="T70" s="80" t="s">
        <v>367</v>
      </c>
      <c r="U70" s="80" t="s">
        <v>367</v>
      </c>
      <c r="V70" s="80" t="s">
        <v>367</v>
      </c>
      <c r="W70" s="80" t="s">
        <v>367</v>
      </c>
      <c r="X70" s="80">
        <v>3.5799301454378054</v>
      </c>
      <c r="Y70" s="80">
        <v>4.0013595329758571</v>
      </c>
      <c r="Z70" s="80">
        <v>1.7545926128636897</v>
      </c>
      <c r="AA70" s="80">
        <v>0.71478720464398315</v>
      </c>
      <c r="AB70" s="80">
        <v>0.68376715155947865</v>
      </c>
      <c r="AC70" s="80">
        <v>0.68187790812075444</v>
      </c>
      <c r="AD70" s="80">
        <v>0.67664097941669055</v>
      </c>
      <c r="AE70" s="80">
        <v>0.64494334900559369</v>
      </c>
      <c r="AF70" s="80">
        <v>0.60682666631969162</v>
      </c>
      <c r="AG70" s="80">
        <v>0.67934776082708614</v>
      </c>
      <c r="AH70" s="80">
        <v>0.627535776370446</v>
      </c>
      <c r="AI70" s="80">
        <v>0.59521127278564678</v>
      </c>
      <c r="AJ70" s="80">
        <v>0.59686446281923533</v>
      </c>
      <c r="AK70" s="80">
        <v>0.55413573401002392</v>
      </c>
      <c r="AL70" s="80">
        <v>0.55076361407654517</v>
      </c>
    </row>
    <row r="71" spans="1:38" ht="15" outlineLevel="2">
      <c r="A71" s="81" t="s">
        <v>284</v>
      </c>
      <c r="B71" s="81" t="s">
        <v>252</v>
      </c>
      <c r="C71" s="81" t="s">
        <v>286</v>
      </c>
      <c r="D71" s="81" t="s">
        <v>277</v>
      </c>
      <c r="E71" s="82" t="s">
        <v>96</v>
      </c>
      <c r="F71" s="79" t="s">
        <v>329</v>
      </c>
      <c r="G71" s="80" t="s">
        <v>367</v>
      </c>
      <c r="H71" s="80" t="s">
        <v>367</v>
      </c>
      <c r="I71" s="80" t="s">
        <v>367</v>
      </c>
      <c r="J71" s="80" t="s">
        <v>367</v>
      </c>
      <c r="K71" s="80" t="s">
        <v>367</v>
      </c>
      <c r="L71" s="80" t="s">
        <v>367</v>
      </c>
      <c r="M71" s="80" t="s">
        <v>367</v>
      </c>
      <c r="N71" s="80" t="s">
        <v>367</v>
      </c>
      <c r="O71" s="80" t="s">
        <v>367</v>
      </c>
      <c r="P71" s="80" t="s">
        <v>367</v>
      </c>
      <c r="Q71" s="80" t="s">
        <v>367</v>
      </c>
      <c r="R71" s="80" t="s">
        <v>367</v>
      </c>
      <c r="S71" s="80" t="s">
        <v>367</v>
      </c>
      <c r="T71" s="80" t="s">
        <v>367</v>
      </c>
      <c r="U71" s="80" t="s">
        <v>367</v>
      </c>
      <c r="V71" s="80" t="s">
        <v>367</v>
      </c>
      <c r="W71" s="80" t="s">
        <v>367</v>
      </c>
      <c r="X71" s="80" t="s">
        <v>367</v>
      </c>
      <c r="Y71" s="80" t="s">
        <v>367</v>
      </c>
      <c r="Z71" s="80" t="s">
        <v>367</v>
      </c>
      <c r="AA71" s="80" t="s">
        <v>367</v>
      </c>
      <c r="AB71" s="80" t="s">
        <v>367</v>
      </c>
      <c r="AC71" s="80">
        <v>0.68187790812075433</v>
      </c>
      <c r="AD71" s="80">
        <v>0.67664097941669055</v>
      </c>
      <c r="AE71" s="80">
        <v>0.64494334900559369</v>
      </c>
      <c r="AF71" s="80">
        <v>0.60682666631969184</v>
      </c>
      <c r="AG71" s="80">
        <v>0.67934776082708614</v>
      </c>
      <c r="AH71" s="80">
        <v>0.62753577637044589</v>
      </c>
      <c r="AI71" s="80">
        <v>0.59521127278564689</v>
      </c>
      <c r="AJ71" s="80">
        <v>0.59686446281923544</v>
      </c>
      <c r="AK71" s="80">
        <v>0.55413573401002392</v>
      </c>
      <c r="AL71" s="80">
        <v>0.55076361407654517</v>
      </c>
    </row>
    <row r="72" spans="1:38" ht="15" outlineLevel="2">
      <c r="A72" s="78" t="s">
        <v>284</v>
      </c>
      <c r="B72" s="78" t="s">
        <v>252</v>
      </c>
      <c r="C72" s="78" t="s">
        <v>286</v>
      </c>
      <c r="D72" s="78" t="s">
        <v>276</v>
      </c>
      <c r="E72" s="79" t="s">
        <v>96</v>
      </c>
      <c r="F72" s="79" t="s">
        <v>329</v>
      </c>
      <c r="G72" s="80" t="s">
        <v>367</v>
      </c>
      <c r="H72" s="80" t="s">
        <v>367</v>
      </c>
      <c r="I72" s="80" t="s">
        <v>367</v>
      </c>
      <c r="J72" s="80" t="s">
        <v>367</v>
      </c>
      <c r="K72" s="80" t="s">
        <v>367</v>
      </c>
      <c r="L72" s="80" t="s">
        <v>367</v>
      </c>
      <c r="M72" s="80" t="s">
        <v>367</v>
      </c>
      <c r="N72" s="80" t="s">
        <v>367</v>
      </c>
      <c r="O72" s="80" t="s">
        <v>367</v>
      </c>
      <c r="P72" s="80" t="s">
        <v>367</v>
      </c>
      <c r="Q72" s="80" t="s">
        <v>367</v>
      </c>
      <c r="R72" s="80" t="s">
        <v>367</v>
      </c>
      <c r="S72" s="80" t="s">
        <v>367</v>
      </c>
      <c r="T72" s="80" t="s">
        <v>367</v>
      </c>
      <c r="U72" s="80" t="s">
        <v>367</v>
      </c>
      <c r="V72" s="80" t="s">
        <v>367</v>
      </c>
      <c r="W72" s="80" t="s">
        <v>367</v>
      </c>
      <c r="X72" s="80" t="s">
        <v>367</v>
      </c>
      <c r="Y72" s="80" t="s">
        <v>367</v>
      </c>
      <c r="Z72" s="80" t="s">
        <v>367</v>
      </c>
      <c r="AA72" s="80" t="s">
        <v>367</v>
      </c>
      <c r="AB72" s="80" t="s">
        <v>367</v>
      </c>
      <c r="AC72" s="80" t="s">
        <v>367</v>
      </c>
      <c r="AD72" s="80" t="s">
        <v>367</v>
      </c>
      <c r="AE72" s="80" t="s">
        <v>367</v>
      </c>
      <c r="AF72" s="80" t="s">
        <v>367</v>
      </c>
      <c r="AG72" s="80">
        <v>0.67934776082708614</v>
      </c>
      <c r="AH72" s="80">
        <v>0.62753577637044589</v>
      </c>
      <c r="AI72" s="80">
        <v>0.59521127278564678</v>
      </c>
      <c r="AJ72" s="80">
        <v>0.59686446281923555</v>
      </c>
      <c r="AK72" s="80">
        <v>0.55413573401002392</v>
      </c>
      <c r="AL72" s="80">
        <v>0.55076361407654517</v>
      </c>
    </row>
    <row r="73" spans="1:38" ht="15" outlineLevel="2">
      <c r="A73" s="81" t="s">
        <v>284</v>
      </c>
      <c r="B73" s="81" t="s">
        <v>252</v>
      </c>
      <c r="C73" s="81" t="s">
        <v>286</v>
      </c>
      <c r="D73" s="81" t="s">
        <v>273</v>
      </c>
      <c r="E73" s="82" t="s">
        <v>96</v>
      </c>
      <c r="F73" s="79" t="s">
        <v>329</v>
      </c>
      <c r="G73" s="80" t="s">
        <v>367</v>
      </c>
      <c r="H73" s="80" t="s">
        <v>367</v>
      </c>
      <c r="I73" s="80" t="s">
        <v>367</v>
      </c>
      <c r="J73" s="80" t="s">
        <v>367</v>
      </c>
      <c r="K73" s="80" t="s">
        <v>367</v>
      </c>
      <c r="L73" s="80" t="s">
        <v>367</v>
      </c>
      <c r="M73" s="80" t="s">
        <v>367</v>
      </c>
      <c r="N73" s="80" t="s">
        <v>367</v>
      </c>
      <c r="O73" s="80" t="s">
        <v>367</v>
      </c>
      <c r="P73" s="80" t="s">
        <v>367</v>
      </c>
      <c r="Q73" s="80" t="s">
        <v>367</v>
      </c>
      <c r="R73" s="80" t="s">
        <v>367</v>
      </c>
      <c r="S73" s="80" t="s">
        <v>367</v>
      </c>
      <c r="T73" s="80" t="s">
        <v>367</v>
      </c>
      <c r="U73" s="80" t="s">
        <v>367</v>
      </c>
      <c r="V73" s="80" t="s">
        <v>367</v>
      </c>
      <c r="W73" s="80" t="s">
        <v>367</v>
      </c>
      <c r="X73" s="80" t="s">
        <v>367</v>
      </c>
      <c r="Y73" s="80" t="s">
        <v>367</v>
      </c>
      <c r="Z73" s="80" t="s">
        <v>367</v>
      </c>
      <c r="AA73" s="80" t="s">
        <v>367</v>
      </c>
      <c r="AB73" s="80" t="s">
        <v>367</v>
      </c>
      <c r="AC73" s="80" t="s">
        <v>367</v>
      </c>
      <c r="AD73" s="80" t="s">
        <v>367</v>
      </c>
      <c r="AE73" s="80" t="s">
        <v>367</v>
      </c>
      <c r="AF73" s="80" t="s">
        <v>367</v>
      </c>
      <c r="AG73" s="80" t="s">
        <v>367</v>
      </c>
      <c r="AH73" s="80" t="s">
        <v>367</v>
      </c>
      <c r="AI73" s="80" t="s">
        <v>367</v>
      </c>
      <c r="AJ73" s="80" t="s">
        <v>367</v>
      </c>
      <c r="AK73" s="80">
        <v>0.55413573401002392</v>
      </c>
      <c r="AL73" s="80">
        <v>0.55076361407654517</v>
      </c>
    </row>
    <row r="74" spans="1:38" ht="15" outlineLevel="2">
      <c r="A74" s="78" t="s">
        <v>284</v>
      </c>
      <c r="B74" s="78" t="s">
        <v>252</v>
      </c>
      <c r="C74" s="78" t="s">
        <v>285</v>
      </c>
      <c r="D74" s="78" t="s">
        <v>243</v>
      </c>
      <c r="E74" s="79" t="s">
        <v>96</v>
      </c>
      <c r="F74" s="79" t="s">
        <v>329</v>
      </c>
      <c r="G74" s="80">
        <v>197.48074243040884</v>
      </c>
      <c r="H74" s="80">
        <v>296.23933972143669</v>
      </c>
      <c r="I74" s="80">
        <v>197.50955986395039</v>
      </c>
      <c r="J74" s="80">
        <v>197.52227025626939</v>
      </c>
      <c r="K74" s="80">
        <v>197.53596989222331</v>
      </c>
      <c r="L74" s="80">
        <v>197.5511359376647</v>
      </c>
      <c r="M74" s="80">
        <v>197.56265466220725</v>
      </c>
      <c r="N74" s="80">
        <v>197.57681444173716</v>
      </c>
      <c r="O74" s="80">
        <v>197.59110974894605</v>
      </c>
      <c r="P74" s="80">
        <v>197.60537502322134</v>
      </c>
      <c r="Q74" s="80">
        <v>34.58260159439493</v>
      </c>
      <c r="R74" s="80">
        <v>34.584655983025648</v>
      </c>
      <c r="S74" s="80">
        <v>34.586868727617684</v>
      </c>
      <c r="T74" s="80">
        <v>26.584401943279403</v>
      </c>
      <c r="U74" s="80">
        <v>25.795257659837414</v>
      </c>
      <c r="V74" s="80">
        <v>20.558716649593354</v>
      </c>
      <c r="W74" s="80">
        <v>3.6560903188894254</v>
      </c>
      <c r="X74" s="80">
        <v>3.6861028628499244</v>
      </c>
      <c r="Y74" s="80">
        <v>4.1166880795063339</v>
      </c>
      <c r="Z74" s="80">
        <v>1.8038245168035909</v>
      </c>
      <c r="AA74" s="80">
        <v>0.73426445875120816</v>
      </c>
      <c r="AB74" s="80">
        <v>0.70204811343185825</v>
      </c>
      <c r="AC74" s="80">
        <v>0.69948357457284738</v>
      </c>
      <c r="AD74" s="80">
        <v>0.69374796599743216</v>
      </c>
      <c r="AE74" s="80">
        <v>0.66098251386736395</v>
      </c>
      <c r="AF74" s="80">
        <v>0.62174326549101977</v>
      </c>
      <c r="AG74" s="80">
        <v>0.69618725538032811</v>
      </c>
      <c r="AH74" s="80">
        <v>0.64316515094178939</v>
      </c>
      <c r="AI74" s="80">
        <v>0.60983093855162263</v>
      </c>
      <c r="AJ74" s="80">
        <v>0.611708433124309</v>
      </c>
      <c r="AK74" s="80">
        <v>0.56770778769118246</v>
      </c>
      <c r="AL74" s="80">
        <v>0.5642753338823121</v>
      </c>
    </row>
    <row r="75" spans="1:38" ht="15" outlineLevel="2">
      <c r="A75" s="81" t="s">
        <v>284</v>
      </c>
      <c r="B75" s="81" t="s">
        <v>252</v>
      </c>
      <c r="C75" s="81" t="s">
        <v>285</v>
      </c>
      <c r="D75" s="81" t="s">
        <v>242</v>
      </c>
      <c r="E75" s="82" t="s">
        <v>96</v>
      </c>
      <c r="F75" s="79" t="s">
        <v>329</v>
      </c>
      <c r="G75" s="80" t="s">
        <v>367</v>
      </c>
      <c r="H75" s="80" t="s">
        <v>367</v>
      </c>
      <c r="I75" s="80" t="s">
        <v>367</v>
      </c>
      <c r="J75" s="80">
        <v>255.80571540048913</v>
      </c>
      <c r="K75" s="80">
        <v>255.83311467239704</v>
      </c>
      <c r="L75" s="80">
        <v>255.86344676327974</v>
      </c>
      <c r="M75" s="80">
        <v>255.88648421236488</v>
      </c>
      <c r="N75" s="80">
        <v>255.9148037714246</v>
      </c>
      <c r="O75" s="80">
        <v>255.94339438584254</v>
      </c>
      <c r="P75" s="80">
        <v>255.97192493439309</v>
      </c>
      <c r="Q75" s="80">
        <v>44.798408794181171</v>
      </c>
      <c r="R75" s="80">
        <v>44.802517571442593</v>
      </c>
      <c r="S75" s="80">
        <v>44.806943060626658</v>
      </c>
      <c r="T75" s="80">
        <v>34.441181908988142</v>
      </c>
      <c r="U75" s="80">
        <v>33.41984864255236</v>
      </c>
      <c r="V75" s="80">
        <v>26.63659548753354</v>
      </c>
      <c r="W75" s="80">
        <v>4.7371236235817333</v>
      </c>
      <c r="X75" s="80">
        <v>4.7761479969136325</v>
      </c>
      <c r="Y75" s="80">
        <v>5.3343328878383449</v>
      </c>
      <c r="Z75" s="80">
        <v>2.3374719862217068</v>
      </c>
      <c r="AA75" s="80">
        <v>0.95153739141191729</v>
      </c>
      <c r="AB75" s="80">
        <v>0.9098162682804336</v>
      </c>
      <c r="AC75" s="80">
        <v>0.90654301445209984</v>
      </c>
      <c r="AD75" s="80">
        <v>0.89913882330902206</v>
      </c>
      <c r="AE75" s="80">
        <v>0.85669429811593223</v>
      </c>
      <c r="AF75" s="80">
        <v>0.80585068444210428</v>
      </c>
      <c r="AG75" s="80">
        <v>0.90232734379490009</v>
      </c>
      <c r="AH75" s="80">
        <v>0.83359948963955199</v>
      </c>
      <c r="AI75" s="80">
        <v>0.79041186023616195</v>
      </c>
      <c r="AJ75" s="80">
        <v>0.79283050606539851</v>
      </c>
      <c r="AK75" s="80">
        <v>0.73581847481797069</v>
      </c>
      <c r="AL75" s="80">
        <v>0.73136780241440313</v>
      </c>
    </row>
    <row r="76" spans="1:38" ht="15" outlineLevel="2">
      <c r="A76" s="78" t="s">
        <v>284</v>
      </c>
      <c r="B76" s="78" t="s">
        <v>252</v>
      </c>
      <c r="C76" s="78" t="s">
        <v>285</v>
      </c>
      <c r="D76" s="78" t="s">
        <v>241</v>
      </c>
      <c r="E76" s="79" t="s">
        <v>96</v>
      </c>
      <c r="F76" s="79" t="s">
        <v>329</v>
      </c>
      <c r="G76" s="80" t="s">
        <v>367</v>
      </c>
      <c r="H76" s="80" t="s">
        <v>367</v>
      </c>
      <c r="I76" s="80" t="s">
        <v>367</v>
      </c>
      <c r="J76" s="80" t="s">
        <v>367</v>
      </c>
      <c r="K76" s="80" t="s">
        <v>367</v>
      </c>
      <c r="L76" s="80" t="s">
        <v>367</v>
      </c>
      <c r="M76" s="80" t="s">
        <v>367</v>
      </c>
      <c r="N76" s="80" t="s">
        <v>367</v>
      </c>
      <c r="O76" s="80">
        <v>256.63229644692655</v>
      </c>
      <c r="P76" s="80">
        <v>256.71788809257811</v>
      </c>
      <c r="Q76" s="80">
        <v>44.935596208188294</v>
      </c>
      <c r="R76" s="80">
        <v>44.947922539972595</v>
      </c>
      <c r="S76" s="80">
        <v>44.96119900752479</v>
      </c>
      <c r="T76" s="80">
        <v>34.56742996438858</v>
      </c>
      <c r="U76" s="80">
        <v>33.548221711923645</v>
      </c>
      <c r="V76" s="80">
        <v>26.745206244698128</v>
      </c>
      <c r="W76" s="80">
        <v>4.7573719393583627</v>
      </c>
      <c r="X76" s="80">
        <v>4.7973435691000192</v>
      </c>
      <c r="Y76" s="80">
        <v>5.3595248155110564</v>
      </c>
      <c r="Z76" s="80">
        <v>2.3491202015424566</v>
      </c>
      <c r="AA76" s="80">
        <v>0.956542613737278</v>
      </c>
      <c r="AB76" s="80">
        <v>0.91476191655534489</v>
      </c>
      <c r="AC76" s="80">
        <v>0.91175557977248556</v>
      </c>
      <c r="AD76" s="80">
        <v>0.90447458235078493</v>
      </c>
      <c r="AE76" s="80">
        <v>0.86189975262689666</v>
      </c>
      <c r="AF76" s="80">
        <v>0.81082691958587227</v>
      </c>
      <c r="AG76" s="80">
        <v>0.90783530675658208</v>
      </c>
      <c r="AH76" s="80">
        <v>0.83865406141106824</v>
      </c>
      <c r="AI76" s="80">
        <v>0.79529796908069716</v>
      </c>
      <c r="AJ76" s="80">
        <v>0.7976476896524074</v>
      </c>
      <c r="AK76" s="80">
        <v>0.74038477673897352</v>
      </c>
      <c r="AL76" s="80">
        <v>0.73589632138692795</v>
      </c>
    </row>
    <row r="77" spans="1:38" ht="15" outlineLevel="2">
      <c r="A77" s="81" t="s">
        <v>284</v>
      </c>
      <c r="B77" s="81" t="s">
        <v>252</v>
      </c>
      <c r="C77" s="81" t="s">
        <v>285</v>
      </c>
      <c r="D77" s="81" t="s">
        <v>237</v>
      </c>
      <c r="E77" s="82" t="s">
        <v>96</v>
      </c>
      <c r="F77" s="79" t="s">
        <v>329</v>
      </c>
      <c r="G77" s="80" t="s">
        <v>367</v>
      </c>
      <c r="H77" s="80" t="s">
        <v>367</v>
      </c>
      <c r="I77" s="80" t="s">
        <v>367</v>
      </c>
      <c r="J77" s="80" t="s">
        <v>367</v>
      </c>
      <c r="K77" s="80" t="s">
        <v>367</v>
      </c>
      <c r="L77" s="80" t="s">
        <v>367</v>
      </c>
      <c r="M77" s="80" t="s">
        <v>367</v>
      </c>
      <c r="N77" s="80" t="s">
        <v>367</v>
      </c>
      <c r="O77" s="80" t="s">
        <v>367</v>
      </c>
      <c r="P77" s="80" t="s">
        <v>367</v>
      </c>
      <c r="Q77" s="80" t="s">
        <v>367</v>
      </c>
      <c r="R77" s="80" t="s">
        <v>367</v>
      </c>
      <c r="S77" s="80" t="s">
        <v>367</v>
      </c>
      <c r="T77" s="80">
        <v>34.64633499901386</v>
      </c>
      <c r="U77" s="80">
        <v>33.6284548802807</v>
      </c>
      <c r="V77" s="80">
        <v>26.813087967925977</v>
      </c>
      <c r="W77" s="80">
        <v>4.7700271367187552</v>
      </c>
      <c r="X77" s="80">
        <v>4.8105908017165122</v>
      </c>
      <c r="Y77" s="80">
        <v>5.375269770306498</v>
      </c>
      <c r="Z77" s="80">
        <v>2.3564003361179253</v>
      </c>
      <c r="AA77" s="80">
        <v>0.95967087769062887</v>
      </c>
      <c r="AB77" s="80">
        <v>0.91785294672716455</v>
      </c>
      <c r="AC77" s="80">
        <v>0.9150134330977262</v>
      </c>
      <c r="AD77" s="80">
        <v>0.90780943175188666</v>
      </c>
      <c r="AE77" s="80">
        <v>0.86515316169624967</v>
      </c>
      <c r="AF77" s="80">
        <v>0.81393706655072728</v>
      </c>
      <c r="AG77" s="80">
        <v>0.91127778360763279</v>
      </c>
      <c r="AH77" s="80">
        <v>0.84181316876826606</v>
      </c>
      <c r="AI77" s="80">
        <v>0.7983517871085315</v>
      </c>
      <c r="AJ77" s="80">
        <v>0.80065842939428788</v>
      </c>
      <c r="AK77" s="80">
        <v>0.74323871543960029</v>
      </c>
      <c r="AL77" s="80">
        <v>0.73872664574475588</v>
      </c>
    </row>
    <row r="78" spans="1:38" ht="15" outlineLevel="2">
      <c r="A78" s="78" t="s">
        <v>284</v>
      </c>
      <c r="B78" s="78" t="s">
        <v>252</v>
      </c>
      <c r="C78" s="78" t="s">
        <v>285</v>
      </c>
      <c r="D78" s="78" t="s">
        <v>278</v>
      </c>
      <c r="E78" s="79" t="s">
        <v>96</v>
      </c>
      <c r="F78" s="79" t="s">
        <v>329</v>
      </c>
      <c r="G78" s="80" t="s">
        <v>367</v>
      </c>
      <c r="H78" s="80" t="s">
        <v>367</v>
      </c>
      <c r="I78" s="80" t="s">
        <v>367</v>
      </c>
      <c r="J78" s="80" t="s">
        <v>367</v>
      </c>
      <c r="K78" s="80" t="s">
        <v>367</v>
      </c>
      <c r="L78" s="80" t="s">
        <v>367</v>
      </c>
      <c r="M78" s="80" t="s">
        <v>367</v>
      </c>
      <c r="N78" s="80" t="s">
        <v>367</v>
      </c>
      <c r="O78" s="80" t="s">
        <v>367</v>
      </c>
      <c r="P78" s="80" t="s">
        <v>367</v>
      </c>
      <c r="Q78" s="80" t="s">
        <v>367</v>
      </c>
      <c r="R78" s="80" t="s">
        <v>367</v>
      </c>
      <c r="S78" s="80" t="s">
        <v>367</v>
      </c>
      <c r="T78" s="80" t="s">
        <v>367</v>
      </c>
      <c r="U78" s="80" t="s">
        <v>367</v>
      </c>
      <c r="V78" s="80" t="s">
        <v>367</v>
      </c>
      <c r="W78" s="80" t="s">
        <v>367</v>
      </c>
      <c r="X78" s="80">
        <v>4.8158896947631087</v>
      </c>
      <c r="Y78" s="80">
        <v>5.3815677522246776</v>
      </c>
      <c r="Z78" s="80">
        <v>2.3593123899481125</v>
      </c>
      <c r="AA78" s="80">
        <v>0.96092218327196921</v>
      </c>
      <c r="AB78" s="80">
        <v>0.91908935879589249</v>
      </c>
      <c r="AC78" s="80">
        <v>0.91631657442782266</v>
      </c>
      <c r="AD78" s="80">
        <v>0.90914337151232738</v>
      </c>
      <c r="AE78" s="80">
        <v>0.86645452532399081</v>
      </c>
      <c r="AF78" s="80">
        <v>0.8151811253366692</v>
      </c>
      <c r="AG78" s="80">
        <v>0.91265477434805342</v>
      </c>
      <c r="AH78" s="80">
        <v>0.84307681171114524</v>
      </c>
      <c r="AI78" s="80">
        <v>0.79957331431966527</v>
      </c>
      <c r="AJ78" s="80">
        <v>0.8018627252910403</v>
      </c>
      <c r="AK78" s="80">
        <v>0.74438029091985081</v>
      </c>
      <c r="AL78" s="80">
        <v>0.73985877548788714</v>
      </c>
    </row>
    <row r="79" spans="1:38" ht="15" outlineLevel="2">
      <c r="A79" s="81" t="s">
        <v>284</v>
      </c>
      <c r="B79" s="81" t="s">
        <v>252</v>
      </c>
      <c r="C79" s="81" t="s">
        <v>285</v>
      </c>
      <c r="D79" s="81" t="s">
        <v>277</v>
      </c>
      <c r="E79" s="82" t="s">
        <v>96</v>
      </c>
      <c r="F79" s="79" t="s">
        <v>329</v>
      </c>
      <c r="G79" s="80" t="s">
        <v>367</v>
      </c>
      <c r="H79" s="80" t="s">
        <v>367</v>
      </c>
      <c r="I79" s="80" t="s">
        <v>367</v>
      </c>
      <c r="J79" s="80" t="s">
        <v>367</v>
      </c>
      <c r="K79" s="80" t="s">
        <v>367</v>
      </c>
      <c r="L79" s="80" t="s">
        <v>367</v>
      </c>
      <c r="M79" s="80" t="s">
        <v>367</v>
      </c>
      <c r="N79" s="80" t="s">
        <v>367</v>
      </c>
      <c r="O79" s="80" t="s">
        <v>367</v>
      </c>
      <c r="P79" s="80" t="s">
        <v>367</v>
      </c>
      <c r="Q79" s="80" t="s">
        <v>367</v>
      </c>
      <c r="R79" s="80" t="s">
        <v>367</v>
      </c>
      <c r="S79" s="80" t="s">
        <v>367</v>
      </c>
      <c r="T79" s="80" t="s">
        <v>367</v>
      </c>
      <c r="U79" s="80" t="s">
        <v>367</v>
      </c>
      <c r="V79" s="80" t="s">
        <v>367</v>
      </c>
      <c r="W79" s="80" t="s">
        <v>367</v>
      </c>
      <c r="X79" s="80" t="s">
        <v>367</v>
      </c>
      <c r="Y79" s="80" t="s">
        <v>367</v>
      </c>
      <c r="Z79" s="80" t="s">
        <v>367</v>
      </c>
      <c r="AA79" s="80" t="s">
        <v>367</v>
      </c>
      <c r="AB79" s="80" t="s">
        <v>367</v>
      </c>
      <c r="AC79" s="80">
        <v>0.91631657442782288</v>
      </c>
      <c r="AD79" s="80">
        <v>0.90914337151232749</v>
      </c>
      <c r="AE79" s="80">
        <v>0.86645452532399081</v>
      </c>
      <c r="AF79" s="80">
        <v>0.8151811253366692</v>
      </c>
      <c r="AG79" s="80">
        <v>0.91265477434805309</v>
      </c>
      <c r="AH79" s="80">
        <v>0.84307681171114524</v>
      </c>
      <c r="AI79" s="80">
        <v>0.79957331431966516</v>
      </c>
      <c r="AJ79" s="80">
        <v>0.80186272529104019</v>
      </c>
      <c r="AK79" s="80">
        <v>0.74438029091985103</v>
      </c>
      <c r="AL79" s="80">
        <v>0.73985877548788725</v>
      </c>
    </row>
    <row r="80" spans="1:38" ht="15" outlineLevel="2">
      <c r="A80" s="78" t="s">
        <v>284</v>
      </c>
      <c r="B80" s="78" t="s">
        <v>252</v>
      </c>
      <c r="C80" s="78" t="s">
        <v>285</v>
      </c>
      <c r="D80" s="78" t="s">
        <v>276</v>
      </c>
      <c r="E80" s="79" t="s">
        <v>96</v>
      </c>
      <c r="F80" s="79" t="s">
        <v>329</v>
      </c>
      <c r="G80" s="80" t="s">
        <v>367</v>
      </c>
      <c r="H80" s="80" t="s">
        <v>367</v>
      </c>
      <c r="I80" s="80" t="s">
        <v>367</v>
      </c>
      <c r="J80" s="80" t="s">
        <v>367</v>
      </c>
      <c r="K80" s="80" t="s">
        <v>367</v>
      </c>
      <c r="L80" s="80" t="s">
        <v>367</v>
      </c>
      <c r="M80" s="80" t="s">
        <v>367</v>
      </c>
      <c r="N80" s="80" t="s">
        <v>367</v>
      </c>
      <c r="O80" s="80" t="s">
        <v>367</v>
      </c>
      <c r="P80" s="80" t="s">
        <v>367</v>
      </c>
      <c r="Q80" s="80" t="s">
        <v>367</v>
      </c>
      <c r="R80" s="80" t="s">
        <v>367</v>
      </c>
      <c r="S80" s="80" t="s">
        <v>367</v>
      </c>
      <c r="T80" s="80" t="s">
        <v>367</v>
      </c>
      <c r="U80" s="80" t="s">
        <v>367</v>
      </c>
      <c r="V80" s="80" t="s">
        <v>367</v>
      </c>
      <c r="W80" s="80" t="s">
        <v>367</v>
      </c>
      <c r="X80" s="80" t="s">
        <v>367</v>
      </c>
      <c r="Y80" s="80" t="s">
        <v>367</v>
      </c>
      <c r="Z80" s="80" t="s">
        <v>367</v>
      </c>
      <c r="AA80" s="80" t="s">
        <v>367</v>
      </c>
      <c r="AB80" s="80" t="s">
        <v>367</v>
      </c>
      <c r="AC80" s="80" t="s">
        <v>367</v>
      </c>
      <c r="AD80" s="80" t="s">
        <v>367</v>
      </c>
      <c r="AE80" s="80" t="s">
        <v>367</v>
      </c>
      <c r="AF80" s="80" t="s">
        <v>367</v>
      </c>
      <c r="AG80" s="80">
        <v>0.91265477434805342</v>
      </c>
      <c r="AH80" s="80">
        <v>0.84307681171114512</v>
      </c>
      <c r="AI80" s="80">
        <v>0.79957331431966516</v>
      </c>
      <c r="AJ80" s="80">
        <v>0.80186272529104019</v>
      </c>
      <c r="AK80" s="80">
        <v>0.74438029091985092</v>
      </c>
      <c r="AL80" s="80">
        <v>0.73985877548788737</v>
      </c>
    </row>
    <row r="81" spans="1:38" ht="15" outlineLevel="2">
      <c r="A81" s="81" t="s">
        <v>284</v>
      </c>
      <c r="B81" s="81" t="s">
        <v>252</v>
      </c>
      <c r="C81" s="81" t="s">
        <v>285</v>
      </c>
      <c r="D81" s="81" t="s">
        <v>273</v>
      </c>
      <c r="E81" s="82" t="s">
        <v>96</v>
      </c>
      <c r="F81" s="79" t="s">
        <v>329</v>
      </c>
      <c r="G81" s="80" t="s">
        <v>367</v>
      </c>
      <c r="H81" s="80" t="s">
        <v>367</v>
      </c>
      <c r="I81" s="80" t="s">
        <v>367</v>
      </c>
      <c r="J81" s="80" t="s">
        <v>367</v>
      </c>
      <c r="K81" s="80" t="s">
        <v>367</v>
      </c>
      <c r="L81" s="80" t="s">
        <v>367</v>
      </c>
      <c r="M81" s="80" t="s">
        <v>367</v>
      </c>
      <c r="N81" s="80" t="s">
        <v>367</v>
      </c>
      <c r="O81" s="80" t="s">
        <v>367</v>
      </c>
      <c r="P81" s="80" t="s">
        <v>367</v>
      </c>
      <c r="Q81" s="80" t="s">
        <v>367</v>
      </c>
      <c r="R81" s="80" t="s">
        <v>367</v>
      </c>
      <c r="S81" s="80" t="s">
        <v>367</v>
      </c>
      <c r="T81" s="80" t="s">
        <v>367</v>
      </c>
      <c r="U81" s="80" t="s">
        <v>367</v>
      </c>
      <c r="V81" s="80" t="s">
        <v>367</v>
      </c>
      <c r="W81" s="80" t="s">
        <v>367</v>
      </c>
      <c r="X81" s="80" t="s">
        <v>367</v>
      </c>
      <c r="Y81" s="80" t="s">
        <v>367</v>
      </c>
      <c r="Z81" s="80" t="s">
        <v>367</v>
      </c>
      <c r="AA81" s="80" t="s">
        <v>367</v>
      </c>
      <c r="AB81" s="80" t="s">
        <v>367</v>
      </c>
      <c r="AC81" s="80" t="s">
        <v>367</v>
      </c>
      <c r="AD81" s="80" t="s">
        <v>367</v>
      </c>
      <c r="AE81" s="80" t="s">
        <v>367</v>
      </c>
      <c r="AF81" s="80" t="s">
        <v>367</v>
      </c>
      <c r="AG81" s="80" t="s">
        <v>367</v>
      </c>
      <c r="AH81" s="80" t="s">
        <v>367</v>
      </c>
      <c r="AI81" s="80" t="s">
        <v>367</v>
      </c>
      <c r="AJ81" s="80" t="s">
        <v>367</v>
      </c>
      <c r="AK81" s="80">
        <v>0.74438029091985081</v>
      </c>
      <c r="AL81" s="80">
        <v>0.73985877548788737</v>
      </c>
    </row>
    <row r="82" spans="1:38" ht="15" outlineLevel="2">
      <c r="A82" s="78" t="s">
        <v>284</v>
      </c>
      <c r="B82" s="78" t="s">
        <v>339</v>
      </c>
      <c r="C82" s="78" t="s">
        <v>285</v>
      </c>
      <c r="D82" s="78" t="s">
        <v>276</v>
      </c>
      <c r="E82" s="79" t="s">
        <v>96</v>
      </c>
      <c r="F82" s="79" t="s">
        <v>329</v>
      </c>
      <c r="G82" s="80" t="s">
        <v>367</v>
      </c>
      <c r="H82" s="80" t="s">
        <v>367</v>
      </c>
      <c r="I82" s="80" t="s">
        <v>367</v>
      </c>
      <c r="J82" s="80" t="s">
        <v>367</v>
      </c>
      <c r="K82" s="80" t="s">
        <v>367</v>
      </c>
      <c r="L82" s="80" t="s">
        <v>367</v>
      </c>
      <c r="M82" s="80" t="s">
        <v>367</v>
      </c>
      <c r="N82" s="80" t="s">
        <v>367</v>
      </c>
      <c r="O82" s="80" t="s">
        <v>367</v>
      </c>
      <c r="P82" s="80" t="s">
        <v>367</v>
      </c>
      <c r="Q82" s="80" t="s">
        <v>367</v>
      </c>
      <c r="R82" s="80" t="s">
        <v>367</v>
      </c>
      <c r="S82" s="80" t="s">
        <v>367</v>
      </c>
      <c r="T82" s="80" t="s">
        <v>367</v>
      </c>
      <c r="U82" s="80" t="s">
        <v>367</v>
      </c>
      <c r="V82" s="80" t="s">
        <v>367</v>
      </c>
      <c r="W82" s="80" t="s">
        <v>367</v>
      </c>
      <c r="X82" s="80" t="s">
        <v>367</v>
      </c>
      <c r="Y82" s="80" t="s">
        <v>367</v>
      </c>
      <c r="Z82" s="80" t="s">
        <v>367</v>
      </c>
      <c r="AA82" s="80" t="s">
        <v>367</v>
      </c>
      <c r="AB82" s="80" t="s">
        <v>367</v>
      </c>
      <c r="AC82" s="80" t="s">
        <v>367</v>
      </c>
      <c r="AD82" s="80" t="s">
        <v>367</v>
      </c>
      <c r="AE82" s="80" t="s">
        <v>367</v>
      </c>
      <c r="AF82" s="80" t="s">
        <v>367</v>
      </c>
      <c r="AG82" s="80" t="s">
        <v>367</v>
      </c>
      <c r="AH82" s="80" t="s">
        <v>367</v>
      </c>
      <c r="AI82" s="80" t="s">
        <v>367</v>
      </c>
      <c r="AJ82" s="80" t="s">
        <v>367</v>
      </c>
      <c r="AK82" s="80">
        <v>0.56370952093988558</v>
      </c>
      <c r="AL82" s="80">
        <v>0.5602795593115939</v>
      </c>
    </row>
    <row r="83" spans="1:38" ht="15" outlineLevel="2">
      <c r="A83" s="81" t="s">
        <v>284</v>
      </c>
      <c r="B83" s="81" t="s">
        <v>339</v>
      </c>
      <c r="C83" s="81" t="s">
        <v>285</v>
      </c>
      <c r="D83" s="81" t="s">
        <v>273</v>
      </c>
      <c r="E83" s="82" t="s">
        <v>96</v>
      </c>
      <c r="F83" s="79" t="s">
        <v>329</v>
      </c>
      <c r="G83" s="80" t="s">
        <v>367</v>
      </c>
      <c r="H83" s="80" t="s">
        <v>367</v>
      </c>
      <c r="I83" s="80" t="s">
        <v>367</v>
      </c>
      <c r="J83" s="80" t="s">
        <v>367</v>
      </c>
      <c r="K83" s="80" t="s">
        <v>367</v>
      </c>
      <c r="L83" s="80" t="s">
        <v>367</v>
      </c>
      <c r="M83" s="80" t="s">
        <v>367</v>
      </c>
      <c r="N83" s="80" t="s">
        <v>367</v>
      </c>
      <c r="O83" s="80" t="s">
        <v>367</v>
      </c>
      <c r="P83" s="80" t="s">
        <v>367</v>
      </c>
      <c r="Q83" s="80" t="s">
        <v>367</v>
      </c>
      <c r="R83" s="80" t="s">
        <v>367</v>
      </c>
      <c r="S83" s="80" t="s">
        <v>367</v>
      </c>
      <c r="T83" s="80" t="s">
        <v>367</v>
      </c>
      <c r="U83" s="80" t="s">
        <v>367</v>
      </c>
      <c r="V83" s="80" t="s">
        <v>367</v>
      </c>
      <c r="W83" s="80" t="s">
        <v>367</v>
      </c>
      <c r="X83" s="80" t="s">
        <v>367</v>
      </c>
      <c r="Y83" s="80" t="s">
        <v>367</v>
      </c>
      <c r="Z83" s="80" t="s">
        <v>367</v>
      </c>
      <c r="AA83" s="80" t="s">
        <v>367</v>
      </c>
      <c r="AB83" s="80" t="s">
        <v>367</v>
      </c>
      <c r="AC83" s="80" t="s">
        <v>367</v>
      </c>
      <c r="AD83" s="80" t="s">
        <v>367</v>
      </c>
      <c r="AE83" s="80" t="s">
        <v>367</v>
      </c>
      <c r="AF83" s="80" t="s">
        <v>367</v>
      </c>
      <c r="AG83" s="80" t="s">
        <v>367</v>
      </c>
      <c r="AH83" s="80" t="s">
        <v>367</v>
      </c>
      <c r="AI83" s="80" t="s">
        <v>367</v>
      </c>
      <c r="AJ83" s="80" t="s">
        <v>367</v>
      </c>
      <c r="AK83" s="80">
        <v>0.56370952093988569</v>
      </c>
      <c r="AL83" s="80">
        <v>0.5602795593115939</v>
      </c>
    </row>
    <row r="84" spans="1:38" ht="15" outlineLevel="2">
      <c r="A84" s="78" t="s">
        <v>284</v>
      </c>
      <c r="B84" s="78" t="s">
        <v>283</v>
      </c>
      <c r="C84" s="78" t="s">
        <v>282</v>
      </c>
      <c r="D84" s="78" t="s">
        <v>243</v>
      </c>
      <c r="E84" s="79" t="s">
        <v>96</v>
      </c>
      <c r="F84" s="79" t="s">
        <v>329</v>
      </c>
      <c r="G84" s="80">
        <v>0</v>
      </c>
      <c r="H84" s="80">
        <v>0</v>
      </c>
      <c r="I84" s="80">
        <v>0</v>
      </c>
      <c r="J84" s="80">
        <v>0</v>
      </c>
      <c r="K84" s="80">
        <v>0</v>
      </c>
      <c r="L84" s="80">
        <v>0</v>
      </c>
      <c r="M84" s="80">
        <v>0</v>
      </c>
      <c r="N84" s="80">
        <v>0</v>
      </c>
      <c r="O84" s="80">
        <v>0</v>
      </c>
      <c r="P84" s="80">
        <v>0</v>
      </c>
      <c r="Q84" s="80">
        <v>0</v>
      </c>
      <c r="R84" s="80">
        <v>0</v>
      </c>
      <c r="S84" s="80">
        <v>0</v>
      </c>
      <c r="T84" s="80">
        <v>0</v>
      </c>
      <c r="U84" s="80">
        <v>0</v>
      </c>
      <c r="V84" s="80">
        <v>0</v>
      </c>
      <c r="W84" s="80" t="s">
        <v>367</v>
      </c>
      <c r="X84" s="80" t="s">
        <v>367</v>
      </c>
      <c r="Y84" s="80" t="s">
        <v>367</v>
      </c>
      <c r="Z84" s="80" t="s">
        <v>367</v>
      </c>
      <c r="AA84" s="80" t="s">
        <v>367</v>
      </c>
      <c r="AB84" s="80" t="s">
        <v>367</v>
      </c>
      <c r="AC84" s="80" t="s">
        <v>367</v>
      </c>
      <c r="AD84" s="80" t="s">
        <v>367</v>
      </c>
      <c r="AE84" s="80" t="s">
        <v>367</v>
      </c>
      <c r="AF84" s="80" t="s">
        <v>367</v>
      </c>
      <c r="AG84" s="80" t="s">
        <v>367</v>
      </c>
      <c r="AH84" s="80" t="s">
        <v>367</v>
      </c>
      <c r="AI84" s="80" t="s">
        <v>367</v>
      </c>
      <c r="AJ84" s="80" t="s">
        <v>367</v>
      </c>
      <c r="AK84" s="80" t="s">
        <v>367</v>
      </c>
      <c r="AL84" s="80" t="s">
        <v>367</v>
      </c>
    </row>
    <row r="85" spans="1:38" ht="15" outlineLevel="2">
      <c r="A85" s="81" t="s">
        <v>284</v>
      </c>
      <c r="B85" s="81" t="s">
        <v>283</v>
      </c>
      <c r="C85" s="81" t="s">
        <v>282</v>
      </c>
      <c r="D85" s="81" t="s">
        <v>242</v>
      </c>
      <c r="E85" s="82" t="s">
        <v>96</v>
      </c>
      <c r="F85" s="79" t="s">
        <v>329</v>
      </c>
      <c r="G85" s="80" t="s">
        <v>367</v>
      </c>
      <c r="H85" s="80" t="s">
        <v>367</v>
      </c>
      <c r="I85" s="80" t="s">
        <v>367</v>
      </c>
      <c r="J85" s="80" t="s">
        <v>367</v>
      </c>
      <c r="K85" s="80" t="s">
        <v>367</v>
      </c>
      <c r="L85" s="80" t="s">
        <v>367</v>
      </c>
      <c r="M85" s="80" t="s">
        <v>367</v>
      </c>
      <c r="N85" s="80" t="s">
        <v>367</v>
      </c>
      <c r="O85" s="80" t="s">
        <v>367</v>
      </c>
      <c r="P85" s="80" t="s">
        <v>367</v>
      </c>
      <c r="Q85" s="80">
        <v>0</v>
      </c>
      <c r="R85" s="80">
        <v>0</v>
      </c>
      <c r="S85" s="80">
        <v>0</v>
      </c>
      <c r="T85" s="80">
        <v>0</v>
      </c>
      <c r="U85" s="80">
        <v>0</v>
      </c>
      <c r="V85" s="80">
        <v>0</v>
      </c>
      <c r="W85" s="80">
        <v>0</v>
      </c>
      <c r="X85" s="80">
        <v>0</v>
      </c>
      <c r="Y85" s="80">
        <v>0</v>
      </c>
      <c r="Z85" s="80">
        <v>0</v>
      </c>
      <c r="AA85" s="80">
        <v>0</v>
      </c>
      <c r="AB85" s="80">
        <v>0</v>
      </c>
      <c r="AC85" s="80">
        <v>0</v>
      </c>
      <c r="AD85" s="80">
        <v>0</v>
      </c>
      <c r="AE85" s="80">
        <v>0</v>
      </c>
      <c r="AF85" s="80">
        <v>0</v>
      </c>
      <c r="AG85" s="80">
        <v>0</v>
      </c>
      <c r="AH85" s="80">
        <v>0</v>
      </c>
      <c r="AI85" s="80">
        <v>0</v>
      </c>
      <c r="AJ85" s="80">
        <v>0</v>
      </c>
      <c r="AK85" s="80">
        <v>0</v>
      </c>
      <c r="AL85" s="80">
        <v>0</v>
      </c>
    </row>
    <row r="86" spans="1:38" ht="15" outlineLevel="2">
      <c r="A86" s="78" t="s">
        <v>284</v>
      </c>
      <c r="B86" s="78" t="s">
        <v>283</v>
      </c>
      <c r="C86" s="78" t="s">
        <v>282</v>
      </c>
      <c r="D86" s="78" t="s">
        <v>241</v>
      </c>
      <c r="E86" s="79" t="s">
        <v>96</v>
      </c>
      <c r="F86" s="79" t="s">
        <v>329</v>
      </c>
      <c r="G86" s="80" t="s">
        <v>367</v>
      </c>
      <c r="H86" s="80" t="s">
        <v>367</v>
      </c>
      <c r="I86" s="80" t="s">
        <v>367</v>
      </c>
      <c r="J86" s="80" t="s">
        <v>367</v>
      </c>
      <c r="K86" s="80" t="s">
        <v>367</v>
      </c>
      <c r="L86" s="80" t="s">
        <v>367</v>
      </c>
      <c r="M86" s="80" t="s">
        <v>367</v>
      </c>
      <c r="N86" s="80" t="s">
        <v>367</v>
      </c>
      <c r="O86" s="80" t="s">
        <v>367</v>
      </c>
      <c r="P86" s="80" t="s">
        <v>367</v>
      </c>
      <c r="Q86" s="80">
        <v>0</v>
      </c>
      <c r="R86" s="80">
        <v>0</v>
      </c>
      <c r="S86" s="80">
        <v>0</v>
      </c>
      <c r="T86" s="80">
        <v>0</v>
      </c>
      <c r="U86" s="80">
        <v>0</v>
      </c>
      <c r="V86" s="80">
        <v>0</v>
      </c>
      <c r="W86" s="80">
        <v>0</v>
      </c>
      <c r="X86" s="80">
        <v>0</v>
      </c>
      <c r="Y86" s="80">
        <v>0</v>
      </c>
      <c r="Z86" s="80">
        <v>0</v>
      </c>
      <c r="AA86" s="80">
        <v>0</v>
      </c>
      <c r="AB86" s="80">
        <v>0</v>
      </c>
      <c r="AC86" s="80">
        <v>0</v>
      </c>
      <c r="AD86" s="80">
        <v>0</v>
      </c>
      <c r="AE86" s="80">
        <v>0</v>
      </c>
      <c r="AF86" s="80">
        <v>0</v>
      </c>
      <c r="AG86" s="80">
        <v>0</v>
      </c>
      <c r="AH86" s="80">
        <v>0</v>
      </c>
      <c r="AI86" s="80">
        <v>0</v>
      </c>
      <c r="AJ86" s="80">
        <v>0</v>
      </c>
      <c r="AK86" s="80">
        <v>0</v>
      </c>
      <c r="AL86" s="80">
        <v>0</v>
      </c>
    </row>
    <row r="87" spans="1:38" ht="15" outlineLevel="2">
      <c r="A87" s="81" t="s">
        <v>284</v>
      </c>
      <c r="B87" s="81" t="s">
        <v>283</v>
      </c>
      <c r="C87" s="81" t="s">
        <v>282</v>
      </c>
      <c r="D87" s="81" t="s">
        <v>237</v>
      </c>
      <c r="E87" s="82" t="s">
        <v>96</v>
      </c>
      <c r="F87" s="79" t="s">
        <v>329</v>
      </c>
      <c r="G87" s="80" t="s">
        <v>367</v>
      </c>
      <c r="H87" s="80" t="s">
        <v>367</v>
      </c>
      <c r="I87" s="80" t="s">
        <v>367</v>
      </c>
      <c r="J87" s="80" t="s">
        <v>367</v>
      </c>
      <c r="K87" s="80" t="s">
        <v>367</v>
      </c>
      <c r="L87" s="80" t="s">
        <v>367</v>
      </c>
      <c r="M87" s="80" t="s">
        <v>367</v>
      </c>
      <c r="N87" s="80" t="s">
        <v>367</v>
      </c>
      <c r="O87" s="80" t="s">
        <v>367</v>
      </c>
      <c r="P87" s="80" t="s">
        <v>367</v>
      </c>
      <c r="Q87" s="80" t="s">
        <v>367</v>
      </c>
      <c r="R87" s="80" t="s">
        <v>367</v>
      </c>
      <c r="S87" s="80" t="s">
        <v>367</v>
      </c>
      <c r="T87" s="80" t="s">
        <v>367</v>
      </c>
      <c r="U87" s="80" t="s">
        <v>367</v>
      </c>
      <c r="V87" s="80" t="s">
        <v>367</v>
      </c>
      <c r="W87" s="80">
        <v>0</v>
      </c>
      <c r="X87" s="80">
        <v>0</v>
      </c>
      <c r="Y87" s="80">
        <v>0</v>
      </c>
      <c r="Z87" s="80">
        <v>0</v>
      </c>
      <c r="AA87" s="80">
        <v>0</v>
      </c>
      <c r="AB87" s="80">
        <v>0</v>
      </c>
      <c r="AC87" s="80">
        <v>0</v>
      </c>
      <c r="AD87" s="80">
        <v>0</v>
      </c>
      <c r="AE87" s="80">
        <v>0</v>
      </c>
      <c r="AF87" s="80">
        <v>0</v>
      </c>
      <c r="AG87" s="80">
        <v>0</v>
      </c>
      <c r="AH87" s="80">
        <v>0</v>
      </c>
      <c r="AI87" s="80">
        <v>0</v>
      </c>
      <c r="AJ87" s="80">
        <v>0</v>
      </c>
      <c r="AK87" s="80">
        <v>0</v>
      </c>
      <c r="AL87" s="80">
        <v>0</v>
      </c>
    </row>
    <row r="88" spans="1:38" ht="15" outlineLevel="2">
      <c r="A88" s="78" t="s">
        <v>284</v>
      </c>
      <c r="B88" s="78" t="s">
        <v>283</v>
      </c>
      <c r="C88" s="78" t="s">
        <v>282</v>
      </c>
      <c r="D88" s="78" t="s">
        <v>278</v>
      </c>
      <c r="E88" s="79" t="s">
        <v>96</v>
      </c>
      <c r="F88" s="79" t="s">
        <v>329</v>
      </c>
      <c r="G88" s="80" t="s">
        <v>367</v>
      </c>
      <c r="H88" s="80" t="s">
        <v>367</v>
      </c>
      <c r="I88" s="80" t="s">
        <v>367</v>
      </c>
      <c r="J88" s="80" t="s">
        <v>367</v>
      </c>
      <c r="K88" s="80" t="s">
        <v>367</v>
      </c>
      <c r="L88" s="80" t="s">
        <v>367</v>
      </c>
      <c r="M88" s="80" t="s">
        <v>367</v>
      </c>
      <c r="N88" s="80" t="s">
        <v>367</v>
      </c>
      <c r="O88" s="80" t="s">
        <v>367</v>
      </c>
      <c r="P88" s="80" t="s">
        <v>367</v>
      </c>
      <c r="Q88" s="80" t="s">
        <v>367</v>
      </c>
      <c r="R88" s="80" t="s">
        <v>367</v>
      </c>
      <c r="S88" s="80" t="s">
        <v>367</v>
      </c>
      <c r="T88" s="80" t="s">
        <v>367</v>
      </c>
      <c r="U88" s="80" t="s">
        <v>367</v>
      </c>
      <c r="V88" s="80" t="s">
        <v>367</v>
      </c>
      <c r="W88" s="80">
        <v>0</v>
      </c>
      <c r="X88" s="80">
        <v>0</v>
      </c>
      <c r="Y88" s="80">
        <v>0</v>
      </c>
      <c r="Z88" s="80">
        <v>0</v>
      </c>
      <c r="AA88" s="80">
        <v>0</v>
      </c>
      <c r="AB88" s="80">
        <v>0</v>
      </c>
      <c r="AC88" s="80">
        <v>0</v>
      </c>
      <c r="AD88" s="80">
        <v>0</v>
      </c>
      <c r="AE88" s="80">
        <v>0</v>
      </c>
      <c r="AF88" s="80">
        <v>0</v>
      </c>
      <c r="AG88" s="80">
        <v>0</v>
      </c>
      <c r="AH88" s="80">
        <v>0</v>
      </c>
      <c r="AI88" s="80">
        <v>0</v>
      </c>
      <c r="AJ88" s="80">
        <v>0</v>
      </c>
      <c r="AK88" s="80">
        <v>0</v>
      </c>
      <c r="AL88" s="80">
        <v>0</v>
      </c>
    </row>
    <row r="89" spans="1:38" ht="15" outlineLevel="2">
      <c r="A89" s="81" t="s">
        <v>284</v>
      </c>
      <c r="B89" s="81" t="s">
        <v>283</v>
      </c>
      <c r="C89" s="81" t="s">
        <v>282</v>
      </c>
      <c r="D89" s="81" t="s">
        <v>277</v>
      </c>
      <c r="E89" s="82" t="s">
        <v>96</v>
      </c>
      <c r="F89" s="79" t="s">
        <v>329</v>
      </c>
      <c r="G89" s="80" t="s">
        <v>367</v>
      </c>
      <c r="H89" s="80" t="s">
        <v>367</v>
      </c>
      <c r="I89" s="80" t="s">
        <v>367</v>
      </c>
      <c r="J89" s="80" t="s">
        <v>367</v>
      </c>
      <c r="K89" s="80" t="s">
        <v>367</v>
      </c>
      <c r="L89" s="80" t="s">
        <v>367</v>
      </c>
      <c r="M89" s="80" t="s">
        <v>367</v>
      </c>
      <c r="N89" s="80" t="s">
        <v>367</v>
      </c>
      <c r="O89" s="80" t="s">
        <v>367</v>
      </c>
      <c r="P89" s="80" t="s">
        <v>367</v>
      </c>
      <c r="Q89" s="80" t="s">
        <v>367</v>
      </c>
      <c r="R89" s="80" t="s">
        <v>367</v>
      </c>
      <c r="S89" s="80" t="s">
        <v>367</v>
      </c>
      <c r="T89" s="80" t="s">
        <v>367</v>
      </c>
      <c r="U89" s="80" t="s">
        <v>367</v>
      </c>
      <c r="V89" s="80" t="s">
        <v>367</v>
      </c>
      <c r="W89" s="80" t="s">
        <v>367</v>
      </c>
      <c r="X89" s="80" t="s">
        <v>367</v>
      </c>
      <c r="Y89" s="80" t="s">
        <v>367</v>
      </c>
      <c r="Z89" s="80" t="s">
        <v>367</v>
      </c>
      <c r="AA89" s="80" t="s">
        <v>367</v>
      </c>
      <c r="AB89" s="80" t="s">
        <v>367</v>
      </c>
      <c r="AC89" s="80" t="s">
        <v>367</v>
      </c>
      <c r="AD89" s="80" t="s">
        <v>367</v>
      </c>
      <c r="AE89" s="80" t="s">
        <v>367</v>
      </c>
      <c r="AF89" s="80">
        <v>0</v>
      </c>
      <c r="AG89" s="80">
        <v>0</v>
      </c>
      <c r="AH89" s="80">
        <v>0</v>
      </c>
      <c r="AI89" s="80">
        <v>0</v>
      </c>
      <c r="AJ89" s="80">
        <v>0</v>
      </c>
      <c r="AK89" s="80">
        <v>0</v>
      </c>
      <c r="AL89" s="80">
        <v>0</v>
      </c>
    </row>
    <row r="90" spans="1:38" ht="15" outlineLevel="2">
      <c r="A90" s="78" t="s">
        <v>284</v>
      </c>
      <c r="B90" s="78" t="s">
        <v>283</v>
      </c>
      <c r="C90" s="78" t="s">
        <v>282</v>
      </c>
      <c r="D90" s="78" t="s">
        <v>276</v>
      </c>
      <c r="E90" s="79" t="s">
        <v>96</v>
      </c>
      <c r="F90" s="79" t="s">
        <v>329</v>
      </c>
      <c r="G90" s="80" t="s">
        <v>367</v>
      </c>
      <c r="H90" s="80" t="s">
        <v>367</v>
      </c>
      <c r="I90" s="80" t="s">
        <v>367</v>
      </c>
      <c r="J90" s="80" t="s">
        <v>367</v>
      </c>
      <c r="K90" s="80" t="s">
        <v>367</v>
      </c>
      <c r="L90" s="80" t="s">
        <v>367</v>
      </c>
      <c r="M90" s="80" t="s">
        <v>367</v>
      </c>
      <c r="N90" s="80" t="s">
        <v>367</v>
      </c>
      <c r="O90" s="80" t="s">
        <v>367</v>
      </c>
      <c r="P90" s="80" t="s">
        <v>367</v>
      </c>
      <c r="Q90" s="80" t="s">
        <v>367</v>
      </c>
      <c r="R90" s="80" t="s">
        <v>367</v>
      </c>
      <c r="S90" s="80" t="s">
        <v>367</v>
      </c>
      <c r="T90" s="80" t="s">
        <v>367</v>
      </c>
      <c r="U90" s="80" t="s">
        <v>367</v>
      </c>
      <c r="V90" s="80" t="s">
        <v>367</v>
      </c>
      <c r="W90" s="80" t="s">
        <v>367</v>
      </c>
      <c r="X90" s="80" t="s">
        <v>367</v>
      </c>
      <c r="Y90" s="80" t="s">
        <v>367</v>
      </c>
      <c r="Z90" s="80" t="s">
        <v>367</v>
      </c>
      <c r="AA90" s="80" t="s">
        <v>367</v>
      </c>
      <c r="AB90" s="80" t="s">
        <v>367</v>
      </c>
      <c r="AC90" s="80" t="s">
        <v>367</v>
      </c>
      <c r="AD90" s="80" t="s">
        <v>367</v>
      </c>
      <c r="AE90" s="80" t="s">
        <v>367</v>
      </c>
      <c r="AF90" s="80" t="s">
        <v>367</v>
      </c>
      <c r="AG90" s="80">
        <v>0</v>
      </c>
      <c r="AH90" s="80">
        <v>0</v>
      </c>
      <c r="AI90" s="80">
        <v>0</v>
      </c>
      <c r="AJ90" s="80">
        <v>0</v>
      </c>
      <c r="AK90" s="80">
        <v>0</v>
      </c>
      <c r="AL90" s="80">
        <v>0</v>
      </c>
    </row>
    <row r="91" spans="1:38" ht="15" outlineLevel="1">
      <c r="A91" s="83" t="s">
        <v>281</v>
      </c>
      <c r="B91" s="78"/>
      <c r="C91" s="78"/>
      <c r="D91" s="78"/>
      <c r="E91" s="79"/>
      <c r="F91" s="79" t="s">
        <v>329</v>
      </c>
      <c r="G91" s="80">
        <v>212.0940001563925</v>
      </c>
      <c r="H91" s="80">
        <v>126.38440561960628</v>
      </c>
      <c r="I91" s="80">
        <v>117.76559900098387</v>
      </c>
      <c r="J91" s="80">
        <v>116.46686695553167</v>
      </c>
      <c r="K91" s="80">
        <v>117.28943137986613</v>
      </c>
      <c r="L91" s="80">
        <v>117.85449805079385</v>
      </c>
      <c r="M91" s="80">
        <v>118.41241851356897</v>
      </c>
      <c r="N91" s="80">
        <v>119.13728934552259</v>
      </c>
      <c r="O91" s="80">
        <v>118.52686855151082</v>
      </c>
      <c r="P91" s="80">
        <v>117.71067992464849</v>
      </c>
      <c r="Q91" s="80">
        <v>18.268008328311129</v>
      </c>
      <c r="R91" s="80">
        <v>18.107870757868383</v>
      </c>
      <c r="S91" s="80">
        <v>18.108483389337366</v>
      </c>
      <c r="T91" s="80">
        <v>17.103084175773883</v>
      </c>
      <c r="U91" s="80">
        <v>17.11310839975339</v>
      </c>
      <c r="V91" s="80">
        <v>16.438453763780704</v>
      </c>
      <c r="W91" s="80">
        <v>10.211038770151593</v>
      </c>
      <c r="X91" s="80">
        <v>9.8822100610602881</v>
      </c>
      <c r="Y91" s="80">
        <v>4.0414454799670159</v>
      </c>
      <c r="Z91" s="80">
        <v>1.5247876081698599</v>
      </c>
      <c r="AA91" s="80">
        <v>0.72334589686655637</v>
      </c>
      <c r="AB91" s="80">
        <v>0.52425387565369619</v>
      </c>
      <c r="AC91" s="80">
        <v>0.53585262914862797</v>
      </c>
      <c r="AD91" s="80">
        <v>0.5641537124595275</v>
      </c>
      <c r="AE91" s="80">
        <v>0.46645618547734075</v>
      </c>
      <c r="AF91" s="80">
        <v>0.46441534681589142</v>
      </c>
      <c r="AG91" s="80">
        <v>0.60805207011908402</v>
      </c>
      <c r="AH91" s="80">
        <v>0.60609660929234255</v>
      </c>
      <c r="AI91" s="80">
        <v>0.61061344651793559</v>
      </c>
      <c r="AJ91" s="80">
        <v>0.61100577941574585</v>
      </c>
      <c r="AK91" s="80">
        <v>0.49767966510592693</v>
      </c>
      <c r="AL91" s="80">
        <v>0.50004724869359096</v>
      </c>
    </row>
    <row r="92" spans="1:38" ht="15" outlineLevel="2">
      <c r="A92" s="81" t="s">
        <v>275</v>
      </c>
      <c r="B92" s="81" t="s">
        <v>239</v>
      </c>
      <c r="C92" s="81" t="s">
        <v>280</v>
      </c>
      <c r="D92" s="81" t="s">
        <v>243</v>
      </c>
      <c r="E92" s="82" t="s">
        <v>96</v>
      </c>
      <c r="F92" s="79" t="s">
        <v>329</v>
      </c>
      <c r="G92" s="80">
        <v>260.13605581902056</v>
      </c>
      <c r="H92" s="80">
        <v>130.088626270427</v>
      </c>
      <c r="I92" s="80">
        <v>130.1166920927954</v>
      </c>
      <c r="J92" s="80">
        <v>130.13800961448246</v>
      </c>
      <c r="K92" s="80">
        <v>130.1610961834011</v>
      </c>
      <c r="L92" s="80">
        <v>130.18663584637727</v>
      </c>
      <c r="M92" s="80">
        <v>130.20608336267779</v>
      </c>
      <c r="N92" s="80">
        <v>130.22992878027009</v>
      </c>
      <c r="O92" s="80">
        <v>130.25389420054998</v>
      </c>
      <c r="P92" s="80">
        <v>130.27798989518115</v>
      </c>
      <c r="Q92" s="80">
        <v>19.544103293201349</v>
      </c>
      <c r="R92" s="80">
        <v>19.547063314457223</v>
      </c>
      <c r="S92" s="80">
        <v>19.550246941515667</v>
      </c>
      <c r="T92" s="80">
        <v>19.553842994075406</v>
      </c>
      <c r="U92" s="80">
        <v>19.556678528432929</v>
      </c>
      <c r="V92" s="80">
        <v>19.560488434507164</v>
      </c>
      <c r="W92" s="80">
        <v>14.216184251114733</v>
      </c>
      <c r="X92" s="80">
        <v>13.730758708668448</v>
      </c>
      <c r="Y92" s="80">
        <v>4.8314541371899091</v>
      </c>
      <c r="Z92" s="80">
        <v>1.7572931369518299</v>
      </c>
      <c r="AA92" s="80">
        <v>0.87536539276244729</v>
      </c>
      <c r="AB92" s="80">
        <v>0.53731682852603191</v>
      </c>
      <c r="AC92" s="80">
        <v>0.53725300506756846</v>
      </c>
      <c r="AD92" s="80">
        <v>0.57350316550058411</v>
      </c>
      <c r="AE92" s="80">
        <v>0.36867438544130987</v>
      </c>
      <c r="AF92" s="80" t="s">
        <v>367</v>
      </c>
      <c r="AG92" s="80" t="s">
        <v>367</v>
      </c>
      <c r="AH92" s="80" t="s">
        <v>367</v>
      </c>
      <c r="AI92" s="80" t="s">
        <v>367</v>
      </c>
      <c r="AJ92" s="80" t="s">
        <v>367</v>
      </c>
      <c r="AK92" s="80" t="s">
        <v>367</v>
      </c>
      <c r="AL92" s="80" t="s">
        <v>367</v>
      </c>
    </row>
    <row r="93" spans="1:38" ht="15" outlineLevel="2">
      <c r="A93" s="78" t="s">
        <v>275</v>
      </c>
      <c r="B93" s="78" t="s">
        <v>239</v>
      </c>
      <c r="C93" s="78" t="s">
        <v>280</v>
      </c>
      <c r="D93" s="78" t="s">
        <v>242</v>
      </c>
      <c r="E93" s="79" t="s">
        <v>96</v>
      </c>
      <c r="F93" s="79" t="s">
        <v>329</v>
      </c>
      <c r="G93" s="80" t="s">
        <v>367</v>
      </c>
      <c r="H93" s="80" t="s">
        <v>367</v>
      </c>
      <c r="I93" s="80" t="s">
        <v>367</v>
      </c>
      <c r="J93" s="80" t="s">
        <v>367</v>
      </c>
      <c r="K93" s="80" t="s">
        <v>367</v>
      </c>
      <c r="L93" s="80">
        <v>96.063719408155194</v>
      </c>
      <c r="M93" s="80">
        <v>96.102467982948056</v>
      </c>
      <c r="N93" s="80">
        <v>96.150009460939174</v>
      </c>
      <c r="O93" s="80">
        <v>96.19794064439678</v>
      </c>
      <c r="P93" s="80">
        <v>96.245916215083156</v>
      </c>
      <c r="Q93" s="80">
        <v>14.441676270594067</v>
      </c>
      <c r="R93" s="80">
        <v>14.447588332398816</v>
      </c>
      <c r="S93" s="80">
        <v>14.453951465320605</v>
      </c>
      <c r="T93" s="80">
        <v>14.461142402495328</v>
      </c>
      <c r="U93" s="80">
        <v>14.466813471210379</v>
      </c>
      <c r="V93" s="80">
        <v>14.474433283358838</v>
      </c>
      <c r="W93" s="80">
        <v>10.52262843522348</v>
      </c>
      <c r="X93" s="80">
        <v>10.165679752247993</v>
      </c>
      <c r="Y93" s="80">
        <v>3.5783321417052028</v>
      </c>
      <c r="Z93" s="80">
        <v>1.3019851091333496</v>
      </c>
      <c r="AA93" s="80">
        <v>0.64878719081707048</v>
      </c>
      <c r="AB93" s="80">
        <v>0.39834107317422024</v>
      </c>
      <c r="AC93" s="80">
        <v>0.39845677406814056</v>
      </c>
      <c r="AD93" s="80">
        <v>0.42547548196632151</v>
      </c>
      <c r="AE93" s="80">
        <v>0.27355911812301115</v>
      </c>
      <c r="AF93" s="80">
        <v>0.27938104838043631</v>
      </c>
      <c r="AG93" s="80">
        <v>0.45885681514754689</v>
      </c>
      <c r="AH93" s="80">
        <v>0.50242621902256501</v>
      </c>
      <c r="AI93" s="80">
        <v>0.54812693746905505</v>
      </c>
      <c r="AJ93" s="80">
        <v>0.54783996430835735</v>
      </c>
      <c r="AK93" s="80" t="s">
        <v>367</v>
      </c>
      <c r="AL93" s="80" t="s">
        <v>367</v>
      </c>
    </row>
    <row r="94" spans="1:38" ht="15" outlineLevel="2">
      <c r="A94" s="81" t="s">
        <v>275</v>
      </c>
      <c r="B94" s="81" t="s">
        <v>239</v>
      </c>
      <c r="C94" s="81" t="s">
        <v>280</v>
      </c>
      <c r="D94" s="81" t="s">
        <v>241</v>
      </c>
      <c r="E94" s="82" t="s">
        <v>96</v>
      </c>
      <c r="F94" s="79" t="s">
        <v>329</v>
      </c>
      <c r="G94" s="80" t="s">
        <v>367</v>
      </c>
      <c r="H94" s="80" t="s">
        <v>367</v>
      </c>
      <c r="I94" s="80" t="s">
        <v>367</v>
      </c>
      <c r="J94" s="80" t="s">
        <v>367</v>
      </c>
      <c r="K94" s="80" t="s">
        <v>367</v>
      </c>
      <c r="L94" s="80" t="s">
        <v>367</v>
      </c>
      <c r="M94" s="80" t="s">
        <v>367</v>
      </c>
      <c r="N94" s="80" t="s">
        <v>367</v>
      </c>
      <c r="O94" s="80" t="s">
        <v>367</v>
      </c>
      <c r="P94" s="80">
        <v>93.818418682541164</v>
      </c>
      <c r="Q94" s="80">
        <v>14.087104666850005</v>
      </c>
      <c r="R94" s="80">
        <v>14.104831384834039</v>
      </c>
      <c r="S94" s="80">
        <v>14.123915894668256</v>
      </c>
      <c r="T94" s="80">
        <v>14.145487320671634</v>
      </c>
      <c r="U94" s="80">
        <v>14.162500526816777</v>
      </c>
      <c r="V94" s="80">
        <v>14.185359963262162</v>
      </c>
      <c r="W94" s="80">
        <v>10.321745795367775</v>
      </c>
      <c r="X94" s="80">
        <v>9.9791658199880011</v>
      </c>
      <c r="Y94" s="80">
        <v>3.5169266545768516</v>
      </c>
      <c r="Z94" s="80">
        <v>1.281169437069325</v>
      </c>
      <c r="AA94" s="80">
        <v>0.63913727672972287</v>
      </c>
      <c r="AB94" s="80">
        <v>0.39274431803697546</v>
      </c>
      <c r="AC94" s="80">
        <v>0.39338010171128257</v>
      </c>
      <c r="AD94" s="80">
        <v>0.42048185808093591</v>
      </c>
      <c r="AE94" s="80">
        <v>0.27048848344742776</v>
      </c>
      <c r="AF94" s="80">
        <v>0.27633001849695704</v>
      </c>
      <c r="AG94" s="80">
        <v>0.45375039404790113</v>
      </c>
      <c r="AH94" s="80">
        <v>0.49690307354964164</v>
      </c>
      <c r="AI94" s="80">
        <v>0.54216383048227634</v>
      </c>
      <c r="AJ94" s="80">
        <v>0.5416750272207026</v>
      </c>
      <c r="AK94" s="80">
        <v>0.3190706290267814</v>
      </c>
      <c r="AL94" s="80">
        <v>0.31894385851531321</v>
      </c>
    </row>
    <row r="95" spans="1:38" ht="15" outlineLevel="2">
      <c r="A95" s="78" t="s">
        <v>275</v>
      </c>
      <c r="B95" s="78" t="s">
        <v>239</v>
      </c>
      <c r="C95" s="78" t="s">
        <v>280</v>
      </c>
      <c r="D95" s="78" t="s">
        <v>237</v>
      </c>
      <c r="E95" s="79" t="s">
        <v>96</v>
      </c>
      <c r="F95" s="79" t="s">
        <v>329</v>
      </c>
      <c r="G95" s="80" t="s">
        <v>367</v>
      </c>
      <c r="H95" s="80" t="s">
        <v>367</v>
      </c>
      <c r="I95" s="80" t="s">
        <v>367</v>
      </c>
      <c r="J95" s="80" t="s">
        <v>367</v>
      </c>
      <c r="K95" s="80" t="s">
        <v>367</v>
      </c>
      <c r="L95" s="80" t="s">
        <v>367</v>
      </c>
      <c r="M95" s="80" t="s">
        <v>367</v>
      </c>
      <c r="N95" s="80" t="s">
        <v>367</v>
      </c>
      <c r="O95" s="80" t="s">
        <v>367</v>
      </c>
      <c r="P95" s="80" t="s">
        <v>367</v>
      </c>
      <c r="Q95" s="80" t="s">
        <v>367</v>
      </c>
      <c r="R95" s="80" t="s">
        <v>367</v>
      </c>
      <c r="S95" s="80" t="s">
        <v>367</v>
      </c>
      <c r="T95" s="80">
        <v>15.046083724568987</v>
      </c>
      <c r="U95" s="80">
        <v>15.070185766607942</v>
      </c>
      <c r="V95" s="80">
        <v>15.102569968238903</v>
      </c>
      <c r="W95" s="80">
        <v>10.993983913511208</v>
      </c>
      <c r="X95" s="80">
        <v>10.633038084285104</v>
      </c>
      <c r="Y95" s="80">
        <v>3.7495858037479919</v>
      </c>
      <c r="Z95" s="80">
        <v>1.3667200099314856</v>
      </c>
      <c r="AA95" s="80">
        <v>0.68219218226360812</v>
      </c>
      <c r="AB95" s="80">
        <v>0.41937181420747416</v>
      </c>
      <c r="AC95" s="80">
        <v>0.42032180968589777</v>
      </c>
      <c r="AD95" s="80">
        <v>0.4495014508074639</v>
      </c>
      <c r="AE95" s="80">
        <v>0.28922885713205959</v>
      </c>
      <c r="AF95" s="80">
        <v>0.2955191344632061</v>
      </c>
      <c r="AG95" s="80">
        <v>0.48521065345206638</v>
      </c>
      <c r="AH95" s="80">
        <v>0.53139057903424169</v>
      </c>
      <c r="AI95" s="80">
        <v>0.57982499255450692</v>
      </c>
      <c r="AJ95" s="80">
        <v>0.57919607256433014</v>
      </c>
      <c r="AK95" s="80">
        <v>0.34122157695120725</v>
      </c>
      <c r="AL95" s="80">
        <v>0.34104876775306164</v>
      </c>
    </row>
    <row r="96" spans="1:38" ht="15" outlineLevel="2">
      <c r="A96" s="81" t="s">
        <v>275</v>
      </c>
      <c r="B96" s="81" t="s">
        <v>239</v>
      </c>
      <c r="C96" s="81" t="s">
        <v>280</v>
      </c>
      <c r="D96" s="81" t="s">
        <v>278</v>
      </c>
      <c r="E96" s="82" t="s">
        <v>96</v>
      </c>
      <c r="F96" s="79" t="s">
        <v>329</v>
      </c>
      <c r="G96" s="80" t="s">
        <v>367</v>
      </c>
      <c r="H96" s="80" t="s">
        <v>367</v>
      </c>
      <c r="I96" s="80" t="s">
        <v>367</v>
      </c>
      <c r="J96" s="80" t="s">
        <v>367</v>
      </c>
      <c r="K96" s="80" t="s">
        <v>367</v>
      </c>
      <c r="L96" s="80" t="s">
        <v>367</v>
      </c>
      <c r="M96" s="80" t="s">
        <v>367</v>
      </c>
      <c r="N96" s="80" t="s">
        <v>367</v>
      </c>
      <c r="O96" s="80" t="s">
        <v>367</v>
      </c>
      <c r="P96" s="80" t="s">
        <v>367</v>
      </c>
      <c r="Q96" s="80" t="s">
        <v>367</v>
      </c>
      <c r="R96" s="80" t="s">
        <v>367</v>
      </c>
      <c r="S96" s="80" t="s">
        <v>367</v>
      </c>
      <c r="T96" s="80" t="s">
        <v>367</v>
      </c>
      <c r="U96" s="80" t="s">
        <v>367</v>
      </c>
      <c r="V96" s="80" t="s">
        <v>367</v>
      </c>
      <c r="W96" s="80" t="s">
        <v>367</v>
      </c>
      <c r="X96" s="80">
        <v>11.067866062463741</v>
      </c>
      <c r="Y96" s="80">
        <v>3.9036080436827891</v>
      </c>
      <c r="Z96" s="80">
        <v>1.4231072763126411</v>
      </c>
      <c r="AA96" s="80">
        <v>0.7104540124321792</v>
      </c>
      <c r="AB96" s="80">
        <v>0.43679827819026568</v>
      </c>
      <c r="AC96" s="80">
        <v>0.43787152040012334</v>
      </c>
      <c r="AD96" s="80">
        <v>0.46833797486269974</v>
      </c>
      <c r="AE96" s="80">
        <v>0.30137150262436485</v>
      </c>
      <c r="AF96" s="80">
        <v>0.30793944689810232</v>
      </c>
      <c r="AG96" s="80">
        <v>0.50558822582274188</v>
      </c>
      <c r="AH96" s="80">
        <v>0.55371848033615423</v>
      </c>
      <c r="AI96" s="80">
        <v>0.6041979823075877</v>
      </c>
      <c r="AJ96" s="80">
        <v>0.60350987300235737</v>
      </c>
      <c r="AK96" s="80">
        <v>0.35556079703898386</v>
      </c>
      <c r="AL96" s="80">
        <v>0.35536923697719891</v>
      </c>
    </row>
    <row r="97" spans="1:38" ht="15" outlineLevel="2">
      <c r="A97" s="78" t="s">
        <v>275</v>
      </c>
      <c r="B97" s="78" t="s">
        <v>239</v>
      </c>
      <c r="C97" s="78" t="s">
        <v>280</v>
      </c>
      <c r="D97" s="78" t="s">
        <v>277</v>
      </c>
      <c r="E97" s="79" t="s">
        <v>96</v>
      </c>
      <c r="F97" s="79" t="s">
        <v>329</v>
      </c>
      <c r="G97" s="80" t="s">
        <v>367</v>
      </c>
      <c r="H97" s="80" t="s">
        <v>367</v>
      </c>
      <c r="I97" s="80" t="s">
        <v>367</v>
      </c>
      <c r="J97" s="80" t="s">
        <v>367</v>
      </c>
      <c r="K97" s="80" t="s">
        <v>367</v>
      </c>
      <c r="L97" s="80" t="s">
        <v>367</v>
      </c>
      <c r="M97" s="80" t="s">
        <v>367</v>
      </c>
      <c r="N97" s="80" t="s">
        <v>367</v>
      </c>
      <c r="O97" s="80" t="s">
        <v>367</v>
      </c>
      <c r="P97" s="80" t="s">
        <v>367</v>
      </c>
      <c r="Q97" s="80" t="s">
        <v>367</v>
      </c>
      <c r="R97" s="80" t="s">
        <v>367</v>
      </c>
      <c r="S97" s="80" t="s">
        <v>367</v>
      </c>
      <c r="T97" s="80" t="s">
        <v>367</v>
      </c>
      <c r="U97" s="80" t="s">
        <v>367</v>
      </c>
      <c r="V97" s="80" t="s">
        <v>367</v>
      </c>
      <c r="W97" s="80" t="s">
        <v>367</v>
      </c>
      <c r="X97" s="80" t="s">
        <v>367</v>
      </c>
      <c r="Y97" s="80" t="s">
        <v>367</v>
      </c>
      <c r="Z97" s="80" t="s">
        <v>367</v>
      </c>
      <c r="AA97" s="80" t="s">
        <v>367</v>
      </c>
      <c r="AB97" s="80" t="s">
        <v>367</v>
      </c>
      <c r="AC97" s="80">
        <v>0.43787152040012328</v>
      </c>
      <c r="AD97" s="80">
        <v>0.46833797486269962</v>
      </c>
      <c r="AE97" s="80">
        <v>0.30137150262436485</v>
      </c>
      <c r="AF97" s="80">
        <v>0.30793944689810238</v>
      </c>
      <c r="AG97" s="80">
        <v>0.50558822582274177</v>
      </c>
      <c r="AH97" s="80">
        <v>0.55371848033615412</v>
      </c>
      <c r="AI97" s="80">
        <v>0.6041979823075877</v>
      </c>
      <c r="AJ97" s="80">
        <v>0.60350987300235737</v>
      </c>
      <c r="AK97" s="80">
        <v>0.35556079703898386</v>
      </c>
      <c r="AL97" s="80">
        <v>0.35536923697719891</v>
      </c>
    </row>
    <row r="98" spans="1:38" ht="15" outlineLevel="2">
      <c r="A98" s="81" t="s">
        <v>275</v>
      </c>
      <c r="B98" s="81" t="s">
        <v>239</v>
      </c>
      <c r="C98" s="81" t="s">
        <v>280</v>
      </c>
      <c r="D98" s="81" t="s">
        <v>276</v>
      </c>
      <c r="E98" s="82" t="s">
        <v>96</v>
      </c>
      <c r="F98" s="79" t="s">
        <v>329</v>
      </c>
      <c r="G98" s="80" t="s">
        <v>367</v>
      </c>
      <c r="H98" s="80" t="s">
        <v>367</v>
      </c>
      <c r="I98" s="80" t="s">
        <v>367</v>
      </c>
      <c r="J98" s="80" t="s">
        <v>367</v>
      </c>
      <c r="K98" s="80" t="s">
        <v>367</v>
      </c>
      <c r="L98" s="80" t="s">
        <v>367</v>
      </c>
      <c r="M98" s="80" t="s">
        <v>367</v>
      </c>
      <c r="N98" s="80" t="s">
        <v>367</v>
      </c>
      <c r="O98" s="80" t="s">
        <v>367</v>
      </c>
      <c r="P98" s="80" t="s">
        <v>367</v>
      </c>
      <c r="Q98" s="80" t="s">
        <v>367</v>
      </c>
      <c r="R98" s="80" t="s">
        <v>367</v>
      </c>
      <c r="S98" s="80" t="s">
        <v>367</v>
      </c>
      <c r="T98" s="80" t="s">
        <v>367</v>
      </c>
      <c r="U98" s="80" t="s">
        <v>367</v>
      </c>
      <c r="V98" s="80" t="s">
        <v>367</v>
      </c>
      <c r="W98" s="80" t="s">
        <v>367</v>
      </c>
      <c r="X98" s="80" t="s">
        <v>367</v>
      </c>
      <c r="Y98" s="80" t="s">
        <v>367</v>
      </c>
      <c r="Z98" s="80" t="s">
        <v>367</v>
      </c>
      <c r="AA98" s="80" t="s">
        <v>367</v>
      </c>
      <c r="AB98" s="80" t="s">
        <v>367</v>
      </c>
      <c r="AC98" s="80" t="s">
        <v>367</v>
      </c>
      <c r="AD98" s="80" t="s">
        <v>367</v>
      </c>
      <c r="AE98" s="80" t="s">
        <v>367</v>
      </c>
      <c r="AF98" s="80" t="s">
        <v>367</v>
      </c>
      <c r="AG98" s="80">
        <v>0.50558822582274188</v>
      </c>
      <c r="AH98" s="80">
        <v>0.55371848033615434</v>
      </c>
      <c r="AI98" s="80">
        <v>0.6041979823075877</v>
      </c>
      <c r="AJ98" s="80">
        <v>0.60350987300235737</v>
      </c>
      <c r="AK98" s="80">
        <v>0.3555607970389838</v>
      </c>
      <c r="AL98" s="80">
        <v>0.35536923697719891</v>
      </c>
    </row>
    <row r="99" spans="1:38" ht="15" outlineLevel="2">
      <c r="A99" s="78" t="s">
        <v>275</v>
      </c>
      <c r="B99" s="78" t="s">
        <v>239</v>
      </c>
      <c r="C99" s="78" t="s">
        <v>280</v>
      </c>
      <c r="D99" s="78" t="s">
        <v>273</v>
      </c>
      <c r="E99" s="79" t="s">
        <v>96</v>
      </c>
      <c r="F99" s="79" t="s">
        <v>329</v>
      </c>
      <c r="G99" s="80" t="s">
        <v>367</v>
      </c>
      <c r="H99" s="80" t="s">
        <v>367</v>
      </c>
      <c r="I99" s="80" t="s">
        <v>367</v>
      </c>
      <c r="J99" s="80" t="s">
        <v>367</v>
      </c>
      <c r="K99" s="80" t="s">
        <v>367</v>
      </c>
      <c r="L99" s="80" t="s">
        <v>367</v>
      </c>
      <c r="M99" s="80" t="s">
        <v>367</v>
      </c>
      <c r="N99" s="80" t="s">
        <v>367</v>
      </c>
      <c r="O99" s="80" t="s">
        <v>367</v>
      </c>
      <c r="P99" s="80" t="s">
        <v>367</v>
      </c>
      <c r="Q99" s="80" t="s">
        <v>367</v>
      </c>
      <c r="R99" s="80" t="s">
        <v>367</v>
      </c>
      <c r="S99" s="80" t="s">
        <v>367</v>
      </c>
      <c r="T99" s="80" t="s">
        <v>367</v>
      </c>
      <c r="U99" s="80" t="s">
        <v>367</v>
      </c>
      <c r="V99" s="80" t="s">
        <v>367</v>
      </c>
      <c r="W99" s="80" t="s">
        <v>367</v>
      </c>
      <c r="X99" s="80" t="s">
        <v>367</v>
      </c>
      <c r="Y99" s="80" t="s">
        <v>367</v>
      </c>
      <c r="Z99" s="80" t="s">
        <v>367</v>
      </c>
      <c r="AA99" s="80" t="s">
        <v>367</v>
      </c>
      <c r="AB99" s="80" t="s">
        <v>367</v>
      </c>
      <c r="AC99" s="80" t="s">
        <v>367</v>
      </c>
      <c r="AD99" s="80" t="s">
        <v>367</v>
      </c>
      <c r="AE99" s="80" t="s">
        <v>367</v>
      </c>
      <c r="AF99" s="80" t="s">
        <v>367</v>
      </c>
      <c r="AG99" s="80" t="s">
        <v>367</v>
      </c>
      <c r="AH99" s="80" t="s">
        <v>367</v>
      </c>
      <c r="AI99" s="80">
        <v>0.60419798230758781</v>
      </c>
      <c r="AJ99" s="80">
        <v>0.60350987300235737</v>
      </c>
      <c r="AK99" s="80">
        <v>0.35556079703898391</v>
      </c>
      <c r="AL99" s="80">
        <v>0.35536923697719885</v>
      </c>
    </row>
    <row r="100" spans="1:38" ht="15" outlineLevel="2">
      <c r="A100" s="81" t="s">
        <v>275</v>
      </c>
      <c r="B100" s="81" t="s">
        <v>239</v>
      </c>
      <c r="C100" s="81" t="s">
        <v>279</v>
      </c>
      <c r="D100" s="81" t="s">
        <v>243</v>
      </c>
      <c r="E100" s="82" t="s">
        <v>96</v>
      </c>
      <c r="F100" s="79" t="s">
        <v>329</v>
      </c>
      <c r="G100" s="80">
        <v>295.8450115621543</v>
      </c>
      <c r="H100" s="80">
        <v>147.94313442968402</v>
      </c>
      <c r="I100" s="80">
        <v>147.97121776792233</v>
      </c>
      <c r="J100" s="80">
        <v>147.99253528335259</v>
      </c>
      <c r="K100" s="80">
        <v>148.01563780037526</v>
      </c>
      <c r="L100" s="80">
        <v>148.04119366202602</v>
      </c>
      <c r="M100" s="80">
        <v>148.06065709303982</v>
      </c>
      <c r="N100" s="80">
        <v>148.0845187404046</v>
      </c>
      <c r="O100" s="80">
        <v>148.10848412342372</v>
      </c>
      <c r="P100" s="80">
        <v>148.13260326979699</v>
      </c>
      <c r="Q100" s="80">
        <v>22.222297557382248</v>
      </c>
      <c r="R100" s="80">
        <v>22.22525844585487</v>
      </c>
      <c r="S100" s="80">
        <v>22.22844252073947</v>
      </c>
      <c r="T100" s="80">
        <v>22.232038700212939</v>
      </c>
      <c r="U100" s="80">
        <v>22.234874234570466</v>
      </c>
      <c r="V100" s="80">
        <v>22.238684140644693</v>
      </c>
      <c r="W100" s="80">
        <v>16.16233093001097</v>
      </c>
      <c r="X100" s="80">
        <v>15.610196204953017</v>
      </c>
      <c r="Y100" s="80">
        <v>5.492629430007856</v>
      </c>
      <c r="Z100" s="80">
        <v>1.9977235615380828</v>
      </c>
      <c r="AA100" s="80">
        <v>0.99510715669359273</v>
      </c>
      <c r="AB100" s="80">
        <v>0.61080558722112355</v>
      </c>
      <c r="AC100" s="80">
        <v>0.61071532057967004</v>
      </c>
      <c r="AD100" s="80">
        <v>0.65190770182086433</v>
      </c>
      <c r="AE100" s="80">
        <v>0.41907169378010356</v>
      </c>
      <c r="AF100" s="80">
        <v>0.42794685799738053</v>
      </c>
      <c r="AG100" s="80">
        <v>0.70291098062724722</v>
      </c>
      <c r="AH100" s="80">
        <v>0.76961887053857259</v>
      </c>
      <c r="AI100" s="80" t="s">
        <v>367</v>
      </c>
      <c r="AJ100" s="80" t="s">
        <v>367</v>
      </c>
      <c r="AK100" s="80" t="s">
        <v>367</v>
      </c>
      <c r="AL100" s="80" t="s">
        <v>367</v>
      </c>
    </row>
    <row r="101" spans="1:38" ht="15" outlineLevel="2">
      <c r="A101" s="78" t="s">
        <v>275</v>
      </c>
      <c r="B101" s="78" t="s">
        <v>239</v>
      </c>
      <c r="C101" s="78" t="s">
        <v>279</v>
      </c>
      <c r="D101" s="78" t="s">
        <v>242</v>
      </c>
      <c r="E101" s="79" t="s">
        <v>96</v>
      </c>
      <c r="F101" s="79" t="s">
        <v>329</v>
      </c>
      <c r="G101" s="80" t="s">
        <v>367</v>
      </c>
      <c r="H101" s="80" t="s">
        <v>367</v>
      </c>
      <c r="I101" s="80" t="s">
        <v>367</v>
      </c>
      <c r="J101" s="80" t="s">
        <v>367</v>
      </c>
      <c r="K101" s="80" t="s">
        <v>367</v>
      </c>
      <c r="L101" s="80">
        <v>174.01251833816619</v>
      </c>
      <c r="M101" s="80">
        <v>174.05133639285282</v>
      </c>
      <c r="N101" s="80">
        <v>174.09894872621226</v>
      </c>
      <c r="O101" s="80">
        <v>174.14687974699839</v>
      </c>
      <c r="P101" s="80">
        <v>174.1949577024734</v>
      </c>
      <c r="Q101" s="80">
        <v>26.134042351549287</v>
      </c>
      <c r="R101" s="80">
        <v>26.139958199418295</v>
      </c>
      <c r="S101" s="80">
        <v>26.146323287443757</v>
      </c>
      <c r="T101" s="80">
        <v>26.153514778693943</v>
      </c>
      <c r="U101" s="80">
        <v>26.159185847408992</v>
      </c>
      <c r="V101" s="80">
        <v>26.166805659557454</v>
      </c>
      <c r="W101" s="80">
        <v>19.019046981564205</v>
      </c>
      <c r="X101" s="80">
        <v>18.37086170141998</v>
      </c>
      <c r="Y101" s="80">
        <v>6.4648679209439583</v>
      </c>
      <c r="Z101" s="80">
        <v>2.3516477788134154</v>
      </c>
      <c r="AA101" s="80">
        <v>1.171551561492947</v>
      </c>
      <c r="AB101" s="80">
        <v>0.71917570454879953</v>
      </c>
      <c r="AC101" s="80">
        <v>0.71917596072685264</v>
      </c>
      <c r="AD101" s="80">
        <v>0.76777124195841395</v>
      </c>
      <c r="AE101" s="80">
        <v>0.49358190977519689</v>
      </c>
      <c r="AF101" s="80">
        <v>0.50405242769073566</v>
      </c>
      <c r="AG101" s="80">
        <v>0.82789634799083278</v>
      </c>
      <c r="AH101" s="80">
        <v>0.90647956915752947</v>
      </c>
      <c r="AI101" s="80">
        <v>0.9889080404443561</v>
      </c>
      <c r="AJ101" s="80">
        <v>0.98847225647706993</v>
      </c>
      <c r="AK101" s="80">
        <v>0.58204198713670774</v>
      </c>
      <c r="AL101" s="80">
        <v>0.58197061108602777</v>
      </c>
    </row>
    <row r="102" spans="1:38" ht="15" outlineLevel="2">
      <c r="A102" s="81" t="s">
        <v>275</v>
      </c>
      <c r="B102" s="81" t="s">
        <v>239</v>
      </c>
      <c r="C102" s="81" t="s">
        <v>279</v>
      </c>
      <c r="D102" s="81" t="s">
        <v>241</v>
      </c>
      <c r="E102" s="82" t="s">
        <v>96</v>
      </c>
      <c r="F102" s="79" t="s">
        <v>329</v>
      </c>
      <c r="G102" s="80" t="s">
        <v>367</v>
      </c>
      <c r="H102" s="80" t="s">
        <v>367</v>
      </c>
      <c r="I102" s="80" t="s">
        <v>367</v>
      </c>
      <c r="J102" s="80" t="s">
        <v>367</v>
      </c>
      <c r="K102" s="80" t="s">
        <v>367</v>
      </c>
      <c r="L102" s="80" t="s">
        <v>367</v>
      </c>
      <c r="M102" s="80" t="s">
        <v>367</v>
      </c>
      <c r="N102" s="80" t="s">
        <v>367</v>
      </c>
      <c r="O102" s="80" t="s">
        <v>367</v>
      </c>
      <c r="P102" s="80">
        <v>175.44582831903378</v>
      </c>
      <c r="Q102" s="80">
        <v>26.33122643535641</v>
      </c>
      <c r="R102" s="80">
        <v>26.348957118066789</v>
      </c>
      <c r="S102" s="80">
        <v>26.36804367526484</v>
      </c>
      <c r="T102" s="80">
        <v>26.389615681490163</v>
      </c>
      <c r="U102" s="80">
        <v>26.406628887635311</v>
      </c>
      <c r="V102" s="80">
        <v>26.429488324080694</v>
      </c>
      <c r="W102" s="80">
        <v>19.219105196989688</v>
      </c>
      <c r="X102" s="80">
        <v>18.571545345467669</v>
      </c>
      <c r="Y102" s="80">
        <v>6.5396763123828512</v>
      </c>
      <c r="Z102" s="80">
        <v>2.380365053630817</v>
      </c>
      <c r="AA102" s="80">
        <v>1.186570582056846</v>
      </c>
      <c r="AB102" s="80">
        <v>0.7287189417277935</v>
      </c>
      <c r="AC102" s="80">
        <v>0.72923383291987565</v>
      </c>
      <c r="AD102" s="80">
        <v>0.77893034807589023</v>
      </c>
      <c r="AE102" s="80">
        <v>0.50089401763815933</v>
      </c>
      <c r="AF102" s="80">
        <v>0.51160350438740709</v>
      </c>
      <c r="AG102" s="80">
        <v>0.84020467936880328</v>
      </c>
      <c r="AH102" s="80">
        <v>0.92002345703504185</v>
      </c>
      <c r="AI102" s="80">
        <v>1.0037451272633324</v>
      </c>
      <c r="AJ102" s="80">
        <v>1.0031004909031611</v>
      </c>
      <c r="AK102" s="80">
        <v>0.59074960248249286</v>
      </c>
      <c r="AL102" s="80">
        <v>0.59060620105729933</v>
      </c>
    </row>
    <row r="103" spans="1:38" ht="15" outlineLevel="2">
      <c r="A103" s="78" t="s">
        <v>275</v>
      </c>
      <c r="B103" s="78" t="s">
        <v>239</v>
      </c>
      <c r="C103" s="78" t="s">
        <v>279</v>
      </c>
      <c r="D103" s="78" t="s">
        <v>237</v>
      </c>
      <c r="E103" s="79" t="s">
        <v>96</v>
      </c>
      <c r="F103" s="79" t="s">
        <v>329</v>
      </c>
      <c r="G103" s="80" t="s">
        <v>367</v>
      </c>
      <c r="H103" s="80" t="s">
        <v>367</v>
      </c>
      <c r="I103" s="80" t="s">
        <v>367</v>
      </c>
      <c r="J103" s="80" t="s">
        <v>367</v>
      </c>
      <c r="K103" s="80" t="s">
        <v>367</v>
      </c>
      <c r="L103" s="80" t="s">
        <v>367</v>
      </c>
      <c r="M103" s="80" t="s">
        <v>367</v>
      </c>
      <c r="N103" s="80" t="s">
        <v>367</v>
      </c>
      <c r="O103" s="80" t="s">
        <v>367</v>
      </c>
      <c r="P103" s="80" t="s">
        <v>367</v>
      </c>
      <c r="Q103" s="80" t="s">
        <v>367</v>
      </c>
      <c r="R103" s="80" t="s">
        <v>367</v>
      </c>
      <c r="S103" s="80" t="s">
        <v>367</v>
      </c>
      <c r="T103" s="80">
        <v>26.537178745737794</v>
      </c>
      <c r="U103" s="80">
        <v>26.561280787776752</v>
      </c>
      <c r="V103" s="80">
        <v>26.593664989407714</v>
      </c>
      <c r="W103" s="80">
        <v>19.344141581630605</v>
      </c>
      <c r="X103" s="80">
        <v>18.696972622997475</v>
      </c>
      <c r="Y103" s="80">
        <v>6.5864315570321574</v>
      </c>
      <c r="Z103" s="80">
        <v>2.398313350391692</v>
      </c>
      <c r="AA103" s="80">
        <v>1.1959574699092823</v>
      </c>
      <c r="AB103" s="80">
        <v>0.73468346496466475</v>
      </c>
      <c r="AC103" s="80">
        <v>0.73552000304051524</v>
      </c>
      <c r="AD103" s="80">
        <v>0.78590478939931341</v>
      </c>
      <c r="AE103" s="80">
        <v>0.50546408505251084</v>
      </c>
      <c r="AF103" s="80">
        <v>0.51632292732282681</v>
      </c>
      <c r="AG103" s="80">
        <v>0.84789738648003543</v>
      </c>
      <c r="AH103" s="80">
        <v>0.92848838695848712</v>
      </c>
      <c r="AI103" s="80">
        <v>1.013018306525193</v>
      </c>
      <c r="AJ103" s="80">
        <v>1.0122431374194678</v>
      </c>
      <c r="AK103" s="80">
        <v>0.59619186207360853</v>
      </c>
      <c r="AL103" s="80">
        <v>0.59600344478934408</v>
      </c>
    </row>
    <row r="104" spans="1:38" ht="15" outlineLevel="2">
      <c r="A104" s="81" t="s">
        <v>275</v>
      </c>
      <c r="B104" s="81" t="s">
        <v>239</v>
      </c>
      <c r="C104" s="81" t="s">
        <v>279</v>
      </c>
      <c r="D104" s="81" t="s">
        <v>278</v>
      </c>
      <c r="E104" s="82" t="s">
        <v>96</v>
      </c>
      <c r="F104" s="79" t="s">
        <v>329</v>
      </c>
      <c r="G104" s="80" t="s">
        <v>367</v>
      </c>
      <c r="H104" s="80" t="s">
        <v>367</v>
      </c>
      <c r="I104" s="80" t="s">
        <v>367</v>
      </c>
      <c r="J104" s="80" t="s">
        <v>367</v>
      </c>
      <c r="K104" s="80" t="s">
        <v>367</v>
      </c>
      <c r="L104" s="80" t="s">
        <v>367</v>
      </c>
      <c r="M104" s="80" t="s">
        <v>367</v>
      </c>
      <c r="N104" s="80" t="s">
        <v>367</v>
      </c>
      <c r="O104" s="80" t="s">
        <v>367</v>
      </c>
      <c r="P104" s="80" t="s">
        <v>367</v>
      </c>
      <c r="Q104" s="80" t="s">
        <v>367</v>
      </c>
      <c r="R104" s="80" t="s">
        <v>367</v>
      </c>
      <c r="S104" s="80" t="s">
        <v>367</v>
      </c>
      <c r="T104" s="80" t="s">
        <v>367</v>
      </c>
      <c r="U104" s="80" t="s">
        <v>367</v>
      </c>
      <c r="V104" s="80" t="s">
        <v>367</v>
      </c>
      <c r="W104" s="80" t="s">
        <v>367</v>
      </c>
      <c r="X104" s="80">
        <v>18.747143534009396</v>
      </c>
      <c r="Y104" s="80">
        <v>6.6051336548918798</v>
      </c>
      <c r="Z104" s="80">
        <v>2.4054926690960423</v>
      </c>
      <c r="AA104" s="80">
        <v>1.1997122250502568</v>
      </c>
      <c r="AB104" s="80">
        <v>0.73706927425941304</v>
      </c>
      <c r="AC104" s="80">
        <v>0.73803447108877096</v>
      </c>
      <c r="AD104" s="80">
        <v>0.78869456592868237</v>
      </c>
      <c r="AE104" s="80">
        <v>0.50729211201825142</v>
      </c>
      <c r="AF104" s="80">
        <v>0.51821069649699469</v>
      </c>
      <c r="AG104" s="80">
        <v>0.85097446932452803</v>
      </c>
      <c r="AH104" s="80">
        <v>0.93187435892786519</v>
      </c>
      <c r="AI104" s="80">
        <v>1.016727578229937</v>
      </c>
      <c r="AJ104" s="80">
        <v>1.0159001960259904</v>
      </c>
      <c r="AK104" s="80">
        <v>0.59836876591005461</v>
      </c>
      <c r="AL104" s="80">
        <v>0.59816234228216203</v>
      </c>
    </row>
    <row r="105" spans="1:38" ht="15" outlineLevel="2">
      <c r="A105" s="78" t="s">
        <v>275</v>
      </c>
      <c r="B105" s="78" t="s">
        <v>239</v>
      </c>
      <c r="C105" s="78" t="s">
        <v>279</v>
      </c>
      <c r="D105" s="78" t="s">
        <v>277</v>
      </c>
      <c r="E105" s="79" t="s">
        <v>96</v>
      </c>
      <c r="F105" s="79" t="s">
        <v>329</v>
      </c>
      <c r="G105" s="80" t="s">
        <v>367</v>
      </c>
      <c r="H105" s="80" t="s">
        <v>367</v>
      </c>
      <c r="I105" s="80" t="s">
        <v>367</v>
      </c>
      <c r="J105" s="80" t="s">
        <v>367</v>
      </c>
      <c r="K105" s="80" t="s">
        <v>367</v>
      </c>
      <c r="L105" s="80" t="s">
        <v>367</v>
      </c>
      <c r="M105" s="80" t="s">
        <v>367</v>
      </c>
      <c r="N105" s="80" t="s">
        <v>367</v>
      </c>
      <c r="O105" s="80" t="s">
        <v>367</v>
      </c>
      <c r="P105" s="80" t="s">
        <v>367</v>
      </c>
      <c r="Q105" s="80" t="s">
        <v>367</v>
      </c>
      <c r="R105" s="80" t="s">
        <v>367</v>
      </c>
      <c r="S105" s="80" t="s">
        <v>367</v>
      </c>
      <c r="T105" s="80" t="s">
        <v>367</v>
      </c>
      <c r="U105" s="80" t="s">
        <v>367</v>
      </c>
      <c r="V105" s="80" t="s">
        <v>367</v>
      </c>
      <c r="W105" s="80" t="s">
        <v>367</v>
      </c>
      <c r="X105" s="80" t="s">
        <v>367</v>
      </c>
      <c r="Y105" s="80" t="s">
        <v>367</v>
      </c>
      <c r="Z105" s="80" t="s">
        <v>367</v>
      </c>
      <c r="AA105" s="80" t="s">
        <v>367</v>
      </c>
      <c r="AB105" s="80" t="s">
        <v>367</v>
      </c>
      <c r="AC105" s="80">
        <v>0.48574844199105782</v>
      </c>
      <c r="AD105" s="80">
        <v>0.51943584472444215</v>
      </c>
      <c r="AE105" s="80">
        <v>0.33421647848594249</v>
      </c>
      <c r="AF105" s="80">
        <v>0.34147836336589921</v>
      </c>
      <c r="AG105" s="80">
        <v>0.56067840287752058</v>
      </c>
      <c r="AH105" s="80">
        <v>0.61403551582287608</v>
      </c>
      <c r="AI105" s="80">
        <v>0.66999773231871107</v>
      </c>
      <c r="AJ105" s="80">
        <v>0.66928740855418045</v>
      </c>
      <c r="AK105" s="80">
        <v>0.39428942114340432</v>
      </c>
      <c r="AL105" s="80">
        <v>0.39409549029672586</v>
      </c>
    </row>
    <row r="106" spans="1:38" ht="15" outlineLevel="2">
      <c r="A106" s="81" t="s">
        <v>275</v>
      </c>
      <c r="B106" s="81" t="s">
        <v>239</v>
      </c>
      <c r="C106" s="81" t="s">
        <v>279</v>
      </c>
      <c r="D106" s="81" t="s">
        <v>276</v>
      </c>
      <c r="E106" s="82" t="s">
        <v>96</v>
      </c>
      <c r="F106" s="79" t="s">
        <v>329</v>
      </c>
      <c r="G106" s="80" t="s">
        <v>367</v>
      </c>
      <c r="H106" s="80" t="s">
        <v>367</v>
      </c>
      <c r="I106" s="80" t="s">
        <v>367</v>
      </c>
      <c r="J106" s="80" t="s">
        <v>367</v>
      </c>
      <c r="K106" s="80" t="s">
        <v>367</v>
      </c>
      <c r="L106" s="80" t="s">
        <v>367</v>
      </c>
      <c r="M106" s="80" t="s">
        <v>367</v>
      </c>
      <c r="N106" s="80" t="s">
        <v>367</v>
      </c>
      <c r="O106" s="80" t="s">
        <v>367</v>
      </c>
      <c r="P106" s="80" t="s">
        <v>367</v>
      </c>
      <c r="Q106" s="80" t="s">
        <v>367</v>
      </c>
      <c r="R106" s="80" t="s">
        <v>367</v>
      </c>
      <c r="S106" s="80" t="s">
        <v>367</v>
      </c>
      <c r="T106" s="80" t="s">
        <v>367</v>
      </c>
      <c r="U106" s="80" t="s">
        <v>367</v>
      </c>
      <c r="V106" s="80" t="s">
        <v>367</v>
      </c>
      <c r="W106" s="80" t="s">
        <v>367</v>
      </c>
      <c r="X106" s="80" t="s">
        <v>367</v>
      </c>
      <c r="Y106" s="80" t="s">
        <v>367</v>
      </c>
      <c r="Z106" s="80" t="s">
        <v>367</v>
      </c>
      <c r="AA106" s="80" t="s">
        <v>367</v>
      </c>
      <c r="AB106" s="80" t="s">
        <v>367</v>
      </c>
      <c r="AC106" s="80" t="s">
        <v>367</v>
      </c>
      <c r="AD106" s="80" t="s">
        <v>367</v>
      </c>
      <c r="AE106" s="80" t="s">
        <v>367</v>
      </c>
      <c r="AF106" s="80" t="s">
        <v>367</v>
      </c>
      <c r="AG106" s="80">
        <v>0.56067840287752047</v>
      </c>
      <c r="AH106" s="80">
        <v>0.61403551582287608</v>
      </c>
      <c r="AI106" s="80">
        <v>0.66999773231871107</v>
      </c>
      <c r="AJ106" s="80">
        <v>0.66928740855418045</v>
      </c>
      <c r="AK106" s="80">
        <v>0.39428942114340432</v>
      </c>
      <c r="AL106" s="80">
        <v>0.3940954902967258</v>
      </c>
    </row>
    <row r="107" spans="1:38" ht="15" outlineLevel="2">
      <c r="A107" s="78" t="s">
        <v>275</v>
      </c>
      <c r="B107" s="78" t="s">
        <v>239</v>
      </c>
      <c r="C107" s="78" t="s">
        <v>279</v>
      </c>
      <c r="D107" s="78" t="s">
        <v>273</v>
      </c>
      <c r="E107" s="79" t="s">
        <v>96</v>
      </c>
      <c r="F107" s="79" t="s">
        <v>329</v>
      </c>
      <c r="G107" s="80" t="s">
        <v>367</v>
      </c>
      <c r="H107" s="80" t="s">
        <v>367</v>
      </c>
      <c r="I107" s="80" t="s">
        <v>367</v>
      </c>
      <c r="J107" s="80" t="s">
        <v>367</v>
      </c>
      <c r="K107" s="80" t="s">
        <v>367</v>
      </c>
      <c r="L107" s="80" t="s">
        <v>367</v>
      </c>
      <c r="M107" s="80" t="s">
        <v>367</v>
      </c>
      <c r="N107" s="80" t="s">
        <v>367</v>
      </c>
      <c r="O107" s="80" t="s">
        <v>367</v>
      </c>
      <c r="P107" s="80" t="s">
        <v>367</v>
      </c>
      <c r="Q107" s="80" t="s">
        <v>367</v>
      </c>
      <c r="R107" s="80" t="s">
        <v>367</v>
      </c>
      <c r="S107" s="80" t="s">
        <v>367</v>
      </c>
      <c r="T107" s="80" t="s">
        <v>367</v>
      </c>
      <c r="U107" s="80" t="s">
        <v>367</v>
      </c>
      <c r="V107" s="80" t="s">
        <v>367</v>
      </c>
      <c r="W107" s="80" t="s">
        <v>367</v>
      </c>
      <c r="X107" s="80" t="s">
        <v>367</v>
      </c>
      <c r="Y107" s="80" t="s">
        <v>367</v>
      </c>
      <c r="Z107" s="80" t="s">
        <v>367</v>
      </c>
      <c r="AA107" s="80" t="s">
        <v>367</v>
      </c>
      <c r="AB107" s="80" t="s">
        <v>367</v>
      </c>
      <c r="AC107" s="80" t="s">
        <v>367</v>
      </c>
      <c r="AD107" s="80" t="s">
        <v>367</v>
      </c>
      <c r="AE107" s="80" t="s">
        <v>367</v>
      </c>
      <c r="AF107" s="80" t="s">
        <v>367</v>
      </c>
      <c r="AG107" s="80" t="s">
        <v>367</v>
      </c>
      <c r="AH107" s="80" t="s">
        <v>367</v>
      </c>
      <c r="AI107" s="80" t="s">
        <v>367</v>
      </c>
      <c r="AJ107" s="80">
        <v>0.66928740855418034</v>
      </c>
      <c r="AK107" s="80">
        <v>0.39428942114340421</v>
      </c>
      <c r="AL107" s="80">
        <v>0.39409549029672575</v>
      </c>
    </row>
    <row r="108" spans="1:38" ht="15" outlineLevel="2">
      <c r="A108" s="81" t="s">
        <v>275</v>
      </c>
      <c r="B108" s="81" t="s">
        <v>239</v>
      </c>
      <c r="C108" s="81" t="s">
        <v>274</v>
      </c>
      <c r="D108" s="81" t="s">
        <v>243</v>
      </c>
      <c r="E108" s="82" t="s">
        <v>96</v>
      </c>
      <c r="F108" s="79" t="s">
        <v>329</v>
      </c>
      <c r="G108" s="80">
        <v>295.84501156215418</v>
      </c>
      <c r="H108" s="80">
        <v>147.94313442968402</v>
      </c>
      <c r="I108" s="80">
        <v>147.97121776792235</v>
      </c>
      <c r="J108" s="80">
        <v>147.99253528335259</v>
      </c>
      <c r="K108" s="80">
        <v>148.01563780037526</v>
      </c>
      <c r="L108" s="80">
        <v>148.04119366202602</v>
      </c>
      <c r="M108" s="80">
        <v>148.06065709303982</v>
      </c>
      <c r="N108" s="80">
        <v>148.08451874040458</v>
      </c>
      <c r="O108" s="80">
        <v>148.10848412342375</v>
      </c>
      <c r="P108" s="80">
        <v>148.13260326979696</v>
      </c>
      <c r="Q108" s="80">
        <v>22.222297557382259</v>
      </c>
      <c r="R108" s="80">
        <v>22.225258445854866</v>
      </c>
      <c r="S108" s="80">
        <v>22.22844252073947</v>
      </c>
      <c r="T108" s="80">
        <v>22.232038700212936</v>
      </c>
      <c r="U108" s="80">
        <v>22.234874234570462</v>
      </c>
      <c r="V108" s="80">
        <v>22.238684140644693</v>
      </c>
      <c r="W108" s="80">
        <v>16.16233093001097</v>
      </c>
      <c r="X108" s="80">
        <v>15.61019620495302</v>
      </c>
      <c r="Y108" s="80">
        <v>5.4926294300078551</v>
      </c>
      <c r="Z108" s="80">
        <v>1.9977235615380828</v>
      </c>
      <c r="AA108" s="80">
        <v>0.99510715669359251</v>
      </c>
      <c r="AB108" s="80">
        <v>0.61080558722112355</v>
      </c>
      <c r="AC108" s="80">
        <v>0.61071532057967015</v>
      </c>
      <c r="AD108" s="80">
        <v>0.65190770182086411</v>
      </c>
      <c r="AE108" s="80">
        <v>0.41907169378010362</v>
      </c>
      <c r="AF108" s="80">
        <v>0.42794685799738069</v>
      </c>
      <c r="AG108" s="80">
        <v>0.70291098062724722</v>
      </c>
      <c r="AH108" s="80">
        <v>0.76961887053857259</v>
      </c>
      <c r="AI108" s="80">
        <v>0.83959141958070416</v>
      </c>
      <c r="AJ108" s="80" t="s">
        <v>367</v>
      </c>
      <c r="AK108" s="80" t="s">
        <v>367</v>
      </c>
      <c r="AL108" s="80" t="s">
        <v>367</v>
      </c>
    </row>
    <row r="109" spans="1:38" ht="15" outlineLevel="2">
      <c r="A109" s="78" t="s">
        <v>275</v>
      </c>
      <c r="B109" s="78" t="s">
        <v>239</v>
      </c>
      <c r="C109" s="78" t="s">
        <v>274</v>
      </c>
      <c r="D109" s="78" t="s">
        <v>242</v>
      </c>
      <c r="E109" s="79" t="s">
        <v>96</v>
      </c>
      <c r="F109" s="79" t="s">
        <v>329</v>
      </c>
      <c r="G109" s="80" t="s">
        <v>367</v>
      </c>
      <c r="H109" s="80" t="s">
        <v>367</v>
      </c>
      <c r="I109" s="80" t="s">
        <v>367</v>
      </c>
      <c r="J109" s="80" t="s">
        <v>367</v>
      </c>
      <c r="K109" s="80" t="s">
        <v>367</v>
      </c>
      <c r="L109" s="80">
        <v>174.01251833816616</v>
      </c>
      <c r="M109" s="80">
        <v>174.05133639285282</v>
      </c>
      <c r="N109" s="80">
        <v>174.09894872621226</v>
      </c>
      <c r="O109" s="80">
        <v>174.14687974699837</v>
      </c>
      <c r="P109" s="80">
        <v>174.1949577024734</v>
      </c>
      <c r="Q109" s="80">
        <v>26.134042351549279</v>
      </c>
      <c r="R109" s="80">
        <v>26.139958199418295</v>
      </c>
      <c r="S109" s="80">
        <v>26.146323287443757</v>
      </c>
      <c r="T109" s="80">
        <v>26.153514778693943</v>
      </c>
      <c r="U109" s="80">
        <v>26.159185847408988</v>
      </c>
      <c r="V109" s="80">
        <v>26.166805659557454</v>
      </c>
      <c r="W109" s="80">
        <v>19.019046981564205</v>
      </c>
      <c r="X109" s="80">
        <v>18.370861701419983</v>
      </c>
      <c r="Y109" s="80">
        <v>6.4648679209439601</v>
      </c>
      <c r="Z109" s="80">
        <v>2.3516477788134158</v>
      </c>
      <c r="AA109" s="80">
        <v>1.171551561492947</v>
      </c>
      <c r="AB109" s="80">
        <v>0.71917570454879953</v>
      </c>
      <c r="AC109" s="80">
        <v>0.71917596072685264</v>
      </c>
      <c r="AD109" s="80">
        <v>0.76777124195841395</v>
      </c>
      <c r="AE109" s="80">
        <v>0.49358190977519689</v>
      </c>
      <c r="AF109" s="80">
        <v>0.50405242769073544</v>
      </c>
      <c r="AG109" s="80">
        <v>0.82789634799083289</v>
      </c>
      <c r="AH109" s="80">
        <v>0.90647956915752959</v>
      </c>
      <c r="AI109" s="80">
        <v>0.9889080404443561</v>
      </c>
      <c r="AJ109" s="80">
        <v>0.98847225647707015</v>
      </c>
      <c r="AK109" s="80">
        <v>0.58204198713670752</v>
      </c>
      <c r="AL109" s="80">
        <v>0.58197061108602777</v>
      </c>
    </row>
    <row r="110" spans="1:38" ht="15" outlineLevel="2">
      <c r="A110" s="81" t="s">
        <v>275</v>
      </c>
      <c r="B110" s="81" t="s">
        <v>239</v>
      </c>
      <c r="C110" s="81" t="s">
        <v>274</v>
      </c>
      <c r="D110" s="81" t="s">
        <v>241</v>
      </c>
      <c r="E110" s="82" t="s">
        <v>96</v>
      </c>
      <c r="F110" s="79" t="s">
        <v>329</v>
      </c>
      <c r="G110" s="80" t="s">
        <v>367</v>
      </c>
      <c r="H110" s="80" t="s">
        <v>367</v>
      </c>
      <c r="I110" s="80" t="s">
        <v>367</v>
      </c>
      <c r="J110" s="80" t="s">
        <v>367</v>
      </c>
      <c r="K110" s="80" t="s">
        <v>367</v>
      </c>
      <c r="L110" s="80" t="s">
        <v>367</v>
      </c>
      <c r="M110" s="80" t="s">
        <v>367</v>
      </c>
      <c r="N110" s="80" t="s">
        <v>367</v>
      </c>
      <c r="O110" s="80" t="s">
        <v>367</v>
      </c>
      <c r="P110" s="80">
        <v>175.44582831903381</v>
      </c>
      <c r="Q110" s="80">
        <v>26.33122643535641</v>
      </c>
      <c r="R110" s="80">
        <v>26.348957118066789</v>
      </c>
      <c r="S110" s="80">
        <v>26.36804367526484</v>
      </c>
      <c r="T110" s="80">
        <v>26.389615681490159</v>
      </c>
      <c r="U110" s="80">
        <v>26.406628887635307</v>
      </c>
      <c r="V110" s="80">
        <v>26.42948832408069</v>
      </c>
      <c r="W110" s="80">
        <v>19.219105196989691</v>
      </c>
      <c r="X110" s="80">
        <v>18.571545345467673</v>
      </c>
      <c r="Y110" s="80">
        <v>6.5396763123828521</v>
      </c>
      <c r="Z110" s="80">
        <v>2.380365053630817</v>
      </c>
      <c r="AA110" s="80">
        <v>1.1865705820568457</v>
      </c>
      <c r="AB110" s="80">
        <v>0.72871894172779339</v>
      </c>
      <c r="AC110" s="80">
        <v>0.72923383291987576</v>
      </c>
      <c r="AD110" s="80">
        <v>0.77893034807589046</v>
      </c>
      <c r="AE110" s="80">
        <v>0.50089401763815933</v>
      </c>
      <c r="AF110" s="80">
        <v>0.5116035043874072</v>
      </c>
      <c r="AG110" s="80">
        <v>0.8402046793688035</v>
      </c>
      <c r="AH110" s="80">
        <v>0.92002345703504196</v>
      </c>
      <c r="AI110" s="80">
        <v>1.0037451272633326</v>
      </c>
      <c r="AJ110" s="80">
        <v>1.0031004909031609</v>
      </c>
      <c r="AK110" s="80">
        <v>0.59074960248249286</v>
      </c>
      <c r="AL110" s="80">
        <v>0.59060620105729933</v>
      </c>
    </row>
    <row r="111" spans="1:38" ht="15" outlineLevel="2">
      <c r="A111" s="78" t="s">
        <v>275</v>
      </c>
      <c r="B111" s="78" t="s">
        <v>239</v>
      </c>
      <c r="C111" s="78" t="s">
        <v>274</v>
      </c>
      <c r="D111" s="78" t="s">
        <v>237</v>
      </c>
      <c r="E111" s="79" t="s">
        <v>96</v>
      </c>
      <c r="F111" s="79" t="s">
        <v>329</v>
      </c>
      <c r="G111" s="80" t="s">
        <v>367</v>
      </c>
      <c r="H111" s="80" t="s">
        <v>367</v>
      </c>
      <c r="I111" s="80" t="s">
        <v>367</v>
      </c>
      <c r="J111" s="80" t="s">
        <v>367</v>
      </c>
      <c r="K111" s="80" t="s">
        <v>367</v>
      </c>
      <c r="L111" s="80" t="s">
        <v>367</v>
      </c>
      <c r="M111" s="80" t="s">
        <v>367</v>
      </c>
      <c r="N111" s="80" t="s">
        <v>367</v>
      </c>
      <c r="O111" s="80" t="s">
        <v>367</v>
      </c>
      <c r="P111" s="80" t="s">
        <v>367</v>
      </c>
      <c r="Q111" s="80" t="s">
        <v>367</v>
      </c>
      <c r="R111" s="80" t="s">
        <v>367</v>
      </c>
      <c r="S111" s="80" t="s">
        <v>367</v>
      </c>
      <c r="T111" s="80">
        <v>26.537178745737805</v>
      </c>
      <c r="U111" s="80">
        <v>26.561280787776756</v>
      </c>
      <c r="V111" s="80">
        <v>26.593664989407714</v>
      </c>
      <c r="W111" s="80">
        <v>19.344141581630605</v>
      </c>
      <c r="X111" s="80">
        <v>18.696972622997475</v>
      </c>
      <c r="Y111" s="80">
        <v>6.5864315570321574</v>
      </c>
      <c r="Z111" s="80">
        <v>2.398313350391692</v>
      </c>
      <c r="AA111" s="80">
        <v>1.195957469909283</v>
      </c>
      <c r="AB111" s="80">
        <v>0.73468346496466452</v>
      </c>
      <c r="AC111" s="80">
        <v>0.73552000304051501</v>
      </c>
      <c r="AD111" s="80">
        <v>0.78590478939931296</v>
      </c>
      <c r="AE111" s="80">
        <v>0.50546408505251084</v>
      </c>
      <c r="AF111" s="80">
        <v>0.51632292732282681</v>
      </c>
      <c r="AG111" s="80">
        <v>0.84789738648003521</v>
      </c>
      <c r="AH111" s="80">
        <v>0.92848838695848701</v>
      </c>
      <c r="AI111" s="80">
        <v>1.013018306525193</v>
      </c>
      <c r="AJ111" s="80">
        <v>1.0122431374194674</v>
      </c>
      <c r="AK111" s="80">
        <v>0.59619186207360853</v>
      </c>
      <c r="AL111" s="80">
        <v>0.59600344478934408</v>
      </c>
    </row>
    <row r="112" spans="1:38" ht="15" outlineLevel="2">
      <c r="A112" s="81" t="s">
        <v>275</v>
      </c>
      <c r="B112" s="81" t="s">
        <v>239</v>
      </c>
      <c r="C112" s="81" t="s">
        <v>274</v>
      </c>
      <c r="D112" s="81" t="s">
        <v>278</v>
      </c>
      <c r="E112" s="82" t="s">
        <v>96</v>
      </c>
      <c r="F112" s="79" t="s">
        <v>329</v>
      </c>
      <c r="G112" s="80" t="s">
        <v>367</v>
      </c>
      <c r="H112" s="80" t="s">
        <v>367</v>
      </c>
      <c r="I112" s="80" t="s">
        <v>367</v>
      </c>
      <c r="J112" s="80" t="s">
        <v>367</v>
      </c>
      <c r="K112" s="80" t="s">
        <v>367</v>
      </c>
      <c r="L112" s="80" t="s">
        <v>367</v>
      </c>
      <c r="M112" s="80" t="s">
        <v>367</v>
      </c>
      <c r="N112" s="80" t="s">
        <v>367</v>
      </c>
      <c r="O112" s="80" t="s">
        <v>367</v>
      </c>
      <c r="P112" s="80" t="s">
        <v>367</v>
      </c>
      <c r="Q112" s="80" t="s">
        <v>367</v>
      </c>
      <c r="R112" s="80" t="s">
        <v>367</v>
      </c>
      <c r="S112" s="80" t="s">
        <v>367</v>
      </c>
      <c r="T112" s="80" t="s">
        <v>367</v>
      </c>
      <c r="U112" s="80" t="s">
        <v>367</v>
      </c>
      <c r="V112" s="80" t="s">
        <v>367</v>
      </c>
      <c r="W112" s="80" t="s">
        <v>367</v>
      </c>
      <c r="X112" s="80">
        <v>18.7471435340094</v>
      </c>
      <c r="Y112" s="80">
        <v>6.6051336548918806</v>
      </c>
      <c r="Z112" s="80">
        <v>2.4054926690960432</v>
      </c>
      <c r="AA112" s="80">
        <v>1.199712225050257</v>
      </c>
      <c r="AB112" s="80">
        <v>0.73706927425941327</v>
      </c>
      <c r="AC112" s="80">
        <v>0.73803447108877085</v>
      </c>
      <c r="AD112" s="80">
        <v>0.78869456592868237</v>
      </c>
      <c r="AE112" s="80">
        <v>0.50729211201825142</v>
      </c>
      <c r="AF112" s="80">
        <v>0.51821069649699458</v>
      </c>
      <c r="AG112" s="80">
        <v>0.85097446932452825</v>
      </c>
      <c r="AH112" s="80">
        <v>0.93187435892786519</v>
      </c>
      <c r="AI112" s="80">
        <v>1.016727578229937</v>
      </c>
      <c r="AJ112" s="80">
        <v>1.0159001960259904</v>
      </c>
      <c r="AK112" s="80">
        <v>0.59836876591005472</v>
      </c>
      <c r="AL112" s="80">
        <v>0.59816234228216181</v>
      </c>
    </row>
    <row r="113" spans="1:38" ht="15" outlineLevel="2">
      <c r="A113" s="78" t="s">
        <v>275</v>
      </c>
      <c r="B113" s="78" t="s">
        <v>239</v>
      </c>
      <c r="C113" s="78" t="s">
        <v>274</v>
      </c>
      <c r="D113" s="78" t="s">
        <v>277</v>
      </c>
      <c r="E113" s="79" t="s">
        <v>96</v>
      </c>
      <c r="F113" s="79" t="s">
        <v>329</v>
      </c>
      <c r="G113" s="80" t="s">
        <v>367</v>
      </c>
      <c r="H113" s="80" t="s">
        <v>367</v>
      </c>
      <c r="I113" s="80" t="s">
        <v>367</v>
      </c>
      <c r="J113" s="80" t="s">
        <v>367</v>
      </c>
      <c r="K113" s="80" t="s">
        <v>367</v>
      </c>
      <c r="L113" s="80" t="s">
        <v>367</v>
      </c>
      <c r="M113" s="80" t="s">
        <v>367</v>
      </c>
      <c r="N113" s="80" t="s">
        <v>367</v>
      </c>
      <c r="O113" s="80" t="s">
        <v>367</v>
      </c>
      <c r="P113" s="80" t="s">
        <v>367</v>
      </c>
      <c r="Q113" s="80" t="s">
        <v>367</v>
      </c>
      <c r="R113" s="80" t="s">
        <v>367</v>
      </c>
      <c r="S113" s="80" t="s">
        <v>367</v>
      </c>
      <c r="T113" s="80" t="s">
        <v>367</v>
      </c>
      <c r="U113" s="80" t="s">
        <v>367</v>
      </c>
      <c r="V113" s="80" t="s">
        <v>367</v>
      </c>
      <c r="W113" s="80" t="s">
        <v>367</v>
      </c>
      <c r="X113" s="80" t="s">
        <v>367</v>
      </c>
      <c r="Y113" s="80" t="s">
        <v>367</v>
      </c>
      <c r="Z113" s="80" t="s">
        <v>367</v>
      </c>
      <c r="AA113" s="80" t="s">
        <v>367</v>
      </c>
      <c r="AB113" s="80" t="s">
        <v>367</v>
      </c>
      <c r="AC113" s="80" t="s">
        <v>367</v>
      </c>
      <c r="AD113" s="80">
        <v>0.51943584472444204</v>
      </c>
      <c r="AE113" s="80">
        <v>0.3342164784859426</v>
      </c>
      <c r="AF113" s="80">
        <v>0.34147836336589921</v>
      </c>
      <c r="AG113" s="80">
        <v>0.56067840287752058</v>
      </c>
      <c r="AH113" s="80">
        <v>0.61403551582287608</v>
      </c>
      <c r="AI113" s="80">
        <v>0.66999773231871107</v>
      </c>
      <c r="AJ113" s="80">
        <v>0.66928740855418045</v>
      </c>
      <c r="AK113" s="80">
        <v>0.39428942114340426</v>
      </c>
      <c r="AL113" s="80">
        <v>0.3940954902967258</v>
      </c>
    </row>
    <row r="114" spans="1:38" ht="15" outlineLevel="2">
      <c r="A114" s="81" t="s">
        <v>275</v>
      </c>
      <c r="B114" s="81" t="s">
        <v>239</v>
      </c>
      <c r="C114" s="81" t="s">
        <v>274</v>
      </c>
      <c r="D114" s="81" t="s">
        <v>276</v>
      </c>
      <c r="E114" s="82" t="s">
        <v>96</v>
      </c>
      <c r="F114" s="79" t="s">
        <v>329</v>
      </c>
      <c r="G114" s="80" t="s">
        <v>367</v>
      </c>
      <c r="H114" s="80" t="s">
        <v>367</v>
      </c>
      <c r="I114" s="80" t="s">
        <v>367</v>
      </c>
      <c r="J114" s="80" t="s">
        <v>367</v>
      </c>
      <c r="K114" s="80" t="s">
        <v>367</v>
      </c>
      <c r="L114" s="80" t="s">
        <v>367</v>
      </c>
      <c r="M114" s="80" t="s">
        <v>367</v>
      </c>
      <c r="N114" s="80" t="s">
        <v>367</v>
      </c>
      <c r="O114" s="80" t="s">
        <v>367</v>
      </c>
      <c r="P114" s="80" t="s">
        <v>367</v>
      </c>
      <c r="Q114" s="80" t="s">
        <v>367</v>
      </c>
      <c r="R114" s="80" t="s">
        <v>367</v>
      </c>
      <c r="S114" s="80" t="s">
        <v>367</v>
      </c>
      <c r="T114" s="80" t="s">
        <v>367</v>
      </c>
      <c r="U114" s="80" t="s">
        <v>367</v>
      </c>
      <c r="V114" s="80" t="s">
        <v>367</v>
      </c>
      <c r="W114" s="80" t="s">
        <v>367</v>
      </c>
      <c r="X114" s="80" t="s">
        <v>367</v>
      </c>
      <c r="Y114" s="80" t="s">
        <v>367</v>
      </c>
      <c r="Z114" s="80" t="s">
        <v>367</v>
      </c>
      <c r="AA114" s="80" t="s">
        <v>367</v>
      </c>
      <c r="AB114" s="80" t="s">
        <v>367</v>
      </c>
      <c r="AC114" s="80" t="s">
        <v>367</v>
      </c>
      <c r="AD114" s="80" t="s">
        <v>367</v>
      </c>
      <c r="AE114" s="80" t="s">
        <v>367</v>
      </c>
      <c r="AF114" s="80" t="s">
        <v>367</v>
      </c>
      <c r="AG114" s="80">
        <v>0.56067840287752058</v>
      </c>
      <c r="AH114" s="80">
        <v>0.61403551582287597</v>
      </c>
      <c r="AI114" s="80">
        <v>0.66999773231871107</v>
      </c>
      <c r="AJ114" s="80">
        <v>0.66928740855418034</v>
      </c>
      <c r="AK114" s="80">
        <v>0.39428942114340437</v>
      </c>
      <c r="AL114" s="80">
        <v>0.3940954902967258</v>
      </c>
    </row>
    <row r="115" spans="1:38" ht="15" outlineLevel="2">
      <c r="A115" s="78" t="s">
        <v>275</v>
      </c>
      <c r="B115" s="78" t="s">
        <v>239</v>
      </c>
      <c r="C115" s="78" t="s">
        <v>274</v>
      </c>
      <c r="D115" s="78" t="s">
        <v>273</v>
      </c>
      <c r="E115" s="79" t="s">
        <v>96</v>
      </c>
      <c r="F115" s="79" t="s">
        <v>329</v>
      </c>
      <c r="G115" s="80" t="s">
        <v>367</v>
      </c>
      <c r="H115" s="80" t="s">
        <v>367</v>
      </c>
      <c r="I115" s="80" t="s">
        <v>367</v>
      </c>
      <c r="J115" s="80" t="s">
        <v>367</v>
      </c>
      <c r="K115" s="80" t="s">
        <v>367</v>
      </c>
      <c r="L115" s="80" t="s">
        <v>367</v>
      </c>
      <c r="M115" s="80" t="s">
        <v>367</v>
      </c>
      <c r="N115" s="80" t="s">
        <v>367</v>
      </c>
      <c r="O115" s="80" t="s">
        <v>367</v>
      </c>
      <c r="P115" s="80" t="s">
        <v>367</v>
      </c>
      <c r="Q115" s="80" t="s">
        <v>367</v>
      </c>
      <c r="R115" s="80" t="s">
        <v>367</v>
      </c>
      <c r="S115" s="80" t="s">
        <v>367</v>
      </c>
      <c r="T115" s="80" t="s">
        <v>367</v>
      </c>
      <c r="U115" s="80" t="s">
        <v>367</v>
      </c>
      <c r="V115" s="80" t="s">
        <v>367</v>
      </c>
      <c r="W115" s="80" t="s">
        <v>367</v>
      </c>
      <c r="X115" s="80" t="s">
        <v>367</v>
      </c>
      <c r="Y115" s="80" t="s">
        <v>367</v>
      </c>
      <c r="Z115" s="80" t="s">
        <v>367</v>
      </c>
      <c r="AA115" s="80" t="s">
        <v>367</v>
      </c>
      <c r="AB115" s="80" t="s">
        <v>367</v>
      </c>
      <c r="AC115" s="80" t="s">
        <v>367</v>
      </c>
      <c r="AD115" s="80" t="s">
        <v>367</v>
      </c>
      <c r="AE115" s="80" t="s">
        <v>367</v>
      </c>
      <c r="AF115" s="80" t="s">
        <v>367</v>
      </c>
      <c r="AG115" s="80" t="s">
        <v>367</v>
      </c>
      <c r="AH115" s="80" t="s">
        <v>367</v>
      </c>
      <c r="AI115" s="80" t="s">
        <v>367</v>
      </c>
      <c r="AJ115" s="80">
        <v>0.66928740855418045</v>
      </c>
      <c r="AK115" s="80">
        <v>0.39428942114340426</v>
      </c>
      <c r="AL115" s="80">
        <v>0.39409549029672575</v>
      </c>
    </row>
    <row r="116" spans="1:38" ht="15" outlineLevel="2">
      <c r="A116" s="81" t="s">
        <v>275</v>
      </c>
      <c r="B116" s="81" t="s">
        <v>252</v>
      </c>
      <c r="C116" s="81" t="s">
        <v>280</v>
      </c>
      <c r="D116" s="81" t="s">
        <v>243</v>
      </c>
      <c r="E116" s="82" t="s">
        <v>96</v>
      </c>
      <c r="F116" s="79" t="s">
        <v>329</v>
      </c>
      <c r="G116" s="80">
        <v>205.9694335488945</v>
      </c>
      <c r="H116" s="80">
        <v>308.97594146827367</v>
      </c>
      <c r="I116" s="80">
        <v>206.0038877420273</v>
      </c>
      <c r="J116" s="80">
        <v>206.01908432011649</v>
      </c>
      <c r="K116" s="80">
        <v>206.03546363892241</v>
      </c>
      <c r="L116" s="80">
        <v>206.05359619843335</v>
      </c>
      <c r="M116" s="80">
        <v>206.06736801729215</v>
      </c>
      <c r="N116" s="80">
        <v>206.08429748423501</v>
      </c>
      <c r="O116" s="80">
        <v>206.10138898821162</v>
      </c>
      <c r="P116" s="80">
        <v>206.11844458478151</v>
      </c>
      <c r="Q116" s="80">
        <v>36.072713657682733</v>
      </c>
      <c r="R116" s="80">
        <v>36.075169890333953</v>
      </c>
      <c r="S116" s="80">
        <v>36.077815453536864</v>
      </c>
      <c r="T116" s="80">
        <v>27.730677109627518</v>
      </c>
      <c r="U116" s="80">
        <v>26.907730375113552</v>
      </c>
      <c r="V116" s="80">
        <v>21.445593300215798</v>
      </c>
      <c r="W116" s="80">
        <v>3.813844985827092</v>
      </c>
      <c r="X116" s="80">
        <v>3.8451823343600835</v>
      </c>
      <c r="Y116" s="80">
        <v>4.2944081515116395</v>
      </c>
      <c r="Z116" s="80">
        <v>1.8817200541795798</v>
      </c>
      <c r="AA116" s="80">
        <v>0.76598266566320261</v>
      </c>
      <c r="AB116" s="80">
        <v>0.73238077066915619</v>
      </c>
      <c r="AC116" s="80">
        <v>0.72971630521137543</v>
      </c>
      <c r="AD116" s="80">
        <v>0.72373912817545061</v>
      </c>
      <c r="AE116" s="80">
        <v>0.68956184981309632</v>
      </c>
      <c r="AF116" s="80">
        <v>0.64862903398525573</v>
      </c>
      <c r="AG116" s="80">
        <v>0.72628972596878527</v>
      </c>
      <c r="AH116" s="80">
        <v>0.67097370260759637</v>
      </c>
      <c r="AI116" s="80">
        <v>0.63620178666739724</v>
      </c>
      <c r="AJ116" s="80">
        <v>0.63815726478431023</v>
      </c>
      <c r="AK116" s="80">
        <v>0.59225778461887224</v>
      </c>
      <c r="AL116" s="80">
        <v>0.58867650922414927</v>
      </c>
    </row>
    <row r="117" spans="1:38" ht="15" outlineLevel="2">
      <c r="A117" s="78" t="s">
        <v>275</v>
      </c>
      <c r="B117" s="78" t="s">
        <v>252</v>
      </c>
      <c r="C117" s="78" t="s">
        <v>280</v>
      </c>
      <c r="D117" s="78" t="s">
        <v>242</v>
      </c>
      <c r="E117" s="79" t="s">
        <v>96</v>
      </c>
      <c r="F117" s="79" t="s">
        <v>329</v>
      </c>
      <c r="G117" s="80" t="s">
        <v>367</v>
      </c>
      <c r="H117" s="80" t="s">
        <v>367</v>
      </c>
      <c r="I117" s="80" t="s">
        <v>367</v>
      </c>
      <c r="J117" s="80" t="s">
        <v>367</v>
      </c>
      <c r="K117" s="80" t="s">
        <v>367</v>
      </c>
      <c r="L117" s="80">
        <v>190.87190489721112</v>
      </c>
      <c r="M117" s="80">
        <v>190.89944853492887</v>
      </c>
      <c r="N117" s="80">
        <v>190.93330746881455</v>
      </c>
      <c r="O117" s="80">
        <v>190.96749047676767</v>
      </c>
      <c r="P117" s="80">
        <v>191.00160166990744</v>
      </c>
      <c r="Q117" s="80">
        <v>33.429252002925743</v>
      </c>
      <c r="R117" s="80">
        <v>33.434164468228175</v>
      </c>
      <c r="S117" s="80">
        <v>33.439455594634019</v>
      </c>
      <c r="T117" s="80">
        <v>25.705208050551359</v>
      </c>
      <c r="U117" s="80">
        <v>24.94425573152207</v>
      </c>
      <c r="V117" s="80">
        <v>19.882716700467434</v>
      </c>
      <c r="W117" s="80">
        <v>3.5362055857046872</v>
      </c>
      <c r="X117" s="80">
        <v>3.5655124406757754</v>
      </c>
      <c r="Y117" s="80">
        <v>3.9825531357201784</v>
      </c>
      <c r="Z117" s="80">
        <v>1.7452674899989162</v>
      </c>
      <c r="AA117" s="80">
        <v>0.71052225453029716</v>
      </c>
      <c r="AB117" s="80">
        <v>0.67940466508995634</v>
      </c>
      <c r="AC117" s="80">
        <v>0.67702443566949511</v>
      </c>
      <c r="AD117" s="80">
        <v>0.67153214178358611</v>
      </c>
      <c r="AE117" s="80">
        <v>0.6398593202438293</v>
      </c>
      <c r="AF117" s="80">
        <v>0.60190249992759415</v>
      </c>
      <c r="AG117" s="80">
        <v>0.67394801932662041</v>
      </c>
      <c r="AH117" s="80">
        <v>0.62260758511718473</v>
      </c>
      <c r="AI117" s="80">
        <v>0.59037217286585297</v>
      </c>
      <c r="AJ117" s="80">
        <v>0.59215982550597479</v>
      </c>
      <c r="AK117" s="80">
        <v>0.54959941452119643</v>
      </c>
      <c r="AL117" s="80">
        <v>0.54627281984003784</v>
      </c>
    </row>
    <row r="118" spans="1:38" ht="15" outlineLevel="2">
      <c r="A118" s="81" t="s">
        <v>275</v>
      </c>
      <c r="B118" s="81" t="s">
        <v>252</v>
      </c>
      <c r="C118" s="81" t="s">
        <v>280</v>
      </c>
      <c r="D118" s="81" t="s">
        <v>241</v>
      </c>
      <c r="E118" s="82" t="s">
        <v>96</v>
      </c>
      <c r="F118" s="79" t="s">
        <v>329</v>
      </c>
      <c r="G118" s="80" t="s">
        <v>367</v>
      </c>
      <c r="H118" s="80" t="s">
        <v>367</v>
      </c>
      <c r="I118" s="80" t="s">
        <v>367</v>
      </c>
      <c r="J118" s="80" t="s">
        <v>367</v>
      </c>
      <c r="K118" s="80" t="s">
        <v>367</v>
      </c>
      <c r="L118" s="80" t="s">
        <v>367</v>
      </c>
      <c r="M118" s="80" t="s">
        <v>367</v>
      </c>
      <c r="N118" s="80" t="s">
        <v>367</v>
      </c>
      <c r="O118" s="80" t="s">
        <v>367</v>
      </c>
      <c r="P118" s="80">
        <v>199.16693398884101</v>
      </c>
      <c r="Q118" s="80">
        <v>34.866128580122947</v>
      </c>
      <c r="R118" s="80">
        <v>34.88086597603025</v>
      </c>
      <c r="S118" s="80">
        <v>34.896739355247782</v>
      </c>
      <c r="T118" s="80">
        <v>26.834430499345544</v>
      </c>
      <c r="U118" s="80">
        <v>26.046925026341185</v>
      </c>
      <c r="V118" s="80">
        <v>20.769011515230623</v>
      </c>
      <c r="W118" s="80">
        <v>3.694928486833402</v>
      </c>
      <c r="X118" s="80">
        <v>3.7264649043970413</v>
      </c>
      <c r="Y118" s="80">
        <v>4.1641107911687234</v>
      </c>
      <c r="Z118" s="80">
        <v>1.8255447144313963</v>
      </c>
      <c r="AA118" s="80">
        <v>0.74351273990907873</v>
      </c>
      <c r="AB118" s="80">
        <v>0.71113753325314666</v>
      </c>
      <c r="AC118" s="80">
        <v>0.70897948723506232</v>
      </c>
      <c r="AD118" s="80">
        <v>0.70342203371026701</v>
      </c>
      <c r="AE118" s="80">
        <v>0.6703874503328876</v>
      </c>
      <c r="AF118" s="80">
        <v>0.63071300366251704</v>
      </c>
      <c r="AG118" s="80">
        <v>0.70613208288334872</v>
      </c>
      <c r="AH118" s="80">
        <v>0.65230026829621945</v>
      </c>
      <c r="AI118" s="80">
        <v>0.6186368685277388</v>
      </c>
      <c r="AJ118" s="80">
        <v>0.62041192099245746</v>
      </c>
      <c r="AK118" s="80">
        <v>0.57593276067190358</v>
      </c>
      <c r="AL118" s="80">
        <v>0.57243487958820716</v>
      </c>
    </row>
    <row r="119" spans="1:38" ht="15" outlineLevel="2">
      <c r="A119" s="78" t="s">
        <v>275</v>
      </c>
      <c r="B119" s="78" t="s">
        <v>252</v>
      </c>
      <c r="C119" s="78" t="s">
        <v>280</v>
      </c>
      <c r="D119" s="78" t="s">
        <v>237</v>
      </c>
      <c r="E119" s="79" t="s">
        <v>96</v>
      </c>
      <c r="F119" s="79" t="s">
        <v>329</v>
      </c>
      <c r="G119" s="80" t="s">
        <v>367</v>
      </c>
      <c r="H119" s="80" t="s">
        <v>367</v>
      </c>
      <c r="I119" s="80" t="s">
        <v>367</v>
      </c>
      <c r="J119" s="80" t="s">
        <v>367</v>
      </c>
      <c r="K119" s="80" t="s">
        <v>367</v>
      </c>
      <c r="L119" s="80" t="s">
        <v>367</v>
      </c>
      <c r="M119" s="80" t="s">
        <v>367</v>
      </c>
      <c r="N119" s="80" t="s">
        <v>367</v>
      </c>
      <c r="O119" s="80" t="s">
        <v>367</v>
      </c>
      <c r="P119" s="80" t="s">
        <v>367</v>
      </c>
      <c r="Q119" s="80" t="s">
        <v>367</v>
      </c>
      <c r="R119" s="80" t="s">
        <v>367</v>
      </c>
      <c r="S119" s="80" t="s">
        <v>367</v>
      </c>
      <c r="T119" s="80">
        <v>26.158168757041526</v>
      </c>
      <c r="U119" s="80">
        <v>25.395168701027302</v>
      </c>
      <c r="V119" s="80">
        <v>20.254316180619409</v>
      </c>
      <c r="W119" s="80">
        <v>3.6041010926833699</v>
      </c>
      <c r="X119" s="80">
        <v>3.6354812156874283</v>
      </c>
      <c r="Y119" s="80">
        <v>4.0636461909116397</v>
      </c>
      <c r="Z119" s="80">
        <v>1.7819838463659954</v>
      </c>
      <c r="AA119" s="80">
        <v>0.72597982639364544</v>
      </c>
      <c r="AB119" s="80">
        <v>0.6944946344591143</v>
      </c>
      <c r="AC119" s="80">
        <v>0.69261240566344062</v>
      </c>
      <c r="AD119" s="80">
        <v>0.68731435808932551</v>
      </c>
      <c r="AE119" s="80">
        <v>0.65513235868210373</v>
      </c>
      <c r="AF119" s="80">
        <v>0.61642374259092414</v>
      </c>
      <c r="AG119" s="80">
        <v>0.69008354479350908</v>
      </c>
      <c r="AH119" s="80">
        <v>0.63744841952987574</v>
      </c>
      <c r="AI119" s="80">
        <v>0.60462531907379435</v>
      </c>
      <c r="AJ119" s="80">
        <v>0.60629387948187474</v>
      </c>
      <c r="AK119" s="80">
        <v>0.56290238783883872</v>
      </c>
      <c r="AL119" s="80">
        <v>0.55947561393662482</v>
      </c>
    </row>
    <row r="120" spans="1:38" ht="15" outlineLevel="2">
      <c r="A120" s="81" t="s">
        <v>275</v>
      </c>
      <c r="B120" s="81" t="s">
        <v>252</v>
      </c>
      <c r="C120" s="81" t="s">
        <v>280</v>
      </c>
      <c r="D120" s="81" t="s">
        <v>278</v>
      </c>
      <c r="E120" s="82" t="s">
        <v>96</v>
      </c>
      <c r="F120" s="79" t="s">
        <v>329</v>
      </c>
      <c r="G120" s="80" t="s">
        <v>367</v>
      </c>
      <c r="H120" s="80" t="s">
        <v>367</v>
      </c>
      <c r="I120" s="80" t="s">
        <v>367</v>
      </c>
      <c r="J120" s="80" t="s">
        <v>367</v>
      </c>
      <c r="K120" s="80" t="s">
        <v>367</v>
      </c>
      <c r="L120" s="80" t="s">
        <v>367</v>
      </c>
      <c r="M120" s="80" t="s">
        <v>367</v>
      </c>
      <c r="N120" s="80" t="s">
        <v>367</v>
      </c>
      <c r="O120" s="80" t="s">
        <v>367</v>
      </c>
      <c r="P120" s="80" t="s">
        <v>367</v>
      </c>
      <c r="Q120" s="80" t="s">
        <v>367</v>
      </c>
      <c r="R120" s="80" t="s">
        <v>367</v>
      </c>
      <c r="S120" s="80" t="s">
        <v>367</v>
      </c>
      <c r="T120" s="80" t="s">
        <v>367</v>
      </c>
      <c r="U120" s="80" t="s">
        <v>367</v>
      </c>
      <c r="V120" s="80" t="s">
        <v>367</v>
      </c>
      <c r="W120" s="80" t="s">
        <v>367</v>
      </c>
      <c r="X120" s="80">
        <v>3.6418165858878431</v>
      </c>
      <c r="Y120" s="80">
        <v>4.0711760742276049</v>
      </c>
      <c r="Z120" s="80">
        <v>1.785465505369056</v>
      </c>
      <c r="AA120" s="80">
        <v>0.72747589053712425</v>
      </c>
      <c r="AB120" s="80">
        <v>0.69597289190120115</v>
      </c>
      <c r="AC120" s="80">
        <v>0.69417044475209577</v>
      </c>
      <c r="AD120" s="80">
        <v>0.68890921985781661</v>
      </c>
      <c r="AE120" s="80">
        <v>0.6566882723773777</v>
      </c>
      <c r="AF120" s="80">
        <v>0.61791114244820267</v>
      </c>
      <c r="AG120" s="80">
        <v>0.69172987845949696</v>
      </c>
      <c r="AH120" s="80">
        <v>0.6389592342774606</v>
      </c>
      <c r="AI120" s="80">
        <v>0.60608578013664571</v>
      </c>
      <c r="AJ120" s="80">
        <v>0.6077337387673668</v>
      </c>
      <c r="AK120" s="80">
        <v>0.56426725841382874</v>
      </c>
      <c r="AL120" s="80">
        <v>0.56082919117851104</v>
      </c>
    </row>
    <row r="121" spans="1:38" ht="15" outlineLevel="2">
      <c r="A121" s="78" t="s">
        <v>275</v>
      </c>
      <c r="B121" s="78" t="s">
        <v>252</v>
      </c>
      <c r="C121" s="78" t="s">
        <v>280</v>
      </c>
      <c r="D121" s="78" t="s">
        <v>277</v>
      </c>
      <c r="E121" s="79" t="s">
        <v>96</v>
      </c>
      <c r="F121" s="79" t="s">
        <v>329</v>
      </c>
      <c r="G121" s="80" t="s">
        <v>367</v>
      </c>
      <c r="H121" s="80" t="s">
        <v>367</v>
      </c>
      <c r="I121" s="80" t="s">
        <v>367</v>
      </c>
      <c r="J121" s="80" t="s">
        <v>367</v>
      </c>
      <c r="K121" s="80" t="s">
        <v>367</v>
      </c>
      <c r="L121" s="80" t="s">
        <v>367</v>
      </c>
      <c r="M121" s="80" t="s">
        <v>367</v>
      </c>
      <c r="N121" s="80" t="s">
        <v>367</v>
      </c>
      <c r="O121" s="80" t="s">
        <v>367</v>
      </c>
      <c r="P121" s="80" t="s">
        <v>367</v>
      </c>
      <c r="Q121" s="80" t="s">
        <v>367</v>
      </c>
      <c r="R121" s="80" t="s">
        <v>367</v>
      </c>
      <c r="S121" s="80" t="s">
        <v>367</v>
      </c>
      <c r="T121" s="80" t="s">
        <v>367</v>
      </c>
      <c r="U121" s="80" t="s">
        <v>367</v>
      </c>
      <c r="V121" s="80" t="s">
        <v>367</v>
      </c>
      <c r="W121" s="80" t="s">
        <v>367</v>
      </c>
      <c r="X121" s="80" t="s">
        <v>367</v>
      </c>
      <c r="Y121" s="80" t="s">
        <v>367</v>
      </c>
      <c r="Z121" s="80" t="s">
        <v>367</v>
      </c>
      <c r="AA121" s="80" t="s">
        <v>367</v>
      </c>
      <c r="AB121" s="80" t="s">
        <v>367</v>
      </c>
      <c r="AC121" s="80">
        <v>0.69417044475209577</v>
      </c>
      <c r="AD121" s="80">
        <v>0.6889092198578165</v>
      </c>
      <c r="AE121" s="80">
        <v>0.6566882723773777</v>
      </c>
      <c r="AF121" s="80">
        <v>0.61791114244820255</v>
      </c>
      <c r="AG121" s="80">
        <v>0.69172987845949707</v>
      </c>
      <c r="AH121" s="80">
        <v>0.63895923427746082</v>
      </c>
      <c r="AI121" s="80">
        <v>0.6060857801366456</v>
      </c>
      <c r="AJ121" s="80">
        <v>0.60773373876736692</v>
      </c>
      <c r="AK121" s="80">
        <v>0.56426725841382863</v>
      </c>
      <c r="AL121" s="80">
        <v>0.56082919117851093</v>
      </c>
    </row>
    <row r="122" spans="1:38" ht="15" outlineLevel="2">
      <c r="A122" s="81" t="s">
        <v>275</v>
      </c>
      <c r="B122" s="81" t="s">
        <v>252</v>
      </c>
      <c r="C122" s="81" t="s">
        <v>280</v>
      </c>
      <c r="D122" s="81" t="s">
        <v>276</v>
      </c>
      <c r="E122" s="82" t="s">
        <v>96</v>
      </c>
      <c r="F122" s="79" t="s">
        <v>329</v>
      </c>
      <c r="G122" s="80" t="s">
        <v>367</v>
      </c>
      <c r="H122" s="80" t="s">
        <v>367</v>
      </c>
      <c r="I122" s="80" t="s">
        <v>367</v>
      </c>
      <c r="J122" s="80" t="s">
        <v>367</v>
      </c>
      <c r="K122" s="80" t="s">
        <v>367</v>
      </c>
      <c r="L122" s="80" t="s">
        <v>367</v>
      </c>
      <c r="M122" s="80" t="s">
        <v>367</v>
      </c>
      <c r="N122" s="80" t="s">
        <v>367</v>
      </c>
      <c r="O122" s="80" t="s">
        <v>367</v>
      </c>
      <c r="P122" s="80" t="s">
        <v>367</v>
      </c>
      <c r="Q122" s="80" t="s">
        <v>367</v>
      </c>
      <c r="R122" s="80" t="s">
        <v>367</v>
      </c>
      <c r="S122" s="80" t="s">
        <v>367</v>
      </c>
      <c r="T122" s="80" t="s">
        <v>367</v>
      </c>
      <c r="U122" s="80" t="s">
        <v>367</v>
      </c>
      <c r="V122" s="80" t="s">
        <v>367</v>
      </c>
      <c r="W122" s="80" t="s">
        <v>367</v>
      </c>
      <c r="X122" s="80" t="s">
        <v>367</v>
      </c>
      <c r="Y122" s="80" t="s">
        <v>367</v>
      </c>
      <c r="Z122" s="80" t="s">
        <v>367</v>
      </c>
      <c r="AA122" s="80" t="s">
        <v>367</v>
      </c>
      <c r="AB122" s="80" t="s">
        <v>367</v>
      </c>
      <c r="AC122" s="80" t="s">
        <v>367</v>
      </c>
      <c r="AD122" s="80" t="s">
        <v>367</v>
      </c>
      <c r="AE122" s="80" t="s">
        <v>367</v>
      </c>
      <c r="AF122" s="80" t="s">
        <v>367</v>
      </c>
      <c r="AG122" s="80">
        <v>0.69172987845949696</v>
      </c>
      <c r="AH122" s="80">
        <v>0.6389592342774606</v>
      </c>
      <c r="AI122" s="80">
        <v>0.60608578013664549</v>
      </c>
      <c r="AJ122" s="80">
        <v>0.60773373876736692</v>
      </c>
      <c r="AK122" s="80">
        <v>0.56426725841382874</v>
      </c>
      <c r="AL122" s="80">
        <v>0.56082919117851104</v>
      </c>
    </row>
    <row r="123" spans="1:38" ht="15" outlineLevel="2">
      <c r="A123" s="78" t="s">
        <v>275</v>
      </c>
      <c r="B123" s="78" t="s">
        <v>252</v>
      </c>
      <c r="C123" s="78" t="s">
        <v>280</v>
      </c>
      <c r="D123" s="78" t="s">
        <v>273</v>
      </c>
      <c r="E123" s="79" t="s">
        <v>96</v>
      </c>
      <c r="F123" s="79" t="s">
        <v>329</v>
      </c>
      <c r="G123" s="80" t="s">
        <v>367</v>
      </c>
      <c r="H123" s="80" t="s">
        <v>367</v>
      </c>
      <c r="I123" s="80" t="s">
        <v>367</v>
      </c>
      <c r="J123" s="80" t="s">
        <v>367</v>
      </c>
      <c r="K123" s="80" t="s">
        <v>367</v>
      </c>
      <c r="L123" s="80" t="s">
        <v>367</v>
      </c>
      <c r="M123" s="80" t="s">
        <v>367</v>
      </c>
      <c r="N123" s="80" t="s">
        <v>367</v>
      </c>
      <c r="O123" s="80" t="s">
        <v>367</v>
      </c>
      <c r="P123" s="80" t="s">
        <v>367</v>
      </c>
      <c r="Q123" s="80" t="s">
        <v>367</v>
      </c>
      <c r="R123" s="80" t="s">
        <v>367</v>
      </c>
      <c r="S123" s="80" t="s">
        <v>367</v>
      </c>
      <c r="T123" s="80" t="s">
        <v>367</v>
      </c>
      <c r="U123" s="80" t="s">
        <v>367</v>
      </c>
      <c r="V123" s="80" t="s">
        <v>367</v>
      </c>
      <c r="W123" s="80" t="s">
        <v>367</v>
      </c>
      <c r="X123" s="80" t="s">
        <v>367</v>
      </c>
      <c r="Y123" s="80" t="s">
        <v>367</v>
      </c>
      <c r="Z123" s="80" t="s">
        <v>367</v>
      </c>
      <c r="AA123" s="80" t="s">
        <v>367</v>
      </c>
      <c r="AB123" s="80" t="s">
        <v>367</v>
      </c>
      <c r="AC123" s="80" t="s">
        <v>367</v>
      </c>
      <c r="AD123" s="80" t="s">
        <v>367</v>
      </c>
      <c r="AE123" s="80" t="s">
        <v>367</v>
      </c>
      <c r="AF123" s="80" t="s">
        <v>367</v>
      </c>
      <c r="AG123" s="80" t="s">
        <v>367</v>
      </c>
      <c r="AH123" s="80" t="s">
        <v>367</v>
      </c>
      <c r="AI123" s="80" t="s">
        <v>367</v>
      </c>
      <c r="AJ123" s="80">
        <v>0.60773373876736692</v>
      </c>
      <c r="AK123" s="80">
        <v>0.56426725841382863</v>
      </c>
      <c r="AL123" s="80">
        <v>0.56082919117851104</v>
      </c>
    </row>
    <row r="124" spans="1:38" ht="15" outlineLevel="2">
      <c r="A124" s="81" t="s">
        <v>275</v>
      </c>
      <c r="B124" s="81" t="s">
        <v>252</v>
      </c>
      <c r="C124" s="81" t="s">
        <v>279</v>
      </c>
      <c r="D124" s="81" t="s">
        <v>243</v>
      </c>
      <c r="E124" s="82" t="s">
        <v>96</v>
      </c>
      <c r="F124" s="79" t="s">
        <v>329</v>
      </c>
      <c r="G124" s="80">
        <v>312.81480919090063</v>
      </c>
      <c r="H124" s="80">
        <v>469.24400493128309</v>
      </c>
      <c r="I124" s="80">
        <v>312.84926338403352</v>
      </c>
      <c r="J124" s="80">
        <v>312.86445996212262</v>
      </c>
      <c r="K124" s="80">
        <v>312.88083928092857</v>
      </c>
      <c r="L124" s="80">
        <v>312.89897184043951</v>
      </c>
      <c r="M124" s="80">
        <v>312.91274365929831</v>
      </c>
      <c r="N124" s="80">
        <v>312.9296731262412</v>
      </c>
      <c r="O124" s="80">
        <v>312.94676463021784</v>
      </c>
      <c r="P124" s="80">
        <v>312.96382022678767</v>
      </c>
      <c r="Q124" s="80">
        <v>54.770654395033823</v>
      </c>
      <c r="R124" s="80">
        <v>54.773110627685043</v>
      </c>
      <c r="S124" s="80">
        <v>54.775756190887968</v>
      </c>
      <c r="T124" s="80">
        <v>42.101380133477349</v>
      </c>
      <c r="U124" s="80">
        <v>40.851051896395376</v>
      </c>
      <c r="V124" s="80">
        <v>32.557512366984447</v>
      </c>
      <c r="W124" s="80">
        <v>5.7898235518632974</v>
      </c>
      <c r="X124" s="80">
        <v>5.8372758685972714</v>
      </c>
      <c r="Y124" s="80">
        <v>6.5189986496129135</v>
      </c>
      <c r="Z124" s="80">
        <v>2.8563946368654318</v>
      </c>
      <c r="AA124" s="80">
        <v>1.1626978330342401</v>
      </c>
      <c r="AB124" s="80">
        <v>1.1116681411611662</v>
      </c>
      <c r="AC124" s="80">
        <v>1.1075796030680443</v>
      </c>
      <c r="AD124" s="80">
        <v>1.09848158009569</v>
      </c>
      <c r="AE124" s="80">
        <v>1.0465888919570228</v>
      </c>
      <c r="AF124" s="80">
        <v>0.98445035666833713</v>
      </c>
      <c r="AG124" s="80">
        <v>1.1023290497322691</v>
      </c>
      <c r="AH124" s="80">
        <v>1.0183781974386683</v>
      </c>
      <c r="AI124" s="80">
        <v>0.96558821505469072</v>
      </c>
      <c r="AJ124" s="80">
        <v>0.96856914066072441</v>
      </c>
      <c r="AK124" s="80">
        <v>0.89888994903782049</v>
      </c>
      <c r="AL124" s="80">
        <v>0.89345610222030025</v>
      </c>
    </row>
    <row r="125" spans="1:38" ht="15" outlineLevel="2">
      <c r="A125" s="78" t="s">
        <v>275</v>
      </c>
      <c r="B125" s="78" t="s">
        <v>252</v>
      </c>
      <c r="C125" s="78" t="s">
        <v>279</v>
      </c>
      <c r="D125" s="78" t="s">
        <v>242</v>
      </c>
      <c r="E125" s="79" t="s">
        <v>96</v>
      </c>
      <c r="F125" s="79" t="s">
        <v>329</v>
      </c>
      <c r="G125" s="80" t="s">
        <v>367</v>
      </c>
      <c r="H125" s="80" t="s">
        <v>367</v>
      </c>
      <c r="I125" s="80" t="s">
        <v>367</v>
      </c>
      <c r="J125" s="80" t="s">
        <v>367</v>
      </c>
      <c r="K125" s="80" t="s">
        <v>367</v>
      </c>
      <c r="L125" s="80">
        <v>278.67086370675929</v>
      </c>
      <c r="M125" s="80">
        <v>278.69840734447706</v>
      </c>
      <c r="N125" s="80">
        <v>278.73226627836272</v>
      </c>
      <c r="O125" s="80">
        <v>278.76644928631583</v>
      </c>
      <c r="P125" s="80">
        <v>278.80056047945567</v>
      </c>
      <c r="Q125" s="80">
        <v>48.79406979459668</v>
      </c>
      <c r="R125" s="80">
        <v>48.79898225989912</v>
      </c>
      <c r="S125" s="80">
        <v>48.804273386304949</v>
      </c>
      <c r="T125" s="80">
        <v>37.514168010435597</v>
      </c>
      <c r="U125" s="80">
        <v>36.40201985616811</v>
      </c>
      <c r="V125" s="80">
        <v>29.013808416660439</v>
      </c>
      <c r="W125" s="80">
        <v>5.159943250395493</v>
      </c>
      <c r="X125" s="80">
        <v>5.2024923951783171</v>
      </c>
      <c r="Y125" s="80">
        <v>5.8105847967752151</v>
      </c>
      <c r="Z125" s="80">
        <v>2.5461951204531896</v>
      </c>
      <c r="AA125" s="80">
        <v>1.0365183814552223</v>
      </c>
      <c r="AB125" s="80">
        <v>0.99107970033329318</v>
      </c>
      <c r="AC125" s="80">
        <v>0.98752925560027538</v>
      </c>
      <c r="AD125" s="80">
        <v>0.97947244245298448</v>
      </c>
      <c r="AE125" s="80">
        <v>0.93324218664058067</v>
      </c>
      <c r="AF125" s="80">
        <v>0.87785981020380954</v>
      </c>
      <c r="AG125" s="80">
        <v>0.98295400952036294</v>
      </c>
      <c r="AH125" s="80">
        <v>0.90808323391010703</v>
      </c>
      <c r="AI125" s="80">
        <v>0.86104168274991388</v>
      </c>
      <c r="AJ125" s="80">
        <v>0.86367198507251053</v>
      </c>
      <c r="AK125" s="80">
        <v>0.80157086964253066</v>
      </c>
      <c r="AL125" s="80">
        <v>0.79672194569756849</v>
      </c>
    </row>
    <row r="126" spans="1:38" ht="15" outlineLevel="2">
      <c r="A126" s="81" t="s">
        <v>275</v>
      </c>
      <c r="B126" s="81" t="s">
        <v>252</v>
      </c>
      <c r="C126" s="81" t="s">
        <v>279</v>
      </c>
      <c r="D126" s="81" t="s">
        <v>241</v>
      </c>
      <c r="E126" s="82" t="s">
        <v>96</v>
      </c>
      <c r="F126" s="79" t="s">
        <v>329</v>
      </c>
      <c r="G126" s="80" t="s">
        <v>367</v>
      </c>
      <c r="H126" s="80" t="s">
        <v>367</v>
      </c>
      <c r="I126" s="80" t="s">
        <v>367</v>
      </c>
      <c r="J126" s="80" t="s">
        <v>367</v>
      </c>
      <c r="K126" s="80" t="s">
        <v>367</v>
      </c>
      <c r="L126" s="80" t="s">
        <v>367</v>
      </c>
      <c r="M126" s="80" t="s">
        <v>367</v>
      </c>
      <c r="N126" s="80" t="s">
        <v>367</v>
      </c>
      <c r="O126" s="80" t="s">
        <v>367</v>
      </c>
      <c r="P126" s="80">
        <v>279.69243592389779</v>
      </c>
      <c r="Q126" s="80">
        <v>48.958091418757895</v>
      </c>
      <c r="R126" s="80">
        <v>48.972828814665192</v>
      </c>
      <c r="S126" s="80">
        <v>48.988702193882737</v>
      </c>
      <c r="T126" s="80">
        <v>37.665110509610678</v>
      </c>
      <c r="U126" s="80">
        <v>36.555503028866099</v>
      </c>
      <c r="V126" s="80">
        <v>29.143663716476524</v>
      </c>
      <c r="W126" s="80">
        <v>5.184152188719314</v>
      </c>
      <c r="X126" s="80">
        <v>5.2278338759799725</v>
      </c>
      <c r="Y126" s="80">
        <v>5.8407043300390749</v>
      </c>
      <c r="Z126" s="80">
        <v>2.5601217564654317</v>
      </c>
      <c r="AA126" s="80">
        <v>1.0425026380291378</v>
      </c>
      <c r="AB126" s="80">
        <v>0.99699273010164047</v>
      </c>
      <c r="AC126" s="80">
        <v>0.99376141195489553</v>
      </c>
      <c r="AD126" s="80">
        <v>0.98585188952695013</v>
      </c>
      <c r="AE126" s="80">
        <v>0.93946584142167688</v>
      </c>
      <c r="AF126" s="80">
        <v>0.88380940963292365</v>
      </c>
      <c r="AG126" s="80">
        <v>0.98953934418431422</v>
      </c>
      <c r="AH126" s="80">
        <v>0.91412649290044667</v>
      </c>
      <c r="AI126" s="80">
        <v>0.86688352700131854</v>
      </c>
      <c r="AJ126" s="80">
        <v>0.869431422214479</v>
      </c>
      <c r="AK126" s="80">
        <v>0.80703035194249062</v>
      </c>
      <c r="AL126" s="80">
        <v>0.80213625466511307</v>
      </c>
    </row>
    <row r="127" spans="1:38" ht="15" outlineLevel="2">
      <c r="A127" s="78" t="s">
        <v>275</v>
      </c>
      <c r="B127" s="78" t="s">
        <v>252</v>
      </c>
      <c r="C127" s="78" t="s">
        <v>279</v>
      </c>
      <c r="D127" s="78" t="s">
        <v>237</v>
      </c>
      <c r="E127" s="79" t="s">
        <v>96</v>
      </c>
      <c r="F127" s="79" t="s">
        <v>329</v>
      </c>
      <c r="G127" s="80" t="s">
        <v>367</v>
      </c>
      <c r="H127" s="80" t="s">
        <v>367</v>
      </c>
      <c r="I127" s="80" t="s">
        <v>367</v>
      </c>
      <c r="J127" s="80" t="s">
        <v>367</v>
      </c>
      <c r="K127" s="80" t="s">
        <v>367</v>
      </c>
      <c r="L127" s="80" t="s">
        <v>367</v>
      </c>
      <c r="M127" s="80" t="s">
        <v>367</v>
      </c>
      <c r="N127" s="80" t="s">
        <v>367</v>
      </c>
      <c r="O127" s="80" t="s">
        <v>367</v>
      </c>
      <c r="P127" s="80" t="s">
        <v>367</v>
      </c>
      <c r="Q127" s="80" t="s">
        <v>367</v>
      </c>
      <c r="R127" s="80" t="s">
        <v>367</v>
      </c>
      <c r="S127" s="80" t="s">
        <v>367</v>
      </c>
      <c r="T127" s="80">
        <v>37.759449571595106</v>
      </c>
      <c r="U127" s="80">
        <v>36.65143001180234</v>
      </c>
      <c r="V127" s="80">
        <v>29.224823278861592</v>
      </c>
      <c r="W127" s="80">
        <v>5.1992827751717003</v>
      </c>
      <c r="X127" s="80">
        <v>5.2436723014810074</v>
      </c>
      <c r="Y127" s="80">
        <v>5.8595290383289846</v>
      </c>
      <c r="Z127" s="80">
        <v>2.5688259039730834</v>
      </c>
      <c r="AA127" s="80">
        <v>1.0462427983878353</v>
      </c>
      <c r="AB127" s="80">
        <v>1.0006883737068573</v>
      </c>
      <c r="AC127" s="80">
        <v>0.99765650967653352</v>
      </c>
      <c r="AD127" s="80">
        <v>0.98983904394817834</v>
      </c>
      <c r="AE127" s="80">
        <v>0.94335562565986197</v>
      </c>
      <c r="AF127" s="80">
        <v>0.88752790927612035</v>
      </c>
      <c r="AG127" s="80">
        <v>0.99365517834928407</v>
      </c>
      <c r="AH127" s="80">
        <v>0.91790352976940881</v>
      </c>
      <c r="AI127" s="80">
        <v>0.87053467965844655</v>
      </c>
      <c r="AJ127" s="80">
        <v>0.8730310704282096</v>
      </c>
      <c r="AK127" s="80">
        <v>0.81044252837996544</v>
      </c>
      <c r="AL127" s="80">
        <v>0.80552019776982864</v>
      </c>
    </row>
    <row r="128" spans="1:38" ht="15" outlineLevel="2">
      <c r="A128" s="81" t="s">
        <v>275</v>
      </c>
      <c r="B128" s="81" t="s">
        <v>252</v>
      </c>
      <c r="C128" s="81" t="s">
        <v>279</v>
      </c>
      <c r="D128" s="81" t="s">
        <v>278</v>
      </c>
      <c r="E128" s="82" t="s">
        <v>96</v>
      </c>
      <c r="F128" s="79" t="s">
        <v>329</v>
      </c>
      <c r="G128" s="80" t="s">
        <v>367</v>
      </c>
      <c r="H128" s="80" t="s">
        <v>367</v>
      </c>
      <c r="I128" s="80" t="s">
        <v>367</v>
      </c>
      <c r="J128" s="80" t="s">
        <v>367</v>
      </c>
      <c r="K128" s="80" t="s">
        <v>367</v>
      </c>
      <c r="L128" s="80" t="s">
        <v>367</v>
      </c>
      <c r="M128" s="80" t="s">
        <v>367</v>
      </c>
      <c r="N128" s="80" t="s">
        <v>367</v>
      </c>
      <c r="O128" s="80" t="s">
        <v>367</v>
      </c>
      <c r="P128" s="80" t="s">
        <v>367</v>
      </c>
      <c r="Q128" s="80" t="s">
        <v>367</v>
      </c>
      <c r="R128" s="80" t="s">
        <v>367</v>
      </c>
      <c r="S128" s="80" t="s">
        <v>367</v>
      </c>
      <c r="T128" s="80" t="s">
        <v>367</v>
      </c>
      <c r="U128" s="80" t="s">
        <v>367</v>
      </c>
      <c r="V128" s="80" t="s">
        <v>367</v>
      </c>
      <c r="W128" s="80" t="s">
        <v>367</v>
      </c>
      <c r="X128" s="80">
        <v>5.2500076716814208</v>
      </c>
      <c r="Y128" s="80">
        <v>5.8670589216449516</v>
      </c>
      <c r="Z128" s="80">
        <v>2.5723075629761429</v>
      </c>
      <c r="AA128" s="80">
        <v>1.047738862531314</v>
      </c>
      <c r="AB128" s="80">
        <v>1.0021666311489443</v>
      </c>
      <c r="AC128" s="80">
        <v>0.99921454876518878</v>
      </c>
      <c r="AD128" s="80">
        <v>0.99143390571666978</v>
      </c>
      <c r="AE128" s="80">
        <v>0.94491153935513605</v>
      </c>
      <c r="AF128" s="80">
        <v>0.88901530913339888</v>
      </c>
      <c r="AG128" s="80">
        <v>0.99530151201527206</v>
      </c>
      <c r="AH128" s="80">
        <v>0.91941434451699378</v>
      </c>
      <c r="AI128" s="80">
        <v>0.87199514072129758</v>
      </c>
      <c r="AJ128" s="80">
        <v>0.87447092971370166</v>
      </c>
      <c r="AK128" s="80">
        <v>0.81180739895495568</v>
      </c>
      <c r="AL128" s="80">
        <v>0.80687377501171476</v>
      </c>
    </row>
    <row r="129" spans="1:38" ht="15" outlineLevel="2">
      <c r="A129" s="78" t="s">
        <v>275</v>
      </c>
      <c r="B129" s="78" t="s">
        <v>252</v>
      </c>
      <c r="C129" s="78" t="s">
        <v>279</v>
      </c>
      <c r="D129" s="78" t="s">
        <v>277</v>
      </c>
      <c r="E129" s="79" t="s">
        <v>96</v>
      </c>
      <c r="F129" s="79" t="s">
        <v>329</v>
      </c>
      <c r="G129" s="80" t="s">
        <v>367</v>
      </c>
      <c r="H129" s="80" t="s">
        <v>367</v>
      </c>
      <c r="I129" s="80" t="s">
        <v>367</v>
      </c>
      <c r="J129" s="80" t="s">
        <v>367</v>
      </c>
      <c r="K129" s="80" t="s">
        <v>367</v>
      </c>
      <c r="L129" s="80" t="s">
        <v>367</v>
      </c>
      <c r="M129" s="80" t="s">
        <v>367</v>
      </c>
      <c r="N129" s="80" t="s">
        <v>367</v>
      </c>
      <c r="O129" s="80" t="s">
        <v>367</v>
      </c>
      <c r="P129" s="80" t="s">
        <v>367</v>
      </c>
      <c r="Q129" s="80" t="s">
        <v>367</v>
      </c>
      <c r="R129" s="80" t="s">
        <v>367</v>
      </c>
      <c r="S129" s="80" t="s">
        <v>367</v>
      </c>
      <c r="T129" s="80" t="s">
        <v>367</v>
      </c>
      <c r="U129" s="80" t="s">
        <v>367</v>
      </c>
      <c r="V129" s="80" t="s">
        <v>367</v>
      </c>
      <c r="W129" s="80" t="s">
        <v>367</v>
      </c>
      <c r="X129" s="80" t="s">
        <v>367</v>
      </c>
      <c r="Y129" s="80" t="s">
        <v>367</v>
      </c>
      <c r="Z129" s="80" t="s">
        <v>367</v>
      </c>
      <c r="AA129" s="80" t="s">
        <v>367</v>
      </c>
      <c r="AB129" s="80" t="s">
        <v>367</v>
      </c>
      <c r="AC129" s="80">
        <v>0.99475517970073479</v>
      </c>
      <c r="AD129" s="80">
        <v>0.98701136744235274</v>
      </c>
      <c r="AE129" s="80">
        <v>0.94069807020917495</v>
      </c>
      <c r="AF129" s="80">
        <v>0.88505210014736746</v>
      </c>
      <c r="AG129" s="80">
        <v>0.9908636686551977</v>
      </c>
      <c r="AH129" s="80">
        <v>0.91531443625416609</v>
      </c>
      <c r="AI129" s="80">
        <v>0.86810787340178575</v>
      </c>
      <c r="AJ129" s="80">
        <v>0.870571560533977</v>
      </c>
      <c r="AK129" s="80">
        <v>0.80818866700630498</v>
      </c>
      <c r="AL129" s="80">
        <v>0.80327690625999137</v>
      </c>
    </row>
    <row r="130" spans="1:38" ht="15" outlineLevel="2">
      <c r="A130" s="81" t="s">
        <v>275</v>
      </c>
      <c r="B130" s="81" t="s">
        <v>252</v>
      </c>
      <c r="C130" s="81" t="s">
        <v>279</v>
      </c>
      <c r="D130" s="81" t="s">
        <v>276</v>
      </c>
      <c r="E130" s="82" t="s">
        <v>96</v>
      </c>
      <c r="F130" s="79" t="s">
        <v>329</v>
      </c>
      <c r="G130" s="80" t="s">
        <v>367</v>
      </c>
      <c r="H130" s="80" t="s">
        <v>367</v>
      </c>
      <c r="I130" s="80" t="s">
        <v>367</v>
      </c>
      <c r="J130" s="80" t="s">
        <v>367</v>
      </c>
      <c r="K130" s="80" t="s">
        <v>367</v>
      </c>
      <c r="L130" s="80" t="s">
        <v>367</v>
      </c>
      <c r="M130" s="80" t="s">
        <v>367</v>
      </c>
      <c r="N130" s="80" t="s">
        <v>367</v>
      </c>
      <c r="O130" s="80" t="s">
        <v>367</v>
      </c>
      <c r="P130" s="80" t="s">
        <v>367</v>
      </c>
      <c r="Q130" s="80" t="s">
        <v>367</v>
      </c>
      <c r="R130" s="80" t="s">
        <v>367</v>
      </c>
      <c r="S130" s="80" t="s">
        <v>367</v>
      </c>
      <c r="T130" s="80" t="s">
        <v>367</v>
      </c>
      <c r="U130" s="80" t="s">
        <v>367</v>
      </c>
      <c r="V130" s="80" t="s">
        <v>367</v>
      </c>
      <c r="W130" s="80" t="s">
        <v>367</v>
      </c>
      <c r="X130" s="80" t="s">
        <v>367</v>
      </c>
      <c r="Y130" s="80" t="s">
        <v>367</v>
      </c>
      <c r="Z130" s="80" t="s">
        <v>367</v>
      </c>
      <c r="AA130" s="80" t="s">
        <v>367</v>
      </c>
      <c r="AB130" s="80" t="s">
        <v>367</v>
      </c>
      <c r="AC130" s="80" t="s">
        <v>367</v>
      </c>
      <c r="AD130" s="80" t="s">
        <v>367</v>
      </c>
      <c r="AE130" s="80" t="s">
        <v>367</v>
      </c>
      <c r="AF130" s="80" t="s">
        <v>367</v>
      </c>
      <c r="AG130" s="80">
        <v>0.99086366865519748</v>
      </c>
      <c r="AH130" s="80">
        <v>0.9153144362541662</v>
      </c>
      <c r="AI130" s="80">
        <v>0.86810787340178586</v>
      </c>
      <c r="AJ130" s="80">
        <v>0.87057156053397666</v>
      </c>
      <c r="AK130" s="80">
        <v>0.80818866700630509</v>
      </c>
      <c r="AL130" s="80">
        <v>0.80327690625999137</v>
      </c>
    </row>
    <row r="131" spans="1:38" ht="15" outlineLevel="2">
      <c r="A131" s="78" t="s">
        <v>275</v>
      </c>
      <c r="B131" s="78" t="s">
        <v>252</v>
      </c>
      <c r="C131" s="78" t="s">
        <v>279</v>
      </c>
      <c r="D131" s="78" t="s">
        <v>273</v>
      </c>
      <c r="E131" s="79" t="s">
        <v>96</v>
      </c>
      <c r="F131" s="79" t="s">
        <v>329</v>
      </c>
      <c r="G131" s="80" t="s">
        <v>367</v>
      </c>
      <c r="H131" s="80" t="s">
        <v>367</v>
      </c>
      <c r="I131" s="80" t="s">
        <v>367</v>
      </c>
      <c r="J131" s="80" t="s">
        <v>367</v>
      </c>
      <c r="K131" s="80" t="s">
        <v>367</v>
      </c>
      <c r="L131" s="80" t="s">
        <v>367</v>
      </c>
      <c r="M131" s="80" t="s">
        <v>367</v>
      </c>
      <c r="N131" s="80" t="s">
        <v>367</v>
      </c>
      <c r="O131" s="80" t="s">
        <v>367</v>
      </c>
      <c r="P131" s="80" t="s">
        <v>367</v>
      </c>
      <c r="Q131" s="80" t="s">
        <v>367</v>
      </c>
      <c r="R131" s="80" t="s">
        <v>367</v>
      </c>
      <c r="S131" s="80" t="s">
        <v>367</v>
      </c>
      <c r="T131" s="80" t="s">
        <v>367</v>
      </c>
      <c r="U131" s="80" t="s">
        <v>367</v>
      </c>
      <c r="V131" s="80" t="s">
        <v>367</v>
      </c>
      <c r="W131" s="80" t="s">
        <v>367</v>
      </c>
      <c r="X131" s="80" t="s">
        <v>367</v>
      </c>
      <c r="Y131" s="80" t="s">
        <v>367</v>
      </c>
      <c r="Z131" s="80" t="s">
        <v>367</v>
      </c>
      <c r="AA131" s="80" t="s">
        <v>367</v>
      </c>
      <c r="AB131" s="80" t="s">
        <v>367</v>
      </c>
      <c r="AC131" s="80" t="s">
        <v>367</v>
      </c>
      <c r="AD131" s="80" t="s">
        <v>367</v>
      </c>
      <c r="AE131" s="80" t="s">
        <v>367</v>
      </c>
      <c r="AF131" s="80" t="s">
        <v>367</v>
      </c>
      <c r="AG131" s="80" t="s">
        <v>367</v>
      </c>
      <c r="AH131" s="80" t="s">
        <v>367</v>
      </c>
      <c r="AI131" s="80" t="s">
        <v>367</v>
      </c>
      <c r="AJ131" s="80">
        <v>0.87057156053397677</v>
      </c>
      <c r="AK131" s="80">
        <v>0.80818866700630487</v>
      </c>
      <c r="AL131" s="80">
        <v>0.80327690625999137</v>
      </c>
    </row>
    <row r="132" spans="1:38" ht="15" outlineLevel="2">
      <c r="A132" s="81" t="s">
        <v>275</v>
      </c>
      <c r="B132" s="81" t="s">
        <v>252</v>
      </c>
      <c r="C132" s="81" t="s">
        <v>274</v>
      </c>
      <c r="D132" s="81" t="s">
        <v>243</v>
      </c>
      <c r="E132" s="82" t="s">
        <v>96</v>
      </c>
      <c r="F132" s="79" t="s">
        <v>329</v>
      </c>
      <c r="G132" s="80">
        <v>312.81480919090069</v>
      </c>
      <c r="H132" s="80">
        <v>469.24400493128309</v>
      </c>
      <c r="I132" s="80">
        <v>312.84926338403352</v>
      </c>
      <c r="J132" s="80">
        <v>312.86445996212268</v>
      </c>
      <c r="K132" s="80">
        <v>312.88083928092857</v>
      </c>
      <c r="L132" s="80">
        <v>312.89897184043957</v>
      </c>
      <c r="M132" s="80">
        <v>312.91274365929837</v>
      </c>
      <c r="N132" s="80">
        <v>312.9296731262412</v>
      </c>
      <c r="O132" s="80">
        <v>312.94676463021773</v>
      </c>
      <c r="P132" s="80">
        <v>312.96382022678767</v>
      </c>
      <c r="Q132" s="80">
        <v>54.770654395033816</v>
      </c>
      <c r="R132" s="80">
        <v>54.773110627685043</v>
      </c>
      <c r="S132" s="80">
        <v>54.775756190887954</v>
      </c>
      <c r="T132" s="80">
        <v>42.101380133477342</v>
      </c>
      <c r="U132" s="80">
        <v>40.851051896395369</v>
      </c>
      <c r="V132" s="80">
        <v>32.557512366984447</v>
      </c>
      <c r="W132" s="80">
        <v>5.7898235518632974</v>
      </c>
      <c r="X132" s="80">
        <v>5.8372758685972732</v>
      </c>
      <c r="Y132" s="80">
        <v>6.5189986496129126</v>
      </c>
      <c r="Z132" s="80">
        <v>2.8563946368654318</v>
      </c>
      <c r="AA132" s="80">
        <v>1.1626978330342406</v>
      </c>
      <c r="AB132" s="80">
        <v>1.1116681411611662</v>
      </c>
      <c r="AC132" s="80">
        <v>1.107579603068044</v>
      </c>
      <c r="AD132" s="80">
        <v>1.0984815800956902</v>
      </c>
      <c r="AE132" s="80">
        <v>1.0465888919570228</v>
      </c>
      <c r="AF132" s="80">
        <v>0.98445035666833736</v>
      </c>
      <c r="AG132" s="80">
        <v>1.1023290497322691</v>
      </c>
      <c r="AH132" s="80">
        <v>1.0183781974386688</v>
      </c>
      <c r="AI132" s="80">
        <v>0.9655882150546905</v>
      </c>
      <c r="AJ132" s="80">
        <v>0.96856914066072419</v>
      </c>
      <c r="AK132" s="80">
        <v>0.89888994903782071</v>
      </c>
      <c r="AL132" s="80">
        <v>0.89345610222030025</v>
      </c>
    </row>
    <row r="133" spans="1:38" ht="15" outlineLevel="2">
      <c r="A133" s="78" t="s">
        <v>275</v>
      </c>
      <c r="B133" s="78" t="s">
        <v>252</v>
      </c>
      <c r="C133" s="78" t="s">
        <v>274</v>
      </c>
      <c r="D133" s="78" t="s">
        <v>242</v>
      </c>
      <c r="E133" s="79" t="s">
        <v>96</v>
      </c>
      <c r="F133" s="79" t="s">
        <v>329</v>
      </c>
      <c r="G133" s="80" t="s">
        <v>367</v>
      </c>
      <c r="H133" s="80" t="s">
        <v>367</v>
      </c>
      <c r="I133" s="80" t="s">
        <v>367</v>
      </c>
      <c r="J133" s="80" t="s">
        <v>367</v>
      </c>
      <c r="K133" s="80" t="s">
        <v>367</v>
      </c>
      <c r="L133" s="80">
        <v>278.67086370675935</v>
      </c>
      <c r="M133" s="80">
        <v>278.69840734447712</v>
      </c>
      <c r="N133" s="80">
        <v>278.73226627836272</v>
      </c>
      <c r="O133" s="80">
        <v>278.76644928631583</v>
      </c>
      <c r="P133" s="80">
        <v>278.80056047945567</v>
      </c>
      <c r="Q133" s="80">
        <v>48.79406979459668</v>
      </c>
      <c r="R133" s="80">
        <v>48.79898225989912</v>
      </c>
      <c r="S133" s="80">
        <v>48.804273386304956</v>
      </c>
      <c r="T133" s="80">
        <v>37.514168010435597</v>
      </c>
      <c r="U133" s="80">
        <v>36.40201985616811</v>
      </c>
      <c r="V133" s="80">
        <v>29.013808416660442</v>
      </c>
      <c r="W133" s="80">
        <v>5.1599432503954921</v>
      </c>
      <c r="X133" s="80">
        <v>5.2024923951783171</v>
      </c>
      <c r="Y133" s="80">
        <v>5.810584796775216</v>
      </c>
      <c r="Z133" s="80">
        <v>2.5461951204531901</v>
      </c>
      <c r="AA133" s="80">
        <v>1.0365183814552223</v>
      </c>
      <c r="AB133" s="80">
        <v>0.99107970033329318</v>
      </c>
      <c r="AC133" s="80">
        <v>0.98752925560027516</v>
      </c>
      <c r="AD133" s="80">
        <v>0.97947244245298448</v>
      </c>
      <c r="AE133" s="80">
        <v>0.9332421866405809</v>
      </c>
      <c r="AF133" s="80">
        <v>0.87785981020380943</v>
      </c>
      <c r="AG133" s="80">
        <v>0.98295400952036249</v>
      </c>
      <c r="AH133" s="80">
        <v>0.90808323391010692</v>
      </c>
      <c r="AI133" s="80">
        <v>0.86104168274991388</v>
      </c>
      <c r="AJ133" s="80">
        <v>0.86367198507251053</v>
      </c>
      <c r="AK133" s="80">
        <v>0.80157086964253099</v>
      </c>
      <c r="AL133" s="80">
        <v>0.79672194569756827</v>
      </c>
    </row>
    <row r="134" spans="1:38" ht="15" outlineLevel="2">
      <c r="A134" s="81" t="s">
        <v>275</v>
      </c>
      <c r="B134" s="81" t="s">
        <v>252</v>
      </c>
      <c r="C134" s="81" t="s">
        <v>274</v>
      </c>
      <c r="D134" s="81" t="s">
        <v>241</v>
      </c>
      <c r="E134" s="82" t="s">
        <v>96</v>
      </c>
      <c r="F134" s="79" t="s">
        <v>329</v>
      </c>
      <c r="G134" s="80" t="s">
        <v>367</v>
      </c>
      <c r="H134" s="80" t="s">
        <v>367</v>
      </c>
      <c r="I134" s="80" t="s">
        <v>367</v>
      </c>
      <c r="J134" s="80" t="s">
        <v>367</v>
      </c>
      <c r="K134" s="80" t="s">
        <v>367</v>
      </c>
      <c r="L134" s="80" t="s">
        <v>367</v>
      </c>
      <c r="M134" s="80" t="s">
        <v>367</v>
      </c>
      <c r="N134" s="80" t="s">
        <v>367</v>
      </c>
      <c r="O134" s="80" t="s">
        <v>367</v>
      </c>
      <c r="P134" s="80">
        <v>279.69243592389785</v>
      </c>
      <c r="Q134" s="80">
        <v>48.958091418757895</v>
      </c>
      <c r="R134" s="80">
        <v>48.972828814665192</v>
      </c>
      <c r="S134" s="80">
        <v>48.98870219388273</v>
      </c>
      <c r="T134" s="80">
        <v>37.665110509610685</v>
      </c>
      <c r="U134" s="80">
        <v>36.555503028866092</v>
      </c>
      <c r="V134" s="80">
        <v>29.143663716476532</v>
      </c>
      <c r="W134" s="80">
        <v>5.184152188719314</v>
      </c>
      <c r="X134" s="80">
        <v>5.2278338759799725</v>
      </c>
      <c r="Y134" s="80">
        <v>5.840704330039074</v>
      </c>
      <c r="Z134" s="80">
        <v>2.5601217564654317</v>
      </c>
      <c r="AA134" s="80">
        <v>1.0425026380291378</v>
      </c>
      <c r="AB134" s="80">
        <v>0.99699273010164047</v>
      </c>
      <c r="AC134" s="80">
        <v>0.99376141195489576</v>
      </c>
      <c r="AD134" s="80">
        <v>0.98585188952694991</v>
      </c>
      <c r="AE134" s="80">
        <v>0.93946584142167666</v>
      </c>
      <c r="AF134" s="80">
        <v>0.88380940963292387</v>
      </c>
      <c r="AG134" s="80">
        <v>0.98953934418431444</v>
      </c>
      <c r="AH134" s="80">
        <v>0.91412649290044645</v>
      </c>
      <c r="AI134" s="80">
        <v>0.86688352700131877</v>
      </c>
      <c r="AJ134" s="80">
        <v>0.86943142221447911</v>
      </c>
      <c r="AK134" s="80">
        <v>0.80703035194249073</v>
      </c>
      <c r="AL134" s="80">
        <v>0.80213625466511307</v>
      </c>
    </row>
    <row r="135" spans="1:38" ht="15" outlineLevel="2">
      <c r="A135" s="78" t="s">
        <v>275</v>
      </c>
      <c r="B135" s="78" t="s">
        <v>252</v>
      </c>
      <c r="C135" s="78" t="s">
        <v>274</v>
      </c>
      <c r="D135" s="78" t="s">
        <v>237</v>
      </c>
      <c r="E135" s="79" t="s">
        <v>96</v>
      </c>
      <c r="F135" s="79" t="s">
        <v>329</v>
      </c>
      <c r="G135" s="80" t="s">
        <v>367</v>
      </c>
      <c r="H135" s="80" t="s">
        <v>367</v>
      </c>
      <c r="I135" s="80" t="s">
        <v>367</v>
      </c>
      <c r="J135" s="80" t="s">
        <v>367</v>
      </c>
      <c r="K135" s="80" t="s">
        <v>367</v>
      </c>
      <c r="L135" s="80" t="s">
        <v>367</v>
      </c>
      <c r="M135" s="80" t="s">
        <v>367</v>
      </c>
      <c r="N135" s="80" t="s">
        <v>367</v>
      </c>
      <c r="O135" s="80" t="s">
        <v>367</v>
      </c>
      <c r="P135" s="80" t="s">
        <v>367</v>
      </c>
      <c r="Q135" s="80" t="s">
        <v>367</v>
      </c>
      <c r="R135" s="80" t="s">
        <v>367</v>
      </c>
      <c r="S135" s="80" t="s">
        <v>367</v>
      </c>
      <c r="T135" s="80">
        <v>37.759449571595106</v>
      </c>
      <c r="U135" s="80">
        <v>36.651430011802347</v>
      </c>
      <c r="V135" s="80">
        <v>29.224823278861589</v>
      </c>
      <c r="W135" s="80">
        <v>5.1992827751717012</v>
      </c>
      <c r="X135" s="80">
        <v>5.2436723014810083</v>
      </c>
      <c r="Y135" s="80">
        <v>5.8595290383289846</v>
      </c>
      <c r="Z135" s="80">
        <v>2.5688259039730825</v>
      </c>
      <c r="AA135" s="80">
        <v>1.0462427983878353</v>
      </c>
      <c r="AB135" s="80">
        <v>1.0006883737068575</v>
      </c>
      <c r="AC135" s="80">
        <v>0.99765650967653352</v>
      </c>
      <c r="AD135" s="80">
        <v>0.98983904394817834</v>
      </c>
      <c r="AE135" s="80">
        <v>0.94335562565986186</v>
      </c>
      <c r="AF135" s="80">
        <v>0.88752790927612013</v>
      </c>
      <c r="AG135" s="80">
        <v>0.99365517834928407</v>
      </c>
      <c r="AH135" s="80">
        <v>0.91790352976940892</v>
      </c>
      <c r="AI135" s="80">
        <v>0.87053467965844644</v>
      </c>
      <c r="AJ135" s="80">
        <v>0.87303107042820927</v>
      </c>
      <c r="AK135" s="80">
        <v>0.81044252837996567</v>
      </c>
      <c r="AL135" s="80">
        <v>0.80552019776982864</v>
      </c>
    </row>
    <row r="136" spans="1:38" ht="15" outlineLevel="2">
      <c r="A136" s="81" t="s">
        <v>275</v>
      </c>
      <c r="B136" s="81" t="s">
        <v>252</v>
      </c>
      <c r="C136" s="81" t="s">
        <v>274</v>
      </c>
      <c r="D136" s="81" t="s">
        <v>278</v>
      </c>
      <c r="E136" s="82" t="s">
        <v>96</v>
      </c>
      <c r="F136" s="79" t="s">
        <v>329</v>
      </c>
      <c r="G136" s="80" t="s">
        <v>367</v>
      </c>
      <c r="H136" s="80" t="s">
        <v>367</v>
      </c>
      <c r="I136" s="80" t="s">
        <v>367</v>
      </c>
      <c r="J136" s="80" t="s">
        <v>367</v>
      </c>
      <c r="K136" s="80" t="s">
        <v>367</v>
      </c>
      <c r="L136" s="80" t="s">
        <v>367</v>
      </c>
      <c r="M136" s="80" t="s">
        <v>367</v>
      </c>
      <c r="N136" s="80" t="s">
        <v>367</v>
      </c>
      <c r="O136" s="80" t="s">
        <v>367</v>
      </c>
      <c r="P136" s="80" t="s">
        <v>367</v>
      </c>
      <c r="Q136" s="80" t="s">
        <v>367</v>
      </c>
      <c r="R136" s="80" t="s">
        <v>367</v>
      </c>
      <c r="S136" s="80" t="s">
        <v>367</v>
      </c>
      <c r="T136" s="80" t="s">
        <v>367</v>
      </c>
      <c r="U136" s="80" t="s">
        <v>367</v>
      </c>
      <c r="V136" s="80" t="s">
        <v>367</v>
      </c>
      <c r="W136" s="80" t="s">
        <v>367</v>
      </c>
      <c r="X136" s="80">
        <v>5.2500076716814217</v>
      </c>
      <c r="Y136" s="80">
        <v>5.8670589216449489</v>
      </c>
      <c r="Z136" s="80">
        <v>2.5723075629761434</v>
      </c>
      <c r="AA136" s="80">
        <v>1.0477388625313138</v>
      </c>
      <c r="AB136" s="80">
        <v>1.0021666311489441</v>
      </c>
      <c r="AC136" s="80">
        <v>0.99921454876518867</v>
      </c>
      <c r="AD136" s="80">
        <v>0.99143390571666956</v>
      </c>
      <c r="AE136" s="80">
        <v>0.94491153935513583</v>
      </c>
      <c r="AF136" s="80">
        <v>0.88901530913339888</v>
      </c>
      <c r="AG136" s="80">
        <v>0.99530151201527206</v>
      </c>
      <c r="AH136" s="80">
        <v>0.91941434451699366</v>
      </c>
      <c r="AI136" s="80">
        <v>0.87199514072129758</v>
      </c>
      <c r="AJ136" s="80">
        <v>0.87447092971370144</v>
      </c>
      <c r="AK136" s="80">
        <v>0.81180739895495557</v>
      </c>
      <c r="AL136" s="80">
        <v>0.80687377501171509</v>
      </c>
    </row>
    <row r="137" spans="1:38" ht="15" outlineLevel="2">
      <c r="A137" s="78" t="s">
        <v>275</v>
      </c>
      <c r="B137" s="78" t="s">
        <v>252</v>
      </c>
      <c r="C137" s="78" t="s">
        <v>274</v>
      </c>
      <c r="D137" s="78" t="s">
        <v>277</v>
      </c>
      <c r="E137" s="79" t="s">
        <v>96</v>
      </c>
      <c r="F137" s="79" t="s">
        <v>329</v>
      </c>
      <c r="G137" s="80" t="s">
        <v>367</v>
      </c>
      <c r="H137" s="80" t="s">
        <v>367</v>
      </c>
      <c r="I137" s="80" t="s">
        <v>367</v>
      </c>
      <c r="J137" s="80" t="s">
        <v>367</v>
      </c>
      <c r="K137" s="80" t="s">
        <v>367</v>
      </c>
      <c r="L137" s="80" t="s">
        <v>367</v>
      </c>
      <c r="M137" s="80" t="s">
        <v>367</v>
      </c>
      <c r="N137" s="80" t="s">
        <v>367</v>
      </c>
      <c r="O137" s="80" t="s">
        <v>367</v>
      </c>
      <c r="P137" s="80" t="s">
        <v>367</v>
      </c>
      <c r="Q137" s="80" t="s">
        <v>367</v>
      </c>
      <c r="R137" s="80" t="s">
        <v>367</v>
      </c>
      <c r="S137" s="80" t="s">
        <v>367</v>
      </c>
      <c r="T137" s="80" t="s">
        <v>367</v>
      </c>
      <c r="U137" s="80" t="s">
        <v>367</v>
      </c>
      <c r="V137" s="80" t="s">
        <v>367</v>
      </c>
      <c r="W137" s="80" t="s">
        <v>367</v>
      </c>
      <c r="X137" s="80" t="s">
        <v>367</v>
      </c>
      <c r="Y137" s="80" t="s">
        <v>367</v>
      </c>
      <c r="Z137" s="80" t="s">
        <v>367</v>
      </c>
      <c r="AA137" s="80" t="s">
        <v>367</v>
      </c>
      <c r="AB137" s="80" t="s">
        <v>367</v>
      </c>
      <c r="AC137" s="80">
        <v>0.99475517970073479</v>
      </c>
      <c r="AD137" s="80">
        <v>0.98701136744235274</v>
      </c>
      <c r="AE137" s="80">
        <v>0.94069807020917495</v>
      </c>
      <c r="AF137" s="80">
        <v>0.88505210014736779</v>
      </c>
      <c r="AG137" s="80">
        <v>0.99086366865519726</v>
      </c>
      <c r="AH137" s="80">
        <v>0.91531443625416631</v>
      </c>
      <c r="AI137" s="80">
        <v>0.86810787340178563</v>
      </c>
      <c r="AJ137" s="80">
        <v>0.87057156053397688</v>
      </c>
      <c r="AK137" s="80">
        <v>0.80818866700630498</v>
      </c>
      <c r="AL137" s="80">
        <v>0.80327690625999115</v>
      </c>
    </row>
    <row r="138" spans="1:38" ht="15" outlineLevel="2">
      <c r="A138" s="81" t="s">
        <v>275</v>
      </c>
      <c r="B138" s="81" t="s">
        <v>252</v>
      </c>
      <c r="C138" s="81" t="s">
        <v>274</v>
      </c>
      <c r="D138" s="81" t="s">
        <v>276</v>
      </c>
      <c r="E138" s="82" t="s">
        <v>96</v>
      </c>
      <c r="F138" s="79" t="s">
        <v>329</v>
      </c>
      <c r="G138" s="80" t="s">
        <v>367</v>
      </c>
      <c r="H138" s="80" t="s">
        <v>367</v>
      </c>
      <c r="I138" s="80" t="s">
        <v>367</v>
      </c>
      <c r="J138" s="80" t="s">
        <v>367</v>
      </c>
      <c r="K138" s="80" t="s">
        <v>367</v>
      </c>
      <c r="L138" s="80" t="s">
        <v>367</v>
      </c>
      <c r="M138" s="80" t="s">
        <v>367</v>
      </c>
      <c r="N138" s="80" t="s">
        <v>367</v>
      </c>
      <c r="O138" s="80" t="s">
        <v>367</v>
      </c>
      <c r="P138" s="80" t="s">
        <v>367</v>
      </c>
      <c r="Q138" s="80" t="s">
        <v>367</v>
      </c>
      <c r="R138" s="80" t="s">
        <v>367</v>
      </c>
      <c r="S138" s="80" t="s">
        <v>367</v>
      </c>
      <c r="T138" s="80" t="s">
        <v>367</v>
      </c>
      <c r="U138" s="80" t="s">
        <v>367</v>
      </c>
      <c r="V138" s="80" t="s">
        <v>367</v>
      </c>
      <c r="W138" s="80" t="s">
        <v>367</v>
      </c>
      <c r="X138" s="80" t="s">
        <v>367</v>
      </c>
      <c r="Y138" s="80" t="s">
        <v>367</v>
      </c>
      <c r="Z138" s="80" t="s">
        <v>367</v>
      </c>
      <c r="AA138" s="80" t="s">
        <v>367</v>
      </c>
      <c r="AB138" s="80" t="s">
        <v>367</v>
      </c>
      <c r="AC138" s="80" t="s">
        <v>367</v>
      </c>
      <c r="AD138" s="80" t="s">
        <v>367</v>
      </c>
      <c r="AE138" s="80" t="s">
        <v>367</v>
      </c>
      <c r="AF138" s="80" t="s">
        <v>367</v>
      </c>
      <c r="AG138" s="80">
        <v>0.9908636686551977</v>
      </c>
      <c r="AH138" s="80">
        <v>0.9153144362541662</v>
      </c>
      <c r="AI138" s="80">
        <v>0.86810787340178563</v>
      </c>
      <c r="AJ138" s="80">
        <v>0.870571560533977</v>
      </c>
      <c r="AK138" s="80">
        <v>0.80818866700630498</v>
      </c>
      <c r="AL138" s="80">
        <v>0.80327690625999126</v>
      </c>
    </row>
    <row r="139" spans="1:38" ht="15" outlineLevel="2">
      <c r="A139" s="78" t="s">
        <v>275</v>
      </c>
      <c r="B139" s="78" t="s">
        <v>252</v>
      </c>
      <c r="C139" s="78" t="s">
        <v>274</v>
      </c>
      <c r="D139" s="78" t="s">
        <v>273</v>
      </c>
      <c r="E139" s="79" t="s">
        <v>96</v>
      </c>
      <c r="F139" s="79" t="s">
        <v>329</v>
      </c>
      <c r="G139" s="80" t="s">
        <v>367</v>
      </c>
      <c r="H139" s="80" t="s">
        <v>367</v>
      </c>
      <c r="I139" s="80" t="s">
        <v>367</v>
      </c>
      <c r="J139" s="80" t="s">
        <v>367</v>
      </c>
      <c r="K139" s="80" t="s">
        <v>367</v>
      </c>
      <c r="L139" s="80" t="s">
        <v>367</v>
      </c>
      <c r="M139" s="80" t="s">
        <v>367</v>
      </c>
      <c r="N139" s="80" t="s">
        <v>367</v>
      </c>
      <c r="O139" s="80" t="s">
        <v>367</v>
      </c>
      <c r="P139" s="80" t="s">
        <v>367</v>
      </c>
      <c r="Q139" s="80" t="s">
        <v>367</v>
      </c>
      <c r="R139" s="80" t="s">
        <v>367</v>
      </c>
      <c r="S139" s="80" t="s">
        <v>367</v>
      </c>
      <c r="T139" s="80" t="s">
        <v>367</v>
      </c>
      <c r="U139" s="80" t="s">
        <v>367</v>
      </c>
      <c r="V139" s="80" t="s">
        <v>367</v>
      </c>
      <c r="W139" s="80" t="s">
        <v>367</v>
      </c>
      <c r="X139" s="80" t="s">
        <v>367</v>
      </c>
      <c r="Y139" s="80" t="s">
        <v>367</v>
      </c>
      <c r="Z139" s="80" t="s">
        <v>367</v>
      </c>
      <c r="AA139" s="80" t="s">
        <v>367</v>
      </c>
      <c r="AB139" s="80" t="s">
        <v>367</v>
      </c>
      <c r="AC139" s="80" t="s">
        <v>367</v>
      </c>
      <c r="AD139" s="80" t="s">
        <v>367</v>
      </c>
      <c r="AE139" s="80" t="s">
        <v>367</v>
      </c>
      <c r="AF139" s="80" t="s">
        <v>367</v>
      </c>
      <c r="AG139" s="80" t="s">
        <v>367</v>
      </c>
      <c r="AH139" s="80" t="s">
        <v>367</v>
      </c>
      <c r="AI139" s="80" t="s">
        <v>367</v>
      </c>
      <c r="AJ139" s="80">
        <v>0.87057156053397677</v>
      </c>
      <c r="AK139" s="80">
        <v>0.80818866700630498</v>
      </c>
      <c r="AL139" s="80">
        <v>0.80327690625999137</v>
      </c>
    </row>
    <row r="140" spans="1:38" ht="15" outlineLevel="1">
      <c r="A140" s="84" t="s">
        <v>272</v>
      </c>
      <c r="B140" s="78"/>
      <c r="C140" s="78"/>
      <c r="D140" s="78"/>
      <c r="E140" s="79"/>
      <c r="F140" s="79" t="s">
        <v>329</v>
      </c>
      <c r="G140" s="80">
        <v>281.0813023447152</v>
      </c>
      <c r="H140" s="80">
        <v>370.9524143960881</v>
      </c>
      <c r="I140" s="80">
        <v>255.09396914483526</v>
      </c>
      <c r="J140" s="80">
        <v>257.13317249991769</v>
      </c>
      <c r="K140" s="80">
        <v>263.43877923089605</v>
      </c>
      <c r="L140" s="80">
        <v>263.90224057186146</v>
      </c>
      <c r="M140" s="80">
        <v>263.48025633839819</v>
      </c>
      <c r="N140" s="80">
        <v>263.37487037873916</v>
      </c>
      <c r="O140" s="80">
        <v>259.93512930622694</v>
      </c>
      <c r="P140" s="80">
        <v>260.06771314477368</v>
      </c>
      <c r="Q140" s="80">
        <v>45.167197399095812</v>
      </c>
      <c r="R140" s="80">
        <v>44.944631475113816</v>
      </c>
      <c r="S140" s="80">
        <v>44.753731814274722</v>
      </c>
      <c r="T140" s="80">
        <v>34.412304237926378</v>
      </c>
      <c r="U140" s="80">
        <v>33.329005768021197</v>
      </c>
      <c r="V140" s="80">
        <v>26.645651176824241</v>
      </c>
      <c r="W140" s="80">
        <v>4.8372197134666921</v>
      </c>
      <c r="X140" s="80">
        <v>4.8833949004416253</v>
      </c>
      <c r="Y140" s="80">
        <v>5.4426316734883153</v>
      </c>
      <c r="Z140" s="80">
        <v>2.4102377456010102</v>
      </c>
      <c r="AA140" s="80">
        <v>0.98316044142197279</v>
      </c>
      <c r="AB140" s="80">
        <v>0.94218499838168901</v>
      </c>
      <c r="AC140" s="80">
        <v>0.94190291884261323</v>
      </c>
      <c r="AD140" s="80">
        <v>0.93607475900098003</v>
      </c>
      <c r="AE140" s="80">
        <v>0.8935992568093285</v>
      </c>
      <c r="AF140" s="80">
        <v>0.8454146602309689</v>
      </c>
      <c r="AG140" s="80">
        <v>0.95222652067915536</v>
      </c>
      <c r="AH140" s="80">
        <v>0.88489856833856562</v>
      </c>
      <c r="AI140" s="80">
        <v>0.84597814333758736</v>
      </c>
      <c r="AJ140" s="80">
        <v>0.84949985887214763</v>
      </c>
      <c r="AK140" s="80">
        <v>0.79077678668817764</v>
      </c>
      <c r="AL140" s="80">
        <v>0.78853900163776658</v>
      </c>
    </row>
    <row r="141" spans="1:38" ht="15" outlineLevel="2">
      <c r="A141" s="81" t="s">
        <v>261</v>
      </c>
      <c r="B141" s="81" t="s">
        <v>239</v>
      </c>
      <c r="C141" s="81" t="s">
        <v>271</v>
      </c>
      <c r="D141" s="81" t="s">
        <v>243</v>
      </c>
      <c r="E141" s="82" t="s">
        <v>96</v>
      </c>
      <c r="F141" s="79" t="s">
        <v>329</v>
      </c>
      <c r="G141" s="80">
        <v>575.62417881648605</v>
      </c>
      <c r="H141" s="80">
        <v>287.81257764225671</v>
      </c>
      <c r="I141" s="80">
        <v>287.81285999602562</v>
      </c>
      <c r="J141" s="80">
        <v>287.81285989516653</v>
      </c>
      <c r="K141" s="80">
        <v>287.81311697673272</v>
      </c>
      <c r="L141" s="80">
        <v>287.81337809746879</v>
      </c>
      <c r="M141" s="80">
        <v>287.81363464077958</v>
      </c>
      <c r="N141" s="80">
        <v>287.81389626280821</v>
      </c>
      <c r="O141" s="80">
        <v>287.81389566217001</v>
      </c>
      <c r="P141" s="80">
        <v>287.81427370150215</v>
      </c>
      <c r="Q141" s="80">
        <v>43.172177453735522</v>
      </c>
      <c r="R141" s="80">
        <v>43.17219143316769</v>
      </c>
      <c r="S141" s="80">
        <v>43.1721986520729</v>
      </c>
      <c r="T141" s="80">
        <v>43.17220069790725</v>
      </c>
      <c r="U141" s="80">
        <v>43.172200697907257</v>
      </c>
      <c r="V141" s="80">
        <v>43.172200697907257</v>
      </c>
      <c r="W141" s="80">
        <v>31.371656229725644</v>
      </c>
      <c r="X141" s="80">
        <v>30.296312029335745</v>
      </c>
      <c r="Y141" s="80">
        <v>10.658068180984602</v>
      </c>
      <c r="Z141" s="80">
        <v>3.8757102478857259</v>
      </c>
      <c r="AA141" s="80">
        <v>1.93022319187132</v>
      </c>
      <c r="AB141" s="80">
        <v>1.1846301717809018</v>
      </c>
      <c r="AC141" s="80">
        <v>1.184203910772222</v>
      </c>
      <c r="AD141" s="80">
        <v>1.2638719306018007</v>
      </c>
      <c r="AE141" s="80">
        <v>0.81239870008401516</v>
      </c>
      <c r="AF141" s="80">
        <v>0.82956286086172148</v>
      </c>
      <c r="AG141" s="80">
        <v>1.3626190019233813</v>
      </c>
      <c r="AH141" s="80">
        <v>1.4919018795704637</v>
      </c>
      <c r="AI141" s="80">
        <v>1.6275131880191989</v>
      </c>
      <c r="AJ141" s="80">
        <v>1.626963728097693</v>
      </c>
      <c r="AK141" s="80">
        <v>0.95792683821940072</v>
      </c>
      <c r="AL141" s="80">
        <v>0.95786819842700599</v>
      </c>
    </row>
    <row r="142" spans="1:38" ht="15" outlineLevel="2">
      <c r="A142" s="78" t="s">
        <v>261</v>
      </c>
      <c r="B142" s="78" t="s">
        <v>252</v>
      </c>
      <c r="C142" s="78" t="s">
        <v>270</v>
      </c>
      <c r="D142" s="78" t="s">
        <v>243</v>
      </c>
      <c r="E142" s="79" t="s">
        <v>96</v>
      </c>
      <c r="F142" s="79" t="s">
        <v>329</v>
      </c>
      <c r="G142" s="80">
        <v>444.65101120363181</v>
      </c>
      <c r="H142" s="80">
        <v>666.97651680544789</v>
      </c>
      <c r="I142" s="80">
        <v>444.65101120363175</v>
      </c>
      <c r="J142" s="80">
        <v>444.65101120363187</v>
      </c>
      <c r="K142" s="80">
        <v>444.65101120363181</v>
      </c>
      <c r="L142" s="80">
        <v>444.65101120363181</v>
      </c>
      <c r="M142" s="80">
        <v>444.65101120363181</v>
      </c>
      <c r="N142" s="80">
        <v>444.65101120363175</v>
      </c>
      <c r="O142" s="80">
        <v>444.6510112036317</v>
      </c>
      <c r="P142" s="80">
        <v>444.6510112036317</v>
      </c>
      <c r="Q142" s="80">
        <v>77.813926960635598</v>
      </c>
      <c r="R142" s="80">
        <v>77.81392696063557</v>
      </c>
      <c r="S142" s="80">
        <v>77.813926960635598</v>
      </c>
      <c r="T142" s="80">
        <v>59.805561006888468</v>
      </c>
      <c r="U142" s="80">
        <v>58.026956962073946</v>
      </c>
      <c r="V142" s="80">
        <v>46.243705165177708</v>
      </c>
      <c r="W142" s="80">
        <v>8.2232933547689431</v>
      </c>
      <c r="X142" s="80">
        <v>8.2903579035435211</v>
      </c>
      <c r="Y142" s="80">
        <v>9.257924440352026</v>
      </c>
      <c r="Z142" s="80">
        <v>4.0562358097541757</v>
      </c>
      <c r="AA142" s="80">
        <v>1.6509820782734794</v>
      </c>
      <c r="AB142" s="80">
        <v>1.5784540211746321</v>
      </c>
      <c r="AC142" s="80">
        <v>1.5725275565660604</v>
      </c>
      <c r="AD142" s="80">
        <v>1.5595397478461619</v>
      </c>
      <c r="AE142" s="80">
        <v>1.4858147520417821</v>
      </c>
      <c r="AF142" s="80">
        <v>1.3975643757863014</v>
      </c>
      <c r="AG142" s="80">
        <v>1.5649368497144951</v>
      </c>
      <c r="AH142" s="80">
        <v>1.4457692623113572</v>
      </c>
      <c r="AI142" s="80">
        <v>1.3707847211833959</v>
      </c>
      <c r="AJ142" s="80">
        <v>1.3750522550867954</v>
      </c>
      <c r="AK142" s="80">
        <v>1.2760898743364988</v>
      </c>
      <c r="AL142" s="80">
        <v>1.2683801559558567</v>
      </c>
    </row>
    <row r="143" spans="1:38" ht="15" outlineLevel="2">
      <c r="A143" s="81" t="s">
        <v>261</v>
      </c>
      <c r="B143" s="81" t="s">
        <v>252</v>
      </c>
      <c r="C143" s="81" t="s">
        <v>270</v>
      </c>
      <c r="D143" s="81" t="s">
        <v>257</v>
      </c>
      <c r="E143" s="82" t="s">
        <v>96</v>
      </c>
      <c r="F143" s="79" t="s">
        <v>329</v>
      </c>
      <c r="G143" s="80" t="s">
        <v>367</v>
      </c>
      <c r="H143" s="80" t="s">
        <v>367</v>
      </c>
      <c r="I143" s="80" t="s">
        <v>367</v>
      </c>
      <c r="J143" s="80" t="s">
        <v>367</v>
      </c>
      <c r="K143" s="80" t="s">
        <v>367</v>
      </c>
      <c r="L143" s="80" t="s">
        <v>367</v>
      </c>
      <c r="M143" s="80">
        <v>384.3227205360256</v>
      </c>
      <c r="N143" s="80">
        <v>384.32272053602554</v>
      </c>
      <c r="O143" s="80">
        <v>384.32272053602554</v>
      </c>
      <c r="P143" s="80">
        <v>384.3227205360256</v>
      </c>
      <c r="Q143" s="80">
        <v>67.256476093804508</v>
      </c>
      <c r="R143" s="80">
        <v>67.256476093804508</v>
      </c>
      <c r="S143" s="80">
        <v>67.256476093804508</v>
      </c>
      <c r="T143" s="80">
        <v>51.691405912095433</v>
      </c>
      <c r="U143" s="80">
        <v>50.154115029951335</v>
      </c>
      <c r="V143" s="80">
        <v>39.969562935746666</v>
      </c>
      <c r="W143" s="80">
        <v>7.1075931331308491</v>
      </c>
      <c r="X143" s="80">
        <v>7.1655586593236222</v>
      </c>
      <c r="Y143" s="80">
        <v>8.0018500302108198</v>
      </c>
      <c r="Z143" s="80">
        <v>3.5059036013896749</v>
      </c>
      <c r="AA143" s="80">
        <v>1.4269841018931269</v>
      </c>
      <c r="AB143" s="80">
        <v>1.3642963321206747</v>
      </c>
      <c r="AC143" s="80">
        <v>1.3591739441261861</v>
      </c>
      <c r="AD143" s="80">
        <v>1.3479482640866389</v>
      </c>
      <c r="AE143" s="80">
        <v>1.2842259509801242</v>
      </c>
      <c r="AF143" s="80">
        <v>1.2079489970628829</v>
      </c>
      <c r="AG143" s="80">
        <v>1.3526131109458264</v>
      </c>
      <c r="AH143" s="80">
        <v>1.2496136569099188</v>
      </c>
      <c r="AI143" s="80">
        <v>1.1848026880414688</v>
      </c>
      <c r="AJ143" s="80">
        <v>1.1884912217418517</v>
      </c>
      <c r="AK143" s="80">
        <v>1.1029556209170104</v>
      </c>
      <c r="AL143" s="80">
        <v>1.0962919231676351</v>
      </c>
    </row>
    <row r="144" spans="1:38" ht="15" outlineLevel="2">
      <c r="A144" s="78" t="s">
        <v>261</v>
      </c>
      <c r="B144" s="78" t="s">
        <v>252</v>
      </c>
      <c r="C144" s="78" t="s">
        <v>270</v>
      </c>
      <c r="D144" s="78" t="s">
        <v>256</v>
      </c>
      <c r="E144" s="79" t="s">
        <v>96</v>
      </c>
      <c r="F144" s="79" t="s">
        <v>329</v>
      </c>
      <c r="G144" s="80" t="s">
        <v>367</v>
      </c>
      <c r="H144" s="80" t="s">
        <v>367</v>
      </c>
      <c r="I144" s="80" t="s">
        <v>367</v>
      </c>
      <c r="J144" s="80" t="s">
        <v>367</v>
      </c>
      <c r="K144" s="80" t="s">
        <v>367</v>
      </c>
      <c r="L144" s="80" t="s">
        <v>367</v>
      </c>
      <c r="M144" s="80" t="s">
        <v>367</v>
      </c>
      <c r="N144" s="80" t="s">
        <v>367</v>
      </c>
      <c r="O144" s="80" t="s">
        <v>367</v>
      </c>
      <c r="P144" s="80">
        <v>371.39603490895735</v>
      </c>
      <c r="Q144" s="80">
        <v>64.994306109067537</v>
      </c>
      <c r="R144" s="80">
        <v>64.994306109067537</v>
      </c>
      <c r="S144" s="80">
        <v>64.994306109067551</v>
      </c>
      <c r="T144" s="80">
        <v>49.952766695254759</v>
      </c>
      <c r="U144" s="80">
        <v>48.467182555618926</v>
      </c>
      <c r="V144" s="80">
        <v>38.625187630531563</v>
      </c>
      <c r="W144" s="80">
        <v>6.8685294059878164</v>
      </c>
      <c r="X144" s="80">
        <v>6.9245452630763111</v>
      </c>
      <c r="Y144" s="80">
        <v>7.7327079934579181</v>
      </c>
      <c r="Z144" s="80">
        <v>3.3879826165705569</v>
      </c>
      <c r="AA144" s="80">
        <v>1.3789875253330175</v>
      </c>
      <c r="AB144" s="80">
        <v>1.3184082572161022</v>
      </c>
      <c r="AC144" s="80">
        <v>1.3134581606208109</v>
      </c>
      <c r="AD144" s="80">
        <v>1.3026100560642306</v>
      </c>
      <c r="AE144" s="80">
        <v>1.2410310414538563</v>
      </c>
      <c r="AF144" s="80">
        <v>1.1673196610798686</v>
      </c>
      <c r="AG144" s="80">
        <v>1.3071180009094985</v>
      </c>
      <c r="AH144" s="80">
        <v>1.207582931077118</v>
      </c>
      <c r="AI144" s="80">
        <v>1.1449518776156462</v>
      </c>
      <c r="AJ144" s="80">
        <v>1.1485163475721449</v>
      </c>
      <c r="AK144" s="80">
        <v>1.0658577346605937</v>
      </c>
      <c r="AL144" s="80">
        <v>1.0594181702276146</v>
      </c>
    </row>
    <row r="145" spans="1:38" ht="15" outlineLevel="2">
      <c r="A145" s="81" t="s">
        <v>261</v>
      </c>
      <c r="B145" s="81" t="s">
        <v>252</v>
      </c>
      <c r="C145" s="81" t="s">
        <v>270</v>
      </c>
      <c r="D145" s="81" t="s">
        <v>255</v>
      </c>
      <c r="E145" s="82" t="s">
        <v>96</v>
      </c>
      <c r="F145" s="79" t="s">
        <v>329</v>
      </c>
      <c r="G145" s="80" t="s">
        <v>367</v>
      </c>
      <c r="H145" s="80" t="s">
        <v>367</v>
      </c>
      <c r="I145" s="80" t="s">
        <v>367</v>
      </c>
      <c r="J145" s="80" t="s">
        <v>367</v>
      </c>
      <c r="K145" s="80" t="s">
        <v>367</v>
      </c>
      <c r="L145" s="80" t="s">
        <v>367</v>
      </c>
      <c r="M145" s="80" t="s">
        <v>367</v>
      </c>
      <c r="N145" s="80" t="s">
        <v>367</v>
      </c>
      <c r="O145" s="80" t="s">
        <v>367</v>
      </c>
      <c r="P145" s="80" t="s">
        <v>367</v>
      </c>
      <c r="Q145" s="80" t="s">
        <v>367</v>
      </c>
      <c r="R145" s="80" t="s">
        <v>367</v>
      </c>
      <c r="S145" s="80" t="s">
        <v>367</v>
      </c>
      <c r="T145" s="80">
        <v>52.447473732501919</v>
      </c>
      <c r="U145" s="80">
        <v>50.88769756201858</v>
      </c>
      <c r="V145" s="80">
        <v>40.554180432566532</v>
      </c>
      <c r="W145" s="80">
        <v>7.2115528214713187</v>
      </c>
      <c r="X145" s="80">
        <v>7.2703661843261838</v>
      </c>
      <c r="Y145" s="80">
        <v>8.1188896271188469</v>
      </c>
      <c r="Z145" s="80">
        <v>3.5571829358880556</v>
      </c>
      <c r="AA145" s="80">
        <v>1.4478559807022995</v>
      </c>
      <c r="AB145" s="80">
        <v>1.3842513040548712</v>
      </c>
      <c r="AC145" s="80">
        <v>1.3790539931083379</v>
      </c>
      <c r="AD145" s="80">
        <v>1.367664119905724</v>
      </c>
      <c r="AE145" s="80">
        <v>1.3030097681066724</v>
      </c>
      <c r="AF145" s="80">
        <v>1.2256171441998485</v>
      </c>
      <c r="AG145" s="80">
        <v>1.3723971974608102</v>
      </c>
      <c r="AH145" s="80">
        <v>1.2678912149925277</v>
      </c>
      <c r="AI145" s="80">
        <v>1.2021322841349196</v>
      </c>
      <c r="AJ145" s="80">
        <v>1.2058747684212106</v>
      </c>
      <c r="AK145" s="80">
        <v>1.1190880753859389</v>
      </c>
      <c r="AL145" s="80">
        <v>1.1123269106138682</v>
      </c>
    </row>
    <row r="146" spans="1:38" ht="15" outlineLevel="2">
      <c r="A146" s="78" t="s">
        <v>261</v>
      </c>
      <c r="B146" s="78" t="s">
        <v>252</v>
      </c>
      <c r="C146" s="78" t="s">
        <v>270</v>
      </c>
      <c r="D146" s="78" t="s">
        <v>254</v>
      </c>
      <c r="E146" s="79" t="s">
        <v>96</v>
      </c>
      <c r="F146" s="79" t="s">
        <v>329</v>
      </c>
      <c r="G146" s="80" t="s">
        <v>367</v>
      </c>
      <c r="H146" s="80" t="s">
        <v>367</v>
      </c>
      <c r="I146" s="80" t="s">
        <v>367</v>
      </c>
      <c r="J146" s="80" t="s">
        <v>367</v>
      </c>
      <c r="K146" s="80" t="s">
        <v>367</v>
      </c>
      <c r="L146" s="80" t="s">
        <v>367</v>
      </c>
      <c r="M146" s="80" t="s">
        <v>367</v>
      </c>
      <c r="N146" s="80" t="s">
        <v>367</v>
      </c>
      <c r="O146" s="80" t="s">
        <v>367</v>
      </c>
      <c r="P146" s="80" t="s">
        <v>367</v>
      </c>
      <c r="Q146" s="80" t="s">
        <v>367</v>
      </c>
      <c r="R146" s="80" t="s">
        <v>367</v>
      </c>
      <c r="S146" s="80" t="s">
        <v>367</v>
      </c>
      <c r="T146" s="80" t="s">
        <v>367</v>
      </c>
      <c r="U146" s="80" t="s">
        <v>367</v>
      </c>
      <c r="V146" s="80" t="s">
        <v>367</v>
      </c>
      <c r="W146" s="80" t="s">
        <v>367</v>
      </c>
      <c r="X146" s="80">
        <v>7.2787444309272544</v>
      </c>
      <c r="Y146" s="80">
        <v>8.1282456977345952</v>
      </c>
      <c r="Z146" s="80">
        <v>3.5612821731322875</v>
      </c>
      <c r="AA146" s="80">
        <v>1.4495244653620289</v>
      </c>
      <c r="AB146" s="80">
        <v>1.3858464917647049</v>
      </c>
      <c r="AC146" s="80">
        <v>1.3806431915252435</v>
      </c>
      <c r="AD146" s="80">
        <v>1.3692401928260556</v>
      </c>
      <c r="AE146" s="80">
        <v>1.3045113344492787</v>
      </c>
      <c r="AF146" s="80">
        <v>1.2270295245961405</v>
      </c>
      <c r="AG146" s="80">
        <v>1.3739787246993884</v>
      </c>
      <c r="AH146" s="80">
        <v>1.2693523113105425</v>
      </c>
      <c r="AI146" s="80">
        <v>1.2035176009770487</v>
      </c>
      <c r="AJ146" s="80">
        <v>1.2072643980387152</v>
      </c>
      <c r="AK146" s="80">
        <v>1.1203776934912986</v>
      </c>
      <c r="AL146" s="80">
        <v>1.1136087372676926</v>
      </c>
    </row>
    <row r="147" spans="1:38" ht="15" outlineLevel="2">
      <c r="A147" s="81" t="s">
        <v>261</v>
      </c>
      <c r="B147" s="81" t="s">
        <v>252</v>
      </c>
      <c r="C147" s="81" t="s">
        <v>270</v>
      </c>
      <c r="D147" s="81" t="s">
        <v>253</v>
      </c>
      <c r="E147" s="82" t="s">
        <v>96</v>
      </c>
      <c r="F147" s="79" t="s">
        <v>329</v>
      </c>
      <c r="G147" s="80" t="s">
        <v>367</v>
      </c>
      <c r="H147" s="80" t="s">
        <v>367</v>
      </c>
      <c r="I147" s="80" t="s">
        <v>367</v>
      </c>
      <c r="J147" s="80" t="s">
        <v>367</v>
      </c>
      <c r="K147" s="80" t="s">
        <v>367</v>
      </c>
      <c r="L147" s="80" t="s">
        <v>367</v>
      </c>
      <c r="M147" s="80" t="s">
        <v>367</v>
      </c>
      <c r="N147" s="80" t="s">
        <v>367</v>
      </c>
      <c r="O147" s="80" t="s">
        <v>367</v>
      </c>
      <c r="P147" s="80" t="s">
        <v>367</v>
      </c>
      <c r="Q147" s="80" t="s">
        <v>367</v>
      </c>
      <c r="R147" s="80" t="s">
        <v>367</v>
      </c>
      <c r="S147" s="80" t="s">
        <v>367</v>
      </c>
      <c r="T147" s="80" t="s">
        <v>367</v>
      </c>
      <c r="U147" s="80" t="s">
        <v>367</v>
      </c>
      <c r="V147" s="80" t="s">
        <v>367</v>
      </c>
      <c r="W147" s="80" t="s">
        <v>367</v>
      </c>
      <c r="X147" s="80" t="s">
        <v>367</v>
      </c>
      <c r="Y147" s="80" t="s">
        <v>367</v>
      </c>
      <c r="Z147" s="80" t="s">
        <v>367</v>
      </c>
      <c r="AA147" s="80" t="s">
        <v>367</v>
      </c>
      <c r="AB147" s="80" t="s">
        <v>367</v>
      </c>
      <c r="AC147" s="80">
        <v>1.3305447458069835</v>
      </c>
      <c r="AD147" s="80">
        <v>1.3195555198442011</v>
      </c>
      <c r="AE147" s="80">
        <v>1.2571754328355071</v>
      </c>
      <c r="AF147" s="80">
        <v>1.1825051518907124</v>
      </c>
      <c r="AG147" s="80">
        <v>1.3241221078849068</v>
      </c>
      <c r="AH147" s="80">
        <v>1.2232922008809348</v>
      </c>
      <c r="AI147" s="80">
        <v>1.1598463892015358</v>
      </c>
      <c r="AJ147" s="80">
        <v>1.163457228826579</v>
      </c>
      <c r="AK147" s="80">
        <v>1.0797233221042102</v>
      </c>
      <c r="AL147" s="80">
        <v>1.0731999863189752</v>
      </c>
    </row>
    <row r="148" spans="1:38" ht="15" outlineLevel="2">
      <c r="A148" s="78" t="s">
        <v>261</v>
      </c>
      <c r="B148" s="78" t="s">
        <v>252</v>
      </c>
      <c r="C148" s="78" t="s">
        <v>270</v>
      </c>
      <c r="D148" s="78" t="s">
        <v>250</v>
      </c>
      <c r="E148" s="79" t="s">
        <v>96</v>
      </c>
      <c r="F148" s="79" t="s">
        <v>329</v>
      </c>
      <c r="G148" s="80" t="s">
        <v>367</v>
      </c>
      <c r="H148" s="80" t="s">
        <v>367</v>
      </c>
      <c r="I148" s="80" t="s">
        <v>367</v>
      </c>
      <c r="J148" s="80" t="s">
        <v>367</v>
      </c>
      <c r="K148" s="80" t="s">
        <v>367</v>
      </c>
      <c r="L148" s="80" t="s">
        <v>367</v>
      </c>
      <c r="M148" s="80" t="s">
        <v>367</v>
      </c>
      <c r="N148" s="80" t="s">
        <v>367</v>
      </c>
      <c r="O148" s="80" t="s">
        <v>367</v>
      </c>
      <c r="P148" s="80" t="s">
        <v>367</v>
      </c>
      <c r="Q148" s="80" t="s">
        <v>367</v>
      </c>
      <c r="R148" s="80" t="s">
        <v>367</v>
      </c>
      <c r="S148" s="80" t="s">
        <v>367</v>
      </c>
      <c r="T148" s="80" t="s">
        <v>367</v>
      </c>
      <c r="U148" s="80" t="s">
        <v>367</v>
      </c>
      <c r="V148" s="80" t="s">
        <v>367</v>
      </c>
      <c r="W148" s="80" t="s">
        <v>367</v>
      </c>
      <c r="X148" s="80" t="s">
        <v>367</v>
      </c>
      <c r="Y148" s="80" t="s">
        <v>367</v>
      </c>
      <c r="Z148" s="80" t="s">
        <v>367</v>
      </c>
      <c r="AA148" s="80" t="s">
        <v>367</v>
      </c>
      <c r="AB148" s="80" t="s">
        <v>367</v>
      </c>
      <c r="AC148" s="80" t="s">
        <v>367</v>
      </c>
      <c r="AD148" s="80" t="s">
        <v>367</v>
      </c>
      <c r="AE148" s="80" t="s">
        <v>367</v>
      </c>
      <c r="AF148" s="80" t="s">
        <v>367</v>
      </c>
      <c r="AG148" s="80">
        <v>1.3347226483201022</v>
      </c>
      <c r="AH148" s="80">
        <v>1.2330855261054574</v>
      </c>
      <c r="AI148" s="80">
        <v>1.1691317855212038</v>
      </c>
      <c r="AJ148" s="80">
        <v>1.1727715324888726</v>
      </c>
      <c r="AK148" s="80">
        <v>1.0883672762128469</v>
      </c>
      <c r="AL148" s="80">
        <v>1.0817917164791171</v>
      </c>
    </row>
    <row r="149" spans="1:38" ht="15" outlineLevel="2">
      <c r="A149" s="81" t="s">
        <v>261</v>
      </c>
      <c r="B149" s="81" t="s">
        <v>252</v>
      </c>
      <c r="C149" s="81" t="s">
        <v>269</v>
      </c>
      <c r="D149" s="81" t="s">
        <v>243</v>
      </c>
      <c r="E149" s="82" t="s">
        <v>96</v>
      </c>
      <c r="F149" s="79" t="s">
        <v>329</v>
      </c>
      <c r="G149" s="80">
        <v>606.86767033146111</v>
      </c>
      <c r="H149" s="80">
        <v>910.3015054971919</v>
      </c>
      <c r="I149" s="80">
        <v>606.867670331461</v>
      </c>
      <c r="J149" s="80">
        <v>606.86767033146111</v>
      </c>
      <c r="K149" s="80">
        <v>606.86767033146111</v>
      </c>
      <c r="L149" s="80">
        <v>606.86767033146111</v>
      </c>
      <c r="M149" s="80">
        <v>606.867670331461</v>
      </c>
      <c r="N149" s="80">
        <v>606.867670331461</v>
      </c>
      <c r="O149" s="80">
        <v>606.867670331461</v>
      </c>
      <c r="P149" s="80">
        <v>606.867670331461</v>
      </c>
      <c r="Q149" s="80">
        <v>106.20184230800574</v>
      </c>
      <c r="R149" s="80">
        <v>106.20184230800574</v>
      </c>
      <c r="S149" s="80">
        <v>106.20184230800575</v>
      </c>
      <c r="T149" s="80">
        <v>81.623701659581499</v>
      </c>
      <c r="U149" s="80">
        <v>79.19623097825567</v>
      </c>
      <c r="V149" s="80">
        <v>63.114237714471955</v>
      </c>
      <c r="W149" s="80">
        <v>11.223298170743156</v>
      </c>
      <c r="X149" s="80">
        <v>11.314829069023336</v>
      </c>
      <c r="Y149" s="80">
        <v>12.635381221809851</v>
      </c>
      <c r="Z149" s="80">
        <v>5.5360233400059755</v>
      </c>
      <c r="AA149" s="80">
        <v>2.2532899338037922</v>
      </c>
      <c r="AB149" s="80">
        <v>2.1543023414308431</v>
      </c>
      <c r="AC149" s="80">
        <v>2.1462137963029004</v>
      </c>
      <c r="AD149" s="80">
        <v>2.1284878021592686</v>
      </c>
      <c r="AE149" s="80">
        <v>2.0278666063862287</v>
      </c>
      <c r="AF149" s="80">
        <v>1.9074209110102838</v>
      </c>
      <c r="AG149" s="80">
        <v>2.135853863530659</v>
      </c>
      <c r="AH149" s="80">
        <v>1.973211804198326</v>
      </c>
      <c r="AI149" s="80">
        <v>1.8708715583906776</v>
      </c>
      <c r="AJ149" s="80">
        <v>1.8766959651563471</v>
      </c>
      <c r="AK149" s="80">
        <v>1.741630334036296</v>
      </c>
      <c r="AL149" s="80">
        <v>1.7311079721959242</v>
      </c>
    </row>
    <row r="150" spans="1:38" ht="15" outlineLevel="2">
      <c r="A150" s="78" t="s">
        <v>261</v>
      </c>
      <c r="B150" s="78" t="s">
        <v>252</v>
      </c>
      <c r="C150" s="78" t="s">
        <v>269</v>
      </c>
      <c r="D150" s="78" t="s">
        <v>257</v>
      </c>
      <c r="E150" s="79" t="s">
        <v>96</v>
      </c>
      <c r="F150" s="79" t="s">
        <v>329</v>
      </c>
      <c r="G150" s="80" t="s">
        <v>367</v>
      </c>
      <c r="H150" s="80" t="s">
        <v>367</v>
      </c>
      <c r="I150" s="80" t="s">
        <v>367</v>
      </c>
      <c r="J150" s="80" t="s">
        <v>367</v>
      </c>
      <c r="K150" s="80" t="s">
        <v>367</v>
      </c>
      <c r="L150" s="80" t="s">
        <v>367</v>
      </c>
      <c r="M150" s="80">
        <v>541.6773013165764</v>
      </c>
      <c r="N150" s="80">
        <v>541.67730131657663</v>
      </c>
      <c r="O150" s="80">
        <v>541.67730131657663</v>
      </c>
      <c r="P150" s="80">
        <v>541.67730131657629</v>
      </c>
      <c r="Q150" s="80">
        <v>94.793527730400911</v>
      </c>
      <c r="R150" s="80">
        <v>94.793527730400911</v>
      </c>
      <c r="S150" s="80">
        <v>94.793527730400925</v>
      </c>
      <c r="T150" s="80">
        <v>72.85559702707954</v>
      </c>
      <c r="U150" s="80">
        <v>70.688887821813225</v>
      </c>
      <c r="V150" s="80">
        <v>56.33443933692395</v>
      </c>
      <c r="W150" s="80">
        <v>10.017679573668755</v>
      </c>
      <c r="X150" s="80">
        <v>10.099378125744217</v>
      </c>
      <c r="Y150" s="80">
        <v>11.278075165213304</v>
      </c>
      <c r="Z150" s="80">
        <v>4.9413378392725322</v>
      </c>
      <c r="AA150" s="80">
        <v>2.0112391384434734</v>
      </c>
      <c r="AB150" s="80">
        <v>1.9228848982660083</v>
      </c>
      <c r="AC150" s="80">
        <v>1.9156652332374053</v>
      </c>
      <c r="AD150" s="80">
        <v>1.899843384191416</v>
      </c>
      <c r="AE150" s="80">
        <v>1.8100310240243016</v>
      </c>
      <c r="AF150" s="80">
        <v>1.7025237330348078</v>
      </c>
      <c r="AG150" s="80">
        <v>1.9064181754351279</v>
      </c>
      <c r="AH150" s="80">
        <v>1.7612472986744823</v>
      </c>
      <c r="AI150" s="80">
        <v>1.6699005506513354</v>
      </c>
      <c r="AJ150" s="80">
        <v>1.6750992934627207</v>
      </c>
      <c r="AK150" s="80">
        <v>1.5545425557380537</v>
      </c>
      <c r="AL150" s="80">
        <v>1.545150517170476</v>
      </c>
    </row>
    <row r="151" spans="1:38" ht="15" outlineLevel="2">
      <c r="A151" s="81" t="s">
        <v>261</v>
      </c>
      <c r="B151" s="81" t="s">
        <v>252</v>
      </c>
      <c r="C151" s="81" t="s">
        <v>269</v>
      </c>
      <c r="D151" s="81" t="s">
        <v>256</v>
      </c>
      <c r="E151" s="82" t="s">
        <v>96</v>
      </c>
      <c r="F151" s="79" t="s">
        <v>329</v>
      </c>
      <c r="G151" s="80" t="s">
        <v>367</v>
      </c>
      <c r="H151" s="80" t="s">
        <v>367</v>
      </c>
      <c r="I151" s="80" t="s">
        <v>367</v>
      </c>
      <c r="J151" s="80" t="s">
        <v>367</v>
      </c>
      <c r="K151" s="80" t="s">
        <v>367</v>
      </c>
      <c r="L151" s="80" t="s">
        <v>367</v>
      </c>
      <c r="M151" s="80" t="s">
        <v>367</v>
      </c>
      <c r="N151" s="80" t="s">
        <v>367</v>
      </c>
      <c r="O151" s="80" t="s">
        <v>367</v>
      </c>
      <c r="P151" s="80">
        <v>525.94223423071833</v>
      </c>
      <c r="Q151" s="80">
        <v>92.039890990375724</v>
      </c>
      <c r="R151" s="80">
        <v>92.039890990375724</v>
      </c>
      <c r="S151" s="80">
        <v>92.039890990375739</v>
      </c>
      <c r="T151" s="80">
        <v>70.739230504031624</v>
      </c>
      <c r="U151" s="80">
        <v>68.635461567108749</v>
      </c>
      <c r="V151" s="80">
        <v>54.697992359994686</v>
      </c>
      <c r="W151" s="80">
        <v>9.7266781605521562</v>
      </c>
      <c r="X151" s="80">
        <v>9.8060034690108022</v>
      </c>
      <c r="Y151" s="80">
        <v>10.950460792425941</v>
      </c>
      <c r="Z151" s="80">
        <v>4.79779798222875</v>
      </c>
      <c r="AA151" s="80">
        <v>1.9528150865361986</v>
      </c>
      <c r="AB151" s="80">
        <v>1.867027429623592</v>
      </c>
      <c r="AC151" s="80">
        <v>1.86001748708712</v>
      </c>
      <c r="AD151" s="80">
        <v>1.8446552435212862</v>
      </c>
      <c r="AE151" s="80">
        <v>1.7574518232320913</v>
      </c>
      <c r="AF151" s="80">
        <v>1.6530674883491709</v>
      </c>
      <c r="AG151" s="80">
        <v>1.8510390450723455</v>
      </c>
      <c r="AH151" s="80">
        <v>1.7100852057972826</v>
      </c>
      <c r="AI151" s="80">
        <v>1.6213919697539172</v>
      </c>
      <c r="AJ151" s="80">
        <v>1.6264396954067466</v>
      </c>
      <c r="AK151" s="80">
        <v>1.5093849843520899</v>
      </c>
      <c r="AL151" s="80">
        <v>1.5002657730869937</v>
      </c>
    </row>
    <row r="152" spans="1:38" ht="15" outlineLevel="2">
      <c r="A152" s="78" t="s">
        <v>261</v>
      </c>
      <c r="B152" s="78" t="s">
        <v>252</v>
      </c>
      <c r="C152" s="78" t="s">
        <v>269</v>
      </c>
      <c r="D152" s="78" t="s">
        <v>255</v>
      </c>
      <c r="E152" s="79" t="s">
        <v>96</v>
      </c>
      <c r="F152" s="79" t="s">
        <v>329</v>
      </c>
      <c r="G152" s="80" t="s">
        <v>367</v>
      </c>
      <c r="H152" s="80" t="s">
        <v>367</v>
      </c>
      <c r="I152" s="80" t="s">
        <v>367</v>
      </c>
      <c r="J152" s="80" t="s">
        <v>367</v>
      </c>
      <c r="K152" s="80" t="s">
        <v>367</v>
      </c>
      <c r="L152" s="80" t="s">
        <v>367</v>
      </c>
      <c r="M152" s="80" t="s">
        <v>367</v>
      </c>
      <c r="N152" s="80" t="s">
        <v>367</v>
      </c>
      <c r="O152" s="80" t="s">
        <v>367</v>
      </c>
      <c r="P152" s="80" t="s">
        <v>367</v>
      </c>
      <c r="Q152" s="80" t="s">
        <v>367</v>
      </c>
      <c r="R152" s="80" t="s">
        <v>367</v>
      </c>
      <c r="S152" s="80" t="s">
        <v>367</v>
      </c>
      <c r="T152" s="80">
        <v>74.048426245345865</v>
      </c>
      <c r="U152" s="80">
        <v>71.84624256518687</v>
      </c>
      <c r="V152" s="80">
        <v>57.256775684133594</v>
      </c>
      <c r="W152" s="80">
        <v>10.181694163930919</v>
      </c>
      <c r="X152" s="80">
        <v>10.264730326622209</v>
      </c>
      <c r="Y152" s="80">
        <v>11.462725598835718</v>
      </c>
      <c r="Z152" s="80">
        <v>5.0222399578814638</v>
      </c>
      <c r="AA152" s="80">
        <v>2.0441681776271667</v>
      </c>
      <c r="AB152" s="80">
        <v>1.9543673564930983</v>
      </c>
      <c r="AC152" s="80">
        <v>1.9470294874040861</v>
      </c>
      <c r="AD152" s="80">
        <v>1.930948594926992</v>
      </c>
      <c r="AE152" s="80">
        <v>1.8396657807146104</v>
      </c>
      <c r="AF152" s="80">
        <v>1.7303983251927855</v>
      </c>
      <c r="AG152" s="80">
        <v>1.9376310320266097</v>
      </c>
      <c r="AH152" s="80">
        <v>1.7900833431814089</v>
      </c>
      <c r="AI152" s="80">
        <v>1.6972410193276892</v>
      </c>
      <c r="AJ152" s="80">
        <v>1.7025248786239673</v>
      </c>
      <c r="AK152" s="80">
        <v>1.5799943241290746</v>
      </c>
      <c r="AL152" s="80">
        <v>1.5704485142868161</v>
      </c>
    </row>
    <row r="153" spans="1:38" ht="15" outlineLevel="2">
      <c r="A153" s="81" t="s">
        <v>261</v>
      </c>
      <c r="B153" s="81" t="s">
        <v>252</v>
      </c>
      <c r="C153" s="81" t="s">
        <v>269</v>
      </c>
      <c r="D153" s="81" t="s">
        <v>254</v>
      </c>
      <c r="E153" s="82" t="s">
        <v>96</v>
      </c>
      <c r="F153" s="79" t="s">
        <v>329</v>
      </c>
      <c r="G153" s="80" t="s">
        <v>367</v>
      </c>
      <c r="H153" s="80" t="s">
        <v>367</v>
      </c>
      <c r="I153" s="80" t="s">
        <v>367</v>
      </c>
      <c r="J153" s="80" t="s">
        <v>367</v>
      </c>
      <c r="K153" s="80" t="s">
        <v>367</v>
      </c>
      <c r="L153" s="80" t="s">
        <v>367</v>
      </c>
      <c r="M153" s="80" t="s">
        <v>367</v>
      </c>
      <c r="N153" s="80" t="s">
        <v>367</v>
      </c>
      <c r="O153" s="80" t="s">
        <v>367</v>
      </c>
      <c r="P153" s="80" t="s">
        <v>367</v>
      </c>
      <c r="Q153" s="80" t="s">
        <v>367</v>
      </c>
      <c r="R153" s="80" t="s">
        <v>367</v>
      </c>
      <c r="S153" s="80" t="s">
        <v>367</v>
      </c>
      <c r="T153" s="80" t="s">
        <v>367</v>
      </c>
      <c r="U153" s="80" t="s">
        <v>367</v>
      </c>
      <c r="V153" s="80" t="s">
        <v>367</v>
      </c>
      <c r="W153" s="80" t="s">
        <v>367</v>
      </c>
      <c r="X153" s="80">
        <v>10.159261706670568</v>
      </c>
      <c r="Y153" s="80">
        <v>11.344947750677544</v>
      </c>
      <c r="Z153" s="80">
        <v>4.9706371684686763</v>
      </c>
      <c r="AA153" s="80">
        <v>2.0231646451637539</v>
      </c>
      <c r="AB153" s="80">
        <v>1.9342865144827377</v>
      </c>
      <c r="AC153" s="80">
        <v>1.9270240409376489</v>
      </c>
      <c r="AD153" s="80">
        <v>1.9111083773056572</v>
      </c>
      <c r="AE153" s="80">
        <v>1.8207634808109294</v>
      </c>
      <c r="AF153" s="80">
        <v>1.712618732595854</v>
      </c>
      <c r="AG153" s="80">
        <v>1.917722153330274</v>
      </c>
      <c r="AH153" s="80">
        <v>1.7716904956543673</v>
      </c>
      <c r="AI153" s="80">
        <v>1.6798021132543812</v>
      </c>
      <c r="AJ153" s="80">
        <v>1.6850316816603714</v>
      </c>
      <c r="AK153" s="80">
        <v>1.5637601108964947</v>
      </c>
      <c r="AL153" s="80">
        <v>1.5543123828701579</v>
      </c>
    </row>
    <row r="154" spans="1:38" ht="15" outlineLevel="2">
      <c r="A154" s="78" t="s">
        <v>261</v>
      </c>
      <c r="B154" s="78" t="s">
        <v>252</v>
      </c>
      <c r="C154" s="78" t="s">
        <v>269</v>
      </c>
      <c r="D154" s="78" t="s">
        <v>253</v>
      </c>
      <c r="E154" s="79" t="s">
        <v>96</v>
      </c>
      <c r="F154" s="79" t="s">
        <v>329</v>
      </c>
      <c r="G154" s="80" t="s">
        <v>367</v>
      </c>
      <c r="H154" s="80" t="s">
        <v>367</v>
      </c>
      <c r="I154" s="80" t="s">
        <v>367</v>
      </c>
      <c r="J154" s="80" t="s">
        <v>367</v>
      </c>
      <c r="K154" s="80" t="s">
        <v>367</v>
      </c>
      <c r="L154" s="80" t="s">
        <v>367</v>
      </c>
      <c r="M154" s="80" t="s">
        <v>367</v>
      </c>
      <c r="N154" s="80" t="s">
        <v>367</v>
      </c>
      <c r="O154" s="80" t="s">
        <v>367</v>
      </c>
      <c r="P154" s="80" t="s">
        <v>367</v>
      </c>
      <c r="Q154" s="80" t="s">
        <v>367</v>
      </c>
      <c r="R154" s="80" t="s">
        <v>367</v>
      </c>
      <c r="S154" s="80" t="s">
        <v>367</v>
      </c>
      <c r="T154" s="80" t="s">
        <v>367</v>
      </c>
      <c r="U154" s="80" t="s">
        <v>367</v>
      </c>
      <c r="V154" s="80" t="s">
        <v>367</v>
      </c>
      <c r="W154" s="80" t="s">
        <v>367</v>
      </c>
      <c r="X154" s="80" t="s">
        <v>367</v>
      </c>
      <c r="Y154" s="80" t="s">
        <v>367</v>
      </c>
      <c r="Z154" s="80" t="s">
        <v>367</v>
      </c>
      <c r="AA154" s="80" t="s">
        <v>367</v>
      </c>
      <c r="AB154" s="80" t="s">
        <v>367</v>
      </c>
      <c r="AC154" s="80">
        <v>1.8566809645443425</v>
      </c>
      <c r="AD154" s="80">
        <v>1.8413462779624195</v>
      </c>
      <c r="AE154" s="80">
        <v>1.7542992842550289</v>
      </c>
      <c r="AF154" s="80">
        <v>1.6501021952925732</v>
      </c>
      <c r="AG154" s="80">
        <v>1.8477186281707185</v>
      </c>
      <c r="AH154" s="80">
        <v>1.7070176336487282</v>
      </c>
      <c r="AI154" s="80">
        <v>1.6184834966372295</v>
      </c>
      <c r="AJ154" s="80">
        <v>1.6235221676168923</v>
      </c>
      <c r="AK154" s="80">
        <v>1.5066774307613402</v>
      </c>
      <c r="AL154" s="80">
        <v>1.4975745776510301</v>
      </c>
    </row>
    <row r="155" spans="1:38" ht="15" outlineLevel="2">
      <c r="A155" s="81" t="s">
        <v>261</v>
      </c>
      <c r="B155" s="81" t="s">
        <v>252</v>
      </c>
      <c r="C155" s="81" t="s">
        <v>269</v>
      </c>
      <c r="D155" s="81" t="s">
        <v>250</v>
      </c>
      <c r="E155" s="82" t="s">
        <v>96</v>
      </c>
      <c r="F155" s="79" t="s">
        <v>329</v>
      </c>
      <c r="G155" s="80" t="s">
        <v>367</v>
      </c>
      <c r="H155" s="80" t="s">
        <v>367</v>
      </c>
      <c r="I155" s="80" t="s">
        <v>367</v>
      </c>
      <c r="J155" s="80" t="s">
        <v>367</v>
      </c>
      <c r="K155" s="80" t="s">
        <v>367</v>
      </c>
      <c r="L155" s="80" t="s">
        <v>367</v>
      </c>
      <c r="M155" s="80" t="s">
        <v>367</v>
      </c>
      <c r="N155" s="80" t="s">
        <v>367</v>
      </c>
      <c r="O155" s="80" t="s">
        <v>367</v>
      </c>
      <c r="P155" s="80" t="s">
        <v>367</v>
      </c>
      <c r="Q155" s="80" t="s">
        <v>367</v>
      </c>
      <c r="R155" s="80" t="s">
        <v>367</v>
      </c>
      <c r="S155" s="80" t="s">
        <v>367</v>
      </c>
      <c r="T155" s="80" t="s">
        <v>367</v>
      </c>
      <c r="U155" s="80" t="s">
        <v>367</v>
      </c>
      <c r="V155" s="80" t="s">
        <v>367</v>
      </c>
      <c r="W155" s="80" t="s">
        <v>367</v>
      </c>
      <c r="X155" s="80" t="s">
        <v>367</v>
      </c>
      <c r="Y155" s="80" t="s">
        <v>367</v>
      </c>
      <c r="Z155" s="80" t="s">
        <v>367</v>
      </c>
      <c r="AA155" s="80" t="s">
        <v>367</v>
      </c>
      <c r="AB155" s="80" t="s">
        <v>367</v>
      </c>
      <c r="AC155" s="80" t="s">
        <v>367</v>
      </c>
      <c r="AD155" s="80" t="s">
        <v>367</v>
      </c>
      <c r="AE155" s="80" t="s">
        <v>367</v>
      </c>
      <c r="AF155" s="80" t="s">
        <v>367</v>
      </c>
      <c r="AG155" s="80">
        <v>1.865823113087747</v>
      </c>
      <c r="AH155" s="80">
        <v>1.7237434892689052</v>
      </c>
      <c r="AI155" s="80">
        <v>1.6343418690141629</v>
      </c>
      <c r="AJ155" s="80">
        <v>1.6394299103586429</v>
      </c>
      <c r="AK155" s="80">
        <v>1.5214402947624739</v>
      </c>
      <c r="AL155" s="80">
        <v>1.512248249247907</v>
      </c>
    </row>
    <row r="156" spans="1:38" ht="15" outlineLevel="2">
      <c r="A156" s="78" t="s">
        <v>261</v>
      </c>
      <c r="B156" s="78" t="s">
        <v>252</v>
      </c>
      <c r="C156" s="78" t="s">
        <v>268</v>
      </c>
      <c r="D156" s="78" t="s">
        <v>243</v>
      </c>
      <c r="E156" s="79" t="s">
        <v>96</v>
      </c>
      <c r="F156" s="79" t="s">
        <v>329</v>
      </c>
      <c r="G156" s="80">
        <v>646.68018011081449</v>
      </c>
      <c r="H156" s="80">
        <v>970.02027016622185</v>
      </c>
      <c r="I156" s="80">
        <v>646.68018011081449</v>
      </c>
      <c r="J156" s="80">
        <v>646.68018011081449</v>
      </c>
      <c r="K156" s="80">
        <v>646.68018011081438</v>
      </c>
      <c r="L156" s="80">
        <v>646.6801801108146</v>
      </c>
      <c r="M156" s="80">
        <v>646.68018011081449</v>
      </c>
      <c r="N156" s="80">
        <v>646.6801801108146</v>
      </c>
      <c r="O156" s="80">
        <v>646.68018011081449</v>
      </c>
      <c r="P156" s="80">
        <v>646.68018011081449</v>
      </c>
      <c r="Q156" s="80">
        <v>113.16903151939258</v>
      </c>
      <c r="R156" s="80">
        <v>113.16903151939258</v>
      </c>
      <c r="S156" s="80">
        <v>113.16903151939259</v>
      </c>
      <c r="T156" s="80">
        <v>86.978484224904534</v>
      </c>
      <c r="U156" s="80">
        <v>84.391763504461281</v>
      </c>
      <c r="V156" s="80">
        <v>67.254738731524697</v>
      </c>
      <c r="W156" s="80">
        <v>11.959583344634954</v>
      </c>
      <c r="X156" s="80">
        <v>12.057118970075674</v>
      </c>
      <c r="Y156" s="80">
        <v>13.464303675669363</v>
      </c>
      <c r="Z156" s="80">
        <v>5.8992046299935206</v>
      </c>
      <c r="AA156" s="80">
        <v>2.4011131445480456</v>
      </c>
      <c r="AB156" s="80">
        <v>2.2956316414231361</v>
      </c>
      <c r="AC156" s="80">
        <v>2.2870124612033109</v>
      </c>
      <c r="AD156" s="80">
        <v>2.26812358370027</v>
      </c>
      <c r="AE156" s="80">
        <v>2.1609013074337904</v>
      </c>
      <c r="AF156" s="80">
        <v>2.0325539793634935</v>
      </c>
      <c r="AG156" s="80">
        <v>2.2759728828592718</v>
      </c>
      <c r="AH156" s="80">
        <v>2.102660970947436</v>
      </c>
      <c r="AI156" s="80">
        <v>1.9936068693253672</v>
      </c>
      <c r="AJ156" s="80">
        <v>1.9998133762796837</v>
      </c>
      <c r="AK156" s="80">
        <v>1.8558869967251597</v>
      </c>
      <c r="AL156" s="80">
        <v>1.8446743334333315</v>
      </c>
    </row>
    <row r="157" spans="1:38" ht="15" outlineLevel="2">
      <c r="A157" s="81" t="s">
        <v>261</v>
      </c>
      <c r="B157" s="81" t="s">
        <v>252</v>
      </c>
      <c r="C157" s="81" t="s">
        <v>268</v>
      </c>
      <c r="D157" s="81" t="s">
        <v>257</v>
      </c>
      <c r="E157" s="82" t="s">
        <v>96</v>
      </c>
      <c r="F157" s="79" t="s">
        <v>329</v>
      </c>
      <c r="G157" s="80" t="s">
        <v>367</v>
      </c>
      <c r="H157" s="80" t="s">
        <v>367</v>
      </c>
      <c r="I157" s="80" t="s">
        <v>367</v>
      </c>
      <c r="J157" s="80" t="s">
        <v>367</v>
      </c>
      <c r="K157" s="80" t="s">
        <v>367</v>
      </c>
      <c r="L157" s="80" t="s">
        <v>367</v>
      </c>
      <c r="M157" s="80">
        <v>574.34329571910575</v>
      </c>
      <c r="N157" s="80">
        <v>574.34329571910575</v>
      </c>
      <c r="O157" s="80">
        <v>574.34329571910575</v>
      </c>
      <c r="P157" s="80">
        <v>574.34329571910564</v>
      </c>
      <c r="Q157" s="80">
        <v>100.51007675084352</v>
      </c>
      <c r="R157" s="80">
        <v>100.51007675084354</v>
      </c>
      <c r="S157" s="80">
        <v>100.51007675084352</v>
      </c>
      <c r="T157" s="80">
        <v>77.249173274219714</v>
      </c>
      <c r="U157" s="80">
        <v>74.951800091343316</v>
      </c>
      <c r="V157" s="80">
        <v>59.73170275478698</v>
      </c>
      <c r="W157" s="80">
        <v>10.62179841727624</v>
      </c>
      <c r="X157" s="80">
        <v>10.708423822366047</v>
      </c>
      <c r="Y157" s="80">
        <v>11.958202501770922</v>
      </c>
      <c r="Z157" s="80">
        <v>5.2393265380907357</v>
      </c>
      <c r="AA157" s="80">
        <v>2.132527452129235</v>
      </c>
      <c r="AB157" s="80">
        <v>2.0388449858879096</v>
      </c>
      <c r="AC157" s="80">
        <v>2.0311899370305233</v>
      </c>
      <c r="AD157" s="80">
        <v>2.0144139471499121</v>
      </c>
      <c r="AE157" s="80">
        <v>1.9191854286033232</v>
      </c>
      <c r="AF157" s="80">
        <v>1.8051948817026842</v>
      </c>
      <c r="AG157" s="80">
        <v>2.021385232936487</v>
      </c>
      <c r="AH157" s="80">
        <v>1.8674597876603294</v>
      </c>
      <c r="AI157" s="80">
        <v>1.7706043495880321</v>
      </c>
      <c r="AJ157" s="80">
        <v>1.7761166039738625</v>
      </c>
      <c r="AK157" s="80">
        <v>1.648289659965622</v>
      </c>
      <c r="AL157" s="80">
        <v>1.6383312320024925</v>
      </c>
    </row>
    <row r="158" spans="1:38" ht="15" outlineLevel="2">
      <c r="A158" s="78" t="s">
        <v>261</v>
      </c>
      <c r="B158" s="78" t="s">
        <v>252</v>
      </c>
      <c r="C158" s="78" t="s">
        <v>268</v>
      </c>
      <c r="D158" s="78" t="s">
        <v>256</v>
      </c>
      <c r="E158" s="79" t="s">
        <v>96</v>
      </c>
      <c r="F158" s="79" t="s">
        <v>329</v>
      </c>
      <c r="G158" s="80" t="s">
        <v>367</v>
      </c>
      <c r="H158" s="80" t="s">
        <v>367</v>
      </c>
      <c r="I158" s="80" t="s">
        <v>367</v>
      </c>
      <c r="J158" s="80" t="s">
        <v>367</v>
      </c>
      <c r="K158" s="80" t="s">
        <v>367</v>
      </c>
      <c r="L158" s="80" t="s">
        <v>367</v>
      </c>
      <c r="M158" s="80" t="s">
        <v>367</v>
      </c>
      <c r="N158" s="80" t="s">
        <v>367</v>
      </c>
      <c r="O158" s="80" t="s">
        <v>367</v>
      </c>
      <c r="P158" s="80">
        <v>557.64139540580754</v>
      </c>
      <c r="Q158" s="80">
        <v>97.587244196016371</v>
      </c>
      <c r="R158" s="80">
        <v>97.587244196016371</v>
      </c>
      <c r="S158" s="80">
        <v>97.587244196016343</v>
      </c>
      <c r="T158" s="80">
        <v>75.002767682081128</v>
      </c>
      <c r="U158" s="80">
        <v>72.772202100457903</v>
      </c>
      <c r="V158" s="80">
        <v>57.994705122203982</v>
      </c>
      <c r="W158" s="80">
        <v>10.312916569719935</v>
      </c>
      <c r="X158" s="80">
        <v>10.39702290844091</v>
      </c>
      <c r="Y158" s="80">
        <v>11.610458029780965</v>
      </c>
      <c r="Z158" s="80">
        <v>5.0869669472323693</v>
      </c>
      <c r="AA158" s="80">
        <v>2.0705135639437033</v>
      </c>
      <c r="AB158" s="80">
        <v>1.9795553833759969</v>
      </c>
      <c r="AC158" s="80">
        <v>1.9721229433030474</v>
      </c>
      <c r="AD158" s="80">
        <v>1.9558347991285352</v>
      </c>
      <c r="AE158" s="80">
        <v>1.8633755254492625</v>
      </c>
      <c r="AF158" s="80">
        <v>1.7526998231114201</v>
      </c>
      <c r="AG158" s="80">
        <v>1.9626033599575263</v>
      </c>
      <c r="AH158" s="80">
        <v>1.8131540658993677</v>
      </c>
      <c r="AI158" s="80">
        <v>1.7191151835064724</v>
      </c>
      <c r="AJ158" s="80">
        <v>1.7244671415609281</v>
      </c>
      <c r="AK158" s="80">
        <v>1.6003574044776954</v>
      </c>
      <c r="AL158" s="80">
        <v>1.5906885675524642</v>
      </c>
    </row>
    <row r="159" spans="1:38" ht="15" outlineLevel="2">
      <c r="A159" s="81" t="s">
        <v>261</v>
      </c>
      <c r="B159" s="81" t="s">
        <v>252</v>
      </c>
      <c r="C159" s="81" t="s">
        <v>268</v>
      </c>
      <c r="D159" s="81" t="s">
        <v>255</v>
      </c>
      <c r="E159" s="82" t="s">
        <v>96</v>
      </c>
      <c r="F159" s="79" t="s">
        <v>329</v>
      </c>
      <c r="G159" s="80" t="s">
        <v>367</v>
      </c>
      <c r="H159" s="80" t="s">
        <v>367</v>
      </c>
      <c r="I159" s="80" t="s">
        <v>367</v>
      </c>
      <c r="J159" s="80" t="s">
        <v>367</v>
      </c>
      <c r="K159" s="80" t="s">
        <v>367</v>
      </c>
      <c r="L159" s="80" t="s">
        <v>367</v>
      </c>
      <c r="M159" s="80" t="s">
        <v>367</v>
      </c>
      <c r="N159" s="80" t="s">
        <v>367</v>
      </c>
      <c r="O159" s="80" t="s">
        <v>367</v>
      </c>
      <c r="P159" s="80" t="s">
        <v>367</v>
      </c>
      <c r="Q159" s="80" t="s">
        <v>367</v>
      </c>
      <c r="R159" s="80" t="s">
        <v>367</v>
      </c>
      <c r="S159" s="80" t="s">
        <v>367</v>
      </c>
      <c r="T159" s="80">
        <v>78.091324951378979</v>
      </c>
      <c r="U159" s="80">
        <v>75.76890636546436</v>
      </c>
      <c r="V159" s="80">
        <v>60.382883233780028</v>
      </c>
      <c r="W159" s="80">
        <v>10.737594677254366</v>
      </c>
      <c r="X159" s="80">
        <v>10.825164451417507</v>
      </c>
      <c r="Y159" s="80">
        <v>12.088567913668957</v>
      </c>
      <c r="Z159" s="80">
        <v>5.2964444002531588</v>
      </c>
      <c r="AA159" s="80">
        <v>2.1557757471501233</v>
      </c>
      <c r="AB159" s="80">
        <v>2.0610719774731545</v>
      </c>
      <c r="AC159" s="80">
        <v>2.0533334751371006</v>
      </c>
      <c r="AD159" s="80">
        <v>2.0363745974996994</v>
      </c>
      <c r="AE159" s="80">
        <v>1.9401079208316934</v>
      </c>
      <c r="AF159" s="80">
        <v>1.8248746767450033</v>
      </c>
      <c r="AG159" s="80">
        <v>2.0434218825464385</v>
      </c>
      <c r="AH159" s="80">
        <v>1.8878183795461339</v>
      </c>
      <c r="AI159" s="80">
        <v>1.7899070470718983</v>
      </c>
      <c r="AJ159" s="80">
        <v>1.7954793947128307</v>
      </c>
      <c r="AK159" s="80">
        <v>1.6662589124863805</v>
      </c>
      <c r="AL159" s="80">
        <v>1.6561919201664359</v>
      </c>
    </row>
    <row r="160" spans="1:38" ht="15" outlineLevel="2">
      <c r="A160" s="78" t="s">
        <v>261</v>
      </c>
      <c r="B160" s="78" t="s">
        <v>252</v>
      </c>
      <c r="C160" s="78" t="s">
        <v>268</v>
      </c>
      <c r="D160" s="78" t="s">
        <v>254</v>
      </c>
      <c r="E160" s="79" t="s">
        <v>96</v>
      </c>
      <c r="F160" s="79" t="s">
        <v>329</v>
      </c>
      <c r="G160" s="80" t="s">
        <v>367</v>
      </c>
      <c r="H160" s="80" t="s">
        <v>367</v>
      </c>
      <c r="I160" s="80" t="s">
        <v>367</v>
      </c>
      <c r="J160" s="80" t="s">
        <v>367</v>
      </c>
      <c r="K160" s="80" t="s">
        <v>367</v>
      </c>
      <c r="L160" s="80" t="s">
        <v>367</v>
      </c>
      <c r="M160" s="80" t="s">
        <v>367</v>
      </c>
      <c r="N160" s="80" t="s">
        <v>367</v>
      </c>
      <c r="O160" s="80" t="s">
        <v>367</v>
      </c>
      <c r="P160" s="80" t="s">
        <v>367</v>
      </c>
      <c r="Q160" s="80" t="s">
        <v>367</v>
      </c>
      <c r="R160" s="80" t="s">
        <v>367</v>
      </c>
      <c r="S160" s="80" t="s">
        <v>367</v>
      </c>
      <c r="T160" s="80" t="s">
        <v>367</v>
      </c>
      <c r="U160" s="80" t="s">
        <v>367</v>
      </c>
      <c r="V160" s="80" t="s">
        <v>367</v>
      </c>
      <c r="W160" s="80" t="s">
        <v>367</v>
      </c>
      <c r="X160" s="80">
        <v>10.619112965503971</v>
      </c>
      <c r="Y160" s="80">
        <v>11.858468187022121</v>
      </c>
      <c r="Z160" s="80" t="s">
        <v>367</v>
      </c>
      <c r="AA160" s="80" t="s">
        <v>367</v>
      </c>
      <c r="AB160" s="80" t="s">
        <v>367</v>
      </c>
      <c r="AC160" s="80">
        <v>2.0142493193696001</v>
      </c>
      <c r="AD160" s="80">
        <v>1.9976132453212161</v>
      </c>
      <c r="AE160" s="80">
        <v>1.9031789557601604</v>
      </c>
      <c r="AF160" s="80">
        <v>1.7901391177207655</v>
      </c>
      <c r="AG160" s="80">
        <v>2.0045263888902847</v>
      </c>
      <c r="AH160" s="80">
        <v>1.851884719232139</v>
      </c>
      <c r="AI160" s="80">
        <v>1.7558370790495661</v>
      </c>
      <c r="AJ160" s="80">
        <v>1.7613033598943229</v>
      </c>
      <c r="AK160" s="80">
        <v>1.6345425236614943</v>
      </c>
      <c r="AL160" s="80">
        <v>1.6246671514075091</v>
      </c>
    </row>
    <row r="161" spans="1:38" ht="15" outlineLevel="2">
      <c r="A161" s="81" t="s">
        <v>261</v>
      </c>
      <c r="B161" s="81" t="s">
        <v>252</v>
      </c>
      <c r="C161" s="81" t="s">
        <v>268</v>
      </c>
      <c r="D161" s="81" t="s">
        <v>253</v>
      </c>
      <c r="E161" s="82" t="s">
        <v>96</v>
      </c>
      <c r="F161" s="79" t="s">
        <v>329</v>
      </c>
      <c r="G161" s="80" t="s">
        <v>367</v>
      </c>
      <c r="H161" s="80" t="s">
        <v>367</v>
      </c>
      <c r="I161" s="80" t="s">
        <v>367</v>
      </c>
      <c r="J161" s="80" t="s">
        <v>367</v>
      </c>
      <c r="K161" s="80" t="s">
        <v>367</v>
      </c>
      <c r="L161" s="80" t="s">
        <v>367</v>
      </c>
      <c r="M161" s="80" t="s">
        <v>367</v>
      </c>
      <c r="N161" s="80" t="s">
        <v>367</v>
      </c>
      <c r="O161" s="80" t="s">
        <v>367</v>
      </c>
      <c r="P161" s="80" t="s">
        <v>367</v>
      </c>
      <c r="Q161" s="80" t="s">
        <v>367</v>
      </c>
      <c r="R161" s="80" t="s">
        <v>367</v>
      </c>
      <c r="S161" s="80" t="s">
        <v>367</v>
      </c>
      <c r="T161" s="80" t="s">
        <v>367</v>
      </c>
      <c r="U161" s="80" t="s">
        <v>367</v>
      </c>
      <c r="V161" s="80" t="s">
        <v>367</v>
      </c>
      <c r="W161" s="80" t="s">
        <v>367</v>
      </c>
      <c r="X161" s="80" t="s">
        <v>367</v>
      </c>
      <c r="Y161" s="80" t="s">
        <v>367</v>
      </c>
      <c r="Z161" s="80" t="s">
        <v>367</v>
      </c>
      <c r="AA161" s="80" t="s">
        <v>367</v>
      </c>
      <c r="AB161" s="80" t="s">
        <v>367</v>
      </c>
      <c r="AC161" s="80">
        <v>1.9179684379429514</v>
      </c>
      <c r="AD161" s="80">
        <v>1.9021275662845869</v>
      </c>
      <c r="AE161" s="80">
        <v>1.8122072246982948</v>
      </c>
      <c r="AF161" s="80">
        <v>1.7045706776706422</v>
      </c>
      <c r="AG161" s="80">
        <v>1.908710262401168</v>
      </c>
      <c r="AH161" s="80">
        <v>1.7633648466654128</v>
      </c>
      <c r="AI161" s="80">
        <v>1.6719082724282524</v>
      </c>
      <c r="AJ161" s="80">
        <v>1.6771132656891943</v>
      </c>
      <c r="AK161" s="80">
        <v>1.5564115825738629</v>
      </c>
      <c r="AL161" s="80">
        <v>1.5470082519563759</v>
      </c>
    </row>
    <row r="162" spans="1:38" ht="15" outlineLevel="2">
      <c r="A162" s="78" t="s">
        <v>261</v>
      </c>
      <c r="B162" s="78" t="s">
        <v>252</v>
      </c>
      <c r="C162" s="78" t="s">
        <v>268</v>
      </c>
      <c r="D162" s="78" t="s">
        <v>250</v>
      </c>
      <c r="E162" s="79" t="s">
        <v>96</v>
      </c>
      <c r="F162" s="79" t="s">
        <v>329</v>
      </c>
      <c r="G162" s="80" t="s">
        <v>367</v>
      </c>
      <c r="H162" s="80" t="s">
        <v>367</v>
      </c>
      <c r="I162" s="80" t="s">
        <v>367</v>
      </c>
      <c r="J162" s="80" t="s">
        <v>367</v>
      </c>
      <c r="K162" s="80" t="s">
        <v>367</v>
      </c>
      <c r="L162" s="80" t="s">
        <v>367</v>
      </c>
      <c r="M162" s="80" t="s">
        <v>367</v>
      </c>
      <c r="N162" s="80" t="s">
        <v>367</v>
      </c>
      <c r="O162" s="80" t="s">
        <v>367</v>
      </c>
      <c r="P162" s="80" t="s">
        <v>367</v>
      </c>
      <c r="Q162" s="80" t="s">
        <v>367</v>
      </c>
      <c r="R162" s="80" t="s">
        <v>367</v>
      </c>
      <c r="S162" s="80" t="s">
        <v>367</v>
      </c>
      <c r="T162" s="80" t="s">
        <v>367</v>
      </c>
      <c r="U162" s="80" t="s">
        <v>367</v>
      </c>
      <c r="V162" s="80" t="s">
        <v>367</v>
      </c>
      <c r="W162" s="80" t="s">
        <v>367</v>
      </c>
      <c r="X162" s="80" t="s">
        <v>367</v>
      </c>
      <c r="Y162" s="80" t="s">
        <v>367</v>
      </c>
      <c r="Z162" s="80" t="s">
        <v>367</v>
      </c>
      <c r="AA162" s="80" t="s">
        <v>367</v>
      </c>
      <c r="AB162" s="80" t="s">
        <v>367</v>
      </c>
      <c r="AC162" s="80" t="s">
        <v>367</v>
      </c>
      <c r="AD162" s="80" t="s">
        <v>367</v>
      </c>
      <c r="AE162" s="80" t="s">
        <v>367</v>
      </c>
      <c r="AF162" s="80" t="s">
        <v>367</v>
      </c>
      <c r="AG162" s="80">
        <v>1.9240403157279993</v>
      </c>
      <c r="AH162" s="80">
        <v>1.7775275394881738</v>
      </c>
      <c r="AI162" s="80">
        <v>1.6853364199469076</v>
      </c>
      <c r="AJ162" s="80">
        <v>1.6905832177843889</v>
      </c>
      <c r="AK162" s="80">
        <v>1.5689121034907141</v>
      </c>
      <c r="AL162" s="80">
        <v>1.5594332488072356</v>
      </c>
    </row>
    <row r="163" spans="1:38" ht="15" outlineLevel="2">
      <c r="A163" s="81" t="s">
        <v>261</v>
      </c>
      <c r="B163" s="81" t="s">
        <v>252</v>
      </c>
      <c r="C163" s="81" t="s">
        <v>267</v>
      </c>
      <c r="D163" s="81" t="s">
        <v>243</v>
      </c>
      <c r="E163" s="82" t="s">
        <v>96</v>
      </c>
      <c r="F163" s="79" t="s">
        <v>329</v>
      </c>
      <c r="G163" s="80">
        <v>805.68073295347995</v>
      </c>
      <c r="H163" s="80">
        <v>1208.5210994302201</v>
      </c>
      <c r="I163" s="80">
        <v>805.68073295347972</v>
      </c>
      <c r="J163" s="80">
        <v>805.68073295347972</v>
      </c>
      <c r="K163" s="80">
        <v>805.68073295347972</v>
      </c>
      <c r="L163" s="80">
        <v>805.68073295347983</v>
      </c>
      <c r="M163" s="80">
        <v>805.68073295347972</v>
      </c>
      <c r="N163" s="80">
        <v>805.68073295347961</v>
      </c>
      <c r="O163" s="80">
        <v>805.68073295347972</v>
      </c>
      <c r="P163" s="80">
        <v>805.68073295347972</v>
      </c>
      <c r="Q163" s="80">
        <v>140.99412826685898</v>
      </c>
      <c r="R163" s="80">
        <v>140.99412826685901</v>
      </c>
      <c r="S163" s="80">
        <v>140.99412826685898</v>
      </c>
      <c r="T163" s="80">
        <v>108.36405858224302</v>
      </c>
      <c r="U163" s="80">
        <v>105.14133565042911</v>
      </c>
      <c r="V163" s="80">
        <v>83.790796227161891</v>
      </c>
      <c r="W163" s="80">
        <v>14.900110087296275</v>
      </c>
      <c r="X163" s="80">
        <v>15.021626992578092</v>
      </c>
      <c r="Y163" s="80">
        <v>16.774799023935813</v>
      </c>
      <c r="Z163" s="80">
        <v>7.3496539036054802</v>
      </c>
      <c r="AA163" s="80">
        <v>2.9914796489853837</v>
      </c>
      <c r="AB163" s="80">
        <v>2.8600631971371935</v>
      </c>
      <c r="AC163" s="80">
        <v>2.8493248017903978</v>
      </c>
      <c r="AD163" s="80">
        <v>2.8257916780928216</v>
      </c>
      <c r="AE163" s="80">
        <v>2.6922064457195112</v>
      </c>
      <c r="AF163" s="80">
        <v>2.5323021026877242</v>
      </c>
      <c r="AG163" s="80">
        <v>2.8355709001783236</v>
      </c>
      <c r="AH163" s="80">
        <v>2.6196464408965046</v>
      </c>
      <c r="AI163" s="80">
        <v>2.4837789885935821</v>
      </c>
      <c r="AJ163" s="80">
        <v>2.4915115018603062</v>
      </c>
      <c r="AK163" s="80">
        <v>2.3121976547110723</v>
      </c>
      <c r="AL163" s="80">
        <v>2.2982281114079632</v>
      </c>
    </row>
    <row r="164" spans="1:38" ht="15" outlineLevel="2">
      <c r="A164" s="78" t="s">
        <v>261</v>
      </c>
      <c r="B164" s="78" t="s">
        <v>252</v>
      </c>
      <c r="C164" s="78" t="s">
        <v>267</v>
      </c>
      <c r="D164" s="78" t="s">
        <v>257</v>
      </c>
      <c r="E164" s="79" t="s">
        <v>96</v>
      </c>
      <c r="F164" s="79" t="s">
        <v>329</v>
      </c>
      <c r="G164" s="80" t="s">
        <v>367</v>
      </c>
      <c r="H164" s="80" t="s">
        <v>367</v>
      </c>
      <c r="I164" s="80" t="s">
        <v>367</v>
      </c>
      <c r="J164" s="80" t="s">
        <v>367</v>
      </c>
      <c r="K164" s="80" t="s">
        <v>367</v>
      </c>
      <c r="L164" s="80" t="s">
        <v>367</v>
      </c>
      <c r="M164" s="80">
        <v>677.08332031464272</v>
      </c>
      <c r="N164" s="80">
        <v>677.08332031464272</v>
      </c>
      <c r="O164" s="80">
        <v>677.08332031464272</v>
      </c>
      <c r="P164" s="80">
        <v>677.08332031464261</v>
      </c>
      <c r="Q164" s="80">
        <v>118.4895810550625</v>
      </c>
      <c r="R164" s="80">
        <v>118.4895810550625</v>
      </c>
      <c r="S164" s="80">
        <v>118.4895810550625</v>
      </c>
      <c r="T164" s="80">
        <v>91.067706582319431</v>
      </c>
      <c r="U164" s="80">
        <v>88.359373301060842</v>
      </c>
      <c r="V164" s="80">
        <v>70.416665312722827</v>
      </c>
      <c r="W164" s="80">
        <v>12.521853382266222</v>
      </c>
      <c r="X164" s="80">
        <v>12.623974565431372</v>
      </c>
      <c r="Y164" s="80">
        <v>14.097316910013653</v>
      </c>
      <c r="Z164" s="80">
        <v>6.1765509148696571</v>
      </c>
      <c r="AA164" s="80">
        <v>2.5139995168603062</v>
      </c>
      <c r="AB164" s="80">
        <v>2.40355888706498</v>
      </c>
      <c r="AC164" s="80">
        <v>2.3945344831306739</v>
      </c>
      <c r="AD164" s="80">
        <v>2.374757560487732</v>
      </c>
      <c r="AE164" s="80">
        <v>2.2624943165241369</v>
      </c>
      <c r="AF164" s="80">
        <v>2.1281128437094643</v>
      </c>
      <c r="AG164" s="80">
        <v>2.3829758880322829</v>
      </c>
      <c r="AH164" s="80">
        <v>2.201515858211613</v>
      </c>
      <c r="AI164" s="80">
        <v>2.0873346671202953</v>
      </c>
      <c r="AJ164" s="80">
        <v>2.0938329679271397</v>
      </c>
      <c r="AK164" s="80">
        <v>1.9431400072538383</v>
      </c>
      <c r="AL164" s="80">
        <v>1.9314001897602817</v>
      </c>
    </row>
    <row r="165" spans="1:38" ht="15" outlineLevel="2">
      <c r="A165" s="81" t="s">
        <v>261</v>
      </c>
      <c r="B165" s="81" t="s">
        <v>252</v>
      </c>
      <c r="C165" s="81" t="s">
        <v>267</v>
      </c>
      <c r="D165" s="81" t="s">
        <v>256</v>
      </c>
      <c r="E165" s="82" t="s">
        <v>96</v>
      </c>
      <c r="F165" s="79" t="s">
        <v>329</v>
      </c>
      <c r="G165" s="80" t="s">
        <v>367</v>
      </c>
      <c r="H165" s="80" t="s">
        <v>367</v>
      </c>
      <c r="I165" s="80" t="s">
        <v>367</v>
      </c>
      <c r="J165" s="80" t="s">
        <v>367</v>
      </c>
      <c r="K165" s="80" t="s">
        <v>367</v>
      </c>
      <c r="L165" s="80" t="s">
        <v>367</v>
      </c>
      <c r="M165" s="80" t="s">
        <v>367</v>
      </c>
      <c r="N165" s="80" t="s">
        <v>367</v>
      </c>
      <c r="O165" s="80" t="s">
        <v>367</v>
      </c>
      <c r="P165" s="80">
        <v>658.1457091326256</v>
      </c>
      <c r="Q165" s="80">
        <v>115.17549909820951</v>
      </c>
      <c r="R165" s="80">
        <v>115.17549909820951</v>
      </c>
      <c r="S165" s="80">
        <v>115.17549909820951</v>
      </c>
      <c r="T165" s="80">
        <v>88.520597878338137</v>
      </c>
      <c r="U165" s="80">
        <v>85.888015041807634</v>
      </c>
      <c r="V165" s="80">
        <v>68.44715374979306</v>
      </c>
      <c r="W165" s="80">
        <v>12.171624712445519</v>
      </c>
      <c r="X165" s="80">
        <v>12.270889627848335</v>
      </c>
      <c r="Y165" s="80">
        <v>13.703023477667024</v>
      </c>
      <c r="Z165" s="80">
        <v>6.0037965194174436</v>
      </c>
      <c r="AA165" s="80">
        <v>2.4436844700504756</v>
      </c>
      <c r="AB165" s="80">
        <v>2.3363327979107442</v>
      </c>
      <c r="AC165" s="80">
        <v>2.3275608010993576</v>
      </c>
      <c r="AD165" s="80">
        <v>2.3083370270278714</v>
      </c>
      <c r="AE165" s="80">
        <v>2.1992137181364133</v>
      </c>
      <c r="AF165" s="80">
        <v>2.0685908138846885</v>
      </c>
      <c r="AG165" s="80">
        <v>2.3163254929188626</v>
      </c>
      <c r="AH165" s="80">
        <v>2.1399407904422842</v>
      </c>
      <c r="AI165" s="80">
        <v>2.028953178244894</v>
      </c>
      <c r="AJ165" s="80">
        <v>2.0352697255063017</v>
      </c>
      <c r="AK165" s="80">
        <v>1.8887915558512918</v>
      </c>
      <c r="AL165" s="80">
        <v>1.8773800939564786</v>
      </c>
    </row>
    <row r="166" spans="1:38" ht="15" outlineLevel="2">
      <c r="A166" s="78" t="s">
        <v>261</v>
      </c>
      <c r="B166" s="78" t="s">
        <v>252</v>
      </c>
      <c r="C166" s="78" t="s">
        <v>267</v>
      </c>
      <c r="D166" s="78" t="s">
        <v>255</v>
      </c>
      <c r="E166" s="79" t="s">
        <v>96</v>
      </c>
      <c r="F166" s="79" t="s">
        <v>329</v>
      </c>
      <c r="G166" s="80" t="s">
        <v>367</v>
      </c>
      <c r="H166" s="80" t="s">
        <v>367</v>
      </c>
      <c r="I166" s="80" t="s">
        <v>367</v>
      </c>
      <c r="J166" s="80" t="s">
        <v>367</v>
      </c>
      <c r="K166" s="80" t="s">
        <v>367</v>
      </c>
      <c r="L166" s="80" t="s">
        <v>367</v>
      </c>
      <c r="M166" s="80" t="s">
        <v>367</v>
      </c>
      <c r="N166" s="80" t="s">
        <v>367</v>
      </c>
      <c r="O166" s="80" t="s">
        <v>367</v>
      </c>
      <c r="P166" s="80" t="s">
        <v>367</v>
      </c>
      <c r="Q166" s="80" t="s">
        <v>367</v>
      </c>
      <c r="R166" s="80" t="s">
        <v>367</v>
      </c>
      <c r="S166" s="80" t="s">
        <v>367</v>
      </c>
      <c r="T166" s="80">
        <v>91.723812587225652</v>
      </c>
      <c r="U166" s="80">
        <v>88.99596685972449</v>
      </c>
      <c r="V166" s="80">
        <v>70.923988915029469</v>
      </c>
      <c r="W166" s="80">
        <v>12.612068272977607</v>
      </c>
      <c r="X166" s="80">
        <v>12.714925197977234</v>
      </c>
      <c r="Y166" s="80">
        <v>14.19888237844197</v>
      </c>
      <c r="Z166" s="80">
        <v>6.2210504668726703</v>
      </c>
      <c r="AA166" s="80">
        <v>2.5321118669045268</v>
      </c>
      <c r="AB166" s="80">
        <v>2.4208755570255165</v>
      </c>
      <c r="AC166" s="80">
        <v>2.4117861359096633</v>
      </c>
      <c r="AD166" s="80">
        <v>2.3918667285353981</v>
      </c>
      <c r="AE166" s="80">
        <v>2.278794673289966</v>
      </c>
      <c r="AF166" s="80">
        <v>2.143445036297555</v>
      </c>
      <c r="AG166" s="80">
        <v>2.4001442658070262</v>
      </c>
      <c r="AH166" s="80">
        <v>2.2173768898404616</v>
      </c>
      <c r="AI166" s="80">
        <v>2.1023730694337277</v>
      </c>
      <c r="AJ166" s="80">
        <v>2.1089181878704557</v>
      </c>
      <c r="AK166" s="80">
        <v>1.9571395453445481</v>
      </c>
      <c r="AL166" s="80">
        <v>1.9453151472126609</v>
      </c>
    </row>
    <row r="167" spans="1:38" ht="15" outlineLevel="2">
      <c r="A167" s="81" t="s">
        <v>261</v>
      </c>
      <c r="B167" s="81" t="s">
        <v>252</v>
      </c>
      <c r="C167" s="81" t="s">
        <v>267</v>
      </c>
      <c r="D167" s="81" t="s">
        <v>254</v>
      </c>
      <c r="E167" s="82" t="s">
        <v>96</v>
      </c>
      <c r="F167" s="79" t="s">
        <v>329</v>
      </c>
      <c r="G167" s="80" t="s">
        <v>367</v>
      </c>
      <c r="H167" s="80" t="s">
        <v>367</v>
      </c>
      <c r="I167" s="80" t="s">
        <v>367</v>
      </c>
      <c r="J167" s="80" t="s">
        <v>367</v>
      </c>
      <c r="K167" s="80" t="s">
        <v>367</v>
      </c>
      <c r="L167" s="80" t="s">
        <v>367</v>
      </c>
      <c r="M167" s="80" t="s">
        <v>367</v>
      </c>
      <c r="N167" s="80" t="s">
        <v>367</v>
      </c>
      <c r="O167" s="80" t="s">
        <v>367</v>
      </c>
      <c r="P167" s="80" t="s">
        <v>367</v>
      </c>
      <c r="Q167" s="80" t="s">
        <v>367</v>
      </c>
      <c r="R167" s="80" t="s">
        <v>367</v>
      </c>
      <c r="S167" s="80" t="s">
        <v>367</v>
      </c>
      <c r="T167" s="80" t="s">
        <v>367</v>
      </c>
      <c r="U167" s="80" t="s">
        <v>367</v>
      </c>
      <c r="V167" s="80" t="s">
        <v>367</v>
      </c>
      <c r="W167" s="80" t="s">
        <v>367</v>
      </c>
      <c r="X167" s="80">
        <v>12.336310923701031</v>
      </c>
      <c r="Y167" s="80">
        <v>13.776080084009111</v>
      </c>
      <c r="Z167" s="80">
        <v>6.0358052946772922</v>
      </c>
      <c r="AA167" s="80">
        <v>2.4567127841771876</v>
      </c>
      <c r="AB167" s="80">
        <v>2.3487887749277316</v>
      </c>
      <c r="AC167" s="80">
        <v>2.3399700108960362</v>
      </c>
      <c r="AD167" s="80">
        <v>2.320643746764818</v>
      </c>
      <c r="AE167" s="80">
        <v>2.2109386554197701</v>
      </c>
      <c r="AF167" s="80">
        <v>2.079619345290121</v>
      </c>
      <c r="AG167" s="80">
        <v>2.3286748025418169</v>
      </c>
      <c r="AH167" s="80">
        <v>2.151349718711109</v>
      </c>
      <c r="AI167" s="80">
        <v>2.0397703846717201</v>
      </c>
      <c r="AJ167" s="80">
        <v>2.0461206081146992</v>
      </c>
      <c r="AK167" s="80">
        <v>1.8988615014646071</v>
      </c>
      <c r="AL167" s="80">
        <v>1.8873892002462096</v>
      </c>
    </row>
    <row r="168" spans="1:38" ht="15" outlineLevel="2">
      <c r="A168" s="78" t="s">
        <v>261</v>
      </c>
      <c r="B168" s="78" t="s">
        <v>252</v>
      </c>
      <c r="C168" s="78" t="s">
        <v>267</v>
      </c>
      <c r="D168" s="78" t="s">
        <v>253</v>
      </c>
      <c r="E168" s="79" t="s">
        <v>96</v>
      </c>
      <c r="F168" s="79" t="s">
        <v>329</v>
      </c>
      <c r="G168" s="80" t="s">
        <v>367</v>
      </c>
      <c r="H168" s="80" t="s">
        <v>367</v>
      </c>
      <c r="I168" s="80" t="s">
        <v>367</v>
      </c>
      <c r="J168" s="80" t="s">
        <v>367</v>
      </c>
      <c r="K168" s="80" t="s">
        <v>367</v>
      </c>
      <c r="L168" s="80" t="s">
        <v>367</v>
      </c>
      <c r="M168" s="80" t="s">
        <v>367</v>
      </c>
      <c r="N168" s="80" t="s">
        <v>367</v>
      </c>
      <c r="O168" s="80" t="s">
        <v>367</v>
      </c>
      <c r="P168" s="80" t="s">
        <v>367</v>
      </c>
      <c r="Q168" s="80" t="s">
        <v>367</v>
      </c>
      <c r="R168" s="80" t="s">
        <v>367</v>
      </c>
      <c r="S168" s="80" t="s">
        <v>367</v>
      </c>
      <c r="T168" s="80" t="s">
        <v>367</v>
      </c>
      <c r="U168" s="80" t="s">
        <v>367</v>
      </c>
      <c r="V168" s="80" t="s">
        <v>367</v>
      </c>
      <c r="W168" s="80" t="s">
        <v>367</v>
      </c>
      <c r="X168" s="80" t="s">
        <v>367</v>
      </c>
      <c r="Y168" s="80" t="s">
        <v>367</v>
      </c>
      <c r="Z168" s="80" t="s">
        <v>367</v>
      </c>
      <c r="AA168" s="80" t="s">
        <v>367</v>
      </c>
      <c r="AB168" s="80" t="s">
        <v>367</v>
      </c>
      <c r="AC168" s="80">
        <v>2.241581291697853</v>
      </c>
      <c r="AD168" s="80">
        <v>2.2230676389957984</v>
      </c>
      <c r="AE168" s="80">
        <v>2.1179753176335701</v>
      </c>
      <c r="AF168" s="80">
        <v>1.9921775905453634</v>
      </c>
      <c r="AG168" s="80">
        <v>2.2307610129700266</v>
      </c>
      <c r="AH168" s="80">
        <v>2.0608919169505189</v>
      </c>
      <c r="AI168" s="80">
        <v>1.9540041591766384</v>
      </c>
      <c r="AJ168" s="80">
        <v>1.9600873747741037</v>
      </c>
      <c r="AK168" s="80">
        <v>1.8190200717907701</v>
      </c>
      <c r="AL168" s="80">
        <v>1.8080301464224384</v>
      </c>
    </row>
    <row r="169" spans="1:38" ht="15" outlineLevel="2">
      <c r="A169" s="81" t="s">
        <v>261</v>
      </c>
      <c r="B169" s="81" t="s">
        <v>252</v>
      </c>
      <c r="C169" s="81" t="s">
        <v>267</v>
      </c>
      <c r="D169" s="81" t="s">
        <v>250</v>
      </c>
      <c r="E169" s="82" t="s">
        <v>96</v>
      </c>
      <c r="F169" s="79" t="s">
        <v>329</v>
      </c>
      <c r="G169" s="80" t="s">
        <v>367</v>
      </c>
      <c r="H169" s="80" t="s">
        <v>367</v>
      </c>
      <c r="I169" s="80" t="s">
        <v>367</v>
      </c>
      <c r="J169" s="80" t="s">
        <v>367</v>
      </c>
      <c r="K169" s="80" t="s">
        <v>367</v>
      </c>
      <c r="L169" s="80" t="s">
        <v>367</v>
      </c>
      <c r="M169" s="80" t="s">
        <v>367</v>
      </c>
      <c r="N169" s="80" t="s">
        <v>367</v>
      </c>
      <c r="O169" s="80" t="s">
        <v>367</v>
      </c>
      <c r="P169" s="80" t="s">
        <v>367</v>
      </c>
      <c r="Q169" s="80" t="s">
        <v>367</v>
      </c>
      <c r="R169" s="80" t="s">
        <v>367</v>
      </c>
      <c r="S169" s="80" t="s">
        <v>367</v>
      </c>
      <c r="T169" s="80" t="s">
        <v>367</v>
      </c>
      <c r="U169" s="80" t="s">
        <v>367</v>
      </c>
      <c r="V169" s="80" t="s">
        <v>367</v>
      </c>
      <c r="W169" s="80" t="s">
        <v>367</v>
      </c>
      <c r="X169" s="80" t="s">
        <v>367</v>
      </c>
      <c r="Y169" s="80" t="s">
        <v>367</v>
      </c>
      <c r="Z169" s="80" t="s">
        <v>367</v>
      </c>
      <c r="AA169" s="80" t="s">
        <v>367</v>
      </c>
      <c r="AB169" s="80" t="s">
        <v>367</v>
      </c>
      <c r="AC169" s="80" t="s">
        <v>367</v>
      </c>
      <c r="AD169" s="80" t="s">
        <v>367</v>
      </c>
      <c r="AE169" s="80" t="s">
        <v>367</v>
      </c>
      <c r="AF169" s="80" t="s">
        <v>367</v>
      </c>
      <c r="AG169" s="80">
        <v>2.249691171399042</v>
      </c>
      <c r="AH169" s="80">
        <v>2.0783805722865778</v>
      </c>
      <c r="AI169" s="80">
        <v>1.9705857688107962</v>
      </c>
      <c r="AJ169" s="80">
        <v>1.9767206063589537</v>
      </c>
      <c r="AK169" s="80">
        <v>1.8344562112715799</v>
      </c>
      <c r="AL169" s="80">
        <v>1.8233730257883651</v>
      </c>
    </row>
    <row r="170" spans="1:38" ht="15" outlineLevel="2">
      <c r="A170" s="78" t="s">
        <v>261</v>
      </c>
      <c r="B170" s="78" t="s">
        <v>252</v>
      </c>
      <c r="C170" s="78" t="s">
        <v>266</v>
      </c>
      <c r="D170" s="78" t="s">
        <v>243</v>
      </c>
      <c r="E170" s="79" t="s">
        <v>96</v>
      </c>
      <c r="F170" s="79" t="s">
        <v>329</v>
      </c>
      <c r="G170" s="80">
        <v>944.62207268949169</v>
      </c>
      <c r="H170" s="80">
        <v>1416.9331090342375</v>
      </c>
      <c r="I170" s="80">
        <v>944.62207268949169</v>
      </c>
      <c r="J170" s="80">
        <v>944.62207268949169</v>
      </c>
      <c r="K170" s="80">
        <v>944.6220726894918</v>
      </c>
      <c r="L170" s="80">
        <v>944.62207268949169</v>
      </c>
      <c r="M170" s="80">
        <v>944.6220726894918</v>
      </c>
      <c r="N170" s="80">
        <v>944.6220726894918</v>
      </c>
      <c r="O170" s="80">
        <v>944.62207268949169</v>
      </c>
      <c r="P170" s="80">
        <v>944.62207268949157</v>
      </c>
      <c r="Q170" s="80">
        <v>165.3088627206611</v>
      </c>
      <c r="R170" s="80">
        <v>165.30886272066104</v>
      </c>
      <c r="S170" s="80">
        <v>165.3088627206611</v>
      </c>
      <c r="T170" s="80">
        <v>127.05166877673663</v>
      </c>
      <c r="U170" s="80">
        <v>123.27318048597863</v>
      </c>
      <c r="V170" s="80">
        <v>98.240695559707149</v>
      </c>
      <c r="W170" s="80">
        <v>17.469665462108178</v>
      </c>
      <c r="X170" s="80">
        <v>17.612138213707109</v>
      </c>
      <c r="Y170" s="80">
        <v>19.667648455303016</v>
      </c>
      <c r="Z170" s="80">
        <v>8.6171172028946739</v>
      </c>
      <c r="AA170" s="80">
        <v>3.5073666166423876</v>
      </c>
      <c r="AB170" s="80">
        <v>3.3532871208162125</v>
      </c>
      <c r="AC170" s="80">
        <v>3.3406968665691426</v>
      </c>
      <c r="AD170" s="80">
        <v>3.313105406112379</v>
      </c>
      <c r="AE170" s="80">
        <v>3.156483118990526</v>
      </c>
      <c r="AF170" s="80">
        <v>2.9690029351303289</v>
      </c>
      <c r="AG170" s="80">
        <v>3.3245710756485414</v>
      </c>
      <c r="AH170" s="80">
        <v>3.0714099884726784</v>
      </c>
      <c r="AI170" s="80">
        <v>2.91211190778637</v>
      </c>
      <c r="AJ170" s="80">
        <v>2.9211779092561283</v>
      </c>
      <c r="AK170" s="80">
        <v>2.7109410114031709</v>
      </c>
      <c r="AL170" s="80">
        <v>2.6945623909276195</v>
      </c>
    </row>
    <row r="171" spans="1:38" ht="15" outlineLevel="2">
      <c r="A171" s="81" t="s">
        <v>261</v>
      </c>
      <c r="B171" s="81" t="s">
        <v>252</v>
      </c>
      <c r="C171" s="81" t="s">
        <v>266</v>
      </c>
      <c r="D171" s="81" t="s">
        <v>257</v>
      </c>
      <c r="E171" s="82" t="s">
        <v>96</v>
      </c>
      <c r="F171" s="79" t="s">
        <v>329</v>
      </c>
      <c r="G171" s="80" t="s">
        <v>367</v>
      </c>
      <c r="H171" s="80" t="s">
        <v>367</v>
      </c>
      <c r="I171" s="80" t="s">
        <v>367</v>
      </c>
      <c r="J171" s="80" t="s">
        <v>367</v>
      </c>
      <c r="K171" s="80" t="s">
        <v>367</v>
      </c>
      <c r="L171" s="80" t="s">
        <v>367</v>
      </c>
      <c r="M171" s="80">
        <v>824.95311188211508</v>
      </c>
      <c r="N171" s="80">
        <v>824.95311188211485</v>
      </c>
      <c r="O171" s="80">
        <v>824.95311188211508</v>
      </c>
      <c r="P171" s="80">
        <v>824.95311188211485</v>
      </c>
      <c r="Q171" s="80">
        <v>144.36679457937018</v>
      </c>
      <c r="R171" s="80">
        <v>144.36679457937015</v>
      </c>
      <c r="S171" s="80">
        <v>144.36679457937021</v>
      </c>
      <c r="T171" s="80">
        <v>110.95619354814447</v>
      </c>
      <c r="U171" s="80">
        <v>107.656381100616</v>
      </c>
      <c r="V171" s="80">
        <v>85.795123635739955</v>
      </c>
      <c r="W171" s="80">
        <v>15.256529889750867</v>
      </c>
      <c r="X171" s="80">
        <v>15.380953554185588</v>
      </c>
      <c r="Y171" s="80">
        <v>17.176062539392944</v>
      </c>
      <c r="Z171" s="80">
        <v>7.5254621477785308</v>
      </c>
      <c r="AA171" s="80">
        <v>3.0630376830731572</v>
      </c>
      <c r="AB171" s="80">
        <v>2.9284776688262593</v>
      </c>
      <c r="AC171" s="80">
        <v>2.9174824044546206</v>
      </c>
      <c r="AD171" s="80">
        <v>2.893386353956485</v>
      </c>
      <c r="AE171" s="80">
        <v>2.7566056806196912</v>
      </c>
      <c r="AF171" s="80">
        <v>2.5928763273013287</v>
      </c>
      <c r="AG171" s="80">
        <v>2.903399501052168</v>
      </c>
      <c r="AH171" s="80">
        <v>2.6823099958296517</v>
      </c>
      <c r="AI171" s="80">
        <v>2.5431925104581068</v>
      </c>
      <c r="AJ171" s="80">
        <v>2.5511099902005725</v>
      </c>
      <c r="AK171" s="80">
        <v>2.3675068454821351</v>
      </c>
      <c r="AL171" s="80">
        <v>2.3532031421066968</v>
      </c>
    </row>
    <row r="172" spans="1:38" ht="15" outlineLevel="2">
      <c r="A172" s="78" t="s">
        <v>261</v>
      </c>
      <c r="B172" s="78" t="s">
        <v>252</v>
      </c>
      <c r="C172" s="78" t="s">
        <v>266</v>
      </c>
      <c r="D172" s="78" t="s">
        <v>256</v>
      </c>
      <c r="E172" s="79" t="s">
        <v>96</v>
      </c>
      <c r="F172" s="79" t="s">
        <v>329</v>
      </c>
      <c r="G172" s="80" t="s">
        <v>367</v>
      </c>
      <c r="H172" s="80" t="s">
        <v>367</v>
      </c>
      <c r="I172" s="80" t="s">
        <v>367</v>
      </c>
      <c r="J172" s="80" t="s">
        <v>367</v>
      </c>
      <c r="K172" s="80" t="s">
        <v>367</v>
      </c>
      <c r="L172" s="80" t="s">
        <v>367</v>
      </c>
      <c r="M172" s="80" t="s">
        <v>367</v>
      </c>
      <c r="N172" s="80" t="s">
        <v>367</v>
      </c>
      <c r="O172" s="80" t="s">
        <v>367</v>
      </c>
      <c r="P172" s="80">
        <v>806.42305351843311</v>
      </c>
      <c r="Q172" s="80">
        <v>141.12403436572586</v>
      </c>
      <c r="R172" s="80">
        <v>141.12403436572586</v>
      </c>
      <c r="S172" s="80">
        <v>141.12403436572583</v>
      </c>
      <c r="T172" s="80">
        <v>108.46390069822928</v>
      </c>
      <c r="U172" s="80">
        <v>105.23820848415552</v>
      </c>
      <c r="V172" s="80">
        <v>83.867997565917037</v>
      </c>
      <c r="W172" s="80">
        <v>14.913838426184705</v>
      </c>
      <c r="X172" s="80">
        <v>15.035467292065922</v>
      </c>
      <c r="Y172" s="80">
        <v>16.790254622883523</v>
      </c>
      <c r="Z172" s="80">
        <v>7.356425567634151</v>
      </c>
      <c r="AA172" s="80">
        <v>2.9942358733460446</v>
      </c>
      <c r="AB172" s="80">
        <v>2.8626983398698718</v>
      </c>
      <c r="AC172" s="80">
        <v>2.851950050614267</v>
      </c>
      <c r="AD172" s="80">
        <v>2.8283952444797609</v>
      </c>
      <c r="AE172" s="80">
        <v>2.6946869322547058</v>
      </c>
      <c r="AF172" s="80">
        <v>2.5346352600422621</v>
      </c>
      <c r="AG172" s="80">
        <v>2.8381834767319032</v>
      </c>
      <c r="AH172" s="80">
        <v>2.6220600736749073</v>
      </c>
      <c r="AI172" s="80">
        <v>2.4860674387781527</v>
      </c>
      <c r="AJ172" s="80">
        <v>2.4938070764595262</v>
      </c>
      <c r="AK172" s="80">
        <v>2.3143280170234939</v>
      </c>
      <c r="AL172" s="80">
        <v>2.3003456027668512</v>
      </c>
    </row>
    <row r="173" spans="1:38" ht="15" outlineLevel="2">
      <c r="A173" s="81" t="s">
        <v>261</v>
      </c>
      <c r="B173" s="81" t="s">
        <v>252</v>
      </c>
      <c r="C173" s="81" t="s">
        <v>266</v>
      </c>
      <c r="D173" s="81" t="s">
        <v>255</v>
      </c>
      <c r="E173" s="82" t="s">
        <v>96</v>
      </c>
      <c r="F173" s="79" t="s">
        <v>329</v>
      </c>
      <c r="G173" s="80" t="s">
        <v>367</v>
      </c>
      <c r="H173" s="80" t="s">
        <v>367</v>
      </c>
      <c r="I173" s="80" t="s">
        <v>367</v>
      </c>
      <c r="J173" s="80" t="s">
        <v>367</v>
      </c>
      <c r="K173" s="80" t="s">
        <v>367</v>
      </c>
      <c r="L173" s="80" t="s">
        <v>367</v>
      </c>
      <c r="M173" s="80" t="s">
        <v>367</v>
      </c>
      <c r="N173" s="80" t="s">
        <v>367</v>
      </c>
      <c r="O173" s="80" t="s">
        <v>367</v>
      </c>
      <c r="P173" s="80" t="s">
        <v>367</v>
      </c>
      <c r="Q173" s="80" t="s">
        <v>367</v>
      </c>
      <c r="R173" s="80" t="s">
        <v>367</v>
      </c>
      <c r="S173" s="80" t="s">
        <v>367</v>
      </c>
      <c r="T173" s="80">
        <v>111.50335470464933</v>
      </c>
      <c r="U173" s="80">
        <v>108.18726980636978</v>
      </c>
      <c r="V173" s="80">
        <v>86.218207355267893</v>
      </c>
      <c r="W173" s="80">
        <v>15.331764811495953</v>
      </c>
      <c r="X173" s="80">
        <v>15.456802049575833</v>
      </c>
      <c r="Y173" s="80">
        <v>17.26076330230417</v>
      </c>
      <c r="Z173" s="80">
        <v>7.5625726545500642</v>
      </c>
      <c r="AA173" s="80">
        <v>3.0781425202840791</v>
      </c>
      <c r="AB173" s="80">
        <v>2.9429189467471559</v>
      </c>
      <c r="AC173" s="80">
        <v>2.9318694611429996</v>
      </c>
      <c r="AD173" s="80">
        <v>2.9076545851657611</v>
      </c>
      <c r="AE173" s="80">
        <v>2.7701994017451481</v>
      </c>
      <c r="AF173" s="80">
        <v>2.6056626456180672</v>
      </c>
      <c r="AG173" s="80">
        <v>2.9177171103535531</v>
      </c>
      <c r="AH173" s="80">
        <v>2.6955373407167649</v>
      </c>
      <c r="AI173" s="80">
        <v>2.5557338216795742</v>
      </c>
      <c r="AJ173" s="80">
        <v>2.563690345095349</v>
      </c>
      <c r="AK173" s="80">
        <v>2.3791817934249466</v>
      </c>
      <c r="AL173" s="80">
        <v>2.3648075538258793</v>
      </c>
    </row>
    <row r="174" spans="1:38" ht="15" outlineLevel="2">
      <c r="A174" s="78" t="s">
        <v>261</v>
      </c>
      <c r="B174" s="78" t="s">
        <v>252</v>
      </c>
      <c r="C174" s="78" t="s">
        <v>266</v>
      </c>
      <c r="D174" s="78" t="s">
        <v>254</v>
      </c>
      <c r="E174" s="79" t="s">
        <v>96</v>
      </c>
      <c r="F174" s="79" t="s">
        <v>329</v>
      </c>
      <c r="G174" s="80" t="s">
        <v>367</v>
      </c>
      <c r="H174" s="80" t="s">
        <v>367</v>
      </c>
      <c r="I174" s="80" t="s">
        <v>367</v>
      </c>
      <c r="J174" s="80" t="s">
        <v>367</v>
      </c>
      <c r="K174" s="80" t="s">
        <v>367</v>
      </c>
      <c r="L174" s="80" t="s">
        <v>367</v>
      </c>
      <c r="M174" s="80" t="s">
        <v>367</v>
      </c>
      <c r="N174" s="80" t="s">
        <v>367</v>
      </c>
      <c r="O174" s="80" t="s">
        <v>367</v>
      </c>
      <c r="P174" s="80" t="s">
        <v>367</v>
      </c>
      <c r="Q174" s="80" t="s">
        <v>367</v>
      </c>
      <c r="R174" s="80" t="s">
        <v>367</v>
      </c>
      <c r="S174" s="80" t="s">
        <v>367</v>
      </c>
      <c r="T174" s="80" t="s">
        <v>367</v>
      </c>
      <c r="U174" s="80" t="s">
        <v>367</v>
      </c>
      <c r="V174" s="80" t="s">
        <v>367</v>
      </c>
      <c r="W174" s="80" t="s">
        <v>367</v>
      </c>
      <c r="X174" s="80">
        <v>15.051087666473315</v>
      </c>
      <c r="Y174" s="80">
        <v>16.807698049051147</v>
      </c>
      <c r="Z174" s="80">
        <v>7.3640681715808336</v>
      </c>
      <c r="AA174" s="80">
        <v>2.9973465904589331</v>
      </c>
      <c r="AB174" s="80">
        <v>2.8656724023991935</v>
      </c>
      <c r="AC174" s="80">
        <v>2.8549129467262682</v>
      </c>
      <c r="AD174" s="80">
        <v>2.8313336694606841</v>
      </c>
      <c r="AE174" s="80">
        <v>2.6974864474260594</v>
      </c>
      <c r="AF174" s="80">
        <v>2.5372684972392814</v>
      </c>
      <c r="AG174" s="80">
        <v>2.841132070725175</v>
      </c>
      <c r="AH174" s="80">
        <v>2.6247841366703484</v>
      </c>
      <c r="AI174" s="80">
        <v>2.4886502187770301</v>
      </c>
      <c r="AJ174" s="80">
        <v>2.4963978971821157</v>
      </c>
      <c r="AK174" s="80">
        <v>2.3167323766237113</v>
      </c>
      <c r="AL174" s="80">
        <v>2.3027354360113814</v>
      </c>
    </row>
    <row r="175" spans="1:38" ht="15" outlineLevel="2">
      <c r="A175" s="81" t="s">
        <v>261</v>
      </c>
      <c r="B175" s="81" t="s">
        <v>252</v>
      </c>
      <c r="C175" s="81" t="s">
        <v>266</v>
      </c>
      <c r="D175" s="81" t="s">
        <v>253</v>
      </c>
      <c r="E175" s="82" t="s">
        <v>96</v>
      </c>
      <c r="F175" s="79" t="s">
        <v>329</v>
      </c>
      <c r="G175" s="80" t="s">
        <v>367</v>
      </c>
      <c r="H175" s="80" t="s">
        <v>367</v>
      </c>
      <c r="I175" s="80" t="s">
        <v>367</v>
      </c>
      <c r="J175" s="80" t="s">
        <v>367</v>
      </c>
      <c r="K175" s="80" t="s">
        <v>367</v>
      </c>
      <c r="L175" s="80" t="s">
        <v>367</v>
      </c>
      <c r="M175" s="80" t="s">
        <v>367</v>
      </c>
      <c r="N175" s="80" t="s">
        <v>367</v>
      </c>
      <c r="O175" s="80" t="s">
        <v>367</v>
      </c>
      <c r="P175" s="80" t="s">
        <v>367</v>
      </c>
      <c r="Q175" s="80" t="s">
        <v>367</v>
      </c>
      <c r="R175" s="80" t="s">
        <v>367</v>
      </c>
      <c r="S175" s="80" t="s">
        <v>367</v>
      </c>
      <c r="T175" s="80" t="s">
        <v>367</v>
      </c>
      <c r="U175" s="80" t="s">
        <v>367</v>
      </c>
      <c r="V175" s="80" t="s">
        <v>367</v>
      </c>
      <c r="W175" s="80" t="s">
        <v>367</v>
      </c>
      <c r="X175" s="80" t="s">
        <v>367</v>
      </c>
      <c r="Y175" s="80" t="s">
        <v>367</v>
      </c>
      <c r="Z175" s="80" t="s">
        <v>367</v>
      </c>
      <c r="AA175" s="80" t="s">
        <v>367</v>
      </c>
      <c r="AB175" s="80" t="s">
        <v>367</v>
      </c>
      <c r="AC175" s="80">
        <v>2.7622576297967827</v>
      </c>
      <c r="AD175" s="80">
        <v>2.7394436106839968</v>
      </c>
      <c r="AE175" s="80">
        <v>2.6099403588541281</v>
      </c>
      <c r="AF175" s="80">
        <v>2.4549222327002931</v>
      </c>
      <c r="AG175" s="80">
        <v>2.7489240078651753</v>
      </c>
      <c r="AH175" s="80">
        <v>2.5395975791139951</v>
      </c>
      <c r="AI175" s="80">
        <v>2.407881845432466</v>
      </c>
      <c r="AJ175" s="80">
        <v>2.4153780753305436</v>
      </c>
      <c r="AK175" s="80">
        <v>2.2415435436881865</v>
      </c>
      <c r="AL175" s="80">
        <v>2.22800086945549</v>
      </c>
    </row>
    <row r="176" spans="1:38" ht="15" outlineLevel="2">
      <c r="A176" s="78" t="s">
        <v>261</v>
      </c>
      <c r="B176" s="78" t="s">
        <v>252</v>
      </c>
      <c r="C176" s="78" t="s">
        <v>266</v>
      </c>
      <c r="D176" s="78" t="s">
        <v>250</v>
      </c>
      <c r="E176" s="79" t="s">
        <v>96</v>
      </c>
      <c r="F176" s="79" t="s">
        <v>329</v>
      </c>
      <c r="G176" s="80" t="s">
        <v>367</v>
      </c>
      <c r="H176" s="80" t="s">
        <v>367</v>
      </c>
      <c r="I176" s="80" t="s">
        <v>367</v>
      </c>
      <c r="J176" s="80" t="s">
        <v>367</v>
      </c>
      <c r="K176" s="80" t="s">
        <v>367</v>
      </c>
      <c r="L176" s="80" t="s">
        <v>367</v>
      </c>
      <c r="M176" s="80" t="s">
        <v>367</v>
      </c>
      <c r="N176" s="80" t="s">
        <v>367</v>
      </c>
      <c r="O176" s="80" t="s">
        <v>367</v>
      </c>
      <c r="P176" s="80" t="s">
        <v>367</v>
      </c>
      <c r="Q176" s="80" t="s">
        <v>367</v>
      </c>
      <c r="R176" s="80" t="s">
        <v>367</v>
      </c>
      <c r="S176" s="80" t="s">
        <v>367</v>
      </c>
      <c r="T176" s="80" t="s">
        <v>367</v>
      </c>
      <c r="U176" s="80" t="s">
        <v>367</v>
      </c>
      <c r="V176" s="80" t="s">
        <v>367</v>
      </c>
      <c r="W176" s="80" t="s">
        <v>367</v>
      </c>
      <c r="X176" s="80" t="s">
        <v>367</v>
      </c>
      <c r="Y176" s="80" t="s">
        <v>367</v>
      </c>
      <c r="Z176" s="80" t="s">
        <v>367</v>
      </c>
      <c r="AA176" s="80" t="s">
        <v>367</v>
      </c>
      <c r="AB176" s="80" t="s">
        <v>367</v>
      </c>
      <c r="AC176" s="80" t="s">
        <v>367</v>
      </c>
      <c r="AD176" s="80" t="s">
        <v>367</v>
      </c>
      <c r="AE176" s="80" t="s">
        <v>367</v>
      </c>
      <c r="AF176" s="80" t="s">
        <v>367</v>
      </c>
      <c r="AG176" s="80">
        <v>2.7673462059886598</v>
      </c>
      <c r="AH176" s="80">
        <v>2.5566169545578048</v>
      </c>
      <c r="AI176" s="80">
        <v>2.4240185142845627</v>
      </c>
      <c r="AJ176" s="80">
        <v>2.431564980941447</v>
      </c>
      <c r="AK176" s="80">
        <v>2.2565654792331822</v>
      </c>
      <c r="AL176" s="80">
        <v>2.2429320473705454</v>
      </c>
    </row>
    <row r="177" spans="1:38" ht="15" outlineLevel="2">
      <c r="A177" s="81" t="s">
        <v>261</v>
      </c>
      <c r="B177" s="81" t="s">
        <v>252</v>
      </c>
      <c r="C177" s="81" t="s">
        <v>265</v>
      </c>
      <c r="D177" s="81" t="s">
        <v>243</v>
      </c>
      <c r="E177" s="82" t="s">
        <v>96</v>
      </c>
      <c r="F177" s="79" t="s">
        <v>329</v>
      </c>
      <c r="G177" s="80">
        <v>997.66628869416161</v>
      </c>
      <c r="H177" s="80">
        <v>1496.4994330412428</v>
      </c>
      <c r="I177" s="80">
        <v>997.66628869416161</v>
      </c>
      <c r="J177" s="80">
        <v>997.66628869416184</v>
      </c>
      <c r="K177" s="80">
        <v>997.66628869416161</v>
      </c>
      <c r="L177" s="80">
        <v>997.66628869416161</v>
      </c>
      <c r="M177" s="80">
        <v>997.66628869416161</v>
      </c>
      <c r="N177" s="80">
        <v>997.66628869416184</v>
      </c>
      <c r="O177" s="80">
        <v>997.66628869416161</v>
      </c>
      <c r="P177" s="80">
        <v>997.66628869416161</v>
      </c>
      <c r="Q177" s="80">
        <v>174.59160052147834</v>
      </c>
      <c r="R177" s="80">
        <v>174.59160052147837</v>
      </c>
      <c r="S177" s="80">
        <v>174.59160052147837</v>
      </c>
      <c r="T177" s="80">
        <v>134.18611582936475</v>
      </c>
      <c r="U177" s="80">
        <v>130.19545067458813</v>
      </c>
      <c r="V177" s="80">
        <v>103.75729402419282</v>
      </c>
      <c r="W177" s="80">
        <v>18.450655357530618</v>
      </c>
      <c r="X177" s="80">
        <v>18.601128510167261</v>
      </c>
      <c r="Y177" s="80">
        <v>20.772063673969988</v>
      </c>
      <c r="Z177" s="80">
        <v>9.1010019642855458</v>
      </c>
      <c r="AA177" s="80">
        <v>3.7043189405395487</v>
      </c>
      <c r="AB177" s="80">
        <v>3.5415872796890846</v>
      </c>
      <c r="AC177" s="80">
        <v>3.5282900335294354</v>
      </c>
      <c r="AD177" s="80">
        <v>3.4991492048854722</v>
      </c>
      <c r="AE177" s="80">
        <v>3.3337319650842017</v>
      </c>
      <c r="AF177" s="80">
        <v>3.1357240372120927</v>
      </c>
      <c r="AG177" s="80">
        <v>3.5112587165137232</v>
      </c>
      <c r="AH177" s="80">
        <v>3.2438816462686737</v>
      </c>
      <c r="AI177" s="80">
        <v>3.0756383566513517</v>
      </c>
      <c r="AJ177" s="80">
        <v>3.0852134494859684</v>
      </c>
      <c r="AK177" s="80">
        <v>2.8631709293166576</v>
      </c>
      <c r="AL177" s="80">
        <v>2.8458725853797535</v>
      </c>
    </row>
    <row r="178" spans="1:38" ht="15" outlineLevel="2">
      <c r="A178" s="78" t="s">
        <v>261</v>
      </c>
      <c r="B178" s="78" t="s">
        <v>252</v>
      </c>
      <c r="C178" s="78" t="s">
        <v>265</v>
      </c>
      <c r="D178" s="78" t="s">
        <v>257</v>
      </c>
      <c r="E178" s="79" t="s">
        <v>96</v>
      </c>
      <c r="F178" s="79" t="s">
        <v>329</v>
      </c>
      <c r="G178" s="80" t="s">
        <v>367</v>
      </c>
      <c r="H178" s="80" t="s">
        <v>367</v>
      </c>
      <c r="I178" s="80" t="s">
        <v>367</v>
      </c>
      <c r="J178" s="80" t="s">
        <v>367</v>
      </c>
      <c r="K178" s="80" t="s">
        <v>367</v>
      </c>
      <c r="L178" s="80" t="s">
        <v>367</v>
      </c>
      <c r="M178" s="80">
        <v>873.70411431520824</v>
      </c>
      <c r="N178" s="80">
        <v>873.70411431520836</v>
      </c>
      <c r="O178" s="80">
        <v>873.70411431520813</v>
      </c>
      <c r="P178" s="80">
        <v>873.70411431520802</v>
      </c>
      <c r="Q178" s="80">
        <v>152.89822000516148</v>
      </c>
      <c r="R178" s="80">
        <v>152.89822000516151</v>
      </c>
      <c r="S178" s="80">
        <v>152.89822000516151</v>
      </c>
      <c r="T178" s="80">
        <v>117.51320337539551</v>
      </c>
      <c r="U178" s="80">
        <v>114.01838691813465</v>
      </c>
      <c r="V178" s="80">
        <v>90.865227888781646</v>
      </c>
      <c r="W178" s="80">
        <v>16.158121889420897</v>
      </c>
      <c r="X178" s="80">
        <v>16.289898430376986</v>
      </c>
      <c r="Y178" s="80">
        <v>18.191090247741737</v>
      </c>
      <c r="Z178" s="80">
        <v>7.9701829666860267</v>
      </c>
      <c r="AA178" s="80">
        <v>3.2440493737854585</v>
      </c>
      <c r="AB178" s="80">
        <v>3.1015374705312189</v>
      </c>
      <c r="AC178" s="80">
        <v>3.0898924357030371</v>
      </c>
      <c r="AD178" s="80">
        <v>3.0643724174671685</v>
      </c>
      <c r="AE178" s="80">
        <v>2.9195086242019839</v>
      </c>
      <c r="AF178" s="80">
        <v>2.7461036057009287</v>
      </c>
      <c r="AG178" s="80">
        <v>3.074977296324807</v>
      </c>
      <c r="AH178" s="80">
        <v>2.8408224000494049</v>
      </c>
      <c r="AI178" s="80">
        <v>2.6934836997140659</v>
      </c>
      <c r="AJ178" s="80">
        <v>2.7018690667444631</v>
      </c>
      <c r="AK178" s="80">
        <v>2.5074158055455009</v>
      </c>
      <c r="AL178" s="80">
        <v>2.4922668179132796</v>
      </c>
    </row>
    <row r="179" spans="1:38" ht="15" outlineLevel="2">
      <c r="A179" s="81" t="s">
        <v>261</v>
      </c>
      <c r="B179" s="81" t="s">
        <v>252</v>
      </c>
      <c r="C179" s="81" t="s">
        <v>265</v>
      </c>
      <c r="D179" s="81" t="s">
        <v>256</v>
      </c>
      <c r="E179" s="82" t="s">
        <v>96</v>
      </c>
      <c r="F179" s="79" t="s">
        <v>329</v>
      </c>
      <c r="G179" s="80" t="s">
        <v>367</v>
      </c>
      <c r="H179" s="80" t="s">
        <v>367</v>
      </c>
      <c r="I179" s="80" t="s">
        <v>367</v>
      </c>
      <c r="J179" s="80" t="s">
        <v>367</v>
      </c>
      <c r="K179" s="80" t="s">
        <v>367</v>
      </c>
      <c r="L179" s="80" t="s">
        <v>367</v>
      </c>
      <c r="M179" s="80" t="s">
        <v>367</v>
      </c>
      <c r="N179" s="80" t="s">
        <v>367</v>
      </c>
      <c r="O179" s="80" t="s">
        <v>367</v>
      </c>
      <c r="P179" s="80">
        <v>853.61813901756602</v>
      </c>
      <c r="Q179" s="80">
        <v>149.38317432807406</v>
      </c>
      <c r="R179" s="80">
        <v>149.38317432807409</v>
      </c>
      <c r="S179" s="80">
        <v>149.38317432807406</v>
      </c>
      <c r="T179" s="80">
        <v>114.8116396978626</v>
      </c>
      <c r="U179" s="80">
        <v>111.39716714179234</v>
      </c>
      <c r="V179" s="80">
        <v>88.776286457826842</v>
      </c>
      <c r="W179" s="80">
        <v>15.786655586573529</v>
      </c>
      <c r="X179" s="80">
        <v>15.91540265759456</v>
      </c>
      <c r="Y179" s="80">
        <v>17.772887124548586</v>
      </c>
      <c r="Z179" s="80">
        <v>7.7869528598757585</v>
      </c>
      <c r="AA179" s="80">
        <v>3.1694704694188944</v>
      </c>
      <c r="AB179" s="80">
        <v>3.030234836152955</v>
      </c>
      <c r="AC179" s="80">
        <v>3.0188575142473359</v>
      </c>
      <c r="AD179" s="80">
        <v>2.9939241871434907</v>
      </c>
      <c r="AE179" s="80">
        <v>2.8523907325196993</v>
      </c>
      <c r="AF179" s="80">
        <v>2.6829721996732636</v>
      </c>
      <c r="AG179" s="80">
        <v>3.0042852656901555</v>
      </c>
      <c r="AH179" s="80">
        <v>2.7755134612250703</v>
      </c>
      <c r="AI179" s="80">
        <v>2.6315619962785011</v>
      </c>
      <c r="AJ179" s="80">
        <v>2.639754588349648</v>
      </c>
      <c r="AK179" s="80">
        <v>2.4497717002861603</v>
      </c>
      <c r="AL179" s="80">
        <v>2.4349709795172618</v>
      </c>
    </row>
    <row r="180" spans="1:38" ht="15" outlineLevel="2">
      <c r="A180" s="78" t="s">
        <v>261</v>
      </c>
      <c r="B180" s="78" t="s">
        <v>252</v>
      </c>
      <c r="C180" s="78" t="s">
        <v>265</v>
      </c>
      <c r="D180" s="78" t="s">
        <v>255</v>
      </c>
      <c r="E180" s="79" t="s">
        <v>96</v>
      </c>
      <c r="F180" s="79" t="s">
        <v>329</v>
      </c>
      <c r="G180" s="80" t="s">
        <v>367</v>
      </c>
      <c r="H180" s="80" t="s">
        <v>367</v>
      </c>
      <c r="I180" s="80" t="s">
        <v>367</v>
      </c>
      <c r="J180" s="80" t="s">
        <v>367</v>
      </c>
      <c r="K180" s="80" t="s">
        <v>367</v>
      </c>
      <c r="L180" s="80" t="s">
        <v>367</v>
      </c>
      <c r="M180" s="80" t="s">
        <v>367</v>
      </c>
      <c r="N180" s="80" t="s">
        <v>367</v>
      </c>
      <c r="O180" s="80" t="s">
        <v>367</v>
      </c>
      <c r="P180" s="80" t="s">
        <v>367</v>
      </c>
      <c r="Q180" s="80" t="s">
        <v>367</v>
      </c>
      <c r="R180" s="80" t="s">
        <v>367</v>
      </c>
      <c r="S180" s="80" t="s">
        <v>367</v>
      </c>
      <c r="T180" s="80">
        <v>118.34316413508917</v>
      </c>
      <c r="U180" s="80">
        <v>114.82366482995641</v>
      </c>
      <c r="V180" s="80">
        <v>91.506981933451854</v>
      </c>
      <c r="W180" s="80">
        <v>16.27224189239389</v>
      </c>
      <c r="X180" s="80">
        <v>16.404949131815346</v>
      </c>
      <c r="Y180" s="80">
        <v>18.319568500806128</v>
      </c>
      <c r="Z180" s="80">
        <v>8.0264739954378914</v>
      </c>
      <c r="AA180" s="80">
        <v>3.2669611284259106</v>
      </c>
      <c r="AB180" s="80">
        <v>3.123442706039413</v>
      </c>
      <c r="AC180" s="80">
        <v>3.1117154257981632</v>
      </c>
      <c r="AD180" s="80">
        <v>3.0860151672734242</v>
      </c>
      <c r="AE180" s="80">
        <v>2.9401282441772341</v>
      </c>
      <c r="AF180" s="80">
        <v>2.7654985176709843</v>
      </c>
      <c r="AG180" s="80">
        <v>3.0966949452322723</v>
      </c>
      <c r="AH180" s="80">
        <v>2.8608862826564336</v>
      </c>
      <c r="AI180" s="80">
        <v>2.7125069729584856</v>
      </c>
      <c r="AJ180" s="80">
        <v>2.7209515633390335</v>
      </c>
      <c r="AK180" s="80">
        <v>2.5251249366649251</v>
      </c>
      <c r="AL180" s="80">
        <v>2.5098689562444667</v>
      </c>
    </row>
    <row r="181" spans="1:38" ht="15" outlineLevel="2">
      <c r="A181" s="81" t="s">
        <v>261</v>
      </c>
      <c r="B181" s="81" t="s">
        <v>252</v>
      </c>
      <c r="C181" s="81" t="s">
        <v>265</v>
      </c>
      <c r="D181" s="81" t="s">
        <v>254</v>
      </c>
      <c r="E181" s="82" t="s">
        <v>96</v>
      </c>
      <c r="F181" s="79" t="s">
        <v>329</v>
      </c>
      <c r="G181" s="80" t="s">
        <v>367</v>
      </c>
      <c r="H181" s="80" t="s">
        <v>367</v>
      </c>
      <c r="I181" s="80" t="s">
        <v>367</v>
      </c>
      <c r="J181" s="80" t="s">
        <v>367</v>
      </c>
      <c r="K181" s="80" t="s">
        <v>367</v>
      </c>
      <c r="L181" s="80" t="s">
        <v>367</v>
      </c>
      <c r="M181" s="80" t="s">
        <v>367</v>
      </c>
      <c r="N181" s="80" t="s">
        <v>367</v>
      </c>
      <c r="O181" s="80" t="s">
        <v>367</v>
      </c>
      <c r="P181" s="80" t="s">
        <v>367</v>
      </c>
      <c r="Q181" s="80" t="s">
        <v>367</v>
      </c>
      <c r="R181" s="80" t="s">
        <v>367</v>
      </c>
      <c r="S181" s="80" t="s">
        <v>367</v>
      </c>
      <c r="T181" s="80" t="s">
        <v>367</v>
      </c>
      <c r="U181" s="80" t="s">
        <v>367</v>
      </c>
      <c r="V181" s="80" t="s">
        <v>367</v>
      </c>
      <c r="W181" s="80" t="s">
        <v>367</v>
      </c>
      <c r="X181" s="80">
        <v>16.085586875833574</v>
      </c>
      <c r="Y181" s="80">
        <v>17.962933519617213</v>
      </c>
      <c r="Z181" s="80">
        <v>7.8702191468452325</v>
      </c>
      <c r="AA181" s="80">
        <v>3.2033617799734713</v>
      </c>
      <c r="AB181" s="80">
        <v>3.062637292928073</v>
      </c>
      <c r="AC181" s="80">
        <v>3.0511383127348304</v>
      </c>
      <c r="AD181" s="80">
        <v>3.0259383722833655</v>
      </c>
      <c r="AE181" s="80">
        <v>2.8828914931582887</v>
      </c>
      <c r="AF181" s="80">
        <v>2.7116613592365937</v>
      </c>
      <c r="AG181" s="80">
        <v>3.0364102423752084</v>
      </c>
      <c r="AH181" s="80">
        <v>2.805192169252293</v>
      </c>
      <c r="AI181" s="80">
        <v>2.6597014238958381</v>
      </c>
      <c r="AJ181" s="80">
        <v>2.6679816197748782</v>
      </c>
      <c r="AK181" s="80">
        <v>2.4759672349293447</v>
      </c>
      <c r="AL181" s="80">
        <v>2.4610082492929082</v>
      </c>
    </row>
    <row r="182" spans="1:38" ht="15" outlineLevel="2">
      <c r="A182" s="78" t="s">
        <v>261</v>
      </c>
      <c r="B182" s="78" t="s">
        <v>252</v>
      </c>
      <c r="C182" s="78" t="s">
        <v>265</v>
      </c>
      <c r="D182" s="78" t="s">
        <v>253</v>
      </c>
      <c r="E182" s="79" t="s">
        <v>96</v>
      </c>
      <c r="F182" s="79" t="s">
        <v>329</v>
      </c>
      <c r="G182" s="80" t="s">
        <v>367</v>
      </c>
      <c r="H182" s="80" t="s">
        <v>367</v>
      </c>
      <c r="I182" s="80" t="s">
        <v>367</v>
      </c>
      <c r="J182" s="80" t="s">
        <v>367</v>
      </c>
      <c r="K182" s="80" t="s">
        <v>367</v>
      </c>
      <c r="L182" s="80" t="s">
        <v>367</v>
      </c>
      <c r="M182" s="80" t="s">
        <v>367</v>
      </c>
      <c r="N182" s="80" t="s">
        <v>367</v>
      </c>
      <c r="O182" s="80" t="s">
        <v>367</v>
      </c>
      <c r="P182" s="80" t="s">
        <v>367</v>
      </c>
      <c r="Q182" s="80" t="s">
        <v>367</v>
      </c>
      <c r="R182" s="80" t="s">
        <v>367</v>
      </c>
      <c r="S182" s="80" t="s">
        <v>367</v>
      </c>
      <c r="T182" s="80" t="s">
        <v>367</v>
      </c>
      <c r="U182" s="80" t="s">
        <v>367</v>
      </c>
      <c r="V182" s="80" t="s">
        <v>367</v>
      </c>
      <c r="W182" s="80" t="s">
        <v>367</v>
      </c>
      <c r="X182" s="80" t="s">
        <v>367</v>
      </c>
      <c r="Y182" s="80" t="s">
        <v>367</v>
      </c>
      <c r="Z182" s="80" t="s">
        <v>367</v>
      </c>
      <c r="AA182" s="80" t="s">
        <v>367</v>
      </c>
      <c r="AB182" s="80" t="s">
        <v>367</v>
      </c>
      <c r="AC182" s="80">
        <v>2.9533533496373616</v>
      </c>
      <c r="AD182" s="80">
        <v>2.9289610340768499</v>
      </c>
      <c r="AE182" s="80">
        <v>2.7904986189657675</v>
      </c>
      <c r="AF182" s="80">
        <v>2.6247561852433137</v>
      </c>
      <c r="AG182" s="80">
        <v>2.9390972945287692</v>
      </c>
      <c r="AH182" s="80">
        <v>2.7152894560233487</v>
      </c>
      <c r="AI182" s="80">
        <v>2.5744614973738496</v>
      </c>
      <c r="AJ182" s="80">
        <v>2.5824763238839918</v>
      </c>
      <c r="AK182" s="80">
        <v>2.3966157470968921</v>
      </c>
      <c r="AL182" s="80">
        <v>2.3821361772418808</v>
      </c>
    </row>
    <row r="183" spans="1:38" ht="15" outlineLevel="2">
      <c r="A183" s="81" t="s">
        <v>261</v>
      </c>
      <c r="B183" s="81" t="s">
        <v>252</v>
      </c>
      <c r="C183" s="81" t="s">
        <v>265</v>
      </c>
      <c r="D183" s="81" t="s">
        <v>250</v>
      </c>
      <c r="E183" s="82" t="s">
        <v>96</v>
      </c>
      <c r="F183" s="79" t="s">
        <v>329</v>
      </c>
      <c r="G183" s="80" t="s">
        <v>367</v>
      </c>
      <c r="H183" s="80" t="s">
        <v>367</v>
      </c>
      <c r="I183" s="80" t="s">
        <v>367</v>
      </c>
      <c r="J183" s="80" t="s">
        <v>367</v>
      </c>
      <c r="K183" s="80" t="s">
        <v>367</v>
      </c>
      <c r="L183" s="80" t="s">
        <v>367</v>
      </c>
      <c r="M183" s="80" t="s">
        <v>367</v>
      </c>
      <c r="N183" s="80" t="s">
        <v>367</v>
      </c>
      <c r="O183" s="80" t="s">
        <v>367</v>
      </c>
      <c r="P183" s="80" t="s">
        <v>367</v>
      </c>
      <c r="Q183" s="80" t="s">
        <v>367</v>
      </c>
      <c r="R183" s="80" t="s">
        <v>367</v>
      </c>
      <c r="S183" s="80" t="s">
        <v>367</v>
      </c>
      <c r="T183" s="80" t="s">
        <v>367</v>
      </c>
      <c r="U183" s="80" t="s">
        <v>367</v>
      </c>
      <c r="V183" s="80" t="s">
        <v>367</v>
      </c>
      <c r="W183" s="80" t="s">
        <v>367</v>
      </c>
      <c r="X183" s="80" t="s">
        <v>367</v>
      </c>
      <c r="Y183" s="80" t="s">
        <v>367</v>
      </c>
      <c r="Z183" s="80" t="s">
        <v>367</v>
      </c>
      <c r="AA183" s="80" t="s">
        <v>367</v>
      </c>
      <c r="AB183" s="80" t="s">
        <v>367</v>
      </c>
      <c r="AC183" s="80" t="s">
        <v>367</v>
      </c>
      <c r="AD183" s="80" t="s">
        <v>367</v>
      </c>
      <c r="AE183" s="80" t="s">
        <v>367</v>
      </c>
      <c r="AF183" s="80" t="s">
        <v>367</v>
      </c>
      <c r="AG183" s="80">
        <v>2.9753158267506064</v>
      </c>
      <c r="AH183" s="80">
        <v>2.7487500014900355</v>
      </c>
      <c r="AI183" s="80">
        <v>2.6061866181686217</v>
      </c>
      <c r="AJ183" s="80">
        <v>2.6143002114847325</v>
      </c>
      <c r="AK183" s="80">
        <v>2.4261492725168141</v>
      </c>
      <c r="AL183" s="80">
        <v>2.4114912707438365</v>
      </c>
    </row>
    <row r="184" spans="1:38" ht="15" outlineLevel="2">
      <c r="A184" s="78" t="s">
        <v>261</v>
      </c>
      <c r="B184" s="78" t="s">
        <v>252</v>
      </c>
      <c r="C184" s="78" t="s">
        <v>264</v>
      </c>
      <c r="D184" s="78" t="s">
        <v>243</v>
      </c>
      <c r="E184" s="79" t="s">
        <v>96</v>
      </c>
      <c r="F184" s="79" t="s">
        <v>329</v>
      </c>
      <c r="G184" s="80">
        <v>1130.1359037545717</v>
      </c>
      <c r="H184" s="80">
        <v>1695.2038556318578</v>
      </c>
      <c r="I184" s="80">
        <v>1130.1359037545717</v>
      </c>
      <c r="J184" s="80">
        <v>1130.1359037545717</v>
      </c>
      <c r="K184" s="80">
        <v>1130.1359037545722</v>
      </c>
      <c r="L184" s="80">
        <v>1130.1359037545719</v>
      </c>
      <c r="M184" s="80">
        <v>1130.1359037545717</v>
      </c>
      <c r="N184" s="80">
        <v>1130.1359037545717</v>
      </c>
      <c r="O184" s="80">
        <v>1130.1359037545719</v>
      </c>
      <c r="P184" s="80">
        <v>1130.1359037545717</v>
      </c>
      <c r="Q184" s="80">
        <v>197.7737831570501</v>
      </c>
      <c r="R184" s="80">
        <v>197.77378315705013</v>
      </c>
      <c r="S184" s="80">
        <v>197.77378315705013</v>
      </c>
      <c r="T184" s="80">
        <v>152.00327905498992</v>
      </c>
      <c r="U184" s="80">
        <v>147.48273543997166</v>
      </c>
      <c r="V184" s="80">
        <v>117.53413399047551</v>
      </c>
      <c r="W184" s="80">
        <v>20.900523856168086</v>
      </c>
      <c r="X184" s="80">
        <v>21.070976756374215</v>
      </c>
      <c r="Y184" s="80">
        <v>23.530167571118575</v>
      </c>
      <c r="Z184" s="80">
        <v>10.309428309382314</v>
      </c>
      <c r="AA184" s="80">
        <v>4.1961764981969765</v>
      </c>
      <c r="AB184" s="80">
        <v>4.0118374113812463</v>
      </c>
      <c r="AC184" s="80">
        <v>3.9967745637373189</v>
      </c>
      <c r="AD184" s="80">
        <v>3.9637644309014091</v>
      </c>
      <c r="AE184" s="80">
        <v>3.7763831753474251</v>
      </c>
      <c r="AF184" s="80">
        <v>3.5520838569759352</v>
      </c>
      <c r="AG184" s="80">
        <v>3.9774818372356777</v>
      </c>
      <c r="AH184" s="80">
        <v>3.674602577558427</v>
      </c>
      <c r="AI184" s="80">
        <v>3.4840200307519349</v>
      </c>
      <c r="AJ184" s="80">
        <v>3.4948664994728005</v>
      </c>
      <c r="AK184" s="80">
        <v>3.2433412880396886</v>
      </c>
      <c r="AL184" s="80">
        <v>3.223746078920037</v>
      </c>
    </row>
    <row r="185" spans="1:38" ht="15" outlineLevel="2">
      <c r="A185" s="81" t="s">
        <v>261</v>
      </c>
      <c r="B185" s="81" t="s">
        <v>252</v>
      </c>
      <c r="C185" s="81" t="s">
        <v>264</v>
      </c>
      <c r="D185" s="81" t="s">
        <v>257</v>
      </c>
      <c r="E185" s="82" t="s">
        <v>96</v>
      </c>
      <c r="F185" s="79" t="s">
        <v>329</v>
      </c>
      <c r="G185" s="80" t="s">
        <v>367</v>
      </c>
      <c r="H185" s="80" t="s">
        <v>367</v>
      </c>
      <c r="I185" s="80" t="s">
        <v>367</v>
      </c>
      <c r="J185" s="80" t="s">
        <v>367</v>
      </c>
      <c r="K185" s="80" t="s">
        <v>367</v>
      </c>
      <c r="L185" s="80" t="s">
        <v>367</v>
      </c>
      <c r="M185" s="80">
        <v>1006.9967907220345</v>
      </c>
      <c r="N185" s="80">
        <v>1006.9967907220345</v>
      </c>
      <c r="O185" s="80">
        <v>1006.9967907220345</v>
      </c>
      <c r="P185" s="80">
        <v>1006.9967907220345</v>
      </c>
      <c r="Q185" s="80">
        <v>176.22443837635603</v>
      </c>
      <c r="R185" s="80">
        <v>176.22443837635606</v>
      </c>
      <c r="S185" s="80">
        <v>176.22443837635609</v>
      </c>
      <c r="T185" s="80">
        <v>135.44106835211363</v>
      </c>
      <c r="U185" s="80">
        <v>131.41308118922547</v>
      </c>
      <c r="V185" s="80">
        <v>104.72766623509158</v>
      </c>
      <c r="W185" s="80">
        <v>18.62321193198834</v>
      </c>
      <c r="X185" s="80">
        <v>18.775092358852579</v>
      </c>
      <c r="Y185" s="80">
        <v>20.966330819637257</v>
      </c>
      <c r="Z185" s="80">
        <v>9.1861175166959459</v>
      </c>
      <c r="AA185" s="80">
        <v>3.738962945031103</v>
      </c>
      <c r="AB185" s="80">
        <v>3.5747093643675996</v>
      </c>
      <c r="AC185" s="80">
        <v>3.5612877580048816</v>
      </c>
      <c r="AD185" s="80">
        <v>3.5318743947831348</v>
      </c>
      <c r="AE185" s="80">
        <v>3.3649101187545205</v>
      </c>
      <c r="AF185" s="80">
        <v>3.165050355861541</v>
      </c>
      <c r="AG185" s="80">
        <v>3.5440971585319438</v>
      </c>
      <c r="AH185" s="80">
        <v>3.2742194903170123</v>
      </c>
      <c r="AI185" s="80">
        <v>3.104402734328481</v>
      </c>
      <c r="AJ185" s="80">
        <v>3.1140673765686682</v>
      </c>
      <c r="AK185" s="80">
        <v>2.8899482419961324</v>
      </c>
      <c r="AL185" s="80">
        <v>2.8724881182787443</v>
      </c>
    </row>
    <row r="186" spans="1:38" ht="15" outlineLevel="2">
      <c r="A186" s="78" t="s">
        <v>261</v>
      </c>
      <c r="B186" s="78" t="s">
        <v>252</v>
      </c>
      <c r="C186" s="78" t="s">
        <v>264</v>
      </c>
      <c r="D186" s="78" t="s">
        <v>256</v>
      </c>
      <c r="E186" s="79" t="s">
        <v>96</v>
      </c>
      <c r="F186" s="79" t="s">
        <v>329</v>
      </c>
      <c r="G186" s="80" t="s">
        <v>367</v>
      </c>
      <c r="H186" s="80" t="s">
        <v>367</v>
      </c>
      <c r="I186" s="80" t="s">
        <v>367</v>
      </c>
      <c r="J186" s="80" t="s">
        <v>367</v>
      </c>
      <c r="K186" s="80" t="s">
        <v>367</v>
      </c>
      <c r="L186" s="80" t="s">
        <v>367</v>
      </c>
      <c r="M186" s="80" t="s">
        <v>367</v>
      </c>
      <c r="N186" s="80" t="s">
        <v>367</v>
      </c>
      <c r="O186" s="80" t="s">
        <v>367</v>
      </c>
      <c r="P186" s="80">
        <v>988.81506814303441</v>
      </c>
      <c r="Q186" s="80">
        <v>173.0426369250311</v>
      </c>
      <c r="R186" s="80">
        <v>173.0426369250311</v>
      </c>
      <c r="S186" s="80">
        <v>173.04263692503113</v>
      </c>
      <c r="T186" s="80">
        <v>132.99562666523815</v>
      </c>
      <c r="U186" s="80">
        <v>129.04036639266599</v>
      </c>
      <c r="V186" s="80">
        <v>102.83676708687558</v>
      </c>
      <c r="W186" s="80">
        <v>18.28696252583627</v>
      </c>
      <c r="X186" s="80">
        <v>18.436100691938734</v>
      </c>
      <c r="Y186" s="80">
        <v>20.587775481651672</v>
      </c>
      <c r="Z186" s="80">
        <v>9.0202585568606324</v>
      </c>
      <c r="AA186" s="80">
        <v>3.6714545004898116</v>
      </c>
      <c r="AB186" s="80">
        <v>3.5101665827397817</v>
      </c>
      <c r="AC186" s="80">
        <v>3.4969873087516055</v>
      </c>
      <c r="AD186" s="80">
        <v>3.4681050153556425</v>
      </c>
      <c r="AE186" s="80">
        <v>3.3041553449100101</v>
      </c>
      <c r="AF186" s="80">
        <v>3.1079041285358526</v>
      </c>
      <c r="AG186" s="80">
        <v>3.4801070923041788</v>
      </c>
      <c r="AH186" s="80">
        <v>3.2151021713898955</v>
      </c>
      <c r="AI186" s="80">
        <v>3.0483515236304033</v>
      </c>
      <c r="AJ186" s="80">
        <v>3.0578416669589208</v>
      </c>
      <c r="AK186" s="80">
        <v>2.8377690913893399</v>
      </c>
      <c r="AL186" s="80">
        <v>2.8206242170635578</v>
      </c>
    </row>
    <row r="187" spans="1:38" ht="15" outlineLevel="2">
      <c r="A187" s="81" t="s">
        <v>261</v>
      </c>
      <c r="B187" s="81" t="s">
        <v>252</v>
      </c>
      <c r="C187" s="81" t="s">
        <v>264</v>
      </c>
      <c r="D187" s="81" t="s">
        <v>255</v>
      </c>
      <c r="E187" s="82" t="s">
        <v>96</v>
      </c>
      <c r="F187" s="79" t="s">
        <v>329</v>
      </c>
      <c r="G187" s="80" t="s">
        <v>367</v>
      </c>
      <c r="H187" s="80" t="s">
        <v>367</v>
      </c>
      <c r="I187" s="80" t="s">
        <v>367</v>
      </c>
      <c r="J187" s="80" t="s">
        <v>367</v>
      </c>
      <c r="K187" s="80" t="s">
        <v>367</v>
      </c>
      <c r="L187" s="80" t="s">
        <v>367</v>
      </c>
      <c r="M187" s="80" t="s">
        <v>367</v>
      </c>
      <c r="N187" s="80" t="s">
        <v>367</v>
      </c>
      <c r="O187" s="80" t="s">
        <v>367</v>
      </c>
      <c r="P187" s="80" t="s">
        <v>367</v>
      </c>
      <c r="Q187" s="80" t="s">
        <v>367</v>
      </c>
      <c r="R187" s="80" t="s">
        <v>367</v>
      </c>
      <c r="S187" s="80" t="s">
        <v>367</v>
      </c>
      <c r="T187" s="80">
        <v>136.71918877153942</v>
      </c>
      <c r="U187" s="80">
        <v>132.65319059246016</v>
      </c>
      <c r="V187" s="80">
        <v>105.71595265606021</v>
      </c>
      <c r="W187" s="80">
        <v>18.798954103363474</v>
      </c>
      <c r="X187" s="80">
        <v>18.952267784389448</v>
      </c>
      <c r="Y187" s="80">
        <v>21.164184364851085</v>
      </c>
      <c r="Z187" s="80">
        <v>9.2728044021154439</v>
      </c>
      <c r="AA187" s="80">
        <v>3.774246518511907</v>
      </c>
      <c r="AB187" s="80">
        <v>3.6084429216091349</v>
      </c>
      <c r="AC187" s="80">
        <v>3.5948946592080202</v>
      </c>
      <c r="AD187" s="80">
        <v>3.5652037301002748</v>
      </c>
      <c r="AE187" s="80">
        <v>3.3966638577395933</v>
      </c>
      <c r="AF187" s="80">
        <v>3.1949180727775106</v>
      </c>
      <c r="AG187" s="80">
        <v>3.577541836736728</v>
      </c>
      <c r="AH187" s="80">
        <v>3.3051174065781019</v>
      </c>
      <c r="AI187" s="80">
        <v>3.1336981361821579</v>
      </c>
      <c r="AJ187" s="80">
        <v>3.1434539810150581</v>
      </c>
      <c r="AK187" s="80">
        <v>2.9172198952998127</v>
      </c>
      <c r="AL187" s="80">
        <v>2.899595005157289</v>
      </c>
    </row>
    <row r="188" spans="1:38" ht="15" outlineLevel="2">
      <c r="A188" s="78" t="s">
        <v>261</v>
      </c>
      <c r="B188" s="78" t="s">
        <v>252</v>
      </c>
      <c r="C188" s="78" t="s">
        <v>264</v>
      </c>
      <c r="D188" s="78" t="s">
        <v>254</v>
      </c>
      <c r="E188" s="79" t="s">
        <v>96</v>
      </c>
      <c r="F188" s="79" t="s">
        <v>329</v>
      </c>
      <c r="G188" s="80" t="s">
        <v>367</v>
      </c>
      <c r="H188" s="80" t="s">
        <v>367</v>
      </c>
      <c r="I188" s="80" t="s">
        <v>367</v>
      </c>
      <c r="J188" s="80" t="s">
        <v>367</v>
      </c>
      <c r="K188" s="80" t="s">
        <v>367</v>
      </c>
      <c r="L188" s="80" t="s">
        <v>367</v>
      </c>
      <c r="M188" s="80" t="s">
        <v>367</v>
      </c>
      <c r="N188" s="80" t="s">
        <v>367</v>
      </c>
      <c r="O188" s="80" t="s">
        <v>367</v>
      </c>
      <c r="P188" s="80" t="s">
        <v>367</v>
      </c>
      <c r="Q188" s="80" t="s">
        <v>367</v>
      </c>
      <c r="R188" s="80" t="s">
        <v>367</v>
      </c>
      <c r="S188" s="80" t="s">
        <v>367</v>
      </c>
      <c r="T188" s="80" t="s">
        <v>367</v>
      </c>
      <c r="U188" s="80" t="s">
        <v>367</v>
      </c>
      <c r="V188" s="80" t="s">
        <v>367</v>
      </c>
      <c r="W188" s="80" t="s">
        <v>367</v>
      </c>
      <c r="X188" s="80">
        <v>18.710628506593572</v>
      </c>
      <c r="Y188" s="80">
        <v>20.894343399999702</v>
      </c>
      <c r="Z188" s="80">
        <v>9.1545771912950453</v>
      </c>
      <c r="AA188" s="80">
        <v>3.7261253008649065</v>
      </c>
      <c r="AB188" s="80">
        <v>3.5624356811319031</v>
      </c>
      <c r="AC188" s="80">
        <v>3.5490601575491314</v>
      </c>
      <c r="AD188" s="80">
        <v>3.5197477844405056</v>
      </c>
      <c r="AE188" s="80">
        <v>3.3533567764532251</v>
      </c>
      <c r="AF188" s="80">
        <v>3.154183227506969</v>
      </c>
      <c r="AG188" s="80">
        <v>3.5319285816081956</v>
      </c>
      <c r="AH188" s="80">
        <v>3.2629775322241761</v>
      </c>
      <c r="AI188" s="80">
        <v>3.0937438382019939</v>
      </c>
      <c r="AJ188" s="80">
        <v>3.1033752971130339</v>
      </c>
      <c r="AK188" s="80">
        <v>2.8800256704876954</v>
      </c>
      <c r="AL188" s="80">
        <v>2.8626254957076669</v>
      </c>
    </row>
    <row r="189" spans="1:38" ht="15" outlineLevel="2">
      <c r="A189" s="81" t="s">
        <v>261</v>
      </c>
      <c r="B189" s="81" t="s">
        <v>252</v>
      </c>
      <c r="C189" s="81" t="s">
        <v>264</v>
      </c>
      <c r="D189" s="81" t="s">
        <v>253</v>
      </c>
      <c r="E189" s="82" t="s">
        <v>96</v>
      </c>
      <c r="F189" s="79" t="s">
        <v>329</v>
      </c>
      <c r="G189" s="80" t="s">
        <v>367</v>
      </c>
      <c r="H189" s="80" t="s">
        <v>367</v>
      </c>
      <c r="I189" s="80" t="s">
        <v>367</v>
      </c>
      <c r="J189" s="80" t="s">
        <v>367</v>
      </c>
      <c r="K189" s="80" t="s">
        <v>367</v>
      </c>
      <c r="L189" s="80" t="s">
        <v>367</v>
      </c>
      <c r="M189" s="80" t="s">
        <v>367</v>
      </c>
      <c r="N189" s="80" t="s">
        <v>367</v>
      </c>
      <c r="O189" s="80" t="s">
        <v>367</v>
      </c>
      <c r="P189" s="80" t="s">
        <v>367</v>
      </c>
      <c r="Q189" s="80" t="s">
        <v>367</v>
      </c>
      <c r="R189" s="80" t="s">
        <v>367</v>
      </c>
      <c r="S189" s="80" t="s">
        <v>367</v>
      </c>
      <c r="T189" s="80" t="s">
        <v>367</v>
      </c>
      <c r="U189" s="80" t="s">
        <v>367</v>
      </c>
      <c r="V189" s="80" t="s">
        <v>367</v>
      </c>
      <c r="W189" s="80" t="s">
        <v>367</v>
      </c>
      <c r="X189" s="80" t="s">
        <v>367</v>
      </c>
      <c r="Y189" s="80" t="s">
        <v>367</v>
      </c>
      <c r="Z189" s="80" t="s">
        <v>367</v>
      </c>
      <c r="AA189" s="80" t="s">
        <v>367</v>
      </c>
      <c r="AB189" s="80" t="s">
        <v>367</v>
      </c>
      <c r="AC189" s="80">
        <v>3.4262363857223237</v>
      </c>
      <c r="AD189" s="80">
        <v>3.3979384378605442</v>
      </c>
      <c r="AE189" s="80">
        <v>3.2373057913244212</v>
      </c>
      <c r="AF189" s="80">
        <v>3.0450251225897524</v>
      </c>
      <c r="AG189" s="80">
        <v>3.4096976892145316</v>
      </c>
      <c r="AH189" s="80">
        <v>3.1500543384480912</v>
      </c>
      <c r="AI189" s="80">
        <v>2.9866773838716392</v>
      </c>
      <c r="AJ189" s="80">
        <v>2.995975522957393</v>
      </c>
      <c r="AK189" s="80">
        <v>2.7803554479204879</v>
      </c>
      <c r="AL189" s="80">
        <v>2.7635574480831369</v>
      </c>
    </row>
    <row r="190" spans="1:38" ht="15" outlineLevel="2">
      <c r="A190" s="78" t="s">
        <v>261</v>
      </c>
      <c r="B190" s="78" t="s">
        <v>252</v>
      </c>
      <c r="C190" s="78" t="s">
        <v>264</v>
      </c>
      <c r="D190" s="78" t="s">
        <v>250</v>
      </c>
      <c r="E190" s="79" t="s">
        <v>96</v>
      </c>
      <c r="F190" s="79" t="s">
        <v>329</v>
      </c>
      <c r="G190" s="80" t="s">
        <v>367</v>
      </c>
      <c r="H190" s="80" t="s">
        <v>367</v>
      </c>
      <c r="I190" s="80" t="s">
        <v>367</v>
      </c>
      <c r="J190" s="80" t="s">
        <v>367</v>
      </c>
      <c r="K190" s="80" t="s">
        <v>367</v>
      </c>
      <c r="L190" s="80" t="s">
        <v>367</v>
      </c>
      <c r="M190" s="80" t="s">
        <v>367</v>
      </c>
      <c r="N190" s="80" t="s">
        <v>367</v>
      </c>
      <c r="O190" s="80" t="s">
        <v>367</v>
      </c>
      <c r="P190" s="80" t="s">
        <v>367</v>
      </c>
      <c r="Q190" s="80" t="s">
        <v>367</v>
      </c>
      <c r="R190" s="80" t="s">
        <v>367</v>
      </c>
      <c r="S190" s="80" t="s">
        <v>367</v>
      </c>
      <c r="T190" s="80" t="s">
        <v>367</v>
      </c>
      <c r="U190" s="80" t="s">
        <v>367</v>
      </c>
      <c r="V190" s="80" t="s">
        <v>367</v>
      </c>
      <c r="W190" s="80" t="s">
        <v>367</v>
      </c>
      <c r="X190" s="80" t="s">
        <v>367</v>
      </c>
      <c r="Y190" s="80" t="s">
        <v>367</v>
      </c>
      <c r="Z190" s="80" t="s">
        <v>367</v>
      </c>
      <c r="AA190" s="80" t="s">
        <v>367</v>
      </c>
      <c r="AB190" s="80" t="s">
        <v>367</v>
      </c>
      <c r="AC190" s="80" t="s">
        <v>367</v>
      </c>
      <c r="AD190" s="80" t="s">
        <v>367</v>
      </c>
      <c r="AE190" s="80" t="s">
        <v>367</v>
      </c>
      <c r="AF190" s="80" t="s">
        <v>367</v>
      </c>
      <c r="AG190" s="80">
        <v>3.4514106622863916</v>
      </c>
      <c r="AH190" s="80">
        <v>3.188590931357842</v>
      </c>
      <c r="AI190" s="80">
        <v>3.0232152838977471</v>
      </c>
      <c r="AJ190" s="80">
        <v>3.0326271729580303</v>
      </c>
      <c r="AK190" s="80">
        <v>2.8143692821369823</v>
      </c>
      <c r="AL190" s="80">
        <v>2.797365781818725</v>
      </c>
    </row>
    <row r="191" spans="1:38" ht="15" outlineLevel="2">
      <c r="A191" s="81" t="s">
        <v>261</v>
      </c>
      <c r="B191" s="81" t="s">
        <v>252</v>
      </c>
      <c r="C191" s="81" t="s">
        <v>263</v>
      </c>
      <c r="D191" s="81" t="s">
        <v>243</v>
      </c>
      <c r="E191" s="82" t="s">
        <v>96</v>
      </c>
      <c r="F191" s="79" t="s">
        <v>329</v>
      </c>
      <c r="G191" s="80">
        <v>1118.1619680422782</v>
      </c>
      <c r="H191" s="80">
        <v>1677.2429520634178</v>
      </c>
      <c r="I191" s="80">
        <v>1118.1619680422782</v>
      </c>
      <c r="J191" s="80">
        <v>1118.1619680422782</v>
      </c>
      <c r="K191" s="80">
        <v>1118.1619680422784</v>
      </c>
      <c r="L191" s="80">
        <v>1118.1619680422782</v>
      </c>
      <c r="M191" s="80">
        <v>1118.1619680422784</v>
      </c>
      <c r="N191" s="80">
        <v>1118.1619680422782</v>
      </c>
      <c r="O191" s="80">
        <v>1118.1619680422782</v>
      </c>
      <c r="P191" s="80">
        <v>1118.1619680422784</v>
      </c>
      <c r="Q191" s="80">
        <v>195.67834440739873</v>
      </c>
      <c r="R191" s="80">
        <v>195.67834440739878</v>
      </c>
      <c r="S191" s="80">
        <v>195.67834440739873</v>
      </c>
      <c r="T191" s="80">
        <v>150.39278470168642</v>
      </c>
      <c r="U191" s="80">
        <v>145.9201368295173</v>
      </c>
      <c r="V191" s="80">
        <v>116.28884467639693</v>
      </c>
      <c r="W191" s="80">
        <v>20.679080109291629</v>
      </c>
      <c r="X191" s="80">
        <v>20.847727039027966</v>
      </c>
      <c r="Y191" s="80">
        <v>23.280862409801216</v>
      </c>
      <c r="Z191" s="80">
        <v>10.200198586304818</v>
      </c>
      <c r="AA191" s="80">
        <v>4.1517174668009087</v>
      </c>
      <c r="AB191" s="80">
        <v>3.9693314763937257</v>
      </c>
      <c r="AC191" s="80">
        <v>3.9544282215640205</v>
      </c>
      <c r="AD191" s="80">
        <v>3.9217678353445291</v>
      </c>
      <c r="AE191" s="80">
        <v>3.7363719083693816</v>
      </c>
      <c r="AF191" s="80">
        <v>3.5144490702155067</v>
      </c>
      <c r="AG191" s="80">
        <v>3.9353399039888437</v>
      </c>
      <c r="AH191" s="80">
        <v>3.6356696891458586</v>
      </c>
      <c r="AI191" s="80">
        <v>3.4471063890120588</v>
      </c>
      <c r="AJ191" s="80">
        <v>3.457837937997398</v>
      </c>
      <c r="AK191" s="80">
        <v>3.2089776686316203</v>
      </c>
      <c r="AL191" s="80">
        <v>3.1895900732807982</v>
      </c>
    </row>
    <row r="192" spans="1:38" ht="15" outlineLevel="2">
      <c r="A192" s="78" t="s">
        <v>261</v>
      </c>
      <c r="B192" s="78" t="s">
        <v>252</v>
      </c>
      <c r="C192" s="78" t="s">
        <v>263</v>
      </c>
      <c r="D192" s="78" t="s">
        <v>257</v>
      </c>
      <c r="E192" s="79" t="s">
        <v>96</v>
      </c>
      <c r="F192" s="79" t="s">
        <v>329</v>
      </c>
      <c r="G192" s="80" t="s">
        <v>367</v>
      </c>
      <c r="H192" s="80" t="s">
        <v>367</v>
      </c>
      <c r="I192" s="80" t="s">
        <v>367</v>
      </c>
      <c r="J192" s="80" t="s">
        <v>367</v>
      </c>
      <c r="K192" s="80" t="s">
        <v>367</v>
      </c>
      <c r="L192" s="80" t="s">
        <v>367</v>
      </c>
      <c r="M192" s="80">
        <v>990.74231932641067</v>
      </c>
      <c r="N192" s="80">
        <v>990.74231932641067</v>
      </c>
      <c r="O192" s="80">
        <v>990.74231932641044</v>
      </c>
      <c r="P192" s="80">
        <v>990.74231932641044</v>
      </c>
      <c r="Q192" s="80">
        <v>173.37990588212193</v>
      </c>
      <c r="R192" s="80">
        <v>173.37990588212193</v>
      </c>
      <c r="S192" s="80">
        <v>173.3799058821219</v>
      </c>
      <c r="T192" s="80">
        <v>133.25484194940228</v>
      </c>
      <c r="U192" s="80">
        <v>129.29187267209659</v>
      </c>
      <c r="V192" s="80">
        <v>103.0372012099467</v>
      </c>
      <c r="W192" s="80">
        <v>18.322604751874003</v>
      </c>
      <c r="X192" s="80">
        <v>18.472033595896299</v>
      </c>
      <c r="Y192" s="80">
        <v>20.627902109914537</v>
      </c>
      <c r="Z192" s="80">
        <v>9.0378395025178584</v>
      </c>
      <c r="AA192" s="80">
        <v>3.6786103532460492</v>
      </c>
      <c r="AB192" s="80">
        <v>3.5170080770883021</v>
      </c>
      <c r="AC192" s="80">
        <v>3.5038031160205017</v>
      </c>
      <c r="AD192" s="80">
        <v>3.4748645295562794</v>
      </c>
      <c r="AE192" s="80">
        <v>3.3105953128106766</v>
      </c>
      <c r="AF192" s="80">
        <v>3.1139615927700786</v>
      </c>
      <c r="AG192" s="80">
        <v>3.4868899991671527</v>
      </c>
      <c r="AH192" s="80">
        <v>3.2213685700969079</v>
      </c>
      <c r="AI192" s="80">
        <v>3.0542929167892838</v>
      </c>
      <c r="AJ192" s="80">
        <v>3.0638015568929302</v>
      </c>
      <c r="AK192" s="80">
        <v>2.8433000486084681</v>
      </c>
      <c r="AL192" s="80">
        <v>2.8261217580450109</v>
      </c>
    </row>
    <row r="193" spans="1:38" ht="15" outlineLevel="2">
      <c r="A193" s="81" t="s">
        <v>261</v>
      </c>
      <c r="B193" s="81" t="s">
        <v>252</v>
      </c>
      <c r="C193" s="81" t="s">
        <v>263</v>
      </c>
      <c r="D193" s="81" t="s">
        <v>256</v>
      </c>
      <c r="E193" s="82" t="s">
        <v>96</v>
      </c>
      <c r="F193" s="79" t="s">
        <v>329</v>
      </c>
      <c r="G193" s="80" t="s">
        <v>367</v>
      </c>
      <c r="H193" s="80" t="s">
        <v>367</v>
      </c>
      <c r="I193" s="80" t="s">
        <v>367</v>
      </c>
      <c r="J193" s="80" t="s">
        <v>367</v>
      </c>
      <c r="K193" s="80" t="s">
        <v>367</v>
      </c>
      <c r="L193" s="80" t="s">
        <v>367</v>
      </c>
      <c r="M193" s="80" t="s">
        <v>367</v>
      </c>
      <c r="N193" s="80" t="s">
        <v>367</v>
      </c>
      <c r="O193" s="80" t="s">
        <v>367</v>
      </c>
      <c r="P193" s="80">
        <v>973.30504248087982</v>
      </c>
      <c r="Q193" s="80">
        <v>170.32838243415398</v>
      </c>
      <c r="R193" s="80">
        <v>170.32838243415404</v>
      </c>
      <c r="S193" s="80">
        <v>170.32838243415398</v>
      </c>
      <c r="T193" s="80">
        <v>130.90952821367833</v>
      </c>
      <c r="U193" s="80">
        <v>127.01630804375476</v>
      </c>
      <c r="V193" s="80">
        <v>101.22372441801149</v>
      </c>
      <c r="W193" s="80">
        <v>18.000122987082843</v>
      </c>
      <c r="X193" s="80">
        <v>18.146921851471589</v>
      </c>
      <c r="Y193" s="80">
        <v>20.264846618273033</v>
      </c>
      <c r="Z193" s="80">
        <v>8.8787715931163209</v>
      </c>
      <c r="AA193" s="80">
        <v>3.6138660237820575</v>
      </c>
      <c r="AB193" s="80">
        <v>3.4551079822686392</v>
      </c>
      <c r="AC193" s="80">
        <v>3.4421354313415797</v>
      </c>
      <c r="AD193" s="80">
        <v>3.4137061701921771</v>
      </c>
      <c r="AE193" s="80">
        <v>3.2523281268159923</v>
      </c>
      <c r="AF193" s="80">
        <v>3.0591552023290207</v>
      </c>
      <c r="AG193" s="80">
        <v>3.4255199889643695</v>
      </c>
      <c r="AH193" s="80">
        <v>3.1646717938690969</v>
      </c>
      <c r="AI193" s="80">
        <v>3.0005367078149785</v>
      </c>
      <c r="AJ193" s="80">
        <v>3.0098779938178879</v>
      </c>
      <c r="AK193" s="80">
        <v>2.7932573592680083</v>
      </c>
      <c r="AL193" s="80">
        <v>2.7763814102947357</v>
      </c>
    </row>
    <row r="194" spans="1:38" ht="15" outlineLevel="2">
      <c r="A194" s="78" t="s">
        <v>261</v>
      </c>
      <c r="B194" s="78" t="s">
        <v>252</v>
      </c>
      <c r="C194" s="78" t="s">
        <v>263</v>
      </c>
      <c r="D194" s="78" t="s">
        <v>255</v>
      </c>
      <c r="E194" s="79" t="s">
        <v>96</v>
      </c>
      <c r="F194" s="79" t="s">
        <v>329</v>
      </c>
      <c r="G194" s="80" t="s">
        <v>367</v>
      </c>
      <c r="H194" s="80" t="s">
        <v>367</v>
      </c>
      <c r="I194" s="80" t="s">
        <v>367</v>
      </c>
      <c r="J194" s="80" t="s">
        <v>367</v>
      </c>
      <c r="K194" s="80" t="s">
        <v>367</v>
      </c>
      <c r="L194" s="80" t="s">
        <v>367</v>
      </c>
      <c r="M194" s="80" t="s">
        <v>367</v>
      </c>
      <c r="N194" s="80" t="s">
        <v>367</v>
      </c>
      <c r="O194" s="80" t="s">
        <v>367</v>
      </c>
      <c r="P194" s="80" t="s">
        <v>367</v>
      </c>
      <c r="Q194" s="80" t="s">
        <v>367</v>
      </c>
      <c r="R194" s="80" t="s">
        <v>367</v>
      </c>
      <c r="S194" s="80" t="s">
        <v>367</v>
      </c>
      <c r="T194" s="80">
        <v>133.8527234469943</v>
      </c>
      <c r="U194" s="80">
        <v>129.87197330730672</v>
      </c>
      <c r="V194" s="80">
        <v>103.49950363187664</v>
      </c>
      <c r="W194" s="80">
        <v>18.404813744872531</v>
      </c>
      <c r="X194" s="80">
        <v>18.554913039136938</v>
      </c>
      <c r="Y194" s="80">
        <v>20.720454401637948</v>
      </c>
      <c r="Z194" s="80">
        <v>9.0783900516589817</v>
      </c>
      <c r="AA194" s="80">
        <v>3.6951153675095578</v>
      </c>
      <c r="AB194" s="80">
        <v>3.5327880219324181</v>
      </c>
      <c r="AC194" s="80">
        <v>3.5195238134723024</v>
      </c>
      <c r="AD194" s="80">
        <v>3.4904553867324082</v>
      </c>
      <c r="AE194" s="80">
        <v>3.3254491346650159</v>
      </c>
      <c r="AF194" s="80">
        <v>3.1279331677859918</v>
      </c>
      <c r="AG194" s="80">
        <v>3.502534811649332</v>
      </c>
      <c r="AH194" s="80">
        <v>3.2358220536387434</v>
      </c>
      <c r="AI194" s="80">
        <v>3.0679967732230211</v>
      </c>
      <c r="AJ194" s="80">
        <v>3.0775480762415905</v>
      </c>
      <c r="AK194" s="80">
        <v>2.8560572322597091</v>
      </c>
      <c r="AL194" s="80">
        <v>2.8388018669578199</v>
      </c>
    </row>
    <row r="195" spans="1:38" ht="15" outlineLevel="2">
      <c r="A195" s="81" t="s">
        <v>261</v>
      </c>
      <c r="B195" s="81" t="s">
        <v>252</v>
      </c>
      <c r="C195" s="81" t="s">
        <v>263</v>
      </c>
      <c r="D195" s="81" t="s">
        <v>254</v>
      </c>
      <c r="E195" s="82" t="s">
        <v>96</v>
      </c>
      <c r="F195" s="79" t="s">
        <v>329</v>
      </c>
      <c r="G195" s="80" t="s">
        <v>367</v>
      </c>
      <c r="H195" s="80" t="s">
        <v>367</v>
      </c>
      <c r="I195" s="80" t="s">
        <v>367</v>
      </c>
      <c r="J195" s="80" t="s">
        <v>367</v>
      </c>
      <c r="K195" s="80" t="s">
        <v>367</v>
      </c>
      <c r="L195" s="80" t="s">
        <v>367</v>
      </c>
      <c r="M195" s="80" t="s">
        <v>367</v>
      </c>
      <c r="N195" s="80" t="s">
        <v>367</v>
      </c>
      <c r="O195" s="80" t="s">
        <v>367</v>
      </c>
      <c r="P195" s="80" t="s">
        <v>367</v>
      </c>
      <c r="Q195" s="80" t="s">
        <v>367</v>
      </c>
      <c r="R195" s="80" t="s">
        <v>367</v>
      </c>
      <c r="S195" s="80" t="s">
        <v>367</v>
      </c>
      <c r="T195" s="80" t="s">
        <v>367</v>
      </c>
      <c r="U195" s="80" t="s">
        <v>367</v>
      </c>
      <c r="V195" s="80" t="s">
        <v>367</v>
      </c>
      <c r="W195" s="80" t="s">
        <v>367</v>
      </c>
      <c r="X195" s="80">
        <v>18.19084946834969</v>
      </c>
      <c r="Y195" s="80">
        <v>20.313901021307718</v>
      </c>
      <c r="Z195" s="80">
        <v>8.9002641239203246</v>
      </c>
      <c r="AA195" s="80">
        <v>3.6226139824408765</v>
      </c>
      <c r="AB195" s="80">
        <v>3.463471640907819</v>
      </c>
      <c r="AC195" s="80">
        <v>3.4504676877819893</v>
      </c>
      <c r="AD195" s="80">
        <v>3.4219696089178169</v>
      </c>
      <c r="AE195" s="80">
        <v>3.2602009233754292</v>
      </c>
      <c r="AF195" s="80">
        <v>3.06656039196936</v>
      </c>
      <c r="AG195" s="80">
        <v>3.4338120249865169</v>
      </c>
      <c r="AH195" s="80">
        <v>3.1723324038195795</v>
      </c>
      <c r="AI195" s="80">
        <v>3.0078000017228042</v>
      </c>
      <c r="AJ195" s="80">
        <v>3.0171638998489185</v>
      </c>
      <c r="AK195" s="80">
        <v>2.8000188993310644</v>
      </c>
      <c r="AL195" s="80">
        <v>2.7831020993403572</v>
      </c>
    </row>
    <row r="196" spans="1:38" ht="15" outlineLevel="2">
      <c r="A196" s="78" t="s">
        <v>261</v>
      </c>
      <c r="B196" s="78" t="s">
        <v>252</v>
      </c>
      <c r="C196" s="78" t="s">
        <v>263</v>
      </c>
      <c r="D196" s="78" t="s">
        <v>253</v>
      </c>
      <c r="E196" s="79" t="s">
        <v>96</v>
      </c>
      <c r="F196" s="79" t="s">
        <v>329</v>
      </c>
      <c r="G196" s="80" t="s">
        <v>367</v>
      </c>
      <c r="H196" s="80" t="s">
        <v>367</v>
      </c>
      <c r="I196" s="80" t="s">
        <v>367</v>
      </c>
      <c r="J196" s="80" t="s">
        <v>367</v>
      </c>
      <c r="K196" s="80" t="s">
        <v>367</v>
      </c>
      <c r="L196" s="80" t="s">
        <v>367</v>
      </c>
      <c r="M196" s="80" t="s">
        <v>367</v>
      </c>
      <c r="N196" s="80" t="s">
        <v>367</v>
      </c>
      <c r="O196" s="80" t="s">
        <v>367</v>
      </c>
      <c r="P196" s="80" t="s">
        <v>367</v>
      </c>
      <c r="Q196" s="80" t="s">
        <v>367</v>
      </c>
      <c r="R196" s="80" t="s">
        <v>367</v>
      </c>
      <c r="S196" s="80" t="s">
        <v>367</v>
      </c>
      <c r="T196" s="80" t="s">
        <v>367</v>
      </c>
      <c r="U196" s="80" t="s">
        <v>367</v>
      </c>
      <c r="V196" s="80" t="s">
        <v>367</v>
      </c>
      <c r="W196" s="80" t="s">
        <v>367</v>
      </c>
      <c r="X196" s="80" t="s">
        <v>367</v>
      </c>
      <c r="Y196" s="80" t="s">
        <v>367</v>
      </c>
      <c r="Z196" s="80" t="s">
        <v>367</v>
      </c>
      <c r="AA196" s="80" t="s">
        <v>367</v>
      </c>
      <c r="AB196" s="80" t="s">
        <v>367</v>
      </c>
      <c r="AC196" s="80">
        <v>3.3439395098799705</v>
      </c>
      <c r="AD196" s="80">
        <v>3.316321267805999</v>
      </c>
      <c r="AE196" s="80">
        <v>3.1595469554534996</v>
      </c>
      <c r="AF196" s="80">
        <v>2.9718847941830822</v>
      </c>
      <c r="AG196" s="80">
        <v>3.3277980664802151</v>
      </c>
      <c r="AH196" s="80">
        <v>3.0743912488059921</v>
      </c>
      <c r="AI196" s="80">
        <v>2.9149385456332988</v>
      </c>
      <c r="AJ196" s="80">
        <v>2.9240133470062504</v>
      </c>
      <c r="AK196" s="80">
        <v>2.7135723829665843</v>
      </c>
      <c r="AL196" s="80">
        <v>2.6971778646031837</v>
      </c>
    </row>
    <row r="197" spans="1:38" ht="15" outlineLevel="2">
      <c r="A197" s="81" t="s">
        <v>261</v>
      </c>
      <c r="B197" s="81" t="s">
        <v>252</v>
      </c>
      <c r="C197" s="81" t="s">
        <v>263</v>
      </c>
      <c r="D197" s="81" t="s">
        <v>250</v>
      </c>
      <c r="E197" s="82" t="s">
        <v>96</v>
      </c>
      <c r="F197" s="79" t="s">
        <v>329</v>
      </c>
      <c r="G197" s="80" t="s">
        <v>367</v>
      </c>
      <c r="H197" s="80" t="s">
        <v>367</v>
      </c>
      <c r="I197" s="80" t="s">
        <v>367</v>
      </c>
      <c r="J197" s="80" t="s">
        <v>367</v>
      </c>
      <c r="K197" s="80" t="s">
        <v>367</v>
      </c>
      <c r="L197" s="80" t="s">
        <v>367</v>
      </c>
      <c r="M197" s="80" t="s">
        <v>367</v>
      </c>
      <c r="N197" s="80" t="s">
        <v>367</v>
      </c>
      <c r="O197" s="80" t="s">
        <v>367</v>
      </c>
      <c r="P197" s="80" t="s">
        <v>367</v>
      </c>
      <c r="Q197" s="80" t="s">
        <v>367</v>
      </c>
      <c r="R197" s="80" t="s">
        <v>367</v>
      </c>
      <c r="S197" s="80" t="s">
        <v>367</v>
      </c>
      <c r="T197" s="80" t="s">
        <v>367</v>
      </c>
      <c r="U197" s="80" t="s">
        <v>367</v>
      </c>
      <c r="V197" s="80" t="s">
        <v>367</v>
      </c>
      <c r="W197" s="80" t="s">
        <v>367</v>
      </c>
      <c r="X197" s="80" t="s">
        <v>367</v>
      </c>
      <c r="Y197" s="80" t="s">
        <v>367</v>
      </c>
      <c r="Z197" s="80" t="s">
        <v>367</v>
      </c>
      <c r="AA197" s="80" t="s">
        <v>367</v>
      </c>
      <c r="AB197" s="80" t="s">
        <v>367</v>
      </c>
      <c r="AC197" s="80" t="s">
        <v>367</v>
      </c>
      <c r="AD197" s="80" t="s">
        <v>367</v>
      </c>
      <c r="AE197" s="80" t="s">
        <v>367</v>
      </c>
      <c r="AF197" s="80" t="s">
        <v>367</v>
      </c>
      <c r="AG197" s="80">
        <v>3.3508000460505141</v>
      </c>
      <c r="AH197" s="80">
        <v>3.0956416622275431</v>
      </c>
      <c r="AI197" s="80">
        <v>2.9350868105027037</v>
      </c>
      <c r="AJ197" s="80">
        <v>2.9442243375554038</v>
      </c>
      <c r="AK197" s="80">
        <v>2.7323287904374092</v>
      </c>
      <c r="AL197" s="80">
        <v>2.7158209519839884</v>
      </c>
    </row>
    <row r="198" spans="1:38" ht="15" outlineLevel="2">
      <c r="A198" s="78" t="s">
        <v>261</v>
      </c>
      <c r="B198" s="78" t="s">
        <v>252</v>
      </c>
      <c r="C198" s="78" t="s">
        <v>262</v>
      </c>
      <c r="D198" s="78" t="s">
        <v>243</v>
      </c>
      <c r="E198" s="79" t="s">
        <v>96</v>
      </c>
      <c r="F198" s="79" t="s">
        <v>329</v>
      </c>
      <c r="G198" s="80">
        <v>1253.9940787416815</v>
      </c>
      <c r="H198" s="80">
        <v>1880.9911181125226</v>
      </c>
      <c r="I198" s="80">
        <v>1253.9940787416815</v>
      </c>
      <c r="J198" s="80">
        <v>1253.9940787416817</v>
      </c>
      <c r="K198" s="80">
        <v>1253.9940787416811</v>
      </c>
      <c r="L198" s="80">
        <v>1253.9940787416813</v>
      </c>
      <c r="M198" s="80">
        <v>1253.9940787416815</v>
      </c>
      <c r="N198" s="80">
        <v>1253.9940787416811</v>
      </c>
      <c r="O198" s="80">
        <v>1253.9940787416811</v>
      </c>
      <c r="P198" s="80">
        <v>1253.9940787416815</v>
      </c>
      <c r="Q198" s="80">
        <v>219.44896377979424</v>
      </c>
      <c r="R198" s="80">
        <v>219.44896377979433</v>
      </c>
      <c r="S198" s="80">
        <v>219.44896377979424</v>
      </c>
      <c r="T198" s="80">
        <v>168.66220359075615</v>
      </c>
      <c r="U198" s="80">
        <v>163.64622727578941</v>
      </c>
      <c r="V198" s="80">
        <v>130.41538418913484</v>
      </c>
      <c r="W198" s="80">
        <v>23.191133978808423</v>
      </c>
      <c r="X198" s="80">
        <v>23.380267804972803</v>
      </c>
      <c r="Y198" s="80">
        <v>26.108975662090007</v>
      </c>
      <c r="Z198" s="80">
        <v>11.43929859429084</v>
      </c>
      <c r="AA198" s="80">
        <v>4.6560599168759271</v>
      </c>
      <c r="AB198" s="80">
        <v>4.451518036045834</v>
      </c>
      <c r="AC198" s="80">
        <v>4.434804363210807</v>
      </c>
      <c r="AD198" s="80">
        <v>4.3981764576844133</v>
      </c>
      <c r="AE198" s="80">
        <v>4.1902589991281136</v>
      </c>
      <c r="AF198" s="80">
        <v>3.9413774122594889</v>
      </c>
      <c r="AG198" s="80">
        <v>4.4133972344615406</v>
      </c>
      <c r="AH198" s="80">
        <v>4.0773236729127715</v>
      </c>
      <c r="AI198" s="80">
        <v>3.8658540749530292</v>
      </c>
      <c r="AJ198" s="80">
        <v>3.877889271344928</v>
      </c>
      <c r="AK198" s="80">
        <v>3.5987979472453198</v>
      </c>
      <c r="AL198" s="80">
        <v>3.5770551850464414</v>
      </c>
    </row>
    <row r="199" spans="1:38" ht="15" outlineLevel="2">
      <c r="A199" s="81" t="s">
        <v>261</v>
      </c>
      <c r="B199" s="81" t="s">
        <v>252</v>
      </c>
      <c r="C199" s="81" t="s">
        <v>262</v>
      </c>
      <c r="D199" s="81" t="s">
        <v>257</v>
      </c>
      <c r="E199" s="82" t="s">
        <v>96</v>
      </c>
      <c r="F199" s="79" t="s">
        <v>329</v>
      </c>
      <c r="G199" s="80" t="s">
        <v>367</v>
      </c>
      <c r="H199" s="80" t="s">
        <v>367</v>
      </c>
      <c r="I199" s="80" t="s">
        <v>367</v>
      </c>
      <c r="J199" s="80" t="s">
        <v>367</v>
      </c>
      <c r="K199" s="80" t="s">
        <v>367</v>
      </c>
      <c r="L199" s="80" t="s">
        <v>367</v>
      </c>
      <c r="M199" s="80">
        <v>1112.9164140878154</v>
      </c>
      <c r="N199" s="80">
        <v>1112.9164140878154</v>
      </c>
      <c r="O199" s="80">
        <v>1112.9164140878152</v>
      </c>
      <c r="P199" s="80">
        <v>1112.9164140878152</v>
      </c>
      <c r="Q199" s="80">
        <v>194.76037246536774</v>
      </c>
      <c r="R199" s="80">
        <v>194.76037246536779</v>
      </c>
      <c r="S199" s="80">
        <v>194.76037246536774</v>
      </c>
      <c r="T199" s="80">
        <v>149.68725769481117</v>
      </c>
      <c r="U199" s="80">
        <v>145.23559203845983</v>
      </c>
      <c r="V199" s="80">
        <v>115.74330706513277</v>
      </c>
      <c r="W199" s="80">
        <v>20.582069807079446</v>
      </c>
      <c r="X199" s="80">
        <v>20.749925575432659</v>
      </c>
      <c r="Y199" s="80">
        <v>23.171646550768859</v>
      </c>
      <c r="Z199" s="80">
        <v>10.152347117948782</v>
      </c>
      <c r="AA199" s="80">
        <v>4.1322408090373459</v>
      </c>
      <c r="AB199" s="80">
        <v>3.9507104330944007</v>
      </c>
      <c r="AC199" s="80">
        <v>3.9358770928473246</v>
      </c>
      <c r="AD199" s="80">
        <v>3.9033699239818338</v>
      </c>
      <c r="AE199" s="80">
        <v>3.7188437317729197</v>
      </c>
      <c r="AF199" s="80">
        <v>3.4979619844936551</v>
      </c>
      <c r="AG199" s="80">
        <v>3.9168783229428823</v>
      </c>
      <c r="AH199" s="80">
        <v>3.6186139297298854</v>
      </c>
      <c r="AI199" s="80">
        <v>3.4309352232354278</v>
      </c>
      <c r="AJ199" s="80">
        <v>3.4416164280659594</v>
      </c>
      <c r="AK199" s="80">
        <v>3.1939236192357665</v>
      </c>
      <c r="AL199" s="80">
        <v>3.1746269755362841</v>
      </c>
    </row>
    <row r="200" spans="1:38" ht="15" outlineLevel="2">
      <c r="A200" s="78" t="s">
        <v>261</v>
      </c>
      <c r="B200" s="78" t="s">
        <v>252</v>
      </c>
      <c r="C200" s="78" t="s">
        <v>262</v>
      </c>
      <c r="D200" s="78" t="s">
        <v>256</v>
      </c>
      <c r="E200" s="79" t="s">
        <v>96</v>
      </c>
      <c r="F200" s="79" t="s">
        <v>329</v>
      </c>
      <c r="G200" s="80" t="s">
        <v>367</v>
      </c>
      <c r="H200" s="80" t="s">
        <v>367</v>
      </c>
      <c r="I200" s="80" t="s">
        <v>367</v>
      </c>
      <c r="J200" s="80" t="s">
        <v>367</v>
      </c>
      <c r="K200" s="80" t="s">
        <v>367</v>
      </c>
      <c r="L200" s="80" t="s">
        <v>367</v>
      </c>
      <c r="M200" s="80" t="s">
        <v>367</v>
      </c>
      <c r="N200" s="80" t="s">
        <v>367</v>
      </c>
      <c r="O200" s="80" t="s">
        <v>367</v>
      </c>
      <c r="P200" s="80">
        <v>1100.5967245567908</v>
      </c>
      <c r="Q200" s="80">
        <v>192.60442679743844</v>
      </c>
      <c r="R200" s="80">
        <v>192.60442679743844</v>
      </c>
      <c r="S200" s="80">
        <v>192.60442679743846</v>
      </c>
      <c r="T200" s="80">
        <v>148.03025945288837</v>
      </c>
      <c r="U200" s="80">
        <v>143.6278725546612</v>
      </c>
      <c r="V200" s="80">
        <v>114.46205935390624</v>
      </c>
      <c r="W200" s="80">
        <v>20.354231753188472</v>
      </c>
      <c r="X200" s="80">
        <v>20.520229402705514</v>
      </c>
      <c r="Y200" s="80">
        <v>22.915142569144972</v>
      </c>
      <c r="Z200" s="80">
        <v>10.039963328006358</v>
      </c>
      <c r="AA200" s="80">
        <v>4.0864979992536536</v>
      </c>
      <c r="AB200" s="80">
        <v>3.9069771164260567</v>
      </c>
      <c r="AC200" s="80">
        <v>3.8923079773213463</v>
      </c>
      <c r="AD200" s="80">
        <v>3.8601606541934914</v>
      </c>
      <c r="AE200" s="80">
        <v>3.6776771179914252</v>
      </c>
      <c r="AF200" s="80">
        <v>3.4592404730712465</v>
      </c>
      <c r="AG200" s="80">
        <v>3.8735195187608014</v>
      </c>
      <c r="AH200" s="80">
        <v>3.5785568332735864</v>
      </c>
      <c r="AI200" s="80">
        <v>3.3929556802829932</v>
      </c>
      <c r="AJ200" s="80">
        <v>3.4035186470089713</v>
      </c>
      <c r="AK200" s="80">
        <v>3.1585677318782763</v>
      </c>
      <c r="AL200" s="80">
        <v>3.1394846969066004</v>
      </c>
    </row>
    <row r="201" spans="1:38" ht="15" outlineLevel="2">
      <c r="A201" s="81" t="s">
        <v>261</v>
      </c>
      <c r="B201" s="81" t="s">
        <v>252</v>
      </c>
      <c r="C201" s="81" t="s">
        <v>262</v>
      </c>
      <c r="D201" s="81" t="s">
        <v>255</v>
      </c>
      <c r="E201" s="82" t="s">
        <v>96</v>
      </c>
      <c r="F201" s="79" t="s">
        <v>329</v>
      </c>
      <c r="G201" s="80" t="s">
        <v>367</v>
      </c>
      <c r="H201" s="80" t="s">
        <v>367</v>
      </c>
      <c r="I201" s="80" t="s">
        <v>367</v>
      </c>
      <c r="J201" s="80" t="s">
        <v>367</v>
      </c>
      <c r="K201" s="80" t="s">
        <v>367</v>
      </c>
      <c r="L201" s="80" t="s">
        <v>367</v>
      </c>
      <c r="M201" s="80" t="s">
        <v>367</v>
      </c>
      <c r="N201" s="80" t="s">
        <v>367</v>
      </c>
      <c r="O201" s="80" t="s">
        <v>367</v>
      </c>
      <c r="P201" s="80" t="s">
        <v>367</v>
      </c>
      <c r="Q201" s="80" t="s">
        <v>367</v>
      </c>
      <c r="R201" s="80" t="s">
        <v>367</v>
      </c>
      <c r="S201" s="80" t="s">
        <v>367</v>
      </c>
      <c r="T201" s="80">
        <v>150.39100241665639</v>
      </c>
      <c r="U201" s="80">
        <v>145.91840754924652</v>
      </c>
      <c r="V201" s="80">
        <v>116.28746655265621</v>
      </c>
      <c r="W201" s="80">
        <v>20.678835044244213</v>
      </c>
      <c r="X201" s="80">
        <v>20.847479975368056</v>
      </c>
      <c r="Y201" s="80">
        <v>23.280586511375354</v>
      </c>
      <c r="Z201" s="80">
        <v>10.200077705098453</v>
      </c>
      <c r="AA201" s="80">
        <v>4.151668265345501</v>
      </c>
      <c r="AB201" s="80">
        <v>3.9692844363706032</v>
      </c>
      <c r="AC201" s="80">
        <v>3.9543813581574039</v>
      </c>
      <c r="AD201" s="80">
        <v>3.921721358991836</v>
      </c>
      <c r="AE201" s="80">
        <v>3.7363276291193355</v>
      </c>
      <c r="AF201" s="80">
        <v>3.5144074209437082</v>
      </c>
      <c r="AG201" s="80">
        <v>3.9352932667953584</v>
      </c>
      <c r="AH201" s="80">
        <v>3.6356266033045124</v>
      </c>
      <c r="AI201" s="80">
        <v>3.4470655378094817</v>
      </c>
      <c r="AJ201" s="80">
        <v>3.4577969596166507</v>
      </c>
      <c r="AK201" s="80">
        <v>3.2089396394610605</v>
      </c>
      <c r="AL201" s="80">
        <v>3.1895522738700688</v>
      </c>
    </row>
    <row r="202" spans="1:38" ht="15" outlineLevel="2">
      <c r="A202" s="78" t="s">
        <v>261</v>
      </c>
      <c r="B202" s="78" t="s">
        <v>252</v>
      </c>
      <c r="C202" s="78" t="s">
        <v>262</v>
      </c>
      <c r="D202" s="78" t="s">
        <v>254</v>
      </c>
      <c r="E202" s="79" t="s">
        <v>96</v>
      </c>
      <c r="F202" s="79" t="s">
        <v>329</v>
      </c>
      <c r="G202" s="80" t="s">
        <v>367</v>
      </c>
      <c r="H202" s="80" t="s">
        <v>367</v>
      </c>
      <c r="I202" s="80" t="s">
        <v>367</v>
      </c>
      <c r="J202" s="80" t="s">
        <v>367</v>
      </c>
      <c r="K202" s="80" t="s">
        <v>367</v>
      </c>
      <c r="L202" s="80" t="s">
        <v>367</v>
      </c>
      <c r="M202" s="80" t="s">
        <v>367</v>
      </c>
      <c r="N202" s="80" t="s">
        <v>367</v>
      </c>
      <c r="O202" s="80" t="s">
        <v>367</v>
      </c>
      <c r="P202" s="80" t="s">
        <v>367</v>
      </c>
      <c r="Q202" s="80" t="s">
        <v>367</v>
      </c>
      <c r="R202" s="80" t="s">
        <v>367</v>
      </c>
      <c r="S202" s="80" t="s">
        <v>367</v>
      </c>
      <c r="T202" s="80" t="s">
        <v>367</v>
      </c>
      <c r="U202" s="80" t="s">
        <v>367</v>
      </c>
      <c r="V202" s="80" t="s">
        <v>367</v>
      </c>
      <c r="W202" s="80" t="s">
        <v>367</v>
      </c>
      <c r="X202" s="80">
        <v>20.501593855529034</v>
      </c>
      <c r="Y202" s="80">
        <v>22.894332069806843</v>
      </c>
      <c r="Z202" s="80">
        <v>10.030845485969731</v>
      </c>
      <c r="AA202" s="80">
        <v>4.0827868260129856</v>
      </c>
      <c r="AB202" s="80">
        <v>3.9034289759573642</v>
      </c>
      <c r="AC202" s="80">
        <v>3.8887731587034211</v>
      </c>
      <c r="AD202" s="80">
        <v>3.8566550303250513</v>
      </c>
      <c r="AE202" s="80">
        <v>3.6743372174431808</v>
      </c>
      <c r="AF202" s="80">
        <v>3.456098946835569</v>
      </c>
      <c r="AG202" s="80">
        <v>3.8700017629738528</v>
      </c>
      <c r="AH202" s="80">
        <v>3.5753069492990255</v>
      </c>
      <c r="AI202" s="80">
        <v>3.3898743509076361</v>
      </c>
      <c r="AJ202" s="80">
        <v>3.4004277248234711</v>
      </c>
      <c r="AK202" s="80">
        <v>3.1556992630701362</v>
      </c>
      <c r="AL202" s="80">
        <v>3.1366335584504519</v>
      </c>
    </row>
    <row r="203" spans="1:38" ht="15" outlineLevel="2">
      <c r="A203" s="81" t="s">
        <v>261</v>
      </c>
      <c r="B203" s="81" t="s">
        <v>252</v>
      </c>
      <c r="C203" s="81" t="s">
        <v>262</v>
      </c>
      <c r="D203" s="81" t="s">
        <v>253</v>
      </c>
      <c r="E203" s="82" t="s">
        <v>96</v>
      </c>
      <c r="F203" s="79" t="s">
        <v>329</v>
      </c>
      <c r="G203" s="80" t="s">
        <v>367</v>
      </c>
      <c r="H203" s="80" t="s">
        <v>367</v>
      </c>
      <c r="I203" s="80" t="s">
        <v>367</v>
      </c>
      <c r="J203" s="80" t="s">
        <v>367</v>
      </c>
      <c r="K203" s="80" t="s">
        <v>367</v>
      </c>
      <c r="L203" s="80" t="s">
        <v>367</v>
      </c>
      <c r="M203" s="80" t="s">
        <v>367</v>
      </c>
      <c r="N203" s="80" t="s">
        <v>367</v>
      </c>
      <c r="O203" s="80" t="s">
        <v>367</v>
      </c>
      <c r="P203" s="80" t="s">
        <v>367</v>
      </c>
      <c r="Q203" s="80" t="s">
        <v>367</v>
      </c>
      <c r="R203" s="80" t="s">
        <v>367</v>
      </c>
      <c r="S203" s="80" t="s">
        <v>367</v>
      </c>
      <c r="T203" s="80" t="s">
        <v>367</v>
      </c>
      <c r="U203" s="80" t="s">
        <v>367</v>
      </c>
      <c r="V203" s="80" t="s">
        <v>367</v>
      </c>
      <c r="W203" s="80" t="s">
        <v>367</v>
      </c>
      <c r="X203" s="80" t="s">
        <v>367</v>
      </c>
      <c r="Y203" s="80" t="s">
        <v>367</v>
      </c>
      <c r="Z203" s="80" t="s">
        <v>367</v>
      </c>
      <c r="AA203" s="80" t="s">
        <v>367</v>
      </c>
      <c r="AB203" s="80" t="s">
        <v>367</v>
      </c>
      <c r="AC203" s="80">
        <v>3.8066951537813969</v>
      </c>
      <c r="AD203" s="80">
        <v>3.7752549234936428</v>
      </c>
      <c r="AE203" s="80">
        <v>3.5967851834441005</v>
      </c>
      <c r="AF203" s="80">
        <v>3.3831531372466248</v>
      </c>
      <c r="AG203" s="80">
        <v>3.7883199546537396</v>
      </c>
      <c r="AH203" s="80">
        <v>3.4998450878310865</v>
      </c>
      <c r="AI203" s="80">
        <v>3.3183263041834059</v>
      </c>
      <c r="AJ203" s="80">
        <v>3.3286569343595431</v>
      </c>
      <c r="AK203" s="80">
        <v>3.0890938096080318</v>
      </c>
      <c r="AL203" s="80">
        <v>3.0704305133916541</v>
      </c>
    </row>
    <row r="204" spans="1:38" ht="15" outlineLevel="2">
      <c r="A204" s="78" t="s">
        <v>261</v>
      </c>
      <c r="B204" s="78" t="s">
        <v>252</v>
      </c>
      <c r="C204" s="78" t="s">
        <v>262</v>
      </c>
      <c r="D204" s="78" t="s">
        <v>250</v>
      </c>
      <c r="E204" s="79" t="s">
        <v>96</v>
      </c>
      <c r="F204" s="79" t="s">
        <v>329</v>
      </c>
      <c r="G204" s="80" t="s">
        <v>367</v>
      </c>
      <c r="H204" s="80" t="s">
        <v>367</v>
      </c>
      <c r="I204" s="80" t="s">
        <v>367</v>
      </c>
      <c r="J204" s="80" t="s">
        <v>367</v>
      </c>
      <c r="K204" s="80" t="s">
        <v>367</v>
      </c>
      <c r="L204" s="80" t="s">
        <v>367</v>
      </c>
      <c r="M204" s="80" t="s">
        <v>367</v>
      </c>
      <c r="N204" s="80" t="s">
        <v>367</v>
      </c>
      <c r="O204" s="80" t="s">
        <v>367</v>
      </c>
      <c r="P204" s="80" t="s">
        <v>367</v>
      </c>
      <c r="Q204" s="80" t="s">
        <v>367</v>
      </c>
      <c r="R204" s="80" t="s">
        <v>367</v>
      </c>
      <c r="S204" s="80" t="s">
        <v>367</v>
      </c>
      <c r="T204" s="80" t="s">
        <v>367</v>
      </c>
      <c r="U204" s="80" t="s">
        <v>367</v>
      </c>
      <c r="V204" s="80" t="s">
        <v>367</v>
      </c>
      <c r="W204" s="80" t="s">
        <v>367</v>
      </c>
      <c r="X204" s="80" t="s">
        <v>367</v>
      </c>
      <c r="Y204" s="80" t="s">
        <v>367</v>
      </c>
      <c r="Z204" s="80" t="s">
        <v>367</v>
      </c>
      <c r="AA204" s="80" t="s">
        <v>367</v>
      </c>
      <c r="AB204" s="80" t="s">
        <v>367</v>
      </c>
      <c r="AC204" s="80" t="s">
        <v>367</v>
      </c>
      <c r="AD204" s="80" t="s">
        <v>367</v>
      </c>
      <c r="AE204" s="80" t="s">
        <v>367</v>
      </c>
      <c r="AF204" s="80" t="s">
        <v>367</v>
      </c>
      <c r="AG204" s="80">
        <v>3.8122611484234841</v>
      </c>
      <c r="AH204" s="80">
        <v>3.5219631957033974</v>
      </c>
      <c r="AI204" s="80">
        <v>3.3392972606999236</v>
      </c>
      <c r="AJ204" s="80">
        <v>3.3496931777635912</v>
      </c>
      <c r="AK204" s="80">
        <v>3.1086160765638358</v>
      </c>
      <c r="AL204" s="80">
        <v>3.0898348331844812</v>
      </c>
    </row>
    <row r="205" spans="1:38" ht="15" outlineLevel="2">
      <c r="A205" s="81" t="s">
        <v>261</v>
      </c>
      <c r="B205" s="81" t="s">
        <v>252</v>
      </c>
      <c r="C205" s="81" t="s">
        <v>260</v>
      </c>
      <c r="D205" s="81" t="s">
        <v>243</v>
      </c>
      <c r="E205" s="82" t="s">
        <v>96</v>
      </c>
      <c r="F205" s="79" t="s">
        <v>329</v>
      </c>
      <c r="G205" s="80" t="s">
        <v>367</v>
      </c>
      <c r="H205" s="80" t="s">
        <v>367</v>
      </c>
      <c r="I205" s="80" t="s">
        <v>367</v>
      </c>
      <c r="J205" s="80" t="s">
        <v>367</v>
      </c>
      <c r="K205" s="80" t="s">
        <v>367</v>
      </c>
      <c r="L205" s="80" t="s">
        <v>367</v>
      </c>
      <c r="M205" s="80" t="s">
        <v>367</v>
      </c>
      <c r="N205" s="80" t="s">
        <v>367</v>
      </c>
      <c r="O205" s="80" t="s">
        <v>367</v>
      </c>
      <c r="P205" s="80" t="s">
        <v>367</v>
      </c>
      <c r="Q205" s="80" t="s">
        <v>367</v>
      </c>
      <c r="R205" s="80" t="s">
        <v>367</v>
      </c>
      <c r="S205" s="80" t="s">
        <v>367</v>
      </c>
      <c r="T205" s="80" t="s">
        <v>367</v>
      </c>
      <c r="U205" s="80" t="s">
        <v>367</v>
      </c>
      <c r="V205" s="80" t="s">
        <v>367</v>
      </c>
      <c r="W205" s="80" t="s">
        <v>367</v>
      </c>
      <c r="X205" s="80" t="s">
        <v>367</v>
      </c>
      <c r="Y205" s="80" t="s">
        <v>367</v>
      </c>
      <c r="Z205" s="80" t="s">
        <v>367</v>
      </c>
      <c r="AA205" s="80" t="s">
        <v>367</v>
      </c>
      <c r="AB205" s="80" t="s">
        <v>367</v>
      </c>
      <c r="AC205" s="80" t="s">
        <v>367</v>
      </c>
      <c r="AD205" s="80" t="s">
        <v>367</v>
      </c>
      <c r="AE205" s="80" t="s">
        <v>367</v>
      </c>
      <c r="AF205" s="80" t="s">
        <v>367</v>
      </c>
      <c r="AG205" s="80" t="s">
        <v>367</v>
      </c>
      <c r="AH205" s="80" t="s">
        <v>367</v>
      </c>
      <c r="AI205" s="80" t="s">
        <v>367</v>
      </c>
      <c r="AJ205" s="80" t="s">
        <v>367</v>
      </c>
      <c r="AK205" s="80" t="s">
        <v>367</v>
      </c>
      <c r="AL205" s="80" t="s">
        <v>367</v>
      </c>
    </row>
    <row r="206" spans="1:38" ht="15" outlineLevel="2">
      <c r="A206" s="78" t="s">
        <v>261</v>
      </c>
      <c r="B206" s="78" t="s">
        <v>252</v>
      </c>
      <c r="C206" s="78" t="s">
        <v>260</v>
      </c>
      <c r="D206" s="78" t="s">
        <v>257</v>
      </c>
      <c r="E206" s="79" t="s">
        <v>96</v>
      </c>
      <c r="F206" s="79" t="s">
        <v>329</v>
      </c>
      <c r="G206" s="80" t="s">
        <v>367</v>
      </c>
      <c r="H206" s="80" t="s">
        <v>367</v>
      </c>
      <c r="I206" s="80" t="s">
        <v>367</v>
      </c>
      <c r="J206" s="80" t="s">
        <v>367</v>
      </c>
      <c r="K206" s="80" t="s">
        <v>367</v>
      </c>
      <c r="L206" s="80" t="s">
        <v>367</v>
      </c>
      <c r="M206" s="80" t="s">
        <v>367</v>
      </c>
      <c r="N206" s="80" t="s">
        <v>367</v>
      </c>
      <c r="O206" s="80" t="s">
        <v>367</v>
      </c>
      <c r="P206" s="80" t="s">
        <v>367</v>
      </c>
      <c r="Q206" s="80" t="s">
        <v>367</v>
      </c>
      <c r="R206" s="80" t="s">
        <v>367</v>
      </c>
      <c r="S206" s="80" t="s">
        <v>367</v>
      </c>
      <c r="T206" s="80" t="s">
        <v>367</v>
      </c>
      <c r="U206" s="80" t="s">
        <v>367</v>
      </c>
      <c r="V206" s="80" t="s">
        <v>367</v>
      </c>
      <c r="W206" s="80" t="s">
        <v>367</v>
      </c>
      <c r="X206" s="80" t="s">
        <v>367</v>
      </c>
      <c r="Y206" s="80" t="s">
        <v>367</v>
      </c>
      <c r="Z206" s="80" t="s">
        <v>367</v>
      </c>
      <c r="AA206" s="80" t="s">
        <v>367</v>
      </c>
      <c r="AB206" s="80" t="s">
        <v>367</v>
      </c>
      <c r="AC206" s="80" t="s">
        <v>367</v>
      </c>
      <c r="AD206" s="80" t="s">
        <v>367</v>
      </c>
      <c r="AE206" s="80" t="s">
        <v>367</v>
      </c>
      <c r="AF206" s="80" t="s">
        <v>367</v>
      </c>
      <c r="AG206" s="80" t="s">
        <v>367</v>
      </c>
      <c r="AH206" s="80" t="s">
        <v>367</v>
      </c>
      <c r="AI206" s="80" t="s">
        <v>367</v>
      </c>
      <c r="AJ206" s="80" t="s">
        <v>367</v>
      </c>
      <c r="AK206" s="80" t="s">
        <v>367</v>
      </c>
      <c r="AL206" s="80" t="s">
        <v>367</v>
      </c>
    </row>
    <row r="207" spans="1:38" ht="15" outlineLevel="2">
      <c r="A207" s="81" t="s">
        <v>261</v>
      </c>
      <c r="B207" s="81" t="s">
        <v>252</v>
      </c>
      <c r="C207" s="81" t="s">
        <v>260</v>
      </c>
      <c r="D207" s="81" t="s">
        <v>256</v>
      </c>
      <c r="E207" s="82" t="s">
        <v>96</v>
      </c>
      <c r="F207" s="79" t="s">
        <v>329</v>
      </c>
      <c r="G207" s="80" t="s">
        <v>367</v>
      </c>
      <c r="H207" s="80" t="s">
        <v>367</v>
      </c>
      <c r="I207" s="80" t="s">
        <v>367</v>
      </c>
      <c r="J207" s="80" t="s">
        <v>367</v>
      </c>
      <c r="K207" s="80" t="s">
        <v>367</v>
      </c>
      <c r="L207" s="80" t="s">
        <v>367</v>
      </c>
      <c r="M207" s="80" t="s">
        <v>367</v>
      </c>
      <c r="N207" s="80" t="s">
        <v>367</v>
      </c>
      <c r="O207" s="80" t="s">
        <v>367</v>
      </c>
      <c r="P207" s="80" t="s">
        <v>367</v>
      </c>
      <c r="Q207" s="80" t="s">
        <v>367</v>
      </c>
      <c r="R207" s="80" t="s">
        <v>367</v>
      </c>
      <c r="S207" s="80" t="s">
        <v>367</v>
      </c>
      <c r="T207" s="80" t="s">
        <v>367</v>
      </c>
      <c r="U207" s="80" t="s">
        <v>367</v>
      </c>
      <c r="V207" s="80" t="s">
        <v>367</v>
      </c>
      <c r="W207" s="80" t="s">
        <v>367</v>
      </c>
      <c r="X207" s="80" t="s">
        <v>367</v>
      </c>
      <c r="Y207" s="80" t="s">
        <v>367</v>
      </c>
      <c r="Z207" s="80" t="s">
        <v>367</v>
      </c>
      <c r="AA207" s="80" t="s">
        <v>367</v>
      </c>
      <c r="AB207" s="80" t="s">
        <v>367</v>
      </c>
      <c r="AC207" s="80" t="s">
        <v>367</v>
      </c>
      <c r="AD207" s="80" t="s">
        <v>367</v>
      </c>
      <c r="AE207" s="80" t="s">
        <v>367</v>
      </c>
      <c r="AF207" s="80" t="s">
        <v>367</v>
      </c>
      <c r="AG207" s="80" t="s">
        <v>367</v>
      </c>
      <c r="AH207" s="80" t="s">
        <v>367</v>
      </c>
      <c r="AI207" s="80" t="s">
        <v>367</v>
      </c>
      <c r="AJ207" s="80" t="s">
        <v>367</v>
      </c>
      <c r="AK207" s="80" t="s">
        <v>367</v>
      </c>
      <c r="AL207" s="80" t="s">
        <v>367</v>
      </c>
    </row>
    <row r="208" spans="1:38" ht="15" outlineLevel="2">
      <c r="A208" s="78" t="s">
        <v>261</v>
      </c>
      <c r="B208" s="78" t="s">
        <v>252</v>
      </c>
      <c r="C208" s="78" t="s">
        <v>260</v>
      </c>
      <c r="D208" s="78" t="s">
        <v>255</v>
      </c>
      <c r="E208" s="79" t="s">
        <v>96</v>
      </c>
      <c r="F208" s="79" t="s">
        <v>329</v>
      </c>
      <c r="G208" s="80" t="s">
        <v>367</v>
      </c>
      <c r="H208" s="80" t="s">
        <v>367</v>
      </c>
      <c r="I208" s="80" t="s">
        <v>367</v>
      </c>
      <c r="J208" s="80" t="s">
        <v>367</v>
      </c>
      <c r="K208" s="80" t="s">
        <v>367</v>
      </c>
      <c r="L208" s="80" t="s">
        <v>367</v>
      </c>
      <c r="M208" s="80" t="s">
        <v>367</v>
      </c>
      <c r="N208" s="80" t="s">
        <v>367</v>
      </c>
      <c r="O208" s="80" t="s">
        <v>367</v>
      </c>
      <c r="P208" s="80" t="s">
        <v>367</v>
      </c>
      <c r="Q208" s="80" t="s">
        <v>367</v>
      </c>
      <c r="R208" s="80" t="s">
        <v>367</v>
      </c>
      <c r="S208" s="80" t="s">
        <v>367</v>
      </c>
      <c r="T208" s="80" t="s">
        <v>367</v>
      </c>
      <c r="U208" s="80" t="s">
        <v>367</v>
      </c>
      <c r="V208" s="80" t="s">
        <v>367</v>
      </c>
      <c r="W208" s="80" t="s">
        <v>367</v>
      </c>
      <c r="X208" s="80" t="s">
        <v>367</v>
      </c>
      <c r="Y208" s="80" t="s">
        <v>367</v>
      </c>
      <c r="Z208" s="80" t="s">
        <v>367</v>
      </c>
      <c r="AA208" s="80" t="s">
        <v>367</v>
      </c>
      <c r="AB208" s="80" t="s">
        <v>367</v>
      </c>
      <c r="AC208" s="80" t="s">
        <v>367</v>
      </c>
      <c r="AD208" s="80" t="s">
        <v>367</v>
      </c>
      <c r="AE208" s="80" t="s">
        <v>367</v>
      </c>
      <c r="AF208" s="80" t="s">
        <v>367</v>
      </c>
      <c r="AG208" s="80" t="s">
        <v>367</v>
      </c>
      <c r="AH208" s="80" t="s">
        <v>367</v>
      </c>
      <c r="AI208" s="80" t="s">
        <v>367</v>
      </c>
      <c r="AJ208" s="80" t="s">
        <v>367</v>
      </c>
      <c r="AK208" s="80" t="s">
        <v>367</v>
      </c>
      <c r="AL208" s="80" t="s">
        <v>367</v>
      </c>
    </row>
    <row r="209" spans="1:38" ht="15" outlineLevel="2">
      <c r="A209" s="81" t="s">
        <v>261</v>
      </c>
      <c r="B209" s="81" t="s">
        <v>252</v>
      </c>
      <c r="C209" s="81" t="s">
        <v>260</v>
      </c>
      <c r="D209" s="81" t="s">
        <v>254</v>
      </c>
      <c r="E209" s="82" t="s">
        <v>96</v>
      </c>
      <c r="F209" s="79" t="s">
        <v>329</v>
      </c>
      <c r="G209" s="80" t="s">
        <v>367</v>
      </c>
      <c r="H209" s="80" t="s">
        <v>367</v>
      </c>
      <c r="I209" s="80" t="s">
        <v>367</v>
      </c>
      <c r="J209" s="80" t="s">
        <v>367</v>
      </c>
      <c r="K209" s="80" t="s">
        <v>367</v>
      </c>
      <c r="L209" s="80" t="s">
        <v>367</v>
      </c>
      <c r="M209" s="80" t="s">
        <v>367</v>
      </c>
      <c r="N209" s="80" t="s">
        <v>367</v>
      </c>
      <c r="O209" s="80" t="s">
        <v>367</v>
      </c>
      <c r="P209" s="80" t="s">
        <v>367</v>
      </c>
      <c r="Q209" s="80" t="s">
        <v>367</v>
      </c>
      <c r="R209" s="80" t="s">
        <v>367</v>
      </c>
      <c r="S209" s="80" t="s">
        <v>367</v>
      </c>
      <c r="T209" s="80" t="s">
        <v>367</v>
      </c>
      <c r="U209" s="80" t="s">
        <v>367</v>
      </c>
      <c r="V209" s="80" t="s">
        <v>367</v>
      </c>
      <c r="W209" s="80" t="s">
        <v>367</v>
      </c>
      <c r="X209" s="80" t="s">
        <v>367</v>
      </c>
      <c r="Y209" s="80" t="s">
        <v>367</v>
      </c>
      <c r="Z209" s="80" t="s">
        <v>367</v>
      </c>
      <c r="AA209" s="80" t="s">
        <v>367</v>
      </c>
      <c r="AB209" s="80" t="s">
        <v>367</v>
      </c>
      <c r="AC209" s="80" t="s">
        <v>367</v>
      </c>
      <c r="AD209" s="80" t="s">
        <v>367</v>
      </c>
      <c r="AE209" s="80" t="s">
        <v>367</v>
      </c>
      <c r="AF209" s="80" t="s">
        <v>367</v>
      </c>
      <c r="AG209" s="80" t="s">
        <v>367</v>
      </c>
      <c r="AH209" s="80" t="s">
        <v>367</v>
      </c>
      <c r="AI209" s="80" t="s">
        <v>367</v>
      </c>
      <c r="AJ209" s="80" t="s">
        <v>367</v>
      </c>
      <c r="AK209" s="80" t="s">
        <v>367</v>
      </c>
      <c r="AL209" s="80" t="s">
        <v>367</v>
      </c>
    </row>
    <row r="210" spans="1:38" ht="15" outlineLevel="2">
      <c r="A210" s="78" t="s">
        <v>261</v>
      </c>
      <c r="B210" s="78" t="s">
        <v>252</v>
      </c>
      <c r="C210" s="78" t="s">
        <v>260</v>
      </c>
      <c r="D210" s="78" t="s">
        <v>253</v>
      </c>
      <c r="E210" s="79" t="s">
        <v>96</v>
      </c>
      <c r="F210" s="79" t="s">
        <v>329</v>
      </c>
      <c r="G210" s="80" t="s">
        <v>367</v>
      </c>
      <c r="H210" s="80" t="s">
        <v>367</v>
      </c>
      <c r="I210" s="80" t="s">
        <v>367</v>
      </c>
      <c r="J210" s="80" t="s">
        <v>367</v>
      </c>
      <c r="K210" s="80" t="s">
        <v>367</v>
      </c>
      <c r="L210" s="80" t="s">
        <v>367</v>
      </c>
      <c r="M210" s="80" t="s">
        <v>367</v>
      </c>
      <c r="N210" s="80" t="s">
        <v>367</v>
      </c>
      <c r="O210" s="80" t="s">
        <v>367</v>
      </c>
      <c r="P210" s="80" t="s">
        <v>367</v>
      </c>
      <c r="Q210" s="80" t="s">
        <v>367</v>
      </c>
      <c r="R210" s="80" t="s">
        <v>367</v>
      </c>
      <c r="S210" s="80" t="s">
        <v>367</v>
      </c>
      <c r="T210" s="80" t="s">
        <v>367</v>
      </c>
      <c r="U210" s="80" t="s">
        <v>367</v>
      </c>
      <c r="V210" s="80" t="s">
        <v>367</v>
      </c>
      <c r="W210" s="80" t="s">
        <v>367</v>
      </c>
      <c r="X210" s="80" t="s">
        <v>367</v>
      </c>
      <c r="Y210" s="80" t="s">
        <v>367</v>
      </c>
      <c r="Z210" s="80" t="s">
        <v>367</v>
      </c>
      <c r="AA210" s="80" t="s">
        <v>367</v>
      </c>
      <c r="AB210" s="80" t="s">
        <v>367</v>
      </c>
      <c r="AC210" s="80" t="s">
        <v>367</v>
      </c>
      <c r="AD210" s="80" t="s">
        <v>367</v>
      </c>
      <c r="AE210" s="80" t="s">
        <v>367</v>
      </c>
      <c r="AF210" s="80" t="s">
        <v>367</v>
      </c>
      <c r="AG210" s="80" t="s">
        <v>367</v>
      </c>
      <c r="AH210" s="80" t="s">
        <v>367</v>
      </c>
      <c r="AI210" s="80" t="s">
        <v>367</v>
      </c>
      <c r="AJ210" s="80" t="s">
        <v>367</v>
      </c>
      <c r="AK210" s="80" t="s">
        <v>367</v>
      </c>
      <c r="AL210" s="80" t="s">
        <v>367</v>
      </c>
    </row>
    <row r="211" spans="1:38" ht="15" outlineLevel="2">
      <c r="A211" s="81" t="s">
        <v>261</v>
      </c>
      <c r="B211" s="81" t="s">
        <v>252</v>
      </c>
      <c r="C211" s="81" t="s">
        <v>260</v>
      </c>
      <c r="D211" s="81" t="s">
        <v>250</v>
      </c>
      <c r="E211" s="82" t="s">
        <v>96</v>
      </c>
      <c r="F211" s="79" t="s">
        <v>329</v>
      </c>
      <c r="G211" s="80" t="s">
        <v>367</v>
      </c>
      <c r="H211" s="80" t="s">
        <v>367</v>
      </c>
      <c r="I211" s="80" t="s">
        <v>367</v>
      </c>
      <c r="J211" s="80" t="s">
        <v>367</v>
      </c>
      <c r="K211" s="80" t="s">
        <v>367</v>
      </c>
      <c r="L211" s="80" t="s">
        <v>367</v>
      </c>
      <c r="M211" s="80" t="s">
        <v>367</v>
      </c>
      <c r="N211" s="80" t="s">
        <v>367</v>
      </c>
      <c r="O211" s="80" t="s">
        <v>367</v>
      </c>
      <c r="P211" s="80" t="s">
        <v>367</v>
      </c>
      <c r="Q211" s="80" t="s">
        <v>367</v>
      </c>
      <c r="R211" s="80" t="s">
        <v>367</v>
      </c>
      <c r="S211" s="80" t="s">
        <v>367</v>
      </c>
      <c r="T211" s="80" t="s">
        <v>367</v>
      </c>
      <c r="U211" s="80" t="s">
        <v>367</v>
      </c>
      <c r="V211" s="80" t="s">
        <v>367</v>
      </c>
      <c r="W211" s="80" t="s">
        <v>367</v>
      </c>
      <c r="X211" s="80" t="s">
        <v>367</v>
      </c>
      <c r="Y211" s="80" t="s">
        <v>367</v>
      </c>
      <c r="Z211" s="80" t="s">
        <v>367</v>
      </c>
      <c r="AA211" s="80" t="s">
        <v>367</v>
      </c>
      <c r="AB211" s="80" t="s">
        <v>367</v>
      </c>
      <c r="AC211" s="80" t="s">
        <v>367</v>
      </c>
      <c r="AD211" s="80" t="s">
        <v>367</v>
      </c>
      <c r="AE211" s="80" t="s">
        <v>367</v>
      </c>
      <c r="AF211" s="80" t="s">
        <v>367</v>
      </c>
      <c r="AG211" s="80" t="s">
        <v>367</v>
      </c>
      <c r="AH211" s="80" t="s">
        <v>367</v>
      </c>
      <c r="AI211" s="80" t="s">
        <v>367</v>
      </c>
      <c r="AJ211" s="80" t="s">
        <v>367</v>
      </c>
      <c r="AK211" s="80" t="s">
        <v>367</v>
      </c>
      <c r="AL211" s="80" t="s">
        <v>367</v>
      </c>
    </row>
    <row r="212" spans="1:38" ht="15" outlineLevel="1">
      <c r="A212" s="85" t="s">
        <v>259</v>
      </c>
      <c r="B212" s="81"/>
      <c r="C212" s="81"/>
      <c r="D212" s="81"/>
      <c r="E212" s="82"/>
      <c r="F212" s="79" t="s">
        <v>329</v>
      </c>
      <c r="G212" s="80">
        <v>829.84258115022965</v>
      </c>
      <c r="H212" s="80">
        <v>1279.4028545403396</v>
      </c>
      <c r="I212" s="80">
        <v>845.28981389989383</v>
      </c>
      <c r="J212" s="80">
        <v>873.36541718765204</v>
      </c>
      <c r="K212" s="80">
        <v>879.82591253951205</v>
      </c>
      <c r="L212" s="80">
        <v>888.13601336224781</v>
      </c>
      <c r="M212" s="80">
        <v>882.94695244175557</v>
      </c>
      <c r="N212" s="80">
        <v>875.24063594095514</v>
      </c>
      <c r="O212" s="80">
        <v>860.23152486673041</v>
      </c>
      <c r="P212" s="80">
        <v>853.86601204071235</v>
      </c>
      <c r="Q212" s="80">
        <v>149.74647106576393</v>
      </c>
      <c r="R212" s="80">
        <v>147.78027033087682</v>
      </c>
      <c r="S212" s="80">
        <v>146.57784460200867</v>
      </c>
      <c r="T212" s="80">
        <v>112.61232202813777</v>
      </c>
      <c r="U212" s="80">
        <v>109.60645770549961</v>
      </c>
      <c r="V212" s="80">
        <v>87.428557072920256</v>
      </c>
      <c r="W212" s="80">
        <v>15.731276163700924</v>
      </c>
      <c r="X212" s="80">
        <v>15.904332756604234</v>
      </c>
      <c r="Y212" s="80">
        <v>17.74056148199632</v>
      </c>
      <c r="Z212" s="80">
        <v>7.7669866331257609</v>
      </c>
      <c r="AA212" s="80">
        <v>3.1277389810461651</v>
      </c>
      <c r="AB212" s="80">
        <v>3.0071608150477185</v>
      </c>
      <c r="AC212" s="80">
        <v>2.9522754792242307</v>
      </c>
      <c r="AD212" s="80">
        <v>2.9286460765362281</v>
      </c>
      <c r="AE212" s="80">
        <v>2.8123494572993555</v>
      </c>
      <c r="AF212" s="80">
        <v>2.6521949225780452</v>
      </c>
      <c r="AG212" s="80">
        <v>2.9856734464912691</v>
      </c>
      <c r="AH212" s="80">
        <v>2.8028876236929312</v>
      </c>
      <c r="AI212" s="80">
        <v>2.6763237461437432</v>
      </c>
      <c r="AJ212" s="80">
        <v>2.7037823093986462</v>
      </c>
      <c r="AK212" s="80">
        <v>2.5196903457718154</v>
      </c>
      <c r="AL212" s="80">
        <v>2.5127779341272598</v>
      </c>
    </row>
    <row r="213" spans="1:38" ht="15" outlineLevel="2">
      <c r="A213" s="78" t="s">
        <v>233</v>
      </c>
      <c r="B213" s="78" t="s">
        <v>252</v>
      </c>
      <c r="C213" s="78" t="s">
        <v>258</v>
      </c>
      <c r="D213" s="78" t="s">
        <v>243</v>
      </c>
      <c r="E213" s="79" t="s">
        <v>96</v>
      </c>
      <c r="F213" s="79" t="s">
        <v>329</v>
      </c>
      <c r="G213" s="80">
        <v>1220.5529662013976</v>
      </c>
      <c r="H213" s="80">
        <v>1830.8294493020965</v>
      </c>
      <c r="I213" s="80">
        <v>1220.5529662013976</v>
      </c>
      <c r="J213" s="80">
        <v>1220.5529662013978</v>
      </c>
      <c r="K213" s="80">
        <v>1220.5529662013978</v>
      </c>
      <c r="L213" s="80">
        <v>1220.5529662013976</v>
      </c>
      <c r="M213" s="80">
        <v>1220.5529662013976</v>
      </c>
      <c r="N213" s="80">
        <v>1220.5529662013978</v>
      </c>
      <c r="O213" s="80">
        <v>1220.5529662013976</v>
      </c>
      <c r="P213" s="80">
        <v>1220.5529662013976</v>
      </c>
      <c r="Q213" s="80">
        <v>213.59676908524463</v>
      </c>
      <c r="R213" s="80">
        <v>213.59676908524463</v>
      </c>
      <c r="S213" s="80">
        <v>213.59676908524463</v>
      </c>
      <c r="T213" s="80">
        <v>164.16437395408798</v>
      </c>
      <c r="U213" s="80">
        <v>159.28216208928237</v>
      </c>
      <c r="V213" s="80">
        <v>126.93750848494538</v>
      </c>
      <c r="W213" s="80">
        <v>22.572680244082395</v>
      </c>
      <c r="X213" s="80">
        <v>22.756770309934691</v>
      </c>
      <c r="Y213" s="80">
        <v>25.412709859699934</v>
      </c>
      <c r="Z213" s="80">
        <v>11.134239042448733</v>
      </c>
      <c r="AA213" s="80">
        <v>4.531893601967333</v>
      </c>
      <c r="AB213" s="80">
        <v>4.3328063785172048</v>
      </c>
      <c r="AC213" s="80">
        <v>4.3165384205573218</v>
      </c>
      <c r="AD213" s="80">
        <v>4.280887296286588</v>
      </c>
      <c r="AE213" s="80">
        <v>4.0785145139361338</v>
      </c>
      <c r="AF213" s="80">
        <v>3.8362700215297343</v>
      </c>
      <c r="AG213" s="80">
        <v>4.2957021702625928</v>
      </c>
      <c r="AH213" s="80">
        <v>3.9685909108363679</v>
      </c>
      <c r="AI213" s="80">
        <v>3.7627607163986228</v>
      </c>
      <c r="AJ213" s="80">
        <v>3.7744749620270301</v>
      </c>
      <c r="AK213" s="80">
        <v>3.5028263559884172</v>
      </c>
      <c r="AL213" s="80" t="s">
        <v>367</v>
      </c>
    </row>
    <row r="214" spans="1:38" ht="15" outlineLevel="2">
      <c r="A214" s="81" t="s">
        <v>233</v>
      </c>
      <c r="B214" s="81" t="s">
        <v>252</v>
      </c>
      <c r="C214" s="81" t="s">
        <v>258</v>
      </c>
      <c r="D214" s="81" t="s">
        <v>257</v>
      </c>
      <c r="E214" s="82" t="s">
        <v>96</v>
      </c>
      <c r="F214" s="79" t="s">
        <v>329</v>
      </c>
      <c r="G214" s="80" t="s">
        <v>367</v>
      </c>
      <c r="H214" s="80" t="s">
        <v>367</v>
      </c>
      <c r="I214" s="80" t="s">
        <v>367</v>
      </c>
      <c r="J214" s="80" t="s">
        <v>367</v>
      </c>
      <c r="K214" s="80" t="s">
        <v>367</v>
      </c>
      <c r="L214" s="80">
        <v>1048.968978478267</v>
      </c>
      <c r="M214" s="80">
        <v>1048.9689784782668</v>
      </c>
      <c r="N214" s="80">
        <v>1048.9689784782672</v>
      </c>
      <c r="O214" s="80">
        <v>1048.968978478267</v>
      </c>
      <c r="P214" s="80">
        <v>1048.9689784782672</v>
      </c>
      <c r="Q214" s="80">
        <v>183.56957123369679</v>
      </c>
      <c r="R214" s="80">
        <v>183.56957123369685</v>
      </c>
      <c r="S214" s="80">
        <v>183.56957123369679</v>
      </c>
      <c r="T214" s="80">
        <v>141.08632760532691</v>
      </c>
      <c r="U214" s="80">
        <v>136.89045169141383</v>
      </c>
      <c r="V214" s="80">
        <v>109.09277376173978</v>
      </c>
      <c r="W214" s="80">
        <v>19.399437789940745</v>
      </c>
      <c r="X214" s="80">
        <v>19.557648677687855</v>
      </c>
      <c r="Y214" s="80">
        <v>21.84021917939074</v>
      </c>
      <c r="Z214" s="80">
        <v>9.5690000171308522</v>
      </c>
      <c r="AA214" s="80">
        <v>3.894805005490817</v>
      </c>
      <c r="AB214" s="80">
        <v>3.7237052439946043</v>
      </c>
      <c r="AC214" s="80">
        <v>3.7097242175945659</v>
      </c>
      <c r="AD214" s="80">
        <v>3.6790848889923331</v>
      </c>
      <c r="AE214" s="80">
        <v>3.5051614488366596</v>
      </c>
      <c r="AF214" s="80">
        <v>3.2969714195810189</v>
      </c>
      <c r="AG214" s="80">
        <v>3.6918171043498194</v>
      </c>
      <c r="AH214" s="80">
        <v>3.4106907844352046</v>
      </c>
      <c r="AI214" s="80">
        <v>3.2337959713642932</v>
      </c>
      <c r="AJ214" s="80">
        <v>3.243863441282222</v>
      </c>
      <c r="AK214" s="80">
        <v>3.0104028962079727</v>
      </c>
      <c r="AL214" s="80" t="s">
        <v>367</v>
      </c>
    </row>
    <row r="215" spans="1:38" ht="15" outlineLevel="2">
      <c r="A215" s="78" t="s">
        <v>233</v>
      </c>
      <c r="B215" s="78" t="s">
        <v>252</v>
      </c>
      <c r="C215" s="78" t="s">
        <v>258</v>
      </c>
      <c r="D215" s="78" t="s">
        <v>256</v>
      </c>
      <c r="E215" s="79" t="s">
        <v>96</v>
      </c>
      <c r="F215" s="79" t="s">
        <v>329</v>
      </c>
      <c r="G215" s="80" t="s">
        <v>367</v>
      </c>
      <c r="H215" s="80" t="s">
        <v>367</v>
      </c>
      <c r="I215" s="80" t="s">
        <v>367</v>
      </c>
      <c r="J215" s="80" t="s">
        <v>367</v>
      </c>
      <c r="K215" s="80" t="s">
        <v>367</v>
      </c>
      <c r="L215" s="80" t="s">
        <v>367</v>
      </c>
      <c r="M215" s="80" t="s">
        <v>367</v>
      </c>
      <c r="N215" s="80" t="s">
        <v>367</v>
      </c>
      <c r="O215" s="80">
        <v>1021.8494156280065</v>
      </c>
      <c r="P215" s="80">
        <v>1021.8494156280065</v>
      </c>
      <c r="Q215" s="80">
        <v>178.82364773490116</v>
      </c>
      <c r="R215" s="80">
        <v>178.82364773490116</v>
      </c>
      <c r="S215" s="80">
        <v>178.82364773490113</v>
      </c>
      <c r="T215" s="80">
        <v>137.43874640196682</v>
      </c>
      <c r="U215" s="80">
        <v>133.35134873945481</v>
      </c>
      <c r="V215" s="80">
        <v>106.27233922531265</v>
      </c>
      <c r="W215" s="80">
        <v>18.897893623051054</v>
      </c>
      <c r="X215" s="80">
        <v>19.052014199071227</v>
      </c>
      <c r="Y215" s="80">
        <v>21.275572169945146</v>
      </c>
      <c r="Z215" s="80">
        <v>9.3216074795982458</v>
      </c>
      <c r="AA215" s="80">
        <v>3.7941105032671678</v>
      </c>
      <c r="AB215" s="80">
        <v>3.6274342765281911</v>
      </c>
      <c r="AC215" s="80">
        <v>3.6138147091721731</v>
      </c>
      <c r="AD215" s="80">
        <v>3.5839675157186113</v>
      </c>
      <c r="AE215" s="80">
        <v>3.4145406124131297</v>
      </c>
      <c r="AF215" s="80">
        <v>3.2117330326855829</v>
      </c>
      <c r="AG215" s="80">
        <v>3.5963705582199927</v>
      </c>
      <c r="AH215" s="80">
        <v>3.3225123492392665</v>
      </c>
      <c r="AI215" s="80">
        <v>3.1501908935310481</v>
      </c>
      <c r="AJ215" s="80">
        <v>3.1599980836992589</v>
      </c>
      <c r="AK215" s="80">
        <v>2.932573320478522</v>
      </c>
      <c r="AL215" s="80" t="s">
        <v>367</v>
      </c>
    </row>
    <row r="216" spans="1:38" ht="15" outlineLevel="2">
      <c r="A216" s="81" t="s">
        <v>233</v>
      </c>
      <c r="B216" s="81" t="s">
        <v>252</v>
      </c>
      <c r="C216" s="81" t="s">
        <v>258</v>
      </c>
      <c r="D216" s="81" t="s">
        <v>255</v>
      </c>
      <c r="E216" s="82" t="s">
        <v>96</v>
      </c>
      <c r="F216" s="79" t="s">
        <v>329</v>
      </c>
      <c r="G216" s="80" t="s">
        <v>367</v>
      </c>
      <c r="H216" s="80" t="s">
        <v>367</v>
      </c>
      <c r="I216" s="80" t="s">
        <v>367</v>
      </c>
      <c r="J216" s="80" t="s">
        <v>367</v>
      </c>
      <c r="K216" s="80" t="s">
        <v>367</v>
      </c>
      <c r="L216" s="80" t="s">
        <v>367</v>
      </c>
      <c r="M216" s="80" t="s">
        <v>367</v>
      </c>
      <c r="N216" s="80" t="s">
        <v>367</v>
      </c>
      <c r="O216" s="80" t="s">
        <v>367</v>
      </c>
      <c r="P216" s="80" t="s">
        <v>367</v>
      </c>
      <c r="Q216" s="80" t="s">
        <v>367</v>
      </c>
      <c r="R216" s="80" t="s">
        <v>367</v>
      </c>
      <c r="S216" s="80" t="s">
        <v>367</v>
      </c>
      <c r="T216" s="80">
        <v>143.9389724882295</v>
      </c>
      <c r="U216" s="80">
        <v>139.65825955177661</v>
      </c>
      <c r="V216" s="80">
        <v>111.29853634777598</v>
      </c>
      <c r="W216" s="80">
        <v>19.791677831069816</v>
      </c>
      <c r="X216" s="80">
        <v>19.95308760766045</v>
      </c>
      <c r="Y216" s="80">
        <v>22.281809732784723</v>
      </c>
      <c r="Z216" s="80">
        <v>9.7624770137801917</v>
      </c>
      <c r="AA216" s="80">
        <v>3.973554631747283</v>
      </c>
      <c r="AB216" s="80">
        <v>3.7989953794032854</v>
      </c>
      <c r="AC216" s="80">
        <v>3.7847316686064345</v>
      </c>
      <c r="AD216" s="80">
        <v>3.7534728389835426</v>
      </c>
      <c r="AE216" s="80">
        <v>3.5760328156124852</v>
      </c>
      <c r="AF216" s="80">
        <v>3.3636333620156802</v>
      </c>
      <c r="AG216" s="80">
        <v>3.7664624888465825</v>
      </c>
      <c r="AH216" s="80">
        <v>3.4796520351709908</v>
      </c>
      <c r="AI216" s="80">
        <v>3.2991805602655564</v>
      </c>
      <c r="AJ216" s="80">
        <v>3.3094515858152245</v>
      </c>
      <c r="AK216" s="80">
        <v>3.0712706681820645</v>
      </c>
      <c r="AL216" s="80">
        <v>3.0527150535669714</v>
      </c>
    </row>
    <row r="217" spans="1:38" ht="15" outlineLevel="2">
      <c r="A217" s="78" t="s">
        <v>233</v>
      </c>
      <c r="B217" s="78" t="s">
        <v>252</v>
      </c>
      <c r="C217" s="78" t="s">
        <v>258</v>
      </c>
      <c r="D217" s="78" t="s">
        <v>254</v>
      </c>
      <c r="E217" s="79" t="s">
        <v>96</v>
      </c>
      <c r="F217" s="79" t="s">
        <v>329</v>
      </c>
      <c r="G217" s="80" t="s">
        <v>367</v>
      </c>
      <c r="H217" s="80" t="s">
        <v>367</v>
      </c>
      <c r="I217" s="80" t="s">
        <v>367</v>
      </c>
      <c r="J217" s="80" t="s">
        <v>367</v>
      </c>
      <c r="K217" s="80" t="s">
        <v>367</v>
      </c>
      <c r="L217" s="80" t="s">
        <v>367</v>
      </c>
      <c r="M217" s="80" t="s">
        <v>367</v>
      </c>
      <c r="N217" s="80" t="s">
        <v>367</v>
      </c>
      <c r="O217" s="80" t="s">
        <v>367</v>
      </c>
      <c r="P217" s="80" t="s">
        <v>367</v>
      </c>
      <c r="Q217" s="80" t="s">
        <v>367</v>
      </c>
      <c r="R217" s="80" t="s">
        <v>367</v>
      </c>
      <c r="S217" s="80" t="s">
        <v>367</v>
      </c>
      <c r="T217" s="80" t="s">
        <v>367</v>
      </c>
      <c r="U217" s="80" t="s">
        <v>367</v>
      </c>
      <c r="V217" s="80" t="s">
        <v>367</v>
      </c>
      <c r="W217" s="80" t="s">
        <v>367</v>
      </c>
      <c r="X217" s="80" t="s">
        <v>367</v>
      </c>
      <c r="Y217" s="80">
        <v>21.275224644698717</v>
      </c>
      <c r="Z217" s="80">
        <v>9.3214552160581388</v>
      </c>
      <c r="AA217" s="80">
        <v>3.7940485284738656</v>
      </c>
      <c r="AB217" s="80">
        <v>3.6273750243031149</v>
      </c>
      <c r="AC217" s="80">
        <v>3.6137556794155437</v>
      </c>
      <c r="AD217" s="80">
        <v>3.5839089735001401</v>
      </c>
      <c r="AE217" s="80">
        <v>3.4144848376937342</v>
      </c>
      <c r="AF217" s="80">
        <v>3.2116805707210014</v>
      </c>
      <c r="AG217" s="80">
        <v>3.596311813404367</v>
      </c>
      <c r="AH217" s="80">
        <v>3.3224580777529948</v>
      </c>
      <c r="AI217" s="80">
        <v>3.1501394368248397</v>
      </c>
      <c r="AJ217" s="80">
        <v>3.1599464667977735</v>
      </c>
      <c r="AK217" s="80">
        <v>2.9325254184405547</v>
      </c>
      <c r="AL217" s="80">
        <v>2.9148080573244299</v>
      </c>
    </row>
    <row r="218" spans="1:38" ht="15" outlineLevel="2">
      <c r="A218" s="81" t="s">
        <v>233</v>
      </c>
      <c r="B218" s="81" t="s">
        <v>252</v>
      </c>
      <c r="C218" s="81" t="s">
        <v>258</v>
      </c>
      <c r="D218" s="81" t="s">
        <v>253</v>
      </c>
      <c r="E218" s="82" t="s">
        <v>96</v>
      </c>
      <c r="F218" s="79" t="s">
        <v>329</v>
      </c>
      <c r="G218" s="80" t="s">
        <v>367</v>
      </c>
      <c r="H218" s="80" t="s">
        <v>367</v>
      </c>
      <c r="I218" s="80" t="s">
        <v>367</v>
      </c>
      <c r="J218" s="80" t="s">
        <v>367</v>
      </c>
      <c r="K218" s="80" t="s">
        <v>367</v>
      </c>
      <c r="L218" s="80" t="s">
        <v>367</v>
      </c>
      <c r="M218" s="80" t="s">
        <v>367</v>
      </c>
      <c r="N218" s="80" t="s">
        <v>367</v>
      </c>
      <c r="O218" s="80" t="s">
        <v>367</v>
      </c>
      <c r="P218" s="80" t="s">
        <v>367</v>
      </c>
      <c r="Q218" s="80" t="s">
        <v>367</v>
      </c>
      <c r="R218" s="80" t="s">
        <v>367</v>
      </c>
      <c r="S218" s="80" t="s">
        <v>367</v>
      </c>
      <c r="T218" s="80" t="s">
        <v>367</v>
      </c>
      <c r="U218" s="80" t="s">
        <v>367</v>
      </c>
      <c r="V218" s="80" t="s">
        <v>367</v>
      </c>
      <c r="W218" s="80" t="s">
        <v>367</v>
      </c>
      <c r="X218" s="80" t="s">
        <v>367</v>
      </c>
      <c r="Y218" s="80" t="s">
        <v>367</v>
      </c>
      <c r="Z218" s="80" t="s">
        <v>367</v>
      </c>
      <c r="AA218" s="80" t="s">
        <v>367</v>
      </c>
      <c r="AB218" s="80">
        <v>3.4592622671313076</v>
      </c>
      <c r="AC218" s="80">
        <v>3.4462741185233021</v>
      </c>
      <c r="AD218" s="80">
        <v>3.4178106751573498</v>
      </c>
      <c r="AE218" s="80">
        <v>3.256238597219522</v>
      </c>
      <c r="AF218" s="80">
        <v>3.0628334092663461</v>
      </c>
      <c r="AG218" s="80">
        <v>3.4296386983968823</v>
      </c>
      <c r="AH218" s="80">
        <v>3.1684768697729622</v>
      </c>
      <c r="AI218" s="80">
        <v>3.0041444341983863</v>
      </c>
      <c r="AJ218" s="80">
        <v>3.0134969517932593</v>
      </c>
      <c r="AK218" s="80">
        <v>2.7966158611801615</v>
      </c>
      <c r="AL218" s="80">
        <v>2.7797196212348783</v>
      </c>
    </row>
    <row r="219" spans="1:38" ht="15" outlineLevel="2">
      <c r="A219" s="78" t="s">
        <v>233</v>
      </c>
      <c r="B219" s="78" t="s">
        <v>252</v>
      </c>
      <c r="C219" s="78" t="s">
        <v>258</v>
      </c>
      <c r="D219" s="78" t="s">
        <v>250</v>
      </c>
      <c r="E219" s="79" t="s">
        <v>96</v>
      </c>
      <c r="F219" s="79" t="s">
        <v>329</v>
      </c>
      <c r="G219" s="80" t="s">
        <v>367</v>
      </c>
      <c r="H219" s="80" t="s">
        <v>367</v>
      </c>
      <c r="I219" s="80" t="s">
        <v>367</v>
      </c>
      <c r="J219" s="80" t="s">
        <v>367</v>
      </c>
      <c r="K219" s="80" t="s">
        <v>367</v>
      </c>
      <c r="L219" s="80" t="s">
        <v>367</v>
      </c>
      <c r="M219" s="80" t="s">
        <v>367</v>
      </c>
      <c r="N219" s="80" t="s">
        <v>367</v>
      </c>
      <c r="O219" s="80" t="s">
        <v>367</v>
      </c>
      <c r="P219" s="80" t="s">
        <v>367</v>
      </c>
      <c r="Q219" s="80" t="s">
        <v>367</v>
      </c>
      <c r="R219" s="80" t="s">
        <v>367</v>
      </c>
      <c r="S219" s="80" t="s">
        <v>367</v>
      </c>
      <c r="T219" s="80" t="s">
        <v>367</v>
      </c>
      <c r="U219" s="80" t="s">
        <v>367</v>
      </c>
      <c r="V219" s="80" t="s">
        <v>367</v>
      </c>
      <c r="W219" s="80" t="s">
        <v>367</v>
      </c>
      <c r="X219" s="80" t="s">
        <v>367</v>
      </c>
      <c r="Y219" s="80" t="s">
        <v>367</v>
      </c>
      <c r="Z219" s="80" t="s">
        <v>367</v>
      </c>
      <c r="AA219" s="80" t="s">
        <v>367</v>
      </c>
      <c r="AB219" s="80" t="s">
        <v>367</v>
      </c>
      <c r="AC219" s="80" t="s">
        <v>367</v>
      </c>
      <c r="AD219" s="80" t="s">
        <v>367</v>
      </c>
      <c r="AE219" s="80" t="s">
        <v>367</v>
      </c>
      <c r="AF219" s="80" t="s">
        <v>367</v>
      </c>
      <c r="AG219" s="80">
        <v>3.4973515143189333</v>
      </c>
      <c r="AH219" s="80">
        <v>3.2310334566042505</v>
      </c>
      <c r="AI219" s="80">
        <v>3.0634565358408161</v>
      </c>
      <c r="AJ219" s="80">
        <v>3.0729937041694835</v>
      </c>
      <c r="AK219" s="80">
        <v>2.8518306379148926</v>
      </c>
      <c r="AL219" s="80">
        <v>2.8346008083160625</v>
      </c>
    </row>
    <row r="220" spans="1:38" ht="15" outlineLevel="2">
      <c r="A220" s="81" t="s">
        <v>233</v>
      </c>
      <c r="B220" s="81" t="s">
        <v>252</v>
      </c>
      <c r="C220" s="81" t="s">
        <v>251</v>
      </c>
      <c r="D220" s="81" t="s">
        <v>243</v>
      </c>
      <c r="E220" s="82" t="s">
        <v>96</v>
      </c>
      <c r="F220" s="79" t="s">
        <v>329</v>
      </c>
      <c r="G220" s="80">
        <v>895.09651712521497</v>
      </c>
      <c r="H220" s="80">
        <v>1342.6447756878226</v>
      </c>
      <c r="I220" s="80">
        <v>895.0965171252152</v>
      </c>
      <c r="J220" s="80">
        <v>895.09651712521509</v>
      </c>
      <c r="K220" s="80">
        <v>895.09651712521509</v>
      </c>
      <c r="L220" s="80">
        <v>895.09651712521509</v>
      </c>
      <c r="M220" s="80">
        <v>895.09651712521509</v>
      </c>
      <c r="N220" s="80">
        <v>895.09651712521509</v>
      </c>
      <c r="O220" s="80">
        <v>895.0965171252152</v>
      </c>
      <c r="P220" s="80">
        <v>895.09651712521497</v>
      </c>
      <c r="Q220" s="80">
        <v>156.64189049691268</v>
      </c>
      <c r="R220" s="80">
        <v>156.64189049691271</v>
      </c>
      <c r="S220" s="80">
        <v>156.64189049691268</v>
      </c>
      <c r="T220" s="80">
        <v>120.3904815533414</v>
      </c>
      <c r="U220" s="80">
        <v>116.81009548484056</v>
      </c>
      <c r="V220" s="80">
        <v>93.09003778102236</v>
      </c>
      <c r="W220" s="80">
        <v>16.553749020446368</v>
      </c>
      <c r="X220" s="80">
        <v>16.688752073443382</v>
      </c>
      <c r="Y220" s="80">
        <v>18.636494044927566</v>
      </c>
      <c r="Z220" s="80">
        <v>8.1653306851174996</v>
      </c>
      <c r="AA220" s="80">
        <v>3.3234790225675996</v>
      </c>
      <c r="AB220" s="80">
        <v>3.1774777549053366</v>
      </c>
      <c r="AC220" s="80">
        <v>3.1655475946305645</v>
      </c>
      <c r="AD220" s="80">
        <v>3.1394027258292985</v>
      </c>
      <c r="AE220" s="80">
        <v>2.9909919827817579</v>
      </c>
      <c r="AF220" s="80">
        <v>2.8133411905178547</v>
      </c>
      <c r="AG220" s="80">
        <v>3.1502672622032017</v>
      </c>
      <c r="AH220" s="80" t="s">
        <v>367</v>
      </c>
      <c r="AI220" s="80" t="s">
        <v>367</v>
      </c>
      <c r="AJ220" s="80" t="s">
        <v>367</v>
      </c>
      <c r="AK220" s="80" t="s">
        <v>367</v>
      </c>
      <c r="AL220" s="80" t="s">
        <v>367</v>
      </c>
    </row>
    <row r="221" spans="1:38" ht="15" outlineLevel="2">
      <c r="A221" s="78" t="s">
        <v>233</v>
      </c>
      <c r="B221" s="78" t="s">
        <v>252</v>
      </c>
      <c r="C221" s="78" t="s">
        <v>251</v>
      </c>
      <c r="D221" s="78" t="s">
        <v>257</v>
      </c>
      <c r="E221" s="79" t="s">
        <v>96</v>
      </c>
      <c r="F221" s="79" t="s">
        <v>329</v>
      </c>
      <c r="G221" s="80" t="s">
        <v>367</v>
      </c>
      <c r="H221" s="80" t="s">
        <v>367</v>
      </c>
      <c r="I221" s="80" t="s">
        <v>367</v>
      </c>
      <c r="J221" s="80" t="s">
        <v>367</v>
      </c>
      <c r="K221" s="80" t="s">
        <v>367</v>
      </c>
      <c r="L221" s="80">
        <v>825.74931881460748</v>
      </c>
      <c r="M221" s="80">
        <v>825.74931881460736</v>
      </c>
      <c r="N221" s="80">
        <v>825.74931881460748</v>
      </c>
      <c r="O221" s="80">
        <v>825.74931881460736</v>
      </c>
      <c r="P221" s="80">
        <v>825.74931881460748</v>
      </c>
      <c r="Q221" s="80">
        <v>144.50613079255635</v>
      </c>
      <c r="R221" s="80">
        <v>144.50613079255632</v>
      </c>
      <c r="S221" s="80">
        <v>144.50613079255635</v>
      </c>
      <c r="T221" s="80">
        <v>111.0632833805647</v>
      </c>
      <c r="U221" s="80">
        <v>107.76028610530626</v>
      </c>
      <c r="V221" s="80">
        <v>85.877929156719176</v>
      </c>
      <c r="W221" s="80">
        <v>15.271254793129057</v>
      </c>
      <c r="X221" s="80">
        <v>15.395798545581822</v>
      </c>
      <c r="Y221" s="80">
        <v>17.192640087704248</v>
      </c>
      <c r="Z221" s="80">
        <v>7.5327253789197544</v>
      </c>
      <c r="AA221" s="80">
        <v>3.0659939866528654</v>
      </c>
      <c r="AB221" s="80">
        <v>2.9313041012476719</v>
      </c>
      <c r="AC221" s="80">
        <v>2.9202982247508209</v>
      </c>
      <c r="AD221" s="80">
        <v>2.8961789178491686</v>
      </c>
      <c r="AE221" s="80">
        <v>2.7592662300757076</v>
      </c>
      <c r="AF221" s="80">
        <v>2.5953788526899322</v>
      </c>
      <c r="AG221" s="80">
        <v>2.9062017291754829</v>
      </c>
      <c r="AH221" s="80">
        <v>2.6848988384959949</v>
      </c>
      <c r="AI221" s="80">
        <v>2.5456470833039138</v>
      </c>
      <c r="AJ221" s="80" t="s">
        <v>367</v>
      </c>
      <c r="AK221" s="80" t="s">
        <v>367</v>
      </c>
      <c r="AL221" s="80" t="s">
        <v>367</v>
      </c>
    </row>
    <row r="222" spans="1:38" ht="15" outlineLevel="2">
      <c r="A222" s="81" t="s">
        <v>233</v>
      </c>
      <c r="B222" s="81" t="s">
        <v>252</v>
      </c>
      <c r="C222" s="81" t="s">
        <v>251</v>
      </c>
      <c r="D222" s="81" t="s">
        <v>256</v>
      </c>
      <c r="E222" s="82" t="s">
        <v>96</v>
      </c>
      <c r="F222" s="79" t="s">
        <v>329</v>
      </c>
      <c r="G222" s="80" t="s">
        <v>367</v>
      </c>
      <c r="H222" s="80" t="s">
        <v>367</v>
      </c>
      <c r="I222" s="80" t="s">
        <v>367</v>
      </c>
      <c r="J222" s="80" t="s">
        <v>367</v>
      </c>
      <c r="K222" s="80" t="s">
        <v>367</v>
      </c>
      <c r="L222" s="80" t="s">
        <v>367</v>
      </c>
      <c r="M222" s="80" t="s">
        <v>367</v>
      </c>
      <c r="N222" s="80" t="s">
        <v>367</v>
      </c>
      <c r="O222" s="80">
        <v>826.64358390231018</v>
      </c>
      <c r="P222" s="80">
        <v>826.64358390231018</v>
      </c>
      <c r="Q222" s="80">
        <v>144.66262718290429</v>
      </c>
      <c r="R222" s="80">
        <v>144.66262718290429</v>
      </c>
      <c r="S222" s="80">
        <v>144.66262718290429</v>
      </c>
      <c r="T222" s="80">
        <v>111.18356203486071</v>
      </c>
      <c r="U222" s="80">
        <v>107.87698769925146</v>
      </c>
      <c r="V222" s="80">
        <v>85.970932725840242</v>
      </c>
      <c r="W222" s="80">
        <v>15.287793165847924</v>
      </c>
      <c r="X222" s="80">
        <v>15.412471795953234</v>
      </c>
      <c r="Y222" s="80">
        <v>17.211259270845623</v>
      </c>
      <c r="Z222" s="80">
        <v>7.5408831250639334</v>
      </c>
      <c r="AA222" s="80">
        <v>3.069314378591312</v>
      </c>
      <c r="AB222" s="80">
        <v>2.9344786275348369</v>
      </c>
      <c r="AC222" s="80">
        <v>2.9234608319592943</v>
      </c>
      <c r="AD222" s="80">
        <v>2.8993154044740574</v>
      </c>
      <c r="AE222" s="80">
        <v>2.7622544438120222</v>
      </c>
      <c r="AF222" s="80">
        <v>2.5981895806486968</v>
      </c>
      <c r="AG222" s="80">
        <v>2.90934907024499</v>
      </c>
      <c r="AH222" s="80">
        <v>2.6878065142767356</v>
      </c>
      <c r="AI222" s="80">
        <v>2.548403953046753</v>
      </c>
      <c r="AJ222" s="80">
        <v>2.5563376570785543</v>
      </c>
      <c r="AK222" s="80">
        <v>2.3723582776693255</v>
      </c>
      <c r="AL222" s="80">
        <v>2.3580252635245929</v>
      </c>
    </row>
    <row r="223" spans="1:38" ht="15" outlineLevel="2">
      <c r="A223" s="78" t="s">
        <v>233</v>
      </c>
      <c r="B223" s="78" t="s">
        <v>252</v>
      </c>
      <c r="C223" s="78" t="s">
        <v>251</v>
      </c>
      <c r="D223" s="78" t="s">
        <v>255</v>
      </c>
      <c r="E223" s="79" t="s">
        <v>96</v>
      </c>
      <c r="F223" s="79" t="s">
        <v>329</v>
      </c>
      <c r="G223" s="80" t="s">
        <v>367</v>
      </c>
      <c r="H223" s="80" t="s">
        <v>367</v>
      </c>
      <c r="I223" s="80" t="s">
        <v>367</v>
      </c>
      <c r="J223" s="80" t="s">
        <v>367</v>
      </c>
      <c r="K223" s="80" t="s">
        <v>367</v>
      </c>
      <c r="L223" s="80" t="s">
        <v>367</v>
      </c>
      <c r="M223" s="80" t="s">
        <v>367</v>
      </c>
      <c r="N223" s="80" t="s">
        <v>367</v>
      </c>
      <c r="O223" s="80" t="s">
        <v>367</v>
      </c>
      <c r="P223" s="80" t="s">
        <v>367</v>
      </c>
      <c r="Q223" s="80" t="s">
        <v>367</v>
      </c>
      <c r="R223" s="80" t="s">
        <v>367</v>
      </c>
      <c r="S223" s="80" t="s">
        <v>367</v>
      </c>
      <c r="T223" s="80">
        <v>119.54042531046858</v>
      </c>
      <c r="U223" s="80">
        <v>115.98531972502713</v>
      </c>
      <c r="V223" s="80">
        <v>92.43274522147756</v>
      </c>
      <c r="W223" s="80">
        <v>16.436865878887161</v>
      </c>
      <c r="X223" s="80">
        <v>16.570915698816858</v>
      </c>
      <c r="Y223" s="80">
        <v>18.504905003138298</v>
      </c>
      <c r="Z223" s="80">
        <v>8.1076767058788661</v>
      </c>
      <c r="AA223" s="80">
        <v>3.3000125154589064</v>
      </c>
      <c r="AB223" s="80">
        <v>3.1550421373440756</v>
      </c>
      <c r="AC223" s="80">
        <v>3.1431962138552119</v>
      </c>
      <c r="AD223" s="80">
        <v>3.1172359494234683</v>
      </c>
      <c r="AE223" s="80">
        <v>2.9698731088098178</v>
      </c>
      <c r="AF223" s="80">
        <v>2.7934766778796907</v>
      </c>
      <c r="AG223" s="80">
        <v>3.1280237731964133</v>
      </c>
      <c r="AH223" s="80">
        <v>2.8898294674904146</v>
      </c>
      <c r="AI223" s="80">
        <v>2.7399490251497052</v>
      </c>
      <c r="AJ223" s="80">
        <v>2.7484790482654557</v>
      </c>
      <c r="AK223" s="80">
        <v>2.5506712711046595</v>
      </c>
      <c r="AL223" s="80">
        <v>2.5352609480723287</v>
      </c>
    </row>
    <row r="224" spans="1:38" ht="15" outlineLevel="2">
      <c r="A224" s="81" t="s">
        <v>233</v>
      </c>
      <c r="B224" s="81" t="s">
        <v>252</v>
      </c>
      <c r="C224" s="81" t="s">
        <v>251</v>
      </c>
      <c r="D224" s="81" t="s">
        <v>254</v>
      </c>
      <c r="E224" s="82" t="s">
        <v>96</v>
      </c>
      <c r="F224" s="79" t="s">
        <v>329</v>
      </c>
      <c r="G224" s="80" t="s">
        <v>367</v>
      </c>
      <c r="H224" s="80" t="s">
        <v>367</v>
      </c>
      <c r="I224" s="80" t="s">
        <v>367</v>
      </c>
      <c r="J224" s="80" t="s">
        <v>367</v>
      </c>
      <c r="K224" s="80" t="s">
        <v>367</v>
      </c>
      <c r="L224" s="80" t="s">
        <v>367</v>
      </c>
      <c r="M224" s="80" t="s">
        <v>367</v>
      </c>
      <c r="N224" s="80" t="s">
        <v>367</v>
      </c>
      <c r="O224" s="80" t="s">
        <v>367</v>
      </c>
      <c r="P224" s="80" t="s">
        <v>367</v>
      </c>
      <c r="Q224" s="80" t="s">
        <v>367</v>
      </c>
      <c r="R224" s="80" t="s">
        <v>367</v>
      </c>
      <c r="S224" s="80" t="s">
        <v>367</v>
      </c>
      <c r="T224" s="80" t="s">
        <v>367</v>
      </c>
      <c r="U224" s="80" t="s">
        <v>367</v>
      </c>
      <c r="V224" s="80" t="s">
        <v>367</v>
      </c>
      <c r="W224" s="80" t="s">
        <v>367</v>
      </c>
      <c r="X224" s="80" t="s">
        <v>367</v>
      </c>
      <c r="Y224" s="80">
        <v>18.238801391163385</v>
      </c>
      <c r="Z224" s="80">
        <v>7.9910869662507329</v>
      </c>
      <c r="AA224" s="80">
        <v>3.2525577865760988</v>
      </c>
      <c r="AB224" s="80">
        <v>3.1096721066123352</v>
      </c>
      <c r="AC224" s="80">
        <v>3.0979965294736456</v>
      </c>
      <c r="AD224" s="80">
        <v>3.0724095779625524</v>
      </c>
      <c r="AE224" s="80">
        <v>2.9271658395086551</v>
      </c>
      <c r="AF224" s="80">
        <v>2.7533060185963603</v>
      </c>
      <c r="AG224" s="80">
        <v>3.0830422710352408</v>
      </c>
      <c r="AH224" s="80">
        <v>2.8482732390655556</v>
      </c>
      <c r="AI224" s="80">
        <v>2.7005481024162012</v>
      </c>
      <c r="AJ224" s="80">
        <v>2.7089554623806982</v>
      </c>
      <c r="AK224" s="80">
        <v>2.5139921939580061</v>
      </c>
      <c r="AL224" s="80">
        <v>2.4988034739341707</v>
      </c>
    </row>
    <row r="225" spans="1:38" ht="15" outlineLevel="2">
      <c r="A225" s="78" t="s">
        <v>233</v>
      </c>
      <c r="B225" s="78" t="s">
        <v>252</v>
      </c>
      <c r="C225" s="78" t="s">
        <v>251</v>
      </c>
      <c r="D225" s="78" t="s">
        <v>253</v>
      </c>
      <c r="E225" s="79" t="s">
        <v>96</v>
      </c>
      <c r="F225" s="79" t="s">
        <v>329</v>
      </c>
      <c r="G225" s="80" t="s">
        <v>367</v>
      </c>
      <c r="H225" s="80" t="s">
        <v>367</v>
      </c>
      <c r="I225" s="80" t="s">
        <v>367</v>
      </c>
      <c r="J225" s="80" t="s">
        <v>367</v>
      </c>
      <c r="K225" s="80" t="s">
        <v>367</v>
      </c>
      <c r="L225" s="80" t="s">
        <v>367</v>
      </c>
      <c r="M225" s="80" t="s">
        <v>367</v>
      </c>
      <c r="N225" s="80" t="s">
        <v>367</v>
      </c>
      <c r="O225" s="80" t="s">
        <v>367</v>
      </c>
      <c r="P225" s="80" t="s">
        <v>367</v>
      </c>
      <c r="Q225" s="80" t="s">
        <v>367</v>
      </c>
      <c r="R225" s="80" t="s">
        <v>367</v>
      </c>
      <c r="S225" s="80" t="s">
        <v>367</v>
      </c>
      <c r="T225" s="80" t="s">
        <v>367</v>
      </c>
      <c r="U225" s="80" t="s">
        <v>367</v>
      </c>
      <c r="V225" s="80" t="s">
        <v>367</v>
      </c>
      <c r="W225" s="80" t="s">
        <v>367</v>
      </c>
      <c r="X225" s="80" t="s">
        <v>367</v>
      </c>
      <c r="Y225" s="80" t="s">
        <v>367</v>
      </c>
      <c r="Z225" s="80" t="s">
        <v>367</v>
      </c>
      <c r="AA225" s="80" t="s">
        <v>367</v>
      </c>
      <c r="AB225" s="80">
        <v>3.0410211915632872</v>
      </c>
      <c r="AC225" s="80">
        <v>3.0296033711998489</v>
      </c>
      <c r="AD225" s="80">
        <v>3.0045812919885782</v>
      </c>
      <c r="AE225" s="80">
        <v>2.8625440380797236</v>
      </c>
      <c r="AF225" s="80">
        <v>2.6925224468542543</v>
      </c>
      <c r="AG225" s="80">
        <v>3.0149792515961775</v>
      </c>
      <c r="AH225" s="80">
        <v>2.7853931161883603</v>
      </c>
      <c r="AI225" s="80">
        <v>2.6409292448618542</v>
      </c>
      <c r="AJ225" s="80">
        <v>2.6491509990985063</v>
      </c>
      <c r="AK225" s="80">
        <v>2.4584918522421075</v>
      </c>
      <c r="AL225" s="80">
        <v>2.4436384471621992</v>
      </c>
    </row>
    <row r="226" spans="1:38" ht="15" outlineLevel="2">
      <c r="A226" s="81" t="s">
        <v>233</v>
      </c>
      <c r="B226" s="81" t="s">
        <v>252</v>
      </c>
      <c r="C226" s="81" t="s">
        <v>251</v>
      </c>
      <c r="D226" s="81" t="s">
        <v>250</v>
      </c>
      <c r="E226" s="82" t="s">
        <v>96</v>
      </c>
      <c r="F226" s="79" t="s">
        <v>329</v>
      </c>
      <c r="G226" s="80" t="s">
        <v>367</v>
      </c>
      <c r="H226" s="80" t="s">
        <v>367</v>
      </c>
      <c r="I226" s="80" t="s">
        <v>367</v>
      </c>
      <c r="J226" s="80" t="s">
        <v>367</v>
      </c>
      <c r="K226" s="80" t="s">
        <v>367</v>
      </c>
      <c r="L226" s="80" t="s">
        <v>367</v>
      </c>
      <c r="M226" s="80" t="s">
        <v>367</v>
      </c>
      <c r="N226" s="80" t="s">
        <v>367</v>
      </c>
      <c r="O226" s="80" t="s">
        <v>367</v>
      </c>
      <c r="P226" s="80" t="s">
        <v>367</v>
      </c>
      <c r="Q226" s="80" t="s">
        <v>367</v>
      </c>
      <c r="R226" s="80" t="s">
        <v>367</v>
      </c>
      <c r="S226" s="80" t="s">
        <v>367</v>
      </c>
      <c r="T226" s="80" t="s">
        <v>367</v>
      </c>
      <c r="U226" s="80" t="s">
        <v>367</v>
      </c>
      <c r="V226" s="80" t="s">
        <v>367</v>
      </c>
      <c r="W226" s="80" t="s">
        <v>367</v>
      </c>
      <c r="X226" s="80" t="s">
        <v>367</v>
      </c>
      <c r="Y226" s="80" t="s">
        <v>367</v>
      </c>
      <c r="Z226" s="80" t="s">
        <v>367</v>
      </c>
      <c r="AA226" s="80" t="s">
        <v>367</v>
      </c>
      <c r="AB226" s="80" t="s">
        <v>367</v>
      </c>
      <c r="AC226" s="80" t="s">
        <v>367</v>
      </c>
      <c r="AD226" s="80" t="s">
        <v>367</v>
      </c>
      <c r="AE226" s="80" t="s">
        <v>367</v>
      </c>
      <c r="AF226" s="80" t="s">
        <v>367</v>
      </c>
      <c r="AG226" s="80">
        <v>3.0793989572245617</v>
      </c>
      <c r="AH226" s="80">
        <v>2.8449073581219273</v>
      </c>
      <c r="AI226" s="80">
        <v>2.6973567922319801</v>
      </c>
      <c r="AJ226" s="80">
        <v>2.705754216993526</v>
      </c>
      <c r="AK226" s="80">
        <v>2.5110213418985854</v>
      </c>
      <c r="AL226" s="80">
        <v>2.4958505707929177</v>
      </c>
    </row>
    <row r="227" spans="1:38" ht="15" outlineLevel="1">
      <c r="A227" s="85" t="s">
        <v>249</v>
      </c>
      <c r="B227" s="81"/>
      <c r="C227" s="81"/>
      <c r="D227" s="81"/>
      <c r="E227" s="82"/>
      <c r="F227" s="79" t="s">
        <v>329</v>
      </c>
      <c r="G227" s="80">
        <v>966.78386639135283</v>
      </c>
      <c r="H227" s="80">
        <v>1450.9653452329208</v>
      </c>
      <c r="I227" s="80">
        <v>965.36600135429683</v>
      </c>
      <c r="J227" s="80">
        <v>960.32899560242674</v>
      </c>
      <c r="K227" s="80">
        <v>960.27208666562444</v>
      </c>
      <c r="L227" s="80">
        <v>927.81411354599913</v>
      </c>
      <c r="M227" s="80">
        <v>923.84729243338131</v>
      </c>
      <c r="N227" s="80">
        <v>914.85654790436138</v>
      </c>
      <c r="O227" s="80">
        <v>898.61378716589309</v>
      </c>
      <c r="P227" s="80">
        <v>893.67916108135637</v>
      </c>
      <c r="Q227" s="80">
        <v>154.94216897168101</v>
      </c>
      <c r="R227" s="80">
        <v>154.11541135564832</v>
      </c>
      <c r="S227" s="80">
        <v>153.48520381399558</v>
      </c>
      <c r="T227" s="80">
        <v>118.36442233260087</v>
      </c>
      <c r="U227" s="80">
        <v>114.81182914058024</v>
      </c>
      <c r="V227" s="80">
        <v>91.534818823265113</v>
      </c>
      <c r="W227" s="80">
        <v>16.281223302892041</v>
      </c>
      <c r="X227" s="80">
        <v>16.449343237729771</v>
      </c>
      <c r="Y227" s="80">
        <v>18.383915407441382</v>
      </c>
      <c r="Z227" s="80">
        <v>8.0672134631422345</v>
      </c>
      <c r="AA227" s="80">
        <v>3.2826638525637439</v>
      </c>
      <c r="AB227" s="80">
        <v>3.1382750855905965</v>
      </c>
      <c r="AC227" s="80">
        <v>3.1229133190116256</v>
      </c>
      <c r="AD227" s="80">
        <v>3.0926004472868311</v>
      </c>
      <c r="AE227" s="80">
        <v>2.9397828309563754</v>
      </c>
      <c r="AF227" s="80">
        <v>2.7624350123452328</v>
      </c>
      <c r="AG227" s="80">
        <v>3.0935612163071848</v>
      </c>
      <c r="AH227" s="80">
        <v>2.8631528836181297</v>
      </c>
      <c r="AI227" s="80">
        <v>2.7171547833014364</v>
      </c>
      <c r="AJ227" s="80">
        <v>2.7311498937459016</v>
      </c>
      <c r="AK227" s="80">
        <v>2.5423762723864463</v>
      </c>
      <c r="AL227" s="80">
        <v>2.5236124235684203</v>
      </c>
    </row>
    <row r="228" spans="1:38" ht="15" outlineLevel="2">
      <c r="A228" s="78" t="s">
        <v>240</v>
      </c>
      <c r="B228" s="78" t="s">
        <v>239</v>
      </c>
      <c r="C228" s="78" t="s">
        <v>248</v>
      </c>
      <c r="D228" s="78" t="s">
        <v>243</v>
      </c>
      <c r="E228" s="79" t="s">
        <v>96</v>
      </c>
      <c r="F228" s="79" t="s">
        <v>329</v>
      </c>
      <c r="G228" s="80">
        <v>98.17131425854582</v>
      </c>
      <c r="H228" s="80">
        <v>49.085740396405463</v>
      </c>
      <c r="I228" s="80">
        <v>49.085788551159212</v>
      </c>
      <c r="J228" s="80">
        <v>49.085788533957917</v>
      </c>
      <c r="K228" s="80">
        <v>49.085832378598496</v>
      </c>
      <c r="L228" s="80">
        <v>49.085876912109732</v>
      </c>
      <c r="M228" s="80">
        <v>49.085920664952155</v>
      </c>
      <c r="N228" s="80">
        <v>49.085965283957627</v>
      </c>
      <c r="O228" s="80">
        <v>49.085965181520251</v>
      </c>
      <c r="P228" s="80">
        <v>49.086029655215832</v>
      </c>
      <c r="Q228" s="80">
        <v>7.3629106559604311</v>
      </c>
      <c r="R228" s="80">
        <v>7.3629130401188432</v>
      </c>
      <c r="S228" s="80">
        <v>7.3629142712857023</v>
      </c>
      <c r="T228" s="80">
        <v>7.362914620197814</v>
      </c>
      <c r="U228" s="80">
        <v>7.3629146201978131</v>
      </c>
      <c r="V228" s="80">
        <v>7.3629146201978131</v>
      </c>
      <c r="W228" s="80">
        <v>5.3503602452414176</v>
      </c>
      <c r="X228" s="80">
        <v>5.1669628875250764</v>
      </c>
      <c r="Y228" s="80">
        <v>1.81770780187818</v>
      </c>
      <c r="Z228" s="80">
        <v>0.66099302760796241</v>
      </c>
      <c r="AA228" s="80">
        <v>0.32919490621109682</v>
      </c>
      <c r="AB228" s="80">
        <v>0.20203581634317422</v>
      </c>
      <c r="AC228" s="80">
        <v>0.20196311855705049</v>
      </c>
      <c r="AD228" s="80">
        <v>0.21555030703673916</v>
      </c>
      <c r="AE228" s="80">
        <v>0.13855263733563269</v>
      </c>
      <c r="AF228" s="80">
        <v>0.1414799435255098</v>
      </c>
      <c r="AG228" s="80">
        <v>0.23239138169547499</v>
      </c>
      <c r="AH228" s="80">
        <v>0.25444026441585693</v>
      </c>
      <c r="AI228" s="80">
        <v>0.27756844573392786</v>
      </c>
      <c r="AJ228" s="80">
        <v>0.27747473667059852</v>
      </c>
      <c r="AK228" s="80">
        <v>0.16337211001957072</v>
      </c>
      <c r="AL228" s="80">
        <v>0.16336210914452221</v>
      </c>
    </row>
    <row r="229" spans="1:38" ht="15" outlineLevel="2">
      <c r="A229" s="81" t="s">
        <v>240</v>
      </c>
      <c r="B229" s="81" t="s">
        <v>239</v>
      </c>
      <c r="C229" s="81" t="s">
        <v>248</v>
      </c>
      <c r="D229" s="81" t="s">
        <v>242</v>
      </c>
      <c r="E229" s="82" t="s">
        <v>96</v>
      </c>
      <c r="F229" s="79" t="s">
        <v>329</v>
      </c>
      <c r="G229" s="80" t="s">
        <v>367</v>
      </c>
      <c r="H229" s="80" t="s">
        <v>367</v>
      </c>
      <c r="I229" s="80" t="s">
        <v>367</v>
      </c>
      <c r="J229" s="80" t="s">
        <v>367</v>
      </c>
      <c r="K229" s="80" t="s">
        <v>367</v>
      </c>
      <c r="L229" s="80" t="s">
        <v>367</v>
      </c>
      <c r="M229" s="80" t="s">
        <v>367</v>
      </c>
      <c r="N229" s="80" t="s">
        <v>367</v>
      </c>
      <c r="O229" s="80" t="s">
        <v>367</v>
      </c>
      <c r="P229" s="80" t="s">
        <v>367</v>
      </c>
      <c r="Q229" s="80" t="s">
        <v>367</v>
      </c>
      <c r="R229" s="80">
        <v>5.8903304320950749</v>
      </c>
      <c r="S229" s="80">
        <v>5.8903314170285608</v>
      </c>
      <c r="T229" s="80">
        <v>5.8903316961582508</v>
      </c>
      <c r="U229" s="80">
        <v>5.8903316961582499</v>
      </c>
      <c r="V229" s="80">
        <v>5.8903316961582499</v>
      </c>
      <c r="W229" s="80">
        <v>4.2802881961931334</v>
      </c>
      <c r="X229" s="80">
        <v>4.1335703100200609</v>
      </c>
      <c r="Y229" s="80">
        <v>1.454166241502544</v>
      </c>
      <c r="Z229" s="80">
        <v>0.52879442208636995</v>
      </c>
      <c r="AA229" s="80">
        <v>0.2633559249688775</v>
      </c>
      <c r="AB229" s="80">
        <v>0.16162865307453939</v>
      </c>
      <c r="AC229" s="80">
        <v>0.16157049484564043</v>
      </c>
      <c r="AD229" s="80">
        <v>0.17244024562939128</v>
      </c>
      <c r="AE229" s="80">
        <v>0.11084210986850615</v>
      </c>
      <c r="AF229" s="80">
        <v>0.11318395482040784</v>
      </c>
      <c r="AG229" s="80">
        <v>0.18591310535638003</v>
      </c>
      <c r="AH229" s="80">
        <v>0.20355221153268549</v>
      </c>
      <c r="AI229" s="80">
        <v>0.22205475658714224</v>
      </c>
      <c r="AJ229" s="80">
        <v>0.22197978933647883</v>
      </c>
      <c r="AK229" s="80">
        <v>0.13069768801565657</v>
      </c>
      <c r="AL229" s="80">
        <v>0.13068968731561773</v>
      </c>
    </row>
    <row r="230" spans="1:38" ht="15" outlineLevel="2">
      <c r="A230" s="78" t="s">
        <v>240</v>
      </c>
      <c r="B230" s="78" t="s">
        <v>239</v>
      </c>
      <c r="C230" s="78" t="s">
        <v>248</v>
      </c>
      <c r="D230" s="78" t="s">
        <v>241</v>
      </c>
      <c r="E230" s="79" t="s">
        <v>96</v>
      </c>
      <c r="F230" s="79" t="s">
        <v>329</v>
      </c>
      <c r="G230" s="80" t="s">
        <v>367</v>
      </c>
      <c r="H230" s="80" t="s">
        <v>367</v>
      </c>
      <c r="I230" s="80" t="s">
        <v>367</v>
      </c>
      <c r="J230" s="80" t="s">
        <v>367</v>
      </c>
      <c r="K230" s="80" t="s">
        <v>367</v>
      </c>
      <c r="L230" s="80" t="s">
        <v>367</v>
      </c>
      <c r="M230" s="80" t="s">
        <v>367</v>
      </c>
      <c r="N230" s="80" t="s">
        <v>367</v>
      </c>
      <c r="O230" s="80" t="s">
        <v>367</v>
      </c>
      <c r="P230" s="80" t="s">
        <v>367</v>
      </c>
      <c r="Q230" s="80" t="s">
        <v>367</v>
      </c>
      <c r="R230" s="80" t="s">
        <v>367</v>
      </c>
      <c r="S230" s="80" t="s">
        <v>367</v>
      </c>
      <c r="T230" s="80" t="s">
        <v>367</v>
      </c>
      <c r="U230" s="80" t="s">
        <v>367</v>
      </c>
      <c r="V230" s="80">
        <v>5.8903316961582508</v>
      </c>
      <c r="W230" s="80">
        <v>4.2802881961931334</v>
      </c>
      <c r="X230" s="80">
        <v>4.1335703100200609</v>
      </c>
      <c r="Y230" s="80">
        <v>1.454166241502544</v>
      </c>
      <c r="Z230" s="80">
        <v>0.52879442208636984</v>
      </c>
      <c r="AA230" s="80">
        <v>0.2633559249688775</v>
      </c>
      <c r="AB230" s="80">
        <v>0.16162865307453936</v>
      </c>
      <c r="AC230" s="80">
        <v>0.16157049484564032</v>
      </c>
      <c r="AD230" s="80">
        <v>0.17244024562939125</v>
      </c>
      <c r="AE230" s="80">
        <v>0.11084210986850612</v>
      </c>
      <c r="AF230" s="80">
        <v>0.11318395482040784</v>
      </c>
      <c r="AG230" s="80">
        <v>0.18591310535637998</v>
      </c>
      <c r="AH230" s="80">
        <v>0.20355221153268552</v>
      </c>
      <c r="AI230" s="80">
        <v>0.22205475658714227</v>
      </c>
      <c r="AJ230" s="80">
        <v>0.22197978933647883</v>
      </c>
      <c r="AK230" s="80">
        <v>0.13069768801565657</v>
      </c>
      <c r="AL230" s="80">
        <v>0.13068968731561773</v>
      </c>
    </row>
    <row r="231" spans="1:38" ht="15" outlineLevel="2">
      <c r="A231" s="81" t="s">
        <v>240</v>
      </c>
      <c r="B231" s="81" t="s">
        <v>239</v>
      </c>
      <c r="C231" s="81" t="s">
        <v>248</v>
      </c>
      <c r="D231" s="81" t="s">
        <v>237</v>
      </c>
      <c r="E231" s="82" t="s">
        <v>96</v>
      </c>
      <c r="F231" s="79" t="s">
        <v>329</v>
      </c>
      <c r="G231" s="80" t="s">
        <v>367</v>
      </c>
      <c r="H231" s="80" t="s">
        <v>367</v>
      </c>
      <c r="I231" s="80" t="s">
        <v>367</v>
      </c>
      <c r="J231" s="80" t="s">
        <v>367</v>
      </c>
      <c r="K231" s="80" t="s">
        <v>367</v>
      </c>
      <c r="L231" s="80" t="s">
        <v>367</v>
      </c>
      <c r="M231" s="80" t="s">
        <v>367</v>
      </c>
      <c r="N231" s="80" t="s">
        <v>367</v>
      </c>
      <c r="O231" s="80" t="s">
        <v>367</v>
      </c>
      <c r="P231" s="80" t="s">
        <v>367</v>
      </c>
      <c r="Q231" s="80" t="s">
        <v>367</v>
      </c>
      <c r="R231" s="80" t="s">
        <v>367</v>
      </c>
      <c r="S231" s="80" t="s">
        <v>367</v>
      </c>
      <c r="T231" s="80" t="s">
        <v>367</v>
      </c>
      <c r="U231" s="80" t="s">
        <v>367</v>
      </c>
      <c r="V231" s="80" t="s">
        <v>367</v>
      </c>
      <c r="W231" s="80" t="s">
        <v>367</v>
      </c>
      <c r="X231" s="80" t="s">
        <v>367</v>
      </c>
      <c r="Y231" s="80">
        <v>1.2303128669514216</v>
      </c>
      <c r="Z231" s="80">
        <v>0.44739216390608505</v>
      </c>
      <c r="AA231" s="80">
        <v>0.22281509075765199</v>
      </c>
      <c r="AB231" s="80">
        <v>0.13674764677535345</v>
      </c>
      <c r="AC231" s="80">
        <v>0.13669844138515017</v>
      </c>
      <c r="AD231" s="80">
        <v>0.14589491003373192</v>
      </c>
      <c r="AE231" s="80">
        <v>9.3779149920547547E-2</v>
      </c>
      <c r="AF231" s="80">
        <v>9.5760492833413438E-2</v>
      </c>
      <c r="AG231" s="80">
        <v>0.15729376678316279</v>
      </c>
      <c r="AH231" s="80">
        <v>0.1722175208016905</v>
      </c>
      <c r="AI231" s="80">
        <v>0.18787179649738078</v>
      </c>
      <c r="AJ231" s="80">
        <v>0.187808369654934</v>
      </c>
      <c r="AK231" s="80">
        <v>0.11057817370338366</v>
      </c>
      <c r="AL231" s="80">
        <v>0.11057140462573528</v>
      </c>
    </row>
    <row r="232" spans="1:38" ht="15" outlineLevel="2">
      <c r="A232" s="78" t="s">
        <v>240</v>
      </c>
      <c r="B232" s="78" t="s">
        <v>239</v>
      </c>
      <c r="C232" s="78" t="s">
        <v>247</v>
      </c>
      <c r="D232" s="78" t="s">
        <v>243</v>
      </c>
      <c r="E232" s="79" t="s">
        <v>96</v>
      </c>
      <c r="F232" s="79" t="s">
        <v>329</v>
      </c>
      <c r="G232" s="80">
        <v>98.17131425854582</v>
      </c>
      <c r="H232" s="80">
        <v>49.085740396405463</v>
      </c>
      <c r="I232" s="80">
        <v>49.085788551159204</v>
      </c>
      <c r="J232" s="80">
        <v>49.085788533957917</v>
      </c>
      <c r="K232" s="80">
        <v>49.085832378598504</v>
      </c>
      <c r="L232" s="80">
        <v>49.085876912109747</v>
      </c>
      <c r="M232" s="80">
        <v>49.085920664952155</v>
      </c>
      <c r="N232" s="80">
        <v>49.085965283957627</v>
      </c>
      <c r="O232" s="80">
        <v>49.085965181520251</v>
      </c>
      <c r="P232" s="80">
        <v>49.086029655215832</v>
      </c>
      <c r="Q232" s="80">
        <v>7.3629106559604311</v>
      </c>
      <c r="R232" s="80">
        <v>7.3629130401188432</v>
      </c>
      <c r="S232" s="80">
        <v>7.3629142712857023</v>
      </c>
      <c r="T232" s="80">
        <v>7.362914620197814</v>
      </c>
      <c r="U232" s="80">
        <v>7.3629146201978131</v>
      </c>
      <c r="V232" s="80">
        <v>7.3629146201978131</v>
      </c>
      <c r="W232" s="80">
        <v>5.3503602452414176</v>
      </c>
      <c r="X232" s="80">
        <v>5.1669628875250764</v>
      </c>
      <c r="Y232" s="80">
        <v>1.81770780187818</v>
      </c>
      <c r="Z232" s="80">
        <v>0.66099302760796241</v>
      </c>
      <c r="AA232" s="80">
        <v>0.32919490621109682</v>
      </c>
      <c r="AB232" s="80">
        <v>0.20203581634317422</v>
      </c>
      <c r="AC232" s="80">
        <v>0.20196311855705049</v>
      </c>
      <c r="AD232" s="80">
        <v>0.21555030703673916</v>
      </c>
      <c r="AE232" s="80">
        <v>0.13855263733563269</v>
      </c>
      <c r="AF232" s="80">
        <v>0.1414799435255098</v>
      </c>
      <c r="AG232" s="80">
        <v>0.23239138169547499</v>
      </c>
      <c r="AH232" s="80">
        <v>0.25444026441585693</v>
      </c>
      <c r="AI232" s="80">
        <v>0.27756844573392786</v>
      </c>
      <c r="AJ232" s="80">
        <v>0.27747473667059852</v>
      </c>
      <c r="AK232" s="80">
        <v>0.16337211001957072</v>
      </c>
      <c r="AL232" s="80">
        <v>0.16336210914452221</v>
      </c>
    </row>
    <row r="233" spans="1:38" ht="15" outlineLevel="2">
      <c r="A233" s="81" t="s">
        <v>240</v>
      </c>
      <c r="B233" s="81" t="s">
        <v>239</v>
      </c>
      <c r="C233" s="81" t="s">
        <v>247</v>
      </c>
      <c r="D233" s="81" t="s">
        <v>242</v>
      </c>
      <c r="E233" s="82" t="s">
        <v>96</v>
      </c>
      <c r="F233" s="79" t="s">
        <v>329</v>
      </c>
      <c r="G233" s="80" t="s">
        <v>367</v>
      </c>
      <c r="H233" s="80" t="s">
        <v>367</v>
      </c>
      <c r="I233" s="80" t="s">
        <v>367</v>
      </c>
      <c r="J233" s="80" t="s">
        <v>367</v>
      </c>
      <c r="K233" s="80" t="s">
        <v>367</v>
      </c>
      <c r="L233" s="80" t="s">
        <v>367</v>
      </c>
      <c r="M233" s="80" t="s">
        <v>367</v>
      </c>
      <c r="N233" s="80" t="s">
        <v>367</v>
      </c>
      <c r="O233" s="80" t="s">
        <v>367</v>
      </c>
      <c r="P233" s="80" t="s">
        <v>367</v>
      </c>
      <c r="Q233" s="80" t="s">
        <v>367</v>
      </c>
      <c r="R233" s="80">
        <v>5.8903304320950749</v>
      </c>
      <c r="S233" s="80">
        <v>5.8903314170285608</v>
      </c>
      <c r="T233" s="80">
        <v>5.8903316961582508</v>
      </c>
      <c r="U233" s="80">
        <v>5.8903316961582499</v>
      </c>
      <c r="V233" s="80">
        <v>5.8903316961582499</v>
      </c>
      <c r="W233" s="80">
        <v>4.2802881961931343</v>
      </c>
      <c r="X233" s="80">
        <v>4.1335703100200609</v>
      </c>
      <c r="Y233" s="80">
        <v>1.454166241502544</v>
      </c>
      <c r="Z233" s="80">
        <v>0.52879442208636995</v>
      </c>
      <c r="AA233" s="80">
        <v>0.2633559249688775</v>
      </c>
      <c r="AB233" s="80">
        <v>0.16162865307453939</v>
      </c>
      <c r="AC233" s="80">
        <v>0.16157049484564043</v>
      </c>
      <c r="AD233" s="80">
        <v>0.17244024562939128</v>
      </c>
      <c r="AE233" s="80">
        <v>0.11084210986850612</v>
      </c>
      <c r="AF233" s="80">
        <v>0.11318395482040784</v>
      </c>
      <c r="AG233" s="80">
        <v>0.18591310535638003</v>
      </c>
      <c r="AH233" s="80">
        <v>0.20355221153268549</v>
      </c>
      <c r="AI233" s="80">
        <v>0.22205475658714224</v>
      </c>
      <c r="AJ233" s="80">
        <v>0.22197978933647883</v>
      </c>
      <c r="AK233" s="80">
        <v>0.13069768801565657</v>
      </c>
      <c r="AL233" s="80">
        <v>0.13068968731561773</v>
      </c>
    </row>
    <row r="234" spans="1:38" ht="15" outlineLevel="2">
      <c r="A234" s="78" t="s">
        <v>240</v>
      </c>
      <c r="B234" s="78" t="s">
        <v>239</v>
      </c>
      <c r="C234" s="78" t="s">
        <v>247</v>
      </c>
      <c r="D234" s="78" t="s">
        <v>241</v>
      </c>
      <c r="E234" s="79" t="s">
        <v>96</v>
      </c>
      <c r="F234" s="79" t="s">
        <v>329</v>
      </c>
      <c r="G234" s="80" t="s">
        <v>367</v>
      </c>
      <c r="H234" s="80" t="s">
        <v>367</v>
      </c>
      <c r="I234" s="80" t="s">
        <v>367</v>
      </c>
      <c r="J234" s="80" t="s">
        <v>367</v>
      </c>
      <c r="K234" s="80" t="s">
        <v>367</v>
      </c>
      <c r="L234" s="80" t="s">
        <v>367</v>
      </c>
      <c r="M234" s="80" t="s">
        <v>367</v>
      </c>
      <c r="N234" s="80" t="s">
        <v>367</v>
      </c>
      <c r="O234" s="80" t="s">
        <v>367</v>
      </c>
      <c r="P234" s="80" t="s">
        <v>367</v>
      </c>
      <c r="Q234" s="80" t="s">
        <v>367</v>
      </c>
      <c r="R234" s="80" t="s">
        <v>367</v>
      </c>
      <c r="S234" s="80" t="s">
        <v>367</v>
      </c>
      <c r="T234" s="80" t="s">
        <v>367</v>
      </c>
      <c r="U234" s="80" t="s">
        <v>367</v>
      </c>
      <c r="V234" s="80">
        <v>5.8903316961582508</v>
      </c>
      <c r="W234" s="80">
        <v>4.2802881961931334</v>
      </c>
      <c r="X234" s="80">
        <v>4.1335703100200609</v>
      </c>
      <c r="Y234" s="80">
        <v>1.454166241502544</v>
      </c>
      <c r="Z234" s="80">
        <v>0.52879442208636984</v>
      </c>
      <c r="AA234" s="80">
        <v>0.2633559249688775</v>
      </c>
      <c r="AB234" s="80">
        <v>0.16162865307453936</v>
      </c>
      <c r="AC234" s="80">
        <v>0.16157049484564037</v>
      </c>
      <c r="AD234" s="80">
        <v>0.17244024562939125</v>
      </c>
      <c r="AE234" s="80">
        <v>0.11084210986850612</v>
      </c>
      <c r="AF234" s="80">
        <v>0.11318395482040784</v>
      </c>
      <c r="AG234" s="80">
        <v>0.18591310535637998</v>
      </c>
      <c r="AH234" s="80">
        <v>0.20355221153268552</v>
      </c>
      <c r="AI234" s="80">
        <v>0.22205475658714227</v>
      </c>
      <c r="AJ234" s="80">
        <v>0.22197978933647883</v>
      </c>
      <c r="AK234" s="80">
        <v>0.13069768801565657</v>
      </c>
      <c r="AL234" s="80">
        <v>0.13068968731561773</v>
      </c>
    </row>
    <row r="235" spans="1:38" ht="15" outlineLevel="2">
      <c r="A235" s="81" t="s">
        <v>240</v>
      </c>
      <c r="B235" s="81" t="s">
        <v>239</v>
      </c>
      <c r="C235" s="81" t="s">
        <v>247</v>
      </c>
      <c r="D235" s="81" t="s">
        <v>237</v>
      </c>
      <c r="E235" s="82" t="s">
        <v>96</v>
      </c>
      <c r="F235" s="79" t="s">
        <v>329</v>
      </c>
      <c r="G235" s="80" t="s">
        <v>367</v>
      </c>
      <c r="H235" s="80" t="s">
        <v>367</v>
      </c>
      <c r="I235" s="80" t="s">
        <v>367</v>
      </c>
      <c r="J235" s="80" t="s">
        <v>367</v>
      </c>
      <c r="K235" s="80" t="s">
        <v>367</v>
      </c>
      <c r="L235" s="80" t="s">
        <v>367</v>
      </c>
      <c r="M235" s="80" t="s">
        <v>367</v>
      </c>
      <c r="N235" s="80" t="s">
        <v>367</v>
      </c>
      <c r="O235" s="80" t="s">
        <v>367</v>
      </c>
      <c r="P235" s="80" t="s">
        <v>367</v>
      </c>
      <c r="Q235" s="80" t="s">
        <v>367</v>
      </c>
      <c r="R235" s="80" t="s">
        <v>367</v>
      </c>
      <c r="S235" s="80" t="s">
        <v>367</v>
      </c>
      <c r="T235" s="80" t="s">
        <v>367</v>
      </c>
      <c r="U235" s="80" t="s">
        <v>367</v>
      </c>
      <c r="V235" s="80" t="s">
        <v>367</v>
      </c>
      <c r="W235" s="80" t="s">
        <v>367</v>
      </c>
      <c r="X235" s="80" t="s">
        <v>367</v>
      </c>
      <c r="Y235" s="80">
        <v>1.2303128669514216</v>
      </c>
      <c r="Z235" s="80">
        <v>0.44739216390608494</v>
      </c>
      <c r="AA235" s="80">
        <v>0.22281509075765199</v>
      </c>
      <c r="AB235" s="80">
        <v>0.13674764677535345</v>
      </c>
      <c r="AC235" s="80">
        <v>0.13669844138515019</v>
      </c>
      <c r="AD235" s="80">
        <v>0.14589491003373192</v>
      </c>
      <c r="AE235" s="80">
        <v>9.3779149920547547E-2</v>
      </c>
      <c r="AF235" s="80">
        <v>9.5760492833413438E-2</v>
      </c>
      <c r="AG235" s="80">
        <v>0.15729376678316276</v>
      </c>
      <c r="AH235" s="80">
        <v>0.1722175208016905</v>
      </c>
      <c r="AI235" s="80">
        <v>0.18787179649738078</v>
      </c>
      <c r="AJ235" s="80">
        <v>0.187808369654934</v>
      </c>
      <c r="AK235" s="80">
        <v>0.11057817370338366</v>
      </c>
      <c r="AL235" s="80">
        <v>0.11057140462573528</v>
      </c>
    </row>
    <row r="236" spans="1:38" ht="15" outlineLevel="2">
      <c r="A236" s="78" t="s">
        <v>240</v>
      </c>
      <c r="B236" s="78" t="s">
        <v>239</v>
      </c>
      <c r="C236" s="78" t="s">
        <v>246</v>
      </c>
      <c r="D236" s="78" t="s">
        <v>243</v>
      </c>
      <c r="E236" s="79" t="s">
        <v>96</v>
      </c>
      <c r="F236" s="79" t="s">
        <v>329</v>
      </c>
      <c r="G236" s="80">
        <v>114.82978128008642</v>
      </c>
      <c r="H236" s="80">
        <v>57.414988036586088</v>
      </c>
      <c r="I236" s="80">
        <v>57.41504436261048</v>
      </c>
      <c r="J236" s="80">
        <v>57.41504434249034</v>
      </c>
      <c r="K236" s="80">
        <v>57.415095627028251</v>
      </c>
      <c r="L236" s="80">
        <v>57.415147717329717</v>
      </c>
      <c r="M236" s="80">
        <v>57.415198894492455</v>
      </c>
      <c r="N236" s="80">
        <v>57.415251084795472</v>
      </c>
      <c r="O236" s="80">
        <v>57.415250964975726</v>
      </c>
      <c r="P236" s="80">
        <v>57.415326379066059</v>
      </c>
      <c r="Q236" s="80">
        <v>8.6123062179047363</v>
      </c>
      <c r="R236" s="80">
        <v>8.6123090066255656</v>
      </c>
      <c r="S236" s="80">
        <v>8.6123104467063296</v>
      </c>
      <c r="T236" s="80">
        <v>8.6123108548245444</v>
      </c>
      <c r="U236" s="80">
        <v>8.6123108548245444</v>
      </c>
      <c r="V236" s="80">
        <v>8.6123108548245408</v>
      </c>
      <c r="W236" s="80">
        <v>6.2582507056256489</v>
      </c>
      <c r="X236" s="80">
        <v>6.0437330674238137</v>
      </c>
      <c r="Y236" s="80">
        <v>2.1261505043221773</v>
      </c>
      <c r="Z236" s="80">
        <v>0.77315543100491013</v>
      </c>
      <c r="AA236" s="80">
        <v>0.38505524107769801</v>
      </c>
      <c r="AB236" s="80">
        <v>0.23631881447905614</v>
      </c>
      <c r="AC236" s="80">
        <v>0.23623378077095938</v>
      </c>
      <c r="AD236" s="80">
        <v>0.25212654835910586</v>
      </c>
      <c r="AE236" s="80">
        <v>0.16206331922102057</v>
      </c>
      <c r="AF236" s="80">
        <v>0.16548735333997067</v>
      </c>
      <c r="AG236" s="80">
        <v>0.27182534667091413</v>
      </c>
      <c r="AH236" s="80">
        <v>0.29761565414895963</v>
      </c>
      <c r="AI236" s="80">
        <v>0.32466840394882374</v>
      </c>
      <c r="AJ236" s="80">
        <v>0.32455879360768342</v>
      </c>
      <c r="AK236" s="80">
        <v>0.19109435177170875</v>
      </c>
      <c r="AL236" s="80">
        <v>0.19108265387092069</v>
      </c>
    </row>
    <row r="237" spans="1:38" ht="15" outlineLevel="2">
      <c r="A237" s="81" t="s">
        <v>240</v>
      </c>
      <c r="B237" s="81" t="s">
        <v>239</v>
      </c>
      <c r="C237" s="81" t="s">
        <v>245</v>
      </c>
      <c r="D237" s="81" t="s">
        <v>243</v>
      </c>
      <c r="E237" s="82" t="s">
        <v>96</v>
      </c>
      <c r="F237" s="79" t="s">
        <v>329</v>
      </c>
      <c r="G237" s="80">
        <v>123.40955438356605</v>
      </c>
      <c r="H237" s="80">
        <v>61.704881865534212</v>
      </c>
      <c r="I237" s="80">
        <v>61.704942400087987</v>
      </c>
      <c r="J237" s="80">
        <v>61.704942378464537</v>
      </c>
      <c r="K237" s="80">
        <v>61.704997494845486</v>
      </c>
      <c r="L237" s="80">
        <v>61.70505347719449</v>
      </c>
      <c r="M237" s="80">
        <v>61.705108478177486</v>
      </c>
      <c r="N237" s="80">
        <v>61.705164567999894</v>
      </c>
      <c r="O237" s="80">
        <v>61.705164439227538</v>
      </c>
      <c r="P237" s="80">
        <v>61.70524548805632</v>
      </c>
      <c r="Q237" s="80">
        <v>9.2557946267790605</v>
      </c>
      <c r="R237" s="80">
        <v>9.255797623865627</v>
      </c>
      <c r="S237" s="80">
        <v>9.2557991715453607</v>
      </c>
      <c r="T237" s="80">
        <v>9.2557996101570712</v>
      </c>
      <c r="U237" s="80">
        <v>9.2557996101570694</v>
      </c>
      <c r="V237" s="80">
        <v>9.2557996101570712</v>
      </c>
      <c r="W237" s="80">
        <v>6.7258504038954809</v>
      </c>
      <c r="X237" s="80">
        <v>6.4953045834403271</v>
      </c>
      <c r="Y237" s="80">
        <v>2.2850107643311932</v>
      </c>
      <c r="Z237" s="80">
        <v>0.83092352999279417</v>
      </c>
      <c r="AA237" s="80">
        <v>0.41382553536828909</v>
      </c>
      <c r="AB237" s="80">
        <v>0.25397592211882497</v>
      </c>
      <c r="AC237" s="80">
        <v>0.25388453492025309</v>
      </c>
      <c r="AD237" s="80">
        <v>0.27096476745322989</v>
      </c>
      <c r="AE237" s="80">
        <v>0.17417225552493634</v>
      </c>
      <c r="AF237" s="80">
        <v>0.17785212428461877</v>
      </c>
      <c r="AG237" s="80">
        <v>0.2921354071117902</v>
      </c>
      <c r="AH237" s="80">
        <v>0.31985269715449716</v>
      </c>
      <c r="AI237" s="80">
        <v>0.34892675582145632</v>
      </c>
      <c r="AJ237" s="80">
        <v>0.3488089556897731</v>
      </c>
      <c r="AK237" s="80">
        <v>0.20537240892100078</v>
      </c>
      <c r="AL237" s="80">
        <v>0.20535983698445795</v>
      </c>
    </row>
    <row r="238" spans="1:38" ht="15" outlineLevel="2">
      <c r="A238" s="78" t="s">
        <v>240</v>
      </c>
      <c r="B238" s="78" t="s">
        <v>239</v>
      </c>
      <c r="C238" s="78" t="s">
        <v>245</v>
      </c>
      <c r="D238" s="78" t="s">
        <v>242</v>
      </c>
      <c r="E238" s="79" t="s">
        <v>96</v>
      </c>
      <c r="F238" s="79" t="s">
        <v>329</v>
      </c>
      <c r="G238" s="80" t="s">
        <v>367</v>
      </c>
      <c r="H238" s="80" t="s">
        <v>367</v>
      </c>
      <c r="I238" s="80" t="s">
        <v>367</v>
      </c>
      <c r="J238" s="80" t="s">
        <v>367</v>
      </c>
      <c r="K238" s="80" t="s">
        <v>367</v>
      </c>
      <c r="L238" s="80" t="s">
        <v>367</v>
      </c>
      <c r="M238" s="80" t="s">
        <v>367</v>
      </c>
      <c r="N238" s="80" t="s">
        <v>367</v>
      </c>
      <c r="O238" s="80" t="s">
        <v>367</v>
      </c>
      <c r="P238" s="80" t="s">
        <v>367</v>
      </c>
      <c r="Q238" s="80" t="s">
        <v>367</v>
      </c>
      <c r="R238" s="80">
        <v>7.6084544943855121</v>
      </c>
      <c r="S238" s="80">
        <v>7.60845576660983</v>
      </c>
      <c r="T238" s="80">
        <v>7.6084561271576057</v>
      </c>
      <c r="U238" s="80">
        <v>7.6084561271576039</v>
      </c>
      <c r="V238" s="80">
        <v>7.6084561271576039</v>
      </c>
      <c r="W238" s="80">
        <v>5.5287862606389782</v>
      </c>
      <c r="X238" s="80">
        <v>5.3392728923603823</v>
      </c>
      <c r="Y238" s="80">
        <v>1.878325469732347</v>
      </c>
      <c r="Z238" s="80">
        <v>0.68303609512412689</v>
      </c>
      <c r="AA238" s="80">
        <v>0.34017303342349525</v>
      </c>
      <c r="AB238" s="80">
        <v>0.20877338989436964</v>
      </c>
      <c r="AC238" s="80">
        <v>0.20869826775255546</v>
      </c>
      <c r="AD238" s="80">
        <v>0.22273856738546838</v>
      </c>
      <c r="AE238" s="80">
        <v>0.14317314770680017</v>
      </c>
      <c r="AF238" s="80">
        <v>0.14619807490822936</v>
      </c>
      <c r="AG238" s="80">
        <v>0.24014126513286321</v>
      </c>
      <c r="AH238" s="80">
        <v>0.26292544306841592</v>
      </c>
      <c r="AI238" s="80">
        <v>0.28682491249547842</v>
      </c>
      <c r="AJ238" s="80">
        <v>0.2867280783837392</v>
      </c>
      <c r="AK238" s="80">
        <v>0.16882031038024917</v>
      </c>
      <c r="AL238" s="80">
        <v>0.16880997599190364</v>
      </c>
    </row>
    <row r="239" spans="1:38" ht="15" outlineLevel="2">
      <c r="A239" s="81" t="s">
        <v>240</v>
      </c>
      <c r="B239" s="81" t="s">
        <v>239</v>
      </c>
      <c r="C239" s="81" t="s">
        <v>245</v>
      </c>
      <c r="D239" s="81" t="s">
        <v>241</v>
      </c>
      <c r="E239" s="82" t="s">
        <v>96</v>
      </c>
      <c r="F239" s="79" t="s">
        <v>329</v>
      </c>
      <c r="G239" s="80" t="s">
        <v>367</v>
      </c>
      <c r="H239" s="80" t="s">
        <v>367</v>
      </c>
      <c r="I239" s="80" t="s">
        <v>367</v>
      </c>
      <c r="J239" s="80" t="s">
        <v>367</v>
      </c>
      <c r="K239" s="80" t="s">
        <v>367</v>
      </c>
      <c r="L239" s="80" t="s">
        <v>367</v>
      </c>
      <c r="M239" s="80" t="s">
        <v>367</v>
      </c>
      <c r="N239" s="80" t="s">
        <v>367</v>
      </c>
      <c r="O239" s="80" t="s">
        <v>367</v>
      </c>
      <c r="P239" s="80" t="s">
        <v>367</v>
      </c>
      <c r="Q239" s="80" t="s">
        <v>367</v>
      </c>
      <c r="R239" s="80" t="s">
        <v>367</v>
      </c>
      <c r="S239" s="80" t="s">
        <v>367</v>
      </c>
      <c r="T239" s="80" t="s">
        <v>367</v>
      </c>
      <c r="U239" s="80" t="s">
        <v>367</v>
      </c>
      <c r="V239" s="80">
        <v>6.1215097031188392</v>
      </c>
      <c r="W239" s="80">
        <v>4.4482767824824663</v>
      </c>
      <c r="X239" s="80">
        <v>4.2958006554732986</v>
      </c>
      <c r="Y239" s="80">
        <v>1.5112379432064034</v>
      </c>
      <c r="Z239" s="80">
        <v>0.54954803103330474</v>
      </c>
      <c r="AA239" s="80">
        <v>0.27369186205969964</v>
      </c>
      <c r="AB239" s="80">
        <v>0.16797209718140801</v>
      </c>
      <c r="AC239" s="80">
        <v>0.16791165641493067</v>
      </c>
      <c r="AD239" s="80">
        <v>0.17920801260088415</v>
      </c>
      <c r="AE239" s="80">
        <v>0.11519233314428884</v>
      </c>
      <c r="AF239" s="80">
        <v>0.11762608854818497</v>
      </c>
      <c r="AG239" s="80">
        <v>0.19320964201698493</v>
      </c>
      <c r="AH239" s="80">
        <v>0.21154103066917618</v>
      </c>
      <c r="AI239" s="80">
        <v>0.23076974560845923</v>
      </c>
      <c r="AJ239" s="80">
        <v>0.23069183611608682</v>
      </c>
      <c r="AK239" s="80">
        <v>0.13582718370255015</v>
      </c>
      <c r="AL239" s="80">
        <v>0.13581886899882109</v>
      </c>
    </row>
    <row r="240" spans="1:38" ht="15" outlineLevel="2">
      <c r="A240" s="78" t="s">
        <v>240</v>
      </c>
      <c r="B240" s="78" t="s">
        <v>239</v>
      </c>
      <c r="C240" s="78" t="s">
        <v>245</v>
      </c>
      <c r="D240" s="78" t="s">
        <v>237</v>
      </c>
      <c r="E240" s="79" t="s">
        <v>96</v>
      </c>
      <c r="F240" s="79" t="s">
        <v>329</v>
      </c>
      <c r="G240" s="80" t="s">
        <v>367</v>
      </c>
      <c r="H240" s="80" t="s">
        <v>367</v>
      </c>
      <c r="I240" s="80" t="s">
        <v>367</v>
      </c>
      <c r="J240" s="80" t="s">
        <v>367</v>
      </c>
      <c r="K240" s="80" t="s">
        <v>367</v>
      </c>
      <c r="L240" s="80" t="s">
        <v>367</v>
      </c>
      <c r="M240" s="80" t="s">
        <v>367</v>
      </c>
      <c r="N240" s="80" t="s">
        <v>367</v>
      </c>
      <c r="O240" s="80" t="s">
        <v>367</v>
      </c>
      <c r="P240" s="80" t="s">
        <v>367</v>
      </c>
      <c r="Q240" s="80" t="s">
        <v>367</v>
      </c>
      <c r="R240" s="80" t="s">
        <v>367</v>
      </c>
      <c r="S240" s="80" t="s">
        <v>367</v>
      </c>
      <c r="T240" s="80" t="s">
        <v>367</v>
      </c>
      <c r="U240" s="80" t="s">
        <v>367</v>
      </c>
      <c r="V240" s="80" t="s">
        <v>367</v>
      </c>
      <c r="W240" s="80" t="s">
        <v>367</v>
      </c>
      <c r="X240" s="80" t="s">
        <v>367</v>
      </c>
      <c r="Y240" s="80">
        <v>1.1984566157933008</v>
      </c>
      <c r="Z240" s="80">
        <v>0.43580792584566158</v>
      </c>
      <c r="AA240" s="80">
        <v>0.2170457830606729</v>
      </c>
      <c r="AB240" s="80">
        <v>0.13320686662261719</v>
      </c>
      <c r="AC240" s="80">
        <v>0.13315893529798759</v>
      </c>
      <c r="AD240" s="80">
        <v>0.14211728157712444</v>
      </c>
      <c r="AE240" s="80">
        <v>9.1350944678195989E-2</v>
      </c>
      <c r="AF240" s="80">
        <v>9.3280985065372593E-2</v>
      </c>
      <c r="AG240" s="80">
        <v>0.1532209899514716</v>
      </c>
      <c r="AH240" s="80">
        <v>0.1677583261172671</v>
      </c>
      <c r="AI240" s="80">
        <v>0.18300726870488698</v>
      </c>
      <c r="AJ240" s="80">
        <v>0.18294548416130371</v>
      </c>
      <c r="AK240" s="80">
        <v>0.10771499461396235</v>
      </c>
      <c r="AL240" s="80">
        <v>0.1077084008067216</v>
      </c>
    </row>
    <row r="241" spans="1:38" ht="15" outlineLevel="2">
      <c r="A241" s="81" t="s">
        <v>240</v>
      </c>
      <c r="B241" s="81" t="s">
        <v>239</v>
      </c>
      <c r="C241" s="81" t="s">
        <v>244</v>
      </c>
      <c r="D241" s="81" t="s">
        <v>243</v>
      </c>
      <c r="E241" s="82" t="s">
        <v>96</v>
      </c>
      <c r="F241" s="79" t="s">
        <v>329</v>
      </c>
      <c r="G241" s="80">
        <v>143.25501791448667</v>
      </c>
      <c r="H241" s="80">
        <v>71.627630463557637</v>
      </c>
      <c r="I241" s="80">
        <v>71.627700732659804</v>
      </c>
      <c r="J241" s="80">
        <v>71.627700707559072</v>
      </c>
      <c r="K241" s="80">
        <v>71.627764687193235</v>
      </c>
      <c r="L241" s="80">
        <v>71.627829672051575</v>
      </c>
      <c r="M241" s="80">
        <v>71.627893517730641</v>
      </c>
      <c r="N241" s="80">
        <v>71.62795862734518</v>
      </c>
      <c r="O241" s="80">
        <v>71.627958477864965</v>
      </c>
      <c r="P241" s="80">
        <v>71.628052560138229</v>
      </c>
      <c r="Q241" s="80">
        <v>10.744216942481835</v>
      </c>
      <c r="R241" s="80">
        <v>10.744220421529237</v>
      </c>
      <c r="S241" s="80">
        <v>10.744222218091014</v>
      </c>
      <c r="T241" s="80">
        <v>10.744222727235776</v>
      </c>
      <c r="U241" s="80">
        <v>10.744222727235774</v>
      </c>
      <c r="V241" s="80">
        <v>10.744222727235776</v>
      </c>
      <c r="W241" s="80">
        <v>7.8074329407716556</v>
      </c>
      <c r="X241" s="80">
        <v>7.5398130971997137</v>
      </c>
      <c r="Y241" s="80">
        <v>2.6524628470958205</v>
      </c>
      <c r="Z241" s="80">
        <v>0.96454416166774148</v>
      </c>
      <c r="AA241" s="80">
        <v>0.4803727294760472</v>
      </c>
      <c r="AB241" s="80">
        <v>0.29481773477520601</v>
      </c>
      <c r="AC241" s="80">
        <v>0.29471165162115881</v>
      </c>
      <c r="AD241" s="80">
        <v>0.3145385526234124</v>
      </c>
      <c r="AE241" s="80">
        <v>0.20218085795757426</v>
      </c>
      <c r="AF241" s="80">
        <v>0.20645248561010443</v>
      </c>
      <c r="AG241" s="80">
        <v>0.33911363822919971</v>
      </c>
      <c r="AH241" s="80">
        <v>0.37128813963990859</v>
      </c>
      <c r="AI241" s="80">
        <v>0.40503759134149192</v>
      </c>
      <c r="AJ241" s="80">
        <v>0.40490084779631891</v>
      </c>
      <c r="AK241" s="80">
        <v>0.23839830121805447</v>
      </c>
      <c r="AL241" s="80">
        <v>0.23838370759113756</v>
      </c>
    </row>
    <row r="242" spans="1:38" ht="15" outlineLevel="2">
      <c r="A242" s="78" t="s">
        <v>240</v>
      </c>
      <c r="B242" s="78" t="s">
        <v>239</v>
      </c>
      <c r="C242" s="78" t="s">
        <v>244</v>
      </c>
      <c r="D242" s="78" t="s">
        <v>242</v>
      </c>
      <c r="E242" s="79" t="s">
        <v>96</v>
      </c>
      <c r="F242" s="79" t="s">
        <v>329</v>
      </c>
      <c r="G242" s="80" t="s">
        <v>367</v>
      </c>
      <c r="H242" s="80" t="s">
        <v>367</v>
      </c>
      <c r="I242" s="80" t="s">
        <v>367</v>
      </c>
      <c r="J242" s="80" t="s">
        <v>367</v>
      </c>
      <c r="K242" s="80" t="s">
        <v>367</v>
      </c>
      <c r="L242" s="80" t="s">
        <v>367</v>
      </c>
      <c r="M242" s="80" t="s">
        <v>367</v>
      </c>
      <c r="N242" s="80" t="s">
        <v>367</v>
      </c>
      <c r="O242" s="80" t="s">
        <v>367</v>
      </c>
      <c r="P242" s="80" t="s">
        <v>367</v>
      </c>
      <c r="Q242" s="80" t="s">
        <v>367</v>
      </c>
      <c r="R242" s="80">
        <v>10.133930335919546</v>
      </c>
      <c r="S242" s="80">
        <v>10.133932030433545</v>
      </c>
      <c r="T242" s="80">
        <v>10.133932510658012</v>
      </c>
      <c r="U242" s="80">
        <v>10.133932510658012</v>
      </c>
      <c r="V242" s="80">
        <v>10.133932510658013</v>
      </c>
      <c r="W242" s="80">
        <v>7.3639574040758724</v>
      </c>
      <c r="X242" s="80">
        <v>7.1115388250756357</v>
      </c>
      <c r="Y242" s="80">
        <v>2.5017984233851021</v>
      </c>
      <c r="Z242" s="80">
        <v>0.90975640453842965</v>
      </c>
      <c r="AA242" s="80">
        <v>0.45308673731517796</v>
      </c>
      <c r="AB242" s="80">
        <v>0.27807158349235589</v>
      </c>
      <c r="AC242" s="80">
        <v>0.27797152604279224</v>
      </c>
      <c r="AD242" s="80">
        <v>0.29667222517694247</v>
      </c>
      <c r="AE242" s="80">
        <v>0.19069663962710123</v>
      </c>
      <c r="AF242" s="80">
        <v>0.19472563152724756</v>
      </c>
      <c r="AG242" s="80">
        <v>0.31985140391282146</v>
      </c>
      <c r="AH242" s="80">
        <v>0.35019833864581729</v>
      </c>
      <c r="AI242" s="80">
        <v>0.38203076380101975</v>
      </c>
      <c r="AJ242" s="80">
        <v>0.38190178752295567</v>
      </c>
      <c r="AK242" s="80">
        <v>0.22485687020198603</v>
      </c>
      <c r="AL242" s="80">
        <v>0.22484310551802367</v>
      </c>
    </row>
    <row r="243" spans="1:38" ht="15" outlineLevel="2">
      <c r="A243" s="81" t="s">
        <v>240</v>
      </c>
      <c r="B243" s="81" t="s">
        <v>239</v>
      </c>
      <c r="C243" s="81" t="s">
        <v>244</v>
      </c>
      <c r="D243" s="81" t="s">
        <v>241</v>
      </c>
      <c r="E243" s="82" t="s">
        <v>96</v>
      </c>
      <c r="F243" s="79" t="s">
        <v>329</v>
      </c>
      <c r="G243" s="80" t="s">
        <v>367</v>
      </c>
      <c r="H243" s="80" t="s">
        <v>367</v>
      </c>
      <c r="I243" s="80" t="s">
        <v>367</v>
      </c>
      <c r="J243" s="80" t="s">
        <v>367</v>
      </c>
      <c r="K243" s="80" t="s">
        <v>367</v>
      </c>
      <c r="L243" s="80" t="s">
        <v>367</v>
      </c>
      <c r="M243" s="80" t="s">
        <v>367</v>
      </c>
      <c r="N243" s="80" t="s">
        <v>367</v>
      </c>
      <c r="O243" s="80" t="s">
        <v>367</v>
      </c>
      <c r="P243" s="80" t="s">
        <v>367</v>
      </c>
      <c r="Q243" s="80" t="s">
        <v>367</v>
      </c>
      <c r="R243" s="80" t="s">
        <v>367</v>
      </c>
      <c r="S243" s="80" t="s">
        <v>367</v>
      </c>
      <c r="T243" s="80" t="s">
        <v>367</v>
      </c>
      <c r="U243" s="80" t="s">
        <v>367</v>
      </c>
      <c r="V243" s="80">
        <v>9.2997304089420041</v>
      </c>
      <c r="W243" s="80">
        <v>6.7577733055567109</v>
      </c>
      <c r="X243" s="80">
        <v>6.5261332455462826</v>
      </c>
      <c r="Y243" s="80">
        <v>2.295856110204832</v>
      </c>
      <c r="Z243" s="80">
        <v>0.83486734208242941</v>
      </c>
      <c r="AA243" s="80">
        <v>0.4157896753769364</v>
      </c>
      <c r="AB243" s="80">
        <v>0.25518136795827207</v>
      </c>
      <c r="AC243" s="80">
        <v>0.25508954700866832</v>
      </c>
      <c r="AD243" s="80">
        <v>0.272250847443956</v>
      </c>
      <c r="AE243" s="80">
        <v>0.17499892924667371</v>
      </c>
      <c r="AF243" s="80">
        <v>0.17869626376629535</v>
      </c>
      <c r="AG243" s="80">
        <v>0.29352196930288377</v>
      </c>
      <c r="AH243" s="80">
        <v>0.32137081391062189</v>
      </c>
      <c r="AI243" s="80">
        <v>0.35058286677310763</v>
      </c>
      <c r="AJ243" s="80">
        <v>0.35046450752669639</v>
      </c>
      <c r="AK243" s="80">
        <v>0.20634716792101029</v>
      </c>
      <c r="AL243" s="80">
        <v>0.20633453631428905</v>
      </c>
    </row>
    <row r="244" spans="1:38" ht="15" outlineLevel="2">
      <c r="A244" s="78" t="s">
        <v>240</v>
      </c>
      <c r="B244" s="78" t="s">
        <v>239</v>
      </c>
      <c r="C244" s="78" t="s">
        <v>244</v>
      </c>
      <c r="D244" s="78" t="s">
        <v>237</v>
      </c>
      <c r="E244" s="79" t="s">
        <v>96</v>
      </c>
      <c r="F244" s="79" t="s">
        <v>329</v>
      </c>
      <c r="G244" s="80" t="s">
        <v>367</v>
      </c>
      <c r="H244" s="80" t="s">
        <v>367</v>
      </c>
      <c r="I244" s="80" t="s">
        <v>367</v>
      </c>
      <c r="J244" s="80" t="s">
        <v>367</v>
      </c>
      <c r="K244" s="80" t="s">
        <v>367</v>
      </c>
      <c r="L244" s="80" t="s">
        <v>367</v>
      </c>
      <c r="M244" s="80" t="s">
        <v>367</v>
      </c>
      <c r="N244" s="80" t="s">
        <v>367</v>
      </c>
      <c r="O244" s="80" t="s">
        <v>367</v>
      </c>
      <c r="P244" s="80" t="s">
        <v>367</v>
      </c>
      <c r="Q244" s="80" t="s">
        <v>367</v>
      </c>
      <c r="R244" s="80" t="s">
        <v>367</v>
      </c>
      <c r="S244" s="80" t="s">
        <v>367</v>
      </c>
      <c r="T244" s="80" t="s">
        <v>367</v>
      </c>
      <c r="U244" s="80" t="s">
        <v>367</v>
      </c>
      <c r="V244" s="80" t="s">
        <v>367</v>
      </c>
      <c r="W244" s="80" t="s">
        <v>367</v>
      </c>
      <c r="X244" s="80" t="s">
        <v>367</v>
      </c>
      <c r="Y244" s="80">
        <v>3.1607835601338943</v>
      </c>
      <c r="Z244" s="80">
        <v>1.1493903986480198</v>
      </c>
      <c r="AA244" s="80">
        <v>0.57243185431493659</v>
      </c>
      <c r="AB244" s="80">
        <v>0.35131690923915249</v>
      </c>
      <c r="AC244" s="80">
        <v>0.35119049620015874</v>
      </c>
      <c r="AD244" s="80">
        <v>0.3748170449395466</v>
      </c>
      <c r="AE244" s="80">
        <v>0.24092700589784413</v>
      </c>
      <c r="AF244" s="80">
        <v>0.24601725267506611</v>
      </c>
      <c r="AG244" s="80">
        <v>0.40410172527228105</v>
      </c>
      <c r="AH244" s="80">
        <v>0.44244218128500956</v>
      </c>
      <c r="AI244" s="80">
        <v>0.48265941268513818</v>
      </c>
      <c r="AJ244" s="80">
        <v>0.48249646346607195</v>
      </c>
      <c r="AK244" s="80">
        <v>0.28408519730216364</v>
      </c>
      <c r="AL244" s="80">
        <v>0.28406780693754746</v>
      </c>
    </row>
    <row r="245" spans="1:38" ht="15" outlineLevel="2">
      <c r="A245" s="81" t="s">
        <v>240</v>
      </c>
      <c r="B245" s="81" t="s">
        <v>239</v>
      </c>
      <c r="C245" s="81" t="s">
        <v>238</v>
      </c>
      <c r="D245" s="81" t="s">
        <v>243</v>
      </c>
      <c r="E245" s="82" t="s">
        <v>96</v>
      </c>
      <c r="F245" s="79" t="s">
        <v>329</v>
      </c>
      <c r="G245" s="80">
        <v>164.99635279289166</v>
      </c>
      <c r="H245" s="80">
        <v>82.498316343367009</v>
      </c>
      <c r="I245" s="80">
        <v>82.498397276975751</v>
      </c>
      <c r="J245" s="80">
        <v>82.498397248065586</v>
      </c>
      <c r="K245" s="80">
        <v>82.498470937674796</v>
      </c>
      <c r="L245" s="80">
        <v>82.498545785067719</v>
      </c>
      <c r="M245" s="80">
        <v>82.498619320391924</v>
      </c>
      <c r="N245" s="80">
        <v>82.498694311474864</v>
      </c>
      <c r="O245" s="80">
        <v>82.49869413930854</v>
      </c>
      <c r="P245" s="80">
        <v>82.498802500133706</v>
      </c>
      <c r="Q245" s="80">
        <v>12.374830808253497</v>
      </c>
      <c r="R245" s="80">
        <v>12.374834815304292</v>
      </c>
      <c r="S245" s="80">
        <v>12.374836884524234</v>
      </c>
      <c r="T245" s="80">
        <v>12.374837470940195</v>
      </c>
      <c r="U245" s="80">
        <v>12.374837470940196</v>
      </c>
      <c r="V245" s="80">
        <v>12.374837470940198</v>
      </c>
      <c r="W245" s="80">
        <v>8.9923409221963055</v>
      </c>
      <c r="X245" s="80">
        <v>8.6841053101583885</v>
      </c>
      <c r="Y245" s="80">
        <v>3.0550182608661185</v>
      </c>
      <c r="Z245" s="80">
        <v>1.1109298026673931</v>
      </c>
      <c r="AA245" s="80">
        <v>0.55327729177365892</v>
      </c>
      <c r="AB245" s="80">
        <v>0.33956123621169115</v>
      </c>
      <c r="AC245" s="80">
        <v>0.33943905317220424</v>
      </c>
      <c r="AD245" s="80">
        <v>0.36227501661824796</v>
      </c>
      <c r="AE245" s="80">
        <v>0.23286517047137936</v>
      </c>
      <c r="AF245" s="80">
        <v>0.2377850887640667</v>
      </c>
      <c r="AG245" s="80">
        <v>0.39057978076234534</v>
      </c>
      <c r="AH245" s="80">
        <v>0.42763729862790201</v>
      </c>
      <c r="AI245" s="80">
        <v>0.46650879172174342</v>
      </c>
      <c r="AJ245" s="80">
        <v>0.46635129506612899</v>
      </c>
      <c r="AK245" s="80">
        <v>0.27457921394753759</v>
      </c>
      <c r="AL245" s="80">
        <v>0.27456240549467936</v>
      </c>
    </row>
    <row r="246" spans="1:38" ht="15" outlineLevel="2">
      <c r="A246" s="78" t="s">
        <v>240</v>
      </c>
      <c r="B246" s="78" t="s">
        <v>239</v>
      </c>
      <c r="C246" s="78" t="s">
        <v>238</v>
      </c>
      <c r="D246" s="78" t="s">
        <v>242</v>
      </c>
      <c r="E246" s="79" t="s">
        <v>96</v>
      </c>
      <c r="F246" s="79" t="s">
        <v>329</v>
      </c>
      <c r="G246" s="80" t="s">
        <v>367</v>
      </c>
      <c r="H246" s="80" t="s">
        <v>367</v>
      </c>
      <c r="I246" s="80" t="s">
        <v>367</v>
      </c>
      <c r="J246" s="80" t="s">
        <v>367</v>
      </c>
      <c r="K246" s="80" t="s">
        <v>367</v>
      </c>
      <c r="L246" s="80" t="s">
        <v>367</v>
      </c>
      <c r="M246" s="80" t="s">
        <v>367</v>
      </c>
      <c r="N246" s="80" t="s">
        <v>367</v>
      </c>
      <c r="O246" s="80" t="s">
        <v>367</v>
      </c>
      <c r="P246" s="80" t="s">
        <v>367</v>
      </c>
      <c r="Q246" s="80" t="s">
        <v>367</v>
      </c>
      <c r="R246" s="80">
        <v>11.473420521056163</v>
      </c>
      <c r="S246" s="80">
        <v>11.473422439548889</v>
      </c>
      <c r="T246" s="80">
        <v>11.473422983248827</v>
      </c>
      <c r="U246" s="80">
        <v>11.473422983248829</v>
      </c>
      <c r="V246" s="80">
        <v>11.473422983248827</v>
      </c>
      <c r="W246" s="80">
        <v>8.3373160457433766</v>
      </c>
      <c r="X246" s="80">
        <v>8.0515330959699831</v>
      </c>
      <c r="Y246" s="80">
        <v>2.8324829971122925</v>
      </c>
      <c r="Z246" s="80">
        <v>1.0300068635755377</v>
      </c>
      <c r="AA246" s="80">
        <v>0.51297517324591324</v>
      </c>
      <c r="AB246" s="80">
        <v>0.31482673618303303</v>
      </c>
      <c r="AC246" s="80">
        <v>0.31471345326544292</v>
      </c>
      <c r="AD246" s="80">
        <v>0.33588598732592961</v>
      </c>
      <c r="AE246" s="80">
        <v>0.21590268196722337</v>
      </c>
      <c r="AF246" s="80">
        <v>0.22046422095693399</v>
      </c>
      <c r="AG246" s="80">
        <v>0.36212896079761681</v>
      </c>
      <c r="AH246" s="80">
        <v>0.39648711525251545</v>
      </c>
      <c r="AI246" s="80">
        <v>0.43252711038807934</v>
      </c>
      <c r="AJ246" s="80">
        <v>0.43238108618755516</v>
      </c>
      <c r="AK246" s="80">
        <v>0.25457816891947604</v>
      </c>
      <c r="AL246" s="80">
        <v>0.25456258483687383</v>
      </c>
    </row>
    <row r="247" spans="1:38" ht="15" outlineLevel="2">
      <c r="A247" s="81" t="s">
        <v>240</v>
      </c>
      <c r="B247" s="81" t="s">
        <v>239</v>
      </c>
      <c r="C247" s="81" t="s">
        <v>238</v>
      </c>
      <c r="D247" s="81" t="s">
        <v>241</v>
      </c>
      <c r="E247" s="82" t="s">
        <v>96</v>
      </c>
      <c r="F247" s="79" t="s">
        <v>329</v>
      </c>
      <c r="G247" s="80" t="s">
        <v>367</v>
      </c>
      <c r="H247" s="80" t="s">
        <v>367</v>
      </c>
      <c r="I247" s="80" t="s">
        <v>367</v>
      </c>
      <c r="J247" s="80" t="s">
        <v>367</v>
      </c>
      <c r="K247" s="80" t="s">
        <v>367</v>
      </c>
      <c r="L247" s="80" t="s">
        <v>367</v>
      </c>
      <c r="M247" s="80" t="s">
        <v>367</v>
      </c>
      <c r="N247" s="80" t="s">
        <v>367</v>
      </c>
      <c r="O247" s="80" t="s">
        <v>367</v>
      </c>
      <c r="P247" s="80" t="s">
        <v>367</v>
      </c>
      <c r="Q247" s="80" t="s">
        <v>367</v>
      </c>
      <c r="R247" s="80" t="s">
        <v>367</v>
      </c>
      <c r="S247" s="80" t="s">
        <v>367</v>
      </c>
      <c r="T247" s="80" t="s">
        <v>367</v>
      </c>
      <c r="U247" s="80" t="s">
        <v>367</v>
      </c>
      <c r="V247" s="80">
        <v>11.372335751678067</v>
      </c>
      <c r="W247" s="80">
        <v>8.2638596588372923</v>
      </c>
      <c r="X247" s="80">
        <v>7.9805946156437306</v>
      </c>
      <c r="Y247" s="80">
        <v>2.8075272480679683</v>
      </c>
      <c r="Z247" s="80">
        <v>1.0209319307948195</v>
      </c>
      <c r="AA247" s="80">
        <v>0.50845557694028853</v>
      </c>
      <c r="AB247" s="80">
        <v>0.31205293770705389</v>
      </c>
      <c r="AC247" s="80">
        <v>0.31194065287491196</v>
      </c>
      <c r="AD247" s="80">
        <v>0.3329266451460271</v>
      </c>
      <c r="AE247" s="80">
        <v>0.21400045937500886</v>
      </c>
      <c r="AF247" s="80">
        <v>0.21852180867164833</v>
      </c>
      <c r="AG247" s="80">
        <v>0.35893840343979316</v>
      </c>
      <c r="AH247" s="80">
        <v>0.39299384346319244</v>
      </c>
      <c r="AI247" s="80">
        <v>0.42871630621636286</v>
      </c>
      <c r="AJ247" s="80">
        <v>0.42857156857018214</v>
      </c>
      <c r="AK247" s="80">
        <v>0.25233519379757946</v>
      </c>
      <c r="AL247" s="80">
        <v>0.25231974701940407</v>
      </c>
    </row>
    <row r="248" spans="1:38" ht="15" outlineLevel="2">
      <c r="A248" s="78" t="s">
        <v>240</v>
      </c>
      <c r="B248" s="78" t="s">
        <v>239</v>
      </c>
      <c r="C248" s="78" t="s">
        <v>238</v>
      </c>
      <c r="D248" s="78" t="s">
        <v>237</v>
      </c>
      <c r="E248" s="79" t="s">
        <v>96</v>
      </c>
      <c r="F248" s="79" t="s">
        <v>329</v>
      </c>
      <c r="G248" s="80" t="s">
        <v>367</v>
      </c>
      <c r="H248" s="80" t="s">
        <v>367</v>
      </c>
      <c r="I248" s="80" t="s">
        <v>367</v>
      </c>
      <c r="J248" s="80" t="s">
        <v>367</v>
      </c>
      <c r="K248" s="80" t="s">
        <v>367</v>
      </c>
      <c r="L248" s="80" t="s">
        <v>367</v>
      </c>
      <c r="M248" s="80" t="s">
        <v>367</v>
      </c>
      <c r="N248" s="80" t="s">
        <v>367</v>
      </c>
      <c r="O248" s="80" t="s">
        <v>367</v>
      </c>
      <c r="P248" s="80" t="s">
        <v>367</v>
      </c>
      <c r="Q248" s="80" t="s">
        <v>367</v>
      </c>
      <c r="R248" s="80" t="s">
        <v>367</v>
      </c>
      <c r="S248" s="80" t="s">
        <v>367</v>
      </c>
      <c r="T248" s="80" t="s">
        <v>367</v>
      </c>
      <c r="U248" s="80" t="s">
        <v>367</v>
      </c>
      <c r="V248" s="80" t="s">
        <v>367</v>
      </c>
      <c r="W248" s="80" t="s">
        <v>367</v>
      </c>
      <c r="X248" s="80" t="s">
        <v>367</v>
      </c>
      <c r="Y248" s="80">
        <v>3.1645250918488137</v>
      </c>
      <c r="Z248" s="80">
        <v>1.1507509728687941</v>
      </c>
      <c r="AA248" s="80">
        <v>0.57310946222348291</v>
      </c>
      <c r="AB248" s="80">
        <v>0.3517327755371441</v>
      </c>
      <c r="AC248" s="80">
        <v>0.35160621285854821</v>
      </c>
      <c r="AD248" s="80">
        <v>0.3752607291824735</v>
      </c>
      <c r="AE248" s="80">
        <v>0.24121219974816555</v>
      </c>
      <c r="AF248" s="80">
        <v>0.24630847203121284</v>
      </c>
      <c r="AG248" s="80">
        <v>0.40458007483098851</v>
      </c>
      <c r="AH248" s="80">
        <v>0.44296591580266997</v>
      </c>
      <c r="AI248" s="80">
        <v>0.48323075376740759</v>
      </c>
      <c r="AJ248" s="80">
        <v>0.48306761165956563</v>
      </c>
      <c r="AK248" s="80">
        <v>0.28442147903586146</v>
      </c>
      <c r="AL248" s="80">
        <v>0.28440406808565327</v>
      </c>
    </row>
    <row r="249" spans="1:38" ht="15" outlineLevel="1">
      <c r="A249" s="86" t="s">
        <v>235</v>
      </c>
      <c r="B249" s="87"/>
      <c r="C249" s="87"/>
      <c r="D249" s="87"/>
      <c r="E249" s="88"/>
      <c r="F249" s="88"/>
      <c r="G249" s="80">
        <v>137.41520067535706</v>
      </c>
      <c r="H249" s="80">
        <v>68.707555247561984</v>
      </c>
      <c r="I249" s="80">
        <v>68.707334212921864</v>
      </c>
      <c r="J249" s="80">
        <v>68.708351435779932</v>
      </c>
      <c r="K249" s="80">
        <v>68.708448531765484</v>
      </c>
      <c r="L249" s="80">
        <v>68.708449685500383</v>
      </c>
      <c r="M249" s="80">
        <v>68.707395887919517</v>
      </c>
      <c r="N249" s="80">
        <v>68.708578192309972</v>
      </c>
      <c r="O249" s="80">
        <v>68.7080615791578</v>
      </c>
      <c r="P249" s="80">
        <v>68.708540647207684</v>
      </c>
      <c r="Q249" s="80">
        <v>10.306245430556535</v>
      </c>
      <c r="R249" s="80">
        <v>10.161468367288174</v>
      </c>
      <c r="S249" s="80">
        <v>10.060273480929272</v>
      </c>
      <c r="T249" s="80">
        <v>9.9879125828975468</v>
      </c>
      <c r="U249" s="80">
        <v>9.9442215270830694</v>
      </c>
      <c r="V249" s="80">
        <v>9.8169271259963811</v>
      </c>
      <c r="W249" s="80">
        <v>7.072374997907632</v>
      </c>
      <c r="X249" s="80">
        <v>6.7719524686708041</v>
      </c>
      <c r="Y249" s="80">
        <v>2.4107075820665216</v>
      </c>
      <c r="Z249" s="80">
        <v>0.88571401116194959</v>
      </c>
      <c r="AA249" s="80">
        <v>0.43934029860444873</v>
      </c>
      <c r="AB249" s="80">
        <v>0.2725531788517595</v>
      </c>
      <c r="AC249" s="80">
        <v>0.27481810499831855</v>
      </c>
      <c r="AD249" s="80">
        <v>0.29472547529538623</v>
      </c>
      <c r="AE249" s="80">
        <v>0.19132070829964137</v>
      </c>
      <c r="AF249" s="80">
        <v>0.19704559660149423</v>
      </c>
      <c r="AG249" s="80">
        <v>0.32613711279970159</v>
      </c>
      <c r="AH249" s="80">
        <v>0.35985123659186424</v>
      </c>
      <c r="AI249" s="80">
        <v>0.39315536540622309</v>
      </c>
      <c r="AJ249" s="80">
        <v>0.40037552417283345</v>
      </c>
      <c r="AK249" s="80">
        <v>0.23725357970161692</v>
      </c>
      <c r="AL249" s="80">
        <v>0.23919046790380424</v>
      </c>
    </row>
    <row r="253" spans="1:38" s="89" customFormat="1" ht="15">
      <c r="E253" s="90" t="s">
        <v>234</v>
      </c>
      <c r="F253" s="90"/>
      <c r="G253" s="91">
        <v>1987</v>
      </c>
      <c r="H253" s="91">
        <v>1990</v>
      </c>
      <c r="I253" s="91">
        <v>1991</v>
      </c>
      <c r="J253" s="91">
        <v>1992</v>
      </c>
      <c r="K253" s="91">
        <v>1993</v>
      </c>
      <c r="L253" s="91">
        <v>1994</v>
      </c>
      <c r="M253" s="91">
        <v>1995</v>
      </c>
      <c r="N253" s="91">
        <v>1996</v>
      </c>
      <c r="O253" s="91">
        <v>1997</v>
      </c>
      <c r="P253" s="91">
        <v>1998</v>
      </c>
      <c r="Q253" s="91">
        <v>1999</v>
      </c>
      <c r="R253" s="91">
        <v>2000</v>
      </c>
      <c r="S253" s="91">
        <v>2001</v>
      </c>
      <c r="T253" s="91">
        <v>2002</v>
      </c>
      <c r="U253" s="91">
        <v>2003</v>
      </c>
      <c r="V253" s="91">
        <v>2004</v>
      </c>
      <c r="W253" s="91">
        <v>2005</v>
      </c>
      <c r="X253" s="91">
        <v>2006</v>
      </c>
      <c r="Y253" s="91">
        <v>2007</v>
      </c>
      <c r="Z253" s="91">
        <v>2008</v>
      </c>
      <c r="AA253" s="91">
        <v>2009</v>
      </c>
      <c r="AB253" s="91">
        <v>2010</v>
      </c>
      <c r="AC253" s="91">
        <v>2011</v>
      </c>
      <c r="AD253" s="91">
        <v>2012</v>
      </c>
      <c r="AE253" s="91">
        <v>2013</v>
      </c>
      <c r="AF253" s="91">
        <v>2014</v>
      </c>
      <c r="AG253" s="91">
        <v>2015</v>
      </c>
      <c r="AH253" s="91">
        <v>2016</v>
      </c>
      <c r="AI253" s="91">
        <v>2017</v>
      </c>
      <c r="AJ253" s="91">
        <v>2018</v>
      </c>
      <c r="AK253" s="91">
        <v>2019</v>
      </c>
      <c r="AL253" s="91">
        <v>2020</v>
      </c>
    </row>
    <row r="254" spans="1:38" s="89" customFormat="1" ht="15">
      <c r="F254" s="89" t="s">
        <v>222</v>
      </c>
      <c r="G254" s="89">
        <f>G91</f>
        <v>212.0940001563925</v>
      </c>
      <c r="H254" s="89">
        <f t="shared" ref="H254:AL254" si="0">H91</f>
        <v>126.38440561960628</v>
      </c>
      <c r="I254" s="89">
        <f t="shared" si="0"/>
        <v>117.76559900098387</v>
      </c>
      <c r="J254" s="89">
        <f t="shared" si="0"/>
        <v>116.46686695553167</v>
      </c>
      <c r="K254" s="89">
        <f t="shared" si="0"/>
        <v>117.28943137986613</v>
      </c>
      <c r="L254" s="89">
        <f t="shared" si="0"/>
        <v>117.85449805079385</v>
      </c>
      <c r="M254" s="89">
        <f t="shared" si="0"/>
        <v>118.41241851356897</v>
      </c>
      <c r="N254" s="89">
        <f t="shared" si="0"/>
        <v>119.13728934552259</v>
      </c>
      <c r="O254" s="89">
        <f t="shared" si="0"/>
        <v>118.52686855151082</v>
      </c>
      <c r="P254" s="89">
        <f t="shared" si="0"/>
        <v>117.71067992464849</v>
      </c>
      <c r="Q254" s="89">
        <f t="shared" si="0"/>
        <v>18.268008328311129</v>
      </c>
      <c r="R254" s="89">
        <f t="shared" si="0"/>
        <v>18.107870757868383</v>
      </c>
      <c r="S254" s="89">
        <f t="shared" si="0"/>
        <v>18.108483389337366</v>
      </c>
      <c r="T254" s="89">
        <f t="shared" si="0"/>
        <v>17.103084175773883</v>
      </c>
      <c r="U254" s="89">
        <f t="shared" si="0"/>
        <v>17.11310839975339</v>
      </c>
      <c r="V254" s="89">
        <f t="shared" si="0"/>
        <v>16.438453763780704</v>
      </c>
      <c r="W254" s="89">
        <f t="shared" si="0"/>
        <v>10.211038770151593</v>
      </c>
      <c r="X254" s="89">
        <f t="shared" si="0"/>
        <v>9.8822100610602881</v>
      </c>
      <c r="Y254" s="89">
        <f t="shared" si="0"/>
        <v>4.0414454799670159</v>
      </c>
      <c r="Z254" s="89">
        <f t="shared" si="0"/>
        <v>1.5247876081698599</v>
      </c>
      <c r="AA254" s="89">
        <f t="shared" si="0"/>
        <v>0.72334589686655637</v>
      </c>
      <c r="AB254" s="89">
        <f t="shared" si="0"/>
        <v>0.52425387565369619</v>
      </c>
      <c r="AC254" s="89">
        <f t="shared" si="0"/>
        <v>0.53585262914862797</v>
      </c>
      <c r="AD254" s="89">
        <f t="shared" si="0"/>
        <v>0.5641537124595275</v>
      </c>
      <c r="AE254" s="89">
        <f t="shared" si="0"/>
        <v>0.46645618547734075</v>
      </c>
      <c r="AF254" s="89">
        <f t="shared" si="0"/>
        <v>0.46441534681589142</v>
      </c>
      <c r="AG254" s="89">
        <f t="shared" si="0"/>
        <v>0.60805207011908402</v>
      </c>
      <c r="AH254" s="89">
        <f t="shared" si="0"/>
        <v>0.60609660929234255</v>
      </c>
      <c r="AI254" s="89">
        <f t="shared" si="0"/>
        <v>0.61061344651793559</v>
      </c>
      <c r="AJ254" s="89">
        <f t="shared" si="0"/>
        <v>0.61100577941574585</v>
      </c>
      <c r="AK254" s="89">
        <f t="shared" si="0"/>
        <v>0.49767966510592693</v>
      </c>
      <c r="AL254" s="89">
        <f t="shared" si="0"/>
        <v>0.50004724869359096</v>
      </c>
    </row>
    <row r="255" spans="1:38" s="89" customFormat="1" ht="15">
      <c r="F255" s="89" t="s">
        <v>223</v>
      </c>
      <c r="G255" s="89">
        <f>G140</f>
        <v>281.0813023447152</v>
      </c>
      <c r="H255" s="89">
        <f t="shared" ref="H255:AL255" si="1">H140</f>
        <v>370.9524143960881</v>
      </c>
      <c r="I255" s="89">
        <f t="shared" si="1"/>
        <v>255.09396914483526</v>
      </c>
      <c r="J255" s="89">
        <f t="shared" si="1"/>
        <v>257.13317249991769</v>
      </c>
      <c r="K255" s="89">
        <f t="shared" si="1"/>
        <v>263.43877923089605</v>
      </c>
      <c r="L255" s="89">
        <f t="shared" si="1"/>
        <v>263.90224057186146</v>
      </c>
      <c r="M255" s="89">
        <f t="shared" si="1"/>
        <v>263.48025633839819</v>
      </c>
      <c r="N255" s="89">
        <f t="shared" si="1"/>
        <v>263.37487037873916</v>
      </c>
      <c r="O255" s="89">
        <f t="shared" si="1"/>
        <v>259.93512930622694</v>
      </c>
      <c r="P255" s="89">
        <f t="shared" si="1"/>
        <v>260.06771314477368</v>
      </c>
      <c r="Q255" s="89">
        <f t="shared" si="1"/>
        <v>45.167197399095812</v>
      </c>
      <c r="R255" s="89">
        <f t="shared" si="1"/>
        <v>44.944631475113816</v>
      </c>
      <c r="S255" s="89">
        <f t="shared" si="1"/>
        <v>44.753731814274722</v>
      </c>
      <c r="T255" s="89">
        <f t="shared" si="1"/>
        <v>34.412304237926378</v>
      </c>
      <c r="U255" s="89">
        <f t="shared" si="1"/>
        <v>33.329005768021197</v>
      </c>
      <c r="V255" s="89">
        <f t="shared" si="1"/>
        <v>26.645651176824241</v>
      </c>
      <c r="W255" s="89">
        <f t="shared" si="1"/>
        <v>4.8372197134666921</v>
      </c>
      <c r="X255" s="89">
        <f t="shared" si="1"/>
        <v>4.8833949004416253</v>
      </c>
      <c r="Y255" s="89">
        <f t="shared" si="1"/>
        <v>5.4426316734883153</v>
      </c>
      <c r="Z255" s="89">
        <f t="shared" si="1"/>
        <v>2.4102377456010102</v>
      </c>
      <c r="AA255" s="89">
        <f t="shared" si="1"/>
        <v>0.98316044142197279</v>
      </c>
      <c r="AB255" s="89">
        <f t="shared" si="1"/>
        <v>0.94218499838168901</v>
      </c>
      <c r="AC255" s="89">
        <f t="shared" si="1"/>
        <v>0.94190291884261323</v>
      </c>
      <c r="AD255" s="89">
        <f t="shared" si="1"/>
        <v>0.93607475900098003</v>
      </c>
      <c r="AE255" s="89">
        <f t="shared" si="1"/>
        <v>0.8935992568093285</v>
      </c>
      <c r="AF255" s="89">
        <f t="shared" si="1"/>
        <v>0.8454146602309689</v>
      </c>
      <c r="AG255" s="89">
        <f t="shared" si="1"/>
        <v>0.95222652067915536</v>
      </c>
      <c r="AH255" s="89">
        <f t="shared" si="1"/>
        <v>0.88489856833856562</v>
      </c>
      <c r="AI255" s="89">
        <f t="shared" si="1"/>
        <v>0.84597814333758736</v>
      </c>
      <c r="AJ255" s="89">
        <f t="shared" si="1"/>
        <v>0.84949985887214763</v>
      </c>
      <c r="AK255" s="89">
        <f t="shared" si="1"/>
        <v>0.79077678668817764</v>
      </c>
      <c r="AL255" s="89">
        <f t="shared" si="1"/>
        <v>0.78853900163776658</v>
      </c>
    </row>
    <row r="256" spans="1:38" s="89" customFormat="1" ht="15">
      <c r="F256" s="89" t="s">
        <v>224</v>
      </c>
      <c r="G256" s="89">
        <f>G212</f>
        <v>829.84258115022965</v>
      </c>
      <c r="H256" s="89">
        <f t="shared" ref="H256:AL256" si="2">H212</f>
        <v>1279.4028545403396</v>
      </c>
      <c r="I256" s="89">
        <f t="shared" si="2"/>
        <v>845.28981389989383</v>
      </c>
      <c r="J256" s="89">
        <f t="shared" si="2"/>
        <v>873.36541718765204</v>
      </c>
      <c r="K256" s="89">
        <f t="shared" si="2"/>
        <v>879.82591253951205</v>
      </c>
      <c r="L256" s="89">
        <f t="shared" si="2"/>
        <v>888.13601336224781</v>
      </c>
      <c r="M256" s="89">
        <f t="shared" si="2"/>
        <v>882.94695244175557</v>
      </c>
      <c r="N256" s="89">
        <f t="shared" si="2"/>
        <v>875.24063594095514</v>
      </c>
      <c r="O256" s="89">
        <f t="shared" si="2"/>
        <v>860.23152486673041</v>
      </c>
      <c r="P256" s="89">
        <f t="shared" si="2"/>
        <v>853.86601204071235</v>
      </c>
      <c r="Q256" s="89">
        <f t="shared" si="2"/>
        <v>149.74647106576393</v>
      </c>
      <c r="R256" s="89">
        <f t="shared" si="2"/>
        <v>147.78027033087682</v>
      </c>
      <c r="S256" s="89">
        <f t="shared" si="2"/>
        <v>146.57784460200867</v>
      </c>
      <c r="T256" s="89">
        <f t="shared" si="2"/>
        <v>112.61232202813777</v>
      </c>
      <c r="U256" s="89">
        <f t="shared" si="2"/>
        <v>109.60645770549961</v>
      </c>
      <c r="V256" s="89">
        <f t="shared" si="2"/>
        <v>87.428557072920256</v>
      </c>
      <c r="W256" s="89">
        <f t="shared" si="2"/>
        <v>15.731276163700924</v>
      </c>
      <c r="X256" s="89">
        <f t="shared" si="2"/>
        <v>15.904332756604234</v>
      </c>
      <c r="Y256" s="89">
        <f t="shared" si="2"/>
        <v>17.74056148199632</v>
      </c>
      <c r="Z256" s="89">
        <f t="shared" si="2"/>
        <v>7.7669866331257609</v>
      </c>
      <c r="AA256" s="89">
        <f t="shared" si="2"/>
        <v>3.1277389810461651</v>
      </c>
      <c r="AB256" s="89">
        <f t="shared" si="2"/>
        <v>3.0071608150477185</v>
      </c>
      <c r="AC256" s="89">
        <f t="shared" si="2"/>
        <v>2.9522754792242307</v>
      </c>
      <c r="AD256" s="89">
        <f t="shared" si="2"/>
        <v>2.9286460765362281</v>
      </c>
      <c r="AE256" s="89">
        <f t="shared" si="2"/>
        <v>2.8123494572993555</v>
      </c>
      <c r="AF256" s="89">
        <f t="shared" si="2"/>
        <v>2.6521949225780452</v>
      </c>
      <c r="AG256" s="89">
        <f t="shared" si="2"/>
        <v>2.9856734464912691</v>
      </c>
      <c r="AH256" s="89">
        <f t="shared" si="2"/>
        <v>2.8028876236929312</v>
      </c>
      <c r="AI256" s="89">
        <f t="shared" si="2"/>
        <v>2.6763237461437432</v>
      </c>
      <c r="AJ256" s="89">
        <f t="shared" si="2"/>
        <v>2.7037823093986462</v>
      </c>
      <c r="AK256" s="89">
        <f t="shared" si="2"/>
        <v>2.5196903457718154</v>
      </c>
      <c r="AL256" s="89">
        <f t="shared" si="2"/>
        <v>2.5127779341272598</v>
      </c>
    </row>
    <row r="257" spans="6:38" s="89" customFormat="1" ht="15">
      <c r="F257" s="89" t="s">
        <v>233</v>
      </c>
      <c r="G257" s="89">
        <f>G227</f>
        <v>966.78386639135283</v>
      </c>
      <c r="H257" s="89">
        <f t="shared" ref="H257:AL257" si="3">H227</f>
        <v>1450.9653452329208</v>
      </c>
      <c r="I257" s="89">
        <f t="shared" si="3"/>
        <v>965.36600135429683</v>
      </c>
      <c r="J257" s="89">
        <f t="shared" si="3"/>
        <v>960.32899560242674</v>
      </c>
      <c r="K257" s="89">
        <f t="shared" si="3"/>
        <v>960.27208666562444</v>
      </c>
      <c r="L257" s="89">
        <f t="shared" si="3"/>
        <v>927.81411354599913</v>
      </c>
      <c r="M257" s="89">
        <f t="shared" si="3"/>
        <v>923.84729243338131</v>
      </c>
      <c r="N257" s="89">
        <f t="shared" si="3"/>
        <v>914.85654790436138</v>
      </c>
      <c r="O257" s="89">
        <f t="shared" si="3"/>
        <v>898.61378716589309</v>
      </c>
      <c r="P257" s="89">
        <f t="shared" si="3"/>
        <v>893.67916108135637</v>
      </c>
      <c r="Q257" s="89">
        <f t="shared" si="3"/>
        <v>154.94216897168101</v>
      </c>
      <c r="R257" s="89">
        <f t="shared" si="3"/>
        <v>154.11541135564832</v>
      </c>
      <c r="S257" s="89">
        <f t="shared" si="3"/>
        <v>153.48520381399558</v>
      </c>
      <c r="T257" s="89">
        <f t="shared" si="3"/>
        <v>118.36442233260087</v>
      </c>
      <c r="U257" s="89">
        <f t="shared" si="3"/>
        <v>114.81182914058024</v>
      </c>
      <c r="V257" s="89">
        <f t="shared" si="3"/>
        <v>91.534818823265113</v>
      </c>
      <c r="W257" s="89">
        <f t="shared" si="3"/>
        <v>16.281223302892041</v>
      </c>
      <c r="X257" s="89">
        <f t="shared" si="3"/>
        <v>16.449343237729771</v>
      </c>
      <c r="Y257" s="89">
        <f t="shared" si="3"/>
        <v>18.383915407441382</v>
      </c>
      <c r="Z257" s="89">
        <f t="shared" si="3"/>
        <v>8.0672134631422345</v>
      </c>
      <c r="AA257" s="89">
        <f t="shared" si="3"/>
        <v>3.2826638525637439</v>
      </c>
      <c r="AB257" s="89">
        <f t="shared" si="3"/>
        <v>3.1382750855905965</v>
      </c>
      <c r="AC257" s="89">
        <f t="shared" si="3"/>
        <v>3.1229133190116256</v>
      </c>
      <c r="AD257" s="89">
        <f t="shared" si="3"/>
        <v>3.0926004472868311</v>
      </c>
      <c r="AE257" s="89">
        <f t="shared" si="3"/>
        <v>2.9397828309563754</v>
      </c>
      <c r="AF257" s="89">
        <f t="shared" si="3"/>
        <v>2.7624350123452328</v>
      </c>
      <c r="AG257" s="89">
        <f t="shared" si="3"/>
        <v>3.0935612163071848</v>
      </c>
      <c r="AH257" s="89">
        <f t="shared" si="3"/>
        <v>2.8631528836181297</v>
      </c>
      <c r="AI257" s="89">
        <f t="shared" si="3"/>
        <v>2.7171547833014364</v>
      </c>
      <c r="AJ257" s="89">
        <f t="shared" si="3"/>
        <v>2.7311498937459016</v>
      </c>
      <c r="AK257" s="89">
        <f t="shared" si="3"/>
        <v>2.5423762723864463</v>
      </c>
      <c r="AL257" s="89">
        <f t="shared" si="3"/>
        <v>2.5236124235684203</v>
      </c>
    </row>
    <row r="258" spans="6:38" s="89" customFormat="1" ht="15">
      <c r="F258" s="89" t="s">
        <v>225</v>
      </c>
      <c r="G258" s="89">
        <f>G249</f>
        <v>137.41520067535706</v>
      </c>
      <c r="H258" s="89">
        <f t="shared" ref="H258:AL258" si="4">H249</f>
        <v>68.707555247561984</v>
      </c>
      <c r="I258" s="89">
        <f t="shared" si="4"/>
        <v>68.707334212921864</v>
      </c>
      <c r="J258" s="89">
        <f t="shared" si="4"/>
        <v>68.708351435779932</v>
      </c>
      <c r="K258" s="89">
        <f t="shared" si="4"/>
        <v>68.708448531765484</v>
      </c>
      <c r="L258" s="89">
        <f t="shared" si="4"/>
        <v>68.708449685500383</v>
      </c>
      <c r="M258" s="89">
        <f t="shared" si="4"/>
        <v>68.707395887919517</v>
      </c>
      <c r="N258" s="89">
        <f t="shared" si="4"/>
        <v>68.708578192309972</v>
      </c>
      <c r="O258" s="89">
        <f t="shared" si="4"/>
        <v>68.7080615791578</v>
      </c>
      <c r="P258" s="89">
        <f t="shared" si="4"/>
        <v>68.708540647207684</v>
      </c>
      <c r="Q258" s="89">
        <f t="shared" si="4"/>
        <v>10.306245430556535</v>
      </c>
      <c r="R258" s="89">
        <f t="shared" si="4"/>
        <v>10.161468367288174</v>
      </c>
      <c r="S258" s="89">
        <f t="shared" si="4"/>
        <v>10.060273480929272</v>
      </c>
      <c r="T258" s="89">
        <f t="shared" si="4"/>
        <v>9.9879125828975468</v>
      </c>
      <c r="U258" s="89">
        <f t="shared" si="4"/>
        <v>9.9442215270830694</v>
      </c>
      <c r="V258" s="89">
        <f t="shared" si="4"/>
        <v>9.8169271259963811</v>
      </c>
      <c r="W258" s="89">
        <f t="shared" si="4"/>
        <v>7.072374997907632</v>
      </c>
      <c r="X258" s="89">
        <f t="shared" si="4"/>
        <v>6.7719524686708041</v>
      </c>
      <c r="Y258" s="89">
        <f t="shared" si="4"/>
        <v>2.4107075820665216</v>
      </c>
      <c r="Z258" s="89">
        <f t="shared" si="4"/>
        <v>0.88571401116194959</v>
      </c>
      <c r="AA258" s="89">
        <f t="shared" si="4"/>
        <v>0.43934029860444873</v>
      </c>
      <c r="AB258" s="89">
        <f t="shared" si="4"/>
        <v>0.2725531788517595</v>
      </c>
      <c r="AC258" s="89">
        <f t="shared" si="4"/>
        <v>0.27481810499831855</v>
      </c>
      <c r="AD258" s="89">
        <f t="shared" si="4"/>
        <v>0.29472547529538623</v>
      </c>
      <c r="AE258" s="89">
        <f t="shared" si="4"/>
        <v>0.19132070829964137</v>
      </c>
      <c r="AF258" s="89">
        <f t="shared" si="4"/>
        <v>0.19704559660149423</v>
      </c>
      <c r="AG258" s="89">
        <f t="shared" si="4"/>
        <v>0.32613711279970159</v>
      </c>
      <c r="AH258" s="89">
        <f t="shared" si="4"/>
        <v>0.35985123659186424</v>
      </c>
      <c r="AI258" s="89">
        <f t="shared" si="4"/>
        <v>0.39315536540622309</v>
      </c>
      <c r="AJ258" s="89">
        <f t="shared" si="4"/>
        <v>0.40037552417283345</v>
      </c>
      <c r="AK258" s="89">
        <f t="shared" si="4"/>
        <v>0.23725357970161692</v>
      </c>
      <c r="AL258" s="89">
        <f t="shared" si="4"/>
        <v>0.23919046790380424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D33D6-748D-4FBB-B959-67D009082D08}">
  <sheetPr>
    <tabColor rgb="FFFFC000"/>
  </sheetPr>
  <dimension ref="A1:AL258"/>
  <sheetViews>
    <sheetView topLeftCell="A247" zoomScale="75" zoomScaleNormal="75" workbookViewId="0">
      <selection activeCell="S36" sqref="S36"/>
    </sheetView>
  </sheetViews>
  <sheetFormatPr defaultRowHeight="12.75" outlineLevelRow="2"/>
  <cols>
    <col min="1" max="4" width="17.42578125" customWidth="1"/>
    <col min="5" max="5" width="8.85546875" bestFit="1" customWidth="1"/>
    <col min="6" max="6" width="21.7109375" customWidth="1"/>
    <col min="7" max="21" width="10.7109375" customWidth="1"/>
    <col min="22" max="35" width="11.7109375" customWidth="1"/>
    <col min="36" max="37" width="11.7109375" bestFit="1" customWidth="1"/>
    <col min="38" max="38" width="12.5703125" customWidth="1"/>
    <col min="42" max="42" width="11.42578125" bestFit="1" customWidth="1"/>
  </cols>
  <sheetData>
    <row r="1" spans="1:38" ht="15">
      <c r="A1" s="77" t="s">
        <v>328</v>
      </c>
      <c r="B1" s="77" t="s">
        <v>30</v>
      </c>
      <c r="C1" s="77" t="s">
        <v>327</v>
      </c>
      <c r="D1" s="77" t="s">
        <v>326</v>
      </c>
      <c r="E1" s="77" t="s">
        <v>325</v>
      </c>
      <c r="F1" s="77" t="s">
        <v>324</v>
      </c>
      <c r="G1" s="77" t="s">
        <v>323</v>
      </c>
      <c r="H1" s="77" t="s">
        <v>322</v>
      </c>
      <c r="I1" s="77" t="s">
        <v>321</v>
      </c>
      <c r="J1" s="77" t="s">
        <v>320</v>
      </c>
      <c r="K1" s="77" t="s">
        <v>319</v>
      </c>
      <c r="L1" s="77" t="s">
        <v>318</v>
      </c>
      <c r="M1" s="77" t="s">
        <v>317</v>
      </c>
      <c r="N1" s="77" t="s">
        <v>316</v>
      </c>
      <c r="O1" s="77" t="s">
        <v>315</v>
      </c>
      <c r="P1" s="77" t="s">
        <v>314</v>
      </c>
      <c r="Q1" s="77" t="s">
        <v>313</v>
      </c>
      <c r="R1" s="77" t="s">
        <v>312</v>
      </c>
      <c r="S1" s="77" t="s">
        <v>311</v>
      </c>
      <c r="T1" s="77" t="s">
        <v>310</v>
      </c>
      <c r="U1" s="77" t="s">
        <v>309</v>
      </c>
      <c r="V1" s="77" t="s">
        <v>308</v>
      </c>
      <c r="W1" s="77" t="s">
        <v>307</v>
      </c>
      <c r="X1" s="77" t="s">
        <v>306</v>
      </c>
      <c r="Y1" s="77" t="s">
        <v>305</v>
      </c>
      <c r="Z1" s="77" t="s">
        <v>304</v>
      </c>
      <c r="AA1" s="77" t="s">
        <v>303</v>
      </c>
      <c r="AB1" s="77" t="s">
        <v>302</v>
      </c>
      <c r="AC1" s="77" t="s">
        <v>301</v>
      </c>
      <c r="AD1" s="77" t="s">
        <v>300</v>
      </c>
      <c r="AE1" s="77" t="s">
        <v>299</v>
      </c>
      <c r="AF1" s="77" t="s">
        <v>298</v>
      </c>
      <c r="AG1" s="77" t="s">
        <v>297</v>
      </c>
      <c r="AH1" s="77" t="s">
        <v>296</v>
      </c>
      <c r="AI1" s="77" t="s">
        <v>295</v>
      </c>
      <c r="AJ1" s="77" t="s">
        <v>294</v>
      </c>
      <c r="AK1" s="77" t="s">
        <v>293</v>
      </c>
      <c r="AL1" s="77" t="s">
        <v>336</v>
      </c>
    </row>
    <row r="2" spans="1:38" ht="15" outlineLevel="2">
      <c r="A2" s="78" t="s">
        <v>284</v>
      </c>
      <c r="B2" s="78" t="s">
        <v>239</v>
      </c>
      <c r="C2" s="78" t="s">
        <v>282</v>
      </c>
      <c r="D2" s="78" t="s">
        <v>292</v>
      </c>
      <c r="E2" s="79" t="s">
        <v>96</v>
      </c>
      <c r="F2" s="79" t="s">
        <v>330</v>
      </c>
      <c r="G2" s="80">
        <v>2.6376097002099193</v>
      </c>
      <c r="H2" s="80" t="s">
        <v>367</v>
      </c>
      <c r="I2" s="80" t="s">
        <v>367</v>
      </c>
      <c r="J2" s="80" t="s">
        <v>367</v>
      </c>
      <c r="K2" s="80" t="s">
        <v>367</v>
      </c>
      <c r="L2" s="80" t="s">
        <v>367</v>
      </c>
      <c r="M2" s="80" t="s">
        <v>367</v>
      </c>
      <c r="N2" s="80" t="s">
        <v>367</v>
      </c>
      <c r="O2" s="80" t="s">
        <v>367</v>
      </c>
      <c r="P2" s="80" t="s">
        <v>367</v>
      </c>
      <c r="Q2" s="80" t="s">
        <v>367</v>
      </c>
      <c r="R2" s="80" t="s">
        <v>367</v>
      </c>
      <c r="S2" s="80" t="s">
        <v>367</v>
      </c>
      <c r="T2" s="80" t="s">
        <v>367</v>
      </c>
      <c r="U2" s="80" t="s">
        <v>367</v>
      </c>
      <c r="V2" s="80" t="s">
        <v>367</v>
      </c>
      <c r="W2" s="80" t="s">
        <v>367</v>
      </c>
      <c r="X2" s="80" t="s">
        <v>367</v>
      </c>
      <c r="Y2" s="80" t="s">
        <v>367</v>
      </c>
      <c r="Z2" s="80" t="s">
        <v>367</v>
      </c>
      <c r="AA2" s="80" t="s">
        <v>367</v>
      </c>
      <c r="AB2" s="80" t="s">
        <v>367</v>
      </c>
      <c r="AC2" s="80" t="s">
        <v>367</v>
      </c>
      <c r="AD2" s="80" t="s">
        <v>367</v>
      </c>
      <c r="AE2" s="80" t="s">
        <v>367</v>
      </c>
      <c r="AF2" s="80" t="s">
        <v>367</v>
      </c>
      <c r="AG2" s="80" t="s">
        <v>367</v>
      </c>
      <c r="AH2" s="80" t="s">
        <v>367</v>
      </c>
      <c r="AI2" s="80" t="s">
        <v>367</v>
      </c>
      <c r="AJ2" s="80" t="s">
        <v>367</v>
      </c>
      <c r="AK2" s="80" t="s">
        <v>367</v>
      </c>
      <c r="AL2" s="80" t="s">
        <v>367</v>
      </c>
    </row>
    <row r="3" spans="1:38" ht="15" outlineLevel="2">
      <c r="A3" s="81" t="s">
        <v>284</v>
      </c>
      <c r="B3" s="81" t="s">
        <v>239</v>
      </c>
      <c r="C3" s="81" t="s">
        <v>282</v>
      </c>
      <c r="D3" s="81" t="s">
        <v>291</v>
      </c>
      <c r="E3" s="82" t="s">
        <v>96</v>
      </c>
      <c r="F3" s="79" t="s">
        <v>330</v>
      </c>
      <c r="G3" s="80">
        <v>2.0978465008538176</v>
      </c>
      <c r="H3" s="80">
        <v>2.1095786263187795</v>
      </c>
      <c r="I3" s="80">
        <v>2.1127944604630433</v>
      </c>
      <c r="J3" s="80">
        <v>2.1303862528548705</v>
      </c>
      <c r="K3" s="80">
        <v>2.1363750666211456</v>
      </c>
      <c r="L3" s="80">
        <v>2.1394017844325566</v>
      </c>
      <c r="M3" s="80">
        <v>2.138622060417994</v>
      </c>
      <c r="N3" s="80">
        <v>2.1305617235478547</v>
      </c>
      <c r="O3" s="80" t="s">
        <v>367</v>
      </c>
      <c r="P3" s="80" t="s">
        <v>367</v>
      </c>
      <c r="Q3" s="80" t="s">
        <v>367</v>
      </c>
      <c r="R3" s="80" t="s">
        <v>367</v>
      </c>
      <c r="S3" s="80" t="s">
        <v>367</v>
      </c>
      <c r="T3" s="80" t="s">
        <v>367</v>
      </c>
      <c r="U3" s="80" t="s">
        <v>367</v>
      </c>
      <c r="V3" s="80" t="s">
        <v>367</v>
      </c>
      <c r="W3" s="80" t="s">
        <v>367</v>
      </c>
      <c r="X3" s="80" t="s">
        <v>367</v>
      </c>
      <c r="Y3" s="80" t="s">
        <v>367</v>
      </c>
      <c r="Z3" s="80" t="s">
        <v>367</v>
      </c>
      <c r="AA3" s="80" t="s">
        <v>367</v>
      </c>
      <c r="AB3" s="80" t="s">
        <v>367</v>
      </c>
      <c r="AC3" s="80" t="s">
        <v>367</v>
      </c>
      <c r="AD3" s="80" t="s">
        <v>367</v>
      </c>
      <c r="AE3" s="80" t="s">
        <v>367</v>
      </c>
      <c r="AF3" s="80" t="s">
        <v>367</v>
      </c>
      <c r="AG3" s="80" t="s">
        <v>367</v>
      </c>
      <c r="AH3" s="80" t="s">
        <v>367</v>
      </c>
      <c r="AI3" s="80" t="s">
        <v>367</v>
      </c>
      <c r="AJ3" s="80" t="s">
        <v>367</v>
      </c>
      <c r="AK3" s="80" t="s">
        <v>367</v>
      </c>
      <c r="AL3" s="80" t="s">
        <v>367</v>
      </c>
    </row>
    <row r="4" spans="1:38" ht="15" outlineLevel="2">
      <c r="A4" s="78" t="s">
        <v>284</v>
      </c>
      <c r="B4" s="78" t="s">
        <v>239</v>
      </c>
      <c r="C4" s="78" t="s">
        <v>282</v>
      </c>
      <c r="D4" s="78" t="s">
        <v>290</v>
      </c>
      <c r="E4" s="79" t="s">
        <v>96</v>
      </c>
      <c r="F4" s="79" t="s">
        <v>330</v>
      </c>
      <c r="G4" s="80">
        <v>1.9847141006588906</v>
      </c>
      <c r="H4" s="80">
        <v>1.9823382938679075</v>
      </c>
      <c r="I4" s="80">
        <v>1.9848155745313807</v>
      </c>
      <c r="J4" s="80">
        <v>1.9889102329582369</v>
      </c>
      <c r="K4" s="80">
        <v>1.9930942898004889</v>
      </c>
      <c r="L4" s="80">
        <v>1.9952088921011506</v>
      </c>
      <c r="M4" s="80">
        <v>1.9946641415502859</v>
      </c>
      <c r="N4" s="80">
        <v>2.0056450998745858</v>
      </c>
      <c r="O4" s="80">
        <v>2.0291127202507124</v>
      </c>
      <c r="P4" s="80">
        <v>2.0232455309290076</v>
      </c>
      <c r="Q4" s="80">
        <v>2.0213449795972318</v>
      </c>
      <c r="R4" s="80">
        <v>2.080159681523194</v>
      </c>
      <c r="S4" s="80">
        <v>2.1223645113254221</v>
      </c>
      <c r="T4" s="80" t="s">
        <v>367</v>
      </c>
      <c r="U4" s="80" t="s">
        <v>367</v>
      </c>
      <c r="V4" s="80" t="s">
        <v>367</v>
      </c>
      <c r="W4" s="80" t="s">
        <v>367</v>
      </c>
      <c r="X4" s="80" t="s">
        <v>367</v>
      </c>
      <c r="Y4" s="80" t="s">
        <v>367</v>
      </c>
      <c r="Z4" s="80" t="s">
        <v>367</v>
      </c>
      <c r="AA4" s="80" t="s">
        <v>367</v>
      </c>
      <c r="AB4" s="80" t="s">
        <v>367</v>
      </c>
      <c r="AC4" s="80" t="s">
        <v>367</v>
      </c>
      <c r="AD4" s="80" t="s">
        <v>367</v>
      </c>
      <c r="AE4" s="80" t="s">
        <v>367</v>
      </c>
      <c r="AF4" s="80" t="s">
        <v>367</v>
      </c>
      <c r="AG4" s="80" t="s">
        <v>367</v>
      </c>
      <c r="AH4" s="80" t="s">
        <v>367</v>
      </c>
      <c r="AI4" s="80" t="s">
        <v>367</v>
      </c>
      <c r="AJ4" s="80" t="s">
        <v>367</v>
      </c>
      <c r="AK4" s="80" t="s">
        <v>367</v>
      </c>
      <c r="AL4" s="80" t="s">
        <v>367</v>
      </c>
    </row>
    <row r="5" spans="1:38" ht="15" outlineLevel="2">
      <c r="A5" s="81" t="s">
        <v>284</v>
      </c>
      <c r="B5" s="81" t="s">
        <v>239</v>
      </c>
      <c r="C5" s="81" t="s">
        <v>282</v>
      </c>
      <c r="D5" s="81" t="s">
        <v>289</v>
      </c>
      <c r="E5" s="82" t="s">
        <v>96</v>
      </c>
      <c r="F5" s="79" t="s">
        <v>330</v>
      </c>
      <c r="G5" s="80">
        <v>1.9707452150904419</v>
      </c>
      <c r="H5" s="80">
        <v>1.9742424816621531</v>
      </c>
      <c r="I5" s="80">
        <v>1.976485428991885</v>
      </c>
      <c r="J5" s="80">
        <v>1.9783303336943336</v>
      </c>
      <c r="K5" s="80">
        <v>1.9820340519965312</v>
      </c>
      <c r="L5" s="80">
        <v>1.9839058934982385</v>
      </c>
      <c r="M5" s="80">
        <v>1.9834236814582411</v>
      </c>
      <c r="N5" s="80">
        <v>1.9806366609591715</v>
      </c>
      <c r="O5" s="80">
        <v>1.9892253582519308</v>
      </c>
      <c r="P5" s="80">
        <v>1.985126273761358</v>
      </c>
      <c r="Q5" s="80">
        <v>1.9837984624260729</v>
      </c>
      <c r="R5" s="80">
        <v>2.0087678599620866</v>
      </c>
      <c r="S5" s="80">
        <v>2.0309185452737446</v>
      </c>
      <c r="T5" s="80">
        <v>2.0339504048152133</v>
      </c>
      <c r="U5" s="80">
        <v>2.0675722228578617</v>
      </c>
      <c r="V5" s="80">
        <v>2.0649040921850146</v>
      </c>
      <c r="W5" s="80" t="s">
        <v>367</v>
      </c>
      <c r="X5" s="80" t="s">
        <v>367</v>
      </c>
      <c r="Y5" s="80" t="s">
        <v>367</v>
      </c>
      <c r="Z5" s="80" t="s">
        <v>367</v>
      </c>
      <c r="AA5" s="80" t="s">
        <v>367</v>
      </c>
      <c r="AB5" s="80" t="s">
        <v>367</v>
      </c>
      <c r="AC5" s="80" t="s">
        <v>367</v>
      </c>
      <c r="AD5" s="80" t="s">
        <v>367</v>
      </c>
      <c r="AE5" s="80" t="s">
        <v>367</v>
      </c>
      <c r="AF5" s="80" t="s">
        <v>367</v>
      </c>
      <c r="AG5" s="80" t="s">
        <v>367</v>
      </c>
      <c r="AH5" s="80" t="s">
        <v>367</v>
      </c>
      <c r="AI5" s="80" t="s">
        <v>367</v>
      </c>
      <c r="AJ5" s="80" t="s">
        <v>367</v>
      </c>
      <c r="AK5" s="80" t="s">
        <v>367</v>
      </c>
      <c r="AL5" s="80" t="s">
        <v>367</v>
      </c>
    </row>
    <row r="6" spans="1:38" ht="15" outlineLevel="2">
      <c r="A6" s="78" t="s">
        <v>284</v>
      </c>
      <c r="B6" s="78" t="s">
        <v>239</v>
      </c>
      <c r="C6" s="78" t="s">
        <v>282</v>
      </c>
      <c r="D6" s="78" t="s">
        <v>288</v>
      </c>
      <c r="E6" s="79" t="s">
        <v>96</v>
      </c>
      <c r="F6" s="79" t="s">
        <v>330</v>
      </c>
      <c r="G6" s="80">
        <v>1.6279558871748661</v>
      </c>
      <c r="H6" s="80">
        <v>1.6271801805841948</v>
      </c>
      <c r="I6" s="80">
        <v>1.6293592982365634</v>
      </c>
      <c r="J6" s="80">
        <v>1.6205181370231425</v>
      </c>
      <c r="K6" s="80">
        <v>1.6236336801418376</v>
      </c>
      <c r="L6" s="80">
        <v>1.6252082607211629</v>
      </c>
      <c r="M6" s="80">
        <v>1.6248026271712042</v>
      </c>
      <c r="N6" s="80">
        <v>1.6278447153635238</v>
      </c>
      <c r="O6" s="80">
        <v>1.6337521860410507</v>
      </c>
      <c r="P6" s="80">
        <v>1.6301236850855478</v>
      </c>
      <c r="Q6" s="80">
        <v>1.6289483092888579</v>
      </c>
      <c r="R6" s="80">
        <v>1.6341950261721152</v>
      </c>
      <c r="S6" s="80">
        <v>1.6429043127743761</v>
      </c>
      <c r="T6" s="80">
        <v>1.6462792061507396</v>
      </c>
      <c r="U6" s="80">
        <v>1.6619117153492966</v>
      </c>
      <c r="V6" s="80">
        <v>1.6635509980298813</v>
      </c>
      <c r="W6" s="80">
        <v>1.6498293118674658</v>
      </c>
      <c r="X6" s="80">
        <v>1.6518973859828039</v>
      </c>
      <c r="Y6" s="80">
        <v>1.6572062988507406</v>
      </c>
      <c r="Z6" s="80">
        <v>1.6451651339750943</v>
      </c>
      <c r="AA6" s="80">
        <v>1.6697399783583899</v>
      </c>
      <c r="AB6" s="80">
        <v>1.6647274480663237</v>
      </c>
      <c r="AC6" s="80">
        <v>1.6803127491181686</v>
      </c>
      <c r="AD6" s="80">
        <v>1.6805906259403689</v>
      </c>
      <c r="AE6" s="80">
        <v>1.6816052450783168</v>
      </c>
      <c r="AF6" s="80">
        <v>1.6783111301653069</v>
      </c>
      <c r="AG6" s="80">
        <v>1.6719343159258793</v>
      </c>
      <c r="AH6" s="80">
        <v>1.6899031038242978</v>
      </c>
      <c r="AI6" s="80">
        <v>1.7369758310074215</v>
      </c>
      <c r="AJ6" s="80">
        <v>1.7672955127776091</v>
      </c>
      <c r="AK6" s="80">
        <v>1.8183529768629973</v>
      </c>
      <c r="AL6" s="80">
        <v>1.9298821319352852</v>
      </c>
    </row>
    <row r="7" spans="1:38" ht="15" outlineLevel="2">
      <c r="A7" s="81" t="s">
        <v>284</v>
      </c>
      <c r="B7" s="81" t="s">
        <v>239</v>
      </c>
      <c r="C7" s="81" t="s">
        <v>282</v>
      </c>
      <c r="D7" s="81" t="s">
        <v>242</v>
      </c>
      <c r="E7" s="82" t="s">
        <v>96</v>
      </c>
      <c r="F7" s="79" t="s">
        <v>330</v>
      </c>
      <c r="G7" s="80" t="s">
        <v>367</v>
      </c>
      <c r="H7" s="80" t="s">
        <v>367</v>
      </c>
      <c r="I7" s="80" t="s">
        <v>367</v>
      </c>
      <c r="J7" s="80">
        <v>0.5567960413365054</v>
      </c>
      <c r="K7" s="80">
        <v>0.56623047133502358</v>
      </c>
      <c r="L7" s="80">
        <v>0.5732557069770805</v>
      </c>
      <c r="M7" s="80">
        <v>0.57908991066865878</v>
      </c>
      <c r="N7" s="80">
        <v>0.58568001707561057</v>
      </c>
      <c r="O7" s="80">
        <v>0.58780533680177771</v>
      </c>
      <c r="P7" s="80">
        <v>0.59181901670679438</v>
      </c>
      <c r="Q7" s="80">
        <v>0.59311482311180019</v>
      </c>
      <c r="R7" s="80">
        <v>0.59652052585854087</v>
      </c>
      <c r="S7" s="80">
        <v>0.59851960819636951</v>
      </c>
      <c r="T7" s="80">
        <v>0.60429862588245875</v>
      </c>
      <c r="U7" s="80">
        <v>0.60845132962985815</v>
      </c>
      <c r="V7" s="80">
        <v>0.61422589458377819</v>
      </c>
      <c r="W7" s="80">
        <v>0.64676788093703697</v>
      </c>
      <c r="X7" s="80">
        <v>0.66421542406371825</v>
      </c>
      <c r="Y7" s="80">
        <v>0.66113408232667248</v>
      </c>
      <c r="Z7" s="80">
        <v>0.67092602953167257</v>
      </c>
      <c r="AA7" s="80">
        <v>0.67766855659110425</v>
      </c>
      <c r="AB7" s="80">
        <v>0.6998252647664891</v>
      </c>
      <c r="AC7" s="80">
        <v>0.69792515773311359</v>
      </c>
      <c r="AD7" s="80">
        <v>0.71242626377567542</v>
      </c>
      <c r="AE7" s="80">
        <v>0.71612394573473215</v>
      </c>
      <c r="AF7" s="80">
        <v>0.71272190634665533</v>
      </c>
      <c r="AG7" s="80">
        <v>0.70571734332100655</v>
      </c>
      <c r="AH7" s="80">
        <v>0.71832530176884224</v>
      </c>
      <c r="AI7" s="80">
        <v>0.74896941658621341</v>
      </c>
      <c r="AJ7" s="80">
        <v>0.78006927091322986</v>
      </c>
      <c r="AK7" s="80">
        <v>0.79991331398869825</v>
      </c>
      <c r="AL7" s="80">
        <v>0.90242976717573209</v>
      </c>
    </row>
    <row r="8" spans="1:38" ht="15" outlineLevel="2">
      <c r="A8" s="78" t="s">
        <v>284</v>
      </c>
      <c r="B8" s="78" t="s">
        <v>239</v>
      </c>
      <c r="C8" s="78" t="s">
        <v>282</v>
      </c>
      <c r="D8" s="78" t="s">
        <v>241</v>
      </c>
      <c r="E8" s="79" t="s">
        <v>96</v>
      </c>
      <c r="F8" s="79" t="s">
        <v>330</v>
      </c>
      <c r="G8" s="80" t="s">
        <v>367</v>
      </c>
      <c r="H8" s="80" t="s">
        <v>367</v>
      </c>
      <c r="I8" s="80" t="s">
        <v>367</v>
      </c>
      <c r="J8" s="80" t="s">
        <v>367</v>
      </c>
      <c r="K8" s="80" t="s">
        <v>367</v>
      </c>
      <c r="L8" s="80" t="s">
        <v>367</v>
      </c>
      <c r="M8" s="80" t="s">
        <v>367</v>
      </c>
      <c r="N8" s="80" t="s">
        <v>367</v>
      </c>
      <c r="O8" s="80">
        <v>0.29042177138960468</v>
      </c>
      <c r="P8" s="80">
        <v>0.29631005793347054</v>
      </c>
      <c r="Q8" s="80">
        <v>0.30090653440310788</v>
      </c>
      <c r="R8" s="80">
        <v>0.30729196507083012</v>
      </c>
      <c r="S8" s="80">
        <v>0.31357877857662703</v>
      </c>
      <c r="T8" s="80">
        <v>0.32389092623688698</v>
      </c>
      <c r="U8" s="80">
        <v>0.33378959005528913</v>
      </c>
      <c r="V8" s="80">
        <v>0.33722141110788256</v>
      </c>
      <c r="W8" s="80">
        <v>0.37461881642345063</v>
      </c>
      <c r="X8" s="80">
        <v>0.38413934286357743</v>
      </c>
      <c r="Y8" s="80">
        <v>0.3893625597512585</v>
      </c>
      <c r="Z8" s="80">
        <v>0.39120830258398237</v>
      </c>
      <c r="AA8" s="80">
        <v>0.40326008383797635</v>
      </c>
      <c r="AB8" s="80">
        <v>0.41153399614940489</v>
      </c>
      <c r="AC8" s="80">
        <v>0.41683823257433633</v>
      </c>
      <c r="AD8" s="80">
        <v>0.42401536038468379</v>
      </c>
      <c r="AE8" s="80">
        <v>0.42880698752076002</v>
      </c>
      <c r="AF8" s="80">
        <v>0.42909721056167516</v>
      </c>
      <c r="AG8" s="80">
        <v>0.42540438879758996</v>
      </c>
      <c r="AH8" s="80">
        <v>0.42434287480290461</v>
      </c>
      <c r="AI8" s="80">
        <v>0.43750583578587149</v>
      </c>
      <c r="AJ8" s="80">
        <v>0.45573912635996033</v>
      </c>
      <c r="AK8" s="80">
        <v>0.4753829309557836</v>
      </c>
      <c r="AL8" s="80">
        <v>0.55448143418891804</v>
      </c>
    </row>
    <row r="9" spans="1:38" ht="15" outlineLevel="2">
      <c r="A9" s="81" t="s">
        <v>284</v>
      </c>
      <c r="B9" s="81" t="s">
        <v>239</v>
      </c>
      <c r="C9" s="81" t="s">
        <v>282</v>
      </c>
      <c r="D9" s="81" t="s">
        <v>237</v>
      </c>
      <c r="E9" s="82" t="s">
        <v>96</v>
      </c>
      <c r="F9" s="79" t="s">
        <v>330</v>
      </c>
      <c r="G9" s="80" t="s">
        <v>367</v>
      </c>
      <c r="H9" s="80" t="s">
        <v>367</v>
      </c>
      <c r="I9" s="80" t="s">
        <v>367</v>
      </c>
      <c r="J9" s="80" t="s">
        <v>367</v>
      </c>
      <c r="K9" s="80" t="s">
        <v>367</v>
      </c>
      <c r="L9" s="80" t="s">
        <v>367</v>
      </c>
      <c r="M9" s="80" t="s">
        <v>367</v>
      </c>
      <c r="N9" s="80" t="s">
        <v>367</v>
      </c>
      <c r="O9" s="80" t="s">
        <v>367</v>
      </c>
      <c r="P9" s="80" t="s">
        <v>367</v>
      </c>
      <c r="Q9" s="80" t="s">
        <v>367</v>
      </c>
      <c r="R9" s="80" t="s">
        <v>367</v>
      </c>
      <c r="S9" s="80" t="s">
        <v>367</v>
      </c>
      <c r="T9" s="80">
        <v>0.15510942588960375</v>
      </c>
      <c r="U9" s="80">
        <v>0.16235803884852196</v>
      </c>
      <c r="V9" s="80">
        <v>0.16862504561663388</v>
      </c>
      <c r="W9" s="80">
        <v>0.18753923454747692</v>
      </c>
      <c r="X9" s="80">
        <v>0.19885766998218407</v>
      </c>
      <c r="Y9" s="80">
        <v>0.21132255388555837</v>
      </c>
      <c r="Z9" s="80">
        <v>0.22268411108455818</v>
      </c>
      <c r="AA9" s="80">
        <v>0.23143728739648142</v>
      </c>
      <c r="AB9" s="80">
        <v>0.23751185195279098</v>
      </c>
      <c r="AC9" s="80">
        <v>0.23698853793357402</v>
      </c>
      <c r="AD9" s="80">
        <v>0.24300437696939489</v>
      </c>
      <c r="AE9" s="80">
        <v>0.24459793618189238</v>
      </c>
      <c r="AF9" s="80">
        <v>0.24779531167933452</v>
      </c>
      <c r="AG9" s="80">
        <v>0.24743400349074871</v>
      </c>
      <c r="AH9" s="80">
        <v>0.24952363244905951</v>
      </c>
      <c r="AI9" s="80">
        <v>0.2570724770622238</v>
      </c>
      <c r="AJ9" s="80">
        <v>0.26622034679244111</v>
      </c>
      <c r="AK9" s="80">
        <v>0.27524984361880916</v>
      </c>
      <c r="AL9" s="80">
        <v>0.32451713855015996</v>
      </c>
    </row>
    <row r="10" spans="1:38" ht="15" outlineLevel="2">
      <c r="A10" s="78" t="s">
        <v>284</v>
      </c>
      <c r="B10" s="78" t="s">
        <v>239</v>
      </c>
      <c r="C10" s="78" t="s">
        <v>282</v>
      </c>
      <c r="D10" s="78" t="s">
        <v>278</v>
      </c>
      <c r="E10" s="79" t="s">
        <v>96</v>
      </c>
      <c r="F10" s="79" t="s">
        <v>330</v>
      </c>
      <c r="G10" s="80" t="s">
        <v>367</v>
      </c>
      <c r="H10" s="80" t="s">
        <v>367</v>
      </c>
      <c r="I10" s="80" t="s">
        <v>367</v>
      </c>
      <c r="J10" s="80" t="s">
        <v>367</v>
      </c>
      <c r="K10" s="80" t="s">
        <v>367</v>
      </c>
      <c r="L10" s="80" t="s">
        <v>367</v>
      </c>
      <c r="M10" s="80" t="s">
        <v>367</v>
      </c>
      <c r="N10" s="80" t="s">
        <v>367</v>
      </c>
      <c r="O10" s="80" t="s">
        <v>367</v>
      </c>
      <c r="P10" s="80" t="s">
        <v>367</v>
      </c>
      <c r="Q10" s="80" t="s">
        <v>367</v>
      </c>
      <c r="R10" s="80" t="s">
        <v>367</v>
      </c>
      <c r="S10" s="80" t="s">
        <v>367</v>
      </c>
      <c r="T10" s="80" t="s">
        <v>367</v>
      </c>
      <c r="U10" s="80" t="s">
        <v>367</v>
      </c>
      <c r="V10" s="80" t="s">
        <v>367</v>
      </c>
      <c r="W10" s="80" t="s">
        <v>367</v>
      </c>
      <c r="X10" s="80">
        <v>0.10995717999246134</v>
      </c>
      <c r="Y10" s="80">
        <v>0.11909444037831626</v>
      </c>
      <c r="Z10" s="80">
        <v>0.12686062333359688</v>
      </c>
      <c r="AA10" s="80">
        <v>0.13787635365254325</v>
      </c>
      <c r="AB10" s="80">
        <v>0.14926945140866599</v>
      </c>
      <c r="AC10" s="80">
        <v>0.16009026957532979</v>
      </c>
      <c r="AD10" s="80">
        <v>0.1731061928300667</v>
      </c>
      <c r="AE10" s="80">
        <v>0.18783938456386556</v>
      </c>
      <c r="AF10" s="80">
        <v>0.18998247082608802</v>
      </c>
      <c r="AG10" s="80">
        <v>0.19260483972692072</v>
      </c>
      <c r="AH10" s="80">
        <v>0.19323393399200339</v>
      </c>
      <c r="AI10" s="80">
        <v>0.19943097947984614</v>
      </c>
      <c r="AJ10" s="80">
        <v>0.20553408735069476</v>
      </c>
      <c r="AK10" s="80">
        <v>0.2119694346286275</v>
      </c>
      <c r="AL10" s="80">
        <v>0.25723905335899028</v>
      </c>
    </row>
    <row r="11" spans="1:38" ht="15" outlineLevel="2">
      <c r="A11" s="81" t="s">
        <v>284</v>
      </c>
      <c r="B11" s="81" t="s">
        <v>239</v>
      </c>
      <c r="C11" s="81" t="s">
        <v>282</v>
      </c>
      <c r="D11" s="81" t="s">
        <v>277</v>
      </c>
      <c r="E11" s="82" t="s">
        <v>96</v>
      </c>
      <c r="F11" s="79" t="s">
        <v>330</v>
      </c>
      <c r="G11" s="80" t="s">
        <v>367</v>
      </c>
      <c r="H11" s="80" t="s">
        <v>367</v>
      </c>
      <c r="I11" s="80" t="s">
        <v>367</v>
      </c>
      <c r="J11" s="80" t="s">
        <v>367</v>
      </c>
      <c r="K11" s="80" t="s">
        <v>367</v>
      </c>
      <c r="L11" s="80" t="s">
        <v>367</v>
      </c>
      <c r="M11" s="80" t="s">
        <v>367</v>
      </c>
      <c r="N11" s="80" t="s">
        <v>367</v>
      </c>
      <c r="O11" s="80" t="s">
        <v>367</v>
      </c>
      <c r="P11" s="80" t="s">
        <v>367</v>
      </c>
      <c r="Q11" s="80" t="s">
        <v>367</v>
      </c>
      <c r="R11" s="80" t="s">
        <v>367</v>
      </c>
      <c r="S11" s="80" t="s">
        <v>367</v>
      </c>
      <c r="T11" s="80" t="s">
        <v>367</v>
      </c>
      <c r="U11" s="80" t="s">
        <v>367</v>
      </c>
      <c r="V11" s="80" t="s">
        <v>367</v>
      </c>
      <c r="W11" s="80" t="s">
        <v>367</v>
      </c>
      <c r="X11" s="80" t="s">
        <v>367</v>
      </c>
      <c r="Y11" s="80" t="s">
        <v>367</v>
      </c>
      <c r="Z11" s="80" t="s">
        <v>367</v>
      </c>
      <c r="AA11" s="80" t="s">
        <v>367</v>
      </c>
      <c r="AB11" s="80" t="s">
        <v>367</v>
      </c>
      <c r="AC11" s="80">
        <v>0.10837476821952233</v>
      </c>
      <c r="AD11" s="80">
        <v>0.11850407241212289</v>
      </c>
      <c r="AE11" s="80">
        <v>0.12859997593071829</v>
      </c>
      <c r="AF11" s="80">
        <v>0.13778149688039734</v>
      </c>
      <c r="AG11" s="80">
        <v>0.14544685482325057</v>
      </c>
      <c r="AH11" s="80">
        <v>0.15324272368689104</v>
      </c>
      <c r="AI11" s="80">
        <v>0.16498580279728609</v>
      </c>
      <c r="AJ11" s="80">
        <v>0.1757982339694803</v>
      </c>
      <c r="AK11" s="80">
        <v>0.19624650824497328</v>
      </c>
      <c r="AL11" s="80">
        <v>0.24980067226299418</v>
      </c>
    </row>
    <row r="12" spans="1:38" ht="15" outlineLevel="2">
      <c r="A12" s="78" t="s">
        <v>284</v>
      </c>
      <c r="B12" s="78" t="s">
        <v>239</v>
      </c>
      <c r="C12" s="78" t="s">
        <v>282</v>
      </c>
      <c r="D12" s="78" t="s">
        <v>276</v>
      </c>
      <c r="E12" s="79" t="s">
        <v>96</v>
      </c>
      <c r="F12" s="79" t="s">
        <v>330</v>
      </c>
      <c r="G12" s="80" t="s">
        <v>367</v>
      </c>
      <c r="H12" s="80" t="s">
        <v>367</v>
      </c>
      <c r="I12" s="80" t="s">
        <v>367</v>
      </c>
      <c r="J12" s="80" t="s">
        <v>367</v>
      </c>
      <c r="K12" s="80" t="s">
        <v>367</v>
      </c>
      <c r="L12" s="80" t="s">
        <v>367</v>
      </c>
      <c r="M12" s="80" t="s">
        <v>367</v>
      </c>
      <c r="N12" s="80" t="s">
        <v>367</v>
      </c>
      <c r="O12" s="80" t="s">
        <v>367</v>
      </c>
      <c r="P12" s="80" t="s">
        <v>367</v>
      </c>
      <c r="Q12" s="80" t="s">
        <v>367</v>
      </c>
      <c r="R12" s="80" t="s">
        <v>367</v>
      </c>
      <c r="S12" s="80" t="s">
        <v>367</v>
      </c>
      <c r="T12" s="80" t="s">
        <v>367</v>
      </c>
      <c r="U12" s="80" t="s">
        <v>367</v>
      </c>
      <c r="V12" s="80" t="s">
        <v>367</v>
      </c>
      <c r="W12" s="80" t="s">
        <v>367</v>
      </c>
      <c r="X12" s="80" t="s">
        <v>367</v>
      </c>
      <c r="Y12" s="80" t="s">
        <v>367</v>
      </c>
      <c r="Z12" s="80" t="s">
        <v>367</v>
      </c>
      <c r="AA12" s="80" t="s">
        <v>367</v>
      </c>
      <c r="AB12" s="80" t="s">
        <v>367</v>
      </c>
      <c r="AC12" s="80" t="s">
        <v>367</v>
      </c>
      <c r="AD12" s="80" t="s">
        <v>367</v>
      </c>
      <c r="AE12" s="80" t="s">
        <v>367</v>
      </c>
      <c r="AF12" s="80" t="s">
        <v>367</v>
      </c>
      <c r="AG12" s="80">
        <v>0.11304695025235782</v>
      </c>
      <c r="AH12" s="80">
        <v>0.11973970168383223</v>
      </c>
      <c r="AI12" s="80">
        <v>0.12925351498500687</v>
      </c>
      <c r="AJ12" s="80">
        <v>0.13896110918563834</v>
      </c>
      <c r="AK12" s="80">
        <v>0.14475274327200124</v>
      </c>
      <c r="AL12" s="80">
        <v>0.18032984982197009</v>
      </c>
    </row>
    <row r="13" spans="1:38" ht="15" outlineLevel="2">
      <c r="A13" s="81" t="s">
        <v>284</v>
      </c>
      <c r="B13" s="81" t="s">
        <v>239</v>
      </c>
      <c r="C13" s="81" t="s">
        <v>282</v>
      </c>
      <c r="D13" s="81" t="s">
        <v>273</v>
      </c>
      <c r="E13" s="82" t="s">
        <v>96</v>
      </c>
      <c r="F13" s="79" t="s">
        <v>330</v>
      </c>
      <c r="G13" s="80" t="s">
        <v>367</v>
      </c>
      <c r="H13" s="80" t="s">
        <v>367</v>
      </c>
      <c r="I13" s="80" t="s">
        <v>367</v>
      </c>
      <c r="J13" s="80" t="s">
        <v>367</v>
      </c>
      <c r="K13" s="80" t="s">
        <v>367</v>
      </c>
      <c r="L13" s="80" t="s">
        <v>367</v>
      </c>
      <c r="M13" s="80" t="s">
        <v>367</v>
      </c>
      <c r="N13" s="80" t="s">
        <v>367</v>
      </c>
      <c r="O13" s="80" t="s">
        <v>367</v>
      </c>
      <c r="P13" s="80" t="s">
        <v>367</v>
      </c>
      <c r="Q13" s="80" t="s">
        <v>367</v>
      </c>
      <c r="R13" s="80" t="s">
        <v>367</v>
      </c>
      <c r="S13" s="80" t="s">
        <v>367</v>
      </c>
      <c r="T13" s="80" t="s">
        <v>367</v>
      </c>
      <c r="U13" s="80" t="s">
        <v>367</v>
      </c>
      <c r="V13" s="80" t="s">
        <v>367</v>
      </c>
      <c r="W13" s="80" t="s">
        <v>367</v>
      </c>
      <c r="X13" s="80" t="s">
        <v>367</v>
      </c>
      <c r="Y13" s="80" t="s">
        <v>367</v>
      </c>
      <c r="Z13" s="80" t="s">
        <v>367</v>
      </c>
      <c r="AA13" s="80" t="s">
        <v>367</v>
      </c>
      <c r="AB13" s="80" t="s">
        <v>367</v>
      </c>
      <c r="AC13" s="80" t="s">
        <v>367</v>
      </c>
      <c r="AD13" s="80" t="s">
        <v>367</v>
      </c>
      <c r="AE13" s="80" t="s">
        <v>367</v>
      </c>
      <c r="AF13" s="80" t="s">
        <v>367</v>
      </c>
      <c r="AG13" s="80" t="s">
        <v>367</v>
      </c>
      <c r="AH13" s="80" t="s">
        <v>367</v>
      </c>
      <c r="AI13" s="80" t="s">
        <v>367</v>
      </c>
      <c r="AJ13" s="80" t="s">
        <v>367</v>
      </c>
      <c r="AK13" s="80">
        <v>0.12855759155953675</v>
      </c>
      <c r="AL13" s="80">
        <v>0.15627977982302546</v>
      </c>
    </row>
    <row r="14" spans="1:38" ht="15" outlineLevel="2">
      <c r="A14" s="78" t="s">
        <v>284</v>
      </c>
      <c r="B14" s="78" t="s">
        <v>239</v>
      </c>
      <c r="C14" s="78" t="s">
        <v>286</v>
      </c>
      <c r="D14" s="78" t="s">
        <v>292</v>
      </c>
      <c r="E14" s="79" t="s">
        <v>96</v>
      </c>
      <c r="F14" s="79" t="s">
        <v>330</v>
      </c>
      <c r="G14" s="80">
        <v>2.6702316938017412</v>
      </c>
      <c r="H14" s="80" t="s">
        <v>367</v>
      </c>
      <c r="I14" s="80" t="s">
        <v>367</v>
      </c>
      <c r="J14" s="80" t="s">
        <v>367</v>
      </c>
      <c r="K14" s="80" t="s">
        <v>367</v>
      </c>
      <c r="L14" s="80" t="s">
        <v>367</v>
      </c>
      <c r="M14" s="80" t="s">
        <v>367</v>
      </c>
      <c r="N14" s="80" t="s">
        <v>367</v>
      </c>
      <c r="O14" s="80" t="s">
        <v>367</v>
      </c>
      <c r="P14" s="80" t="s">
        <v>367</v>
      </c>
      <c r="Q14" s="80" t="s">
        <v>367</v>
      </c>
      <c r="R14" s="80" t="s">
        <v>367</v>
      </c>
      <c r="S14" s="80" t="s">
        <v>367</v>
      </c>
      <c r="T14" s="80" t="s">
        <v>367</v>
      </c>
      <c r="U14" s="80" t="s">
        <v>367</v>
      </c>
      <c r="V14" s="80" t="s">
        <v>367</v>
      </c>
      <c r="W14" s="80" t="s">
        <v>367</v>
      </c>
      <c r="X14" s="80" t="s">
        <v>367</v>
      </c>
      <c r="Y14" s="80" t="s">
        <v>367</v>
      </c>
      <c r="Z14" s="80" t="s">
        <v>367</v>
      </c>
      <c r="AA14" s="80" t="s">
        <v>367</v>
      </c>
      <c r="AB14" s="80" t="s">
        <v>367</v>
      </c>
      <c r="AC14" s="80" t="s">
        <v>367</v>
      </c>
      <c r="AD14" s="80" t="s">
        <v>367</v>
      </c>
      <c r="AE14" s="80" t="s">
        <v>367</v>
      </c>
      <c r="AF14" s="80" t="s">
        <v>367</v>
      </c>
      <c r="AG14" s="80" t="s">
        <v>367</v>
      </c>
      <c r="AH14" s="80" t="s">
        <v>367</v>
      </c>
      <c r="AI14" s="80" t="s">
        <v>367</v>
      </c>
      <c r="AJ14" s="80" t="s">
        <v>367</v>
      </c>
      <c r="AK14" s="80" t="s">
        <v>367</v>
      </c>
      <c r="AL14" s="80" t="s">
        <v>367</v>
      </c>
    </row>
    <row r="15" spans="1:38" ht="15" outlineLevel="2">
      <c r="A15" s="81" t="s">
        <v>284</v>
      </c>
      <c r="B15" s="81" t="s">
        <v>239</v>
      </c>
      <c r="C15" s="81" t="s">
        <v>286</v>
      </c>
      <c r="D15" s="81" t="s">
        <v>291</v>
      </c>
      <c r="E15" s="82" t="s">
        <v>96</v>
      </c>
      <c r="F15" s="79" t="s">
        <v>330</v>
      </c>
      <c r="G15" s="80">
        <v>2.1342215848013559</v>
      </c>
      <c r="H15" s="80">
        <v>2.1451649490975351</v>
      </c>
      <c r="I15" s="80">
        <v>2.1478102850833287</v>
      </c>
      <c r="J15" s="80">
        <v>2.1654149632233262</v>
      </c>
      <c r="K15" s="80">
        <v>2.170641306014895</v>
      </c>
      <c r="L15" s="80">
        <v>2.172849664862718</v>
      </c>
      <c r="M15" s="80">
        <v>2.1736623776467696</v>
      </c>
      <c r="N15" s="80">
        <v>2.1662629649000276</v>
      </c>
      <c r="O15" s="80" t="s">
        <v>367</v>
      </c>
      <c r="P15" s="80" t="s">
        <v>367</v>
      </c>
      <c r="Q15" s="80" t="s">
        <v>367</v>
      </c>
      <c r="R15" s="80" t="s">
        <v>367</v>
      </c>
      <c r="S15" s="80" t="s">
        <v>367</v>
      </c>
      <c r="T15" s="80" t="s">
        <v>367</v>
      </c>
      <c r="U15" s="80" t="s">
        <v>367</v>
      </c>
      <c r="V15" s="80" t="s">
        <v>367</v>
      </c>
      <c r="W15" s="80" t="s">
        <v>367</v>
      </c>
      <c r="X15" s="80" t="s">
        <v>367</v>
      </c>
      <c r="Y15" s="80" t="s">
        <v>367</v>
      </c>
      <c r="Z15" s="80" t="s">
        <v>367</v>
      </c>
      <c r="AA15" s="80" t="s">
        <v>367</v>
      </c>
      <c r="AB15" s="80" t="s">
        <v>367</v>
      </c>
      <c r="AC15" s="80" t="s">
        <v>367</v>
      </c>
      <c r="AD15" s="80" t="s">
        <v>367</v>
      </c>
      <c r="AE15" s="80" t="s">
        <v>367</v>
      </c>
      <c r="AF15" s="80" t="s">
        <v>367</v>
      </c>
      <c r="AG15" s="80" t="s">
        <v>367</v>
      </c>
      <c r="AH15" s="80" t="s">
        <v>367</v>
      </c>
      <c r="AI15" s="80" t="s">
        <v>367</v>
      </c>
      <c r="AJ15" s="80" t="s">
        <v>367</v>
      </c>
      <c r="AK15" s="80" t="s">
        <v>367</v>
      </c>
      <c r="AL15" s="80" t="s">
        <v>367</v>
      </c>
    </row>
    <row r="16" spans="1:38" ht="15" outlineLevel="2">
      <c r="A16" s="78" t="s">
        <v>284</v>
      </c>
      <c r="B16" s="78" t="s">
        <v>239</v>
      </c>
      <c r="C16" s="78" t="s">
        <v>286</v>
      </c>
      <c r="D16" s="78" t="s">
        <v>290</v>
      </c>
      <c r="E16" s="79" t="s">
        <v>96</v>
      </c>
      <c r="F16" s="79" t="s">
        <v>330</v>
      </c>
      <c r="G16" s="80">
        <v>2.0224381806180989</v>
      </c>
      <c r="H16" s="80">
        <v>2.021676117048758</v>
      </c>
      <c r="I16" s="80">
        <v>2.0237466125825359</v>
      </c>
      <c r="J16" s="80">
        <v>2.0269938196245216</v>
      </c>
      <c r="K16" s="80">
        <v>2.0306273123923733</v>
      </c>
      <c r="L16" s="80">
        <v>2.0321626223064748</v>
      </c>
      <c r="M16" s="80">
        <v>2.0327276418891835</v>
      </c>
      <c r="N16" s="80">
        <v>2.0430792069267163</v>
      </c>
      <c r="O16" s="80">
        <v>2.066288670039198</v>
      </c>
      <c r="P16" s="80">
        <v>2.061272774638427</v>
      </c>
      <c r="Q16" s="80">
        <v>2.0606625937673217</v>
      </c>
      <c r="R16" s="80">
        <v>2.1635202864209373</v>
      </c>
      <c r="S16" s="80">
        <v>2.1682301773867509</v>
      </c>
      <c r="T16" s="80" t="s">
        <v>367</v>
      </c>
      <c r="U16" s="80" t="s">
        <v>367</v>
      </c>
      <c r="V16" s="80" t="s">
        <v>367</v>
      </c>
      <c r="W16" s="80" t="s">
        <v>367</v>
      </c>
      <c r="X16" s="80" t="s">
        <v>367</v>
      </c>
      <c r="Y16" s="80" t="s">
        <v>367</v>
      </c>
      <c r="Z16" s="80" t="s">
        <v>367</v>
      </c>
      <c r="AA16" s="80" t="s">
        <v>367</v>
      </c>
      <c r="AB16" s="80" t="s">
        <v>367</v>
      </c>
      <c r="AC16" s="80" t="s">
        <v>367</v>
      </c>
      <c r="AD16" s="80" t="s">
        <v>367</v>
      </c>
      <c r="AE16" s="80" t="s">
        <v>367</v>
      </c>
      <c r="AF16" s="80" t="s">
        <v>367</v>
      </c>
      <c r="AG16" s="80" t="s">
        <v>367</v>
      </c>
      <c r="AH16" s="80" t="s">
        <v>367</v>
      </c>
      <c r="AI16" s="80" t="s">
        <v>367</v>
      </c>
      <c r="AJ16" s="80" t="s">
        <v>367</v>
      </c>
      <c r="AK16" s="80" t="s">
        <v>367</v>
      </c>
      <c r="AL16" s="80" t="s">
        <v>367</v>
      </c>
    </row>
    <row r="17" spans="1:38" ht="15" outlineLevel="2">
      <c r="A17" s="81" t="s">
        <v>284</v>
      </c>
      <c r="B17" s="81" t="s">
        <v>239</v>
      </c>
      <c r="C17" s="81" t="s">
        <v>286</v>
      </c>
      <c r="D17" s="81" t="s">
        <v>289</v>
      </c>
      <c r="E17" s="82" t="s">
        <v>96</v>
      </c>
      <c r="F17" s="79" t="s">
        <v>330</v>
      </c>
      <c r="G17" s="80">
        <v>2.0126544090756688</v>
      </c>
      <c r="H17" s="80">
        <v>2.0154239205864881</v>
      </c>
      <c r="I17" s="80">
        <v>2.0173292822037605</v>
      </c>
      <c r="J17" s="80">
        <v>2.0175554890821945</v>
      </c>
      <c r="K17" s="80">
        <v>2.0207793018857614</v>
      </c>
      <c r="L17" s="80">
        <v>2.0221415040627733</v>
      </c>
      <c r="M17" s="80">
        <v>2.022642817119213</v>
      </c>
      <c r="N17" s="80">
        <v>2.0213934401468179</v>
      </c>
      <c r="O17" s="80">
        <v>2.0288002209681029</v>
      </c>
      <c r="P17" s="80">
        <v>2.0253130368338357</v>
      </c>
      <c r="Q17" s="80">
        <v>2.0248888228335944</v>
      </c>
      <c r="R17" s="80">
        <v>2.06002974082736</v>
      </c>
      <c r="S17" s="80">
        <v>2.0874390559340323</v>
      </c>
      <c r="T17" s="80">
        <v>2.0916672882236949</v>
      </c>
      <c r="U17" s="80">
        <v>2.1270096121578277</v>
      </c>
      <c r="V17" s="80">
        <v>2.1356762513083067</v>
      </c>
      <c r="W17" s="80" t="s">
        <v>367</v>
      </c>
      <c r="X17" s="80" t="s">
        <v>367</v>
      </c>
      <c r="Y17" s="80" t="s">
        <v>367</v>
      </c>
      <c r="Z17" s="80" t="s">
        <v>367</v>
      </c>
      <c r="AA17" s="80" t="s">
        <v>367</v>
      </c>
      <c r="AB17" s="80" t="s">
        <v>367</v>
      </c>
      <c r="AC17" s="80" t="s">
        <v>367</v>
      </c>
      <c r="AD17" s="80" t="s">
        <v>367</v>
      </c>
      <c r="AE17" s="80" t="s">
        <v>367</v>
      </c>
      <c r="AF17" s="80" t="s">
        <v>367</v>
      </c>
      <c r="AG17" s="80" t="s">
        <v>367</v>
      </c>
      <c r="AH17" s="80" t="s">
        <v>367</v>
      </c>
      <c r="AI17" s="80" t="s">
        <v>367</v>
      </c>
      <c r="AJ17" s="80" t="s">
        <v>367</v>
      </c>
      <c r="AK17" s="80" t="s">
        <v>367</v>
      </c>
      <c r="AL17" s="80" t="s">
        <v>367</v>
      </c>
    </row>
    <row r="18" spans="1:38" ht="15" outlineLevel="2">
      <c r="A18" s="78" t="s">
        <v>284</v>
      </c>
      <c r="B18" s="78" t="s">
        <v>239</v>
      </c>
      <c r="C18" s="78" t="s">
        <v>286</v>
      </c>
      <c r="D18" s="78" t="s">
        <v>288</v>
      </c>
      <c r="E18" s="79" t="s">
        <v>96</v>
      </c>
      <c r="F18" s="79" t="s">
        <v>330</v>
      </c>
      <c r="G18" s="80">
        <v>1.6711175929458135</v>
      </c>
      <c r="H18" s="80">
        <v>1.6697443129587566</v>
      </c>
      <c r="I18" s="80">
        <v>1.6716279502773927</v>
      </c>
      <c r="J18" s="80">
        <v>1.6635181441562388</v>
      </c>
      <c r="K18" s="80">
        <v>1.6663434792760192</v>
      </c>
      <c r="L18" s="80">
        <v>1.667537307170335</v>
      </c>
      <c r="M18" s="80">
        <v>1.667976655690447</v>
      </c>
      <c r="N18" s="80">
        <v>1.6703066928924386</v>
      </c>
      <c r="O18" s="80">
        <v>1.674301120957951</v>
      </c>
      <c r="P18" s="80">
        <v>1.6712071203423693</v>
      </c>
      <c r="Q18" s="80">
        <v>1.6708307368973456</v>
      </c>
      <c r="R18" s="80">
        <v>1.6743522513475826</v>
      </c>
      <c r="S18" s="80">
        <v>1.6817500812701289</v>
      </c>
      <c r="T18" s="80">
        <v>1.6853612410234653</v>
      </c>
      <c r="U18" s="80">
        <v>1.700414580418883</v>
      </c>
      <c r="V18" s="80">
        <v>1.7042621197777452</v>
      </c>
      <c r="W18" s="80">
        <v>1.6881628821096077</v>
      </c>
      <c r="X18" s="80">
        <v>1.6930780846778128</v>
      </c>
      <c r="Y18" s="80">
        <v>1.6955697424839657</v>
      </c>
      <c r="Z18" s="80">
        <v>1.6832600490555578</v>
      </c>
      <c r="AA18" s="80">
        <v>1.70579489816352</v>
      </c>
      <c r="AB18" s="80">
        <v>1.7170612172582724</v>
      </c>
      <c r="AC18" s="80">
        <v>1.7382331192037996</v>
      </c>
      <c r="AD18" s="80">
        <v>1.7468732310302488</v>
      </c>
      <c r="AE18" s="80">
        <v>1.7561231293458615</v>
      </c>
      <c r="AF18" s="80">
        <v>1.7641306065642173</v>
      </c>
      <c r="AG18" s="80">
        <v>1.7788282167264495</v>
      </c>
      <c r="AH18" s="80">
        <v>1.7986012264734441</v>
      </c>
      <c r="AI18" s="80">
        <v>1.7981374975100235</v>
      </c>
      <c r="AJ18" s="80">
        <v>1.8148807875135959</v>
      </c>
      <c r="AK18" s="80">
        <v>1.8698387571815862</v>
      </c>
      <c r="AL18" s="80">
        <v>1.982997818080263</v>
      </c>
    </row>
    <row r="19" spans="1:38" ht="15" outlineLevel="2">
      <c r="A19" s="81" t="s">
        <v>284</v>
      </c>
      <c r="B19" s="81" t="s">
        <v>239</v>
      </c>
      <c r="C19" s="81" t="s">
        <v>286</v>
      </c>
      <c r="D19" s="81" t="s">
        <v>242</v>
      </c>
      <c r="E19" s="82" t="s">
        <v>96</v>
      </c>
      <c r="F19" s="79" t="s">
        <v>330</v>
      </c>
      <c r="G19" s="80" t="s">
        <v>367</v>
      </c>
      <c r="H19" s="80" t="s">
        <v>367</v>
      </c>
      <c r="I19" s="80" t="s">
        <v>367</v>
      </c>
      <c r="J19" s="80">
        <v>0.57843848183568947</v>
      </c>
      <c r="K19" s="80">
        <v>0.58100151803495259</v>
      </c>
      <c r="L19" s="80">
        <v>0.58283487897879249</v>
      </c>
      <c r="M19" s="80">
        <v>0.58440734396034355</v>
      </c>
      <c r="N19" s="80">
        <v>0.58513839449039173</v>
      </c>
      <c r="O19" s="80">
        <v>0.58540563175600657</v>
      </c>
      <c r="P19" s="80">
        <v>0.58458070663570583</v>
      </c>
      <c r="Q19" s="80">
        <v>0.58443659611096688</v>
      </c>
      <c r="R19" s="80">
        <v>0.58572941217597618</v>
      </c>
      <c r="S19" s="80">
        <v>0.58623999220968614</v>
      </c>
      <c r="T19" s="80">
        <v>0.58805733114813119</v>
      </c>
      <c r="U19" s="80">
        <v>0.58970126361479613</v>
      </c>
      <c r="V19" s="80">
        <v>0.59208661854530642</v>
      </c>
      <c r="W19" s="80">
        <v>0.58587491731915531</v>
      </c>
      <c r="X19" s="80">
        <v>0.5912715535049945</v>
      </c>
      <c r="Y19" s="80">
        <v>0.58332301013750709</v>
      </c>
      <c r="Z19" s="80">
        <v>0.58333677993404964</v>
      </c>
      <c r="AA19" s="80">
        <v>0.58516223006389501</v>
      </c>
      <c r="AB19" s="80">
        <v>0.59409409701727267</v>
      </c>
      <c r="AC19" s="80">
        <v>0.59583673328598941</v>
      </c>
      <c r="AD19" s="80">
        <v>0.60382505333682335</v>
      </c>
      <c r="AE19" s="80">
        <v>0.6061438988680754</v>
      </c>
      <c r="AF19" s="80">
        <v>0.6066454765840813</v>
      </c>
      <c r="AG19" s="80">
        <v>0.60629300324456636</v>
      </c>
      <c r="AH19" s="80">
        <v>0.61583263367933727</v>
      </c>
      <c r="AI19" s="80">
        <v>0.62765821315587467</v>
      </c>
      <c r="AJ19" s="80">
        <v>0.63842430731914368</v>
      </c>
      <c r="AK19" s="80">
        <v>0.65741126934511618</v>
      </c>
      <c r="AL19" s="80">
        <v>0.70019751801845131</v>
      </c>
    </row>
    <row r="20" spans="1:38" ht="15" outlineLevel="2">
      <c r="A20" s="78" t="s">
        <v>284</v>
      </c>
      <c r="B20" s="78" t="s">
        <v>239</v>
      </c>
      <c r="C20" s="78" t="s">
        <v>286</v>
      </c>
      <c r="D20" s="78" t="s">
        <v>241</v>
      </c>
      <c r="E20" s="79" t="s">
        <v>96</v>
      </c>
      <c r="F20" s="79" t="s">
        <v>330</v>
      </c>
      <c r="G20" s="80" t="s">
        <v>367</v>
      </c>
      <c r="H20" s="80" t="s">
        <v>367</v>
      </c>
      <c r="I20" s="80" t="s">
        <v>367</v>
      </c>
      <c r="J20" s="80" t="s">
        <v>367</v>
      </c>
      <c r="K20" s="80" t="s">
        <v>367</v>
      </c>
      <c r="L20" s="80" t="s">
        <v>367</v>
      </c>
      <c r="M20" s="80" t="s">
        <v>367</v>
      </c>
      <c r="N20" s="80" t="s">
        <v>367</v>
      </c>
      <c r="O20" s="80">
        <v>0.2942658418483593</v>
      </c>
      <c r="P20" s="80">
        <v>0.29497694949674874</v>
      </c>
      <c r="Q20" s="80">
        <v>0.29626508327302109</v>
      </c>
      <c r="R20" s="80">
        <v>0.29684833240871339</v>
      </c>
      <c r="S20" s="80">
        <v>0.29860071092176382</v>
      </c>
      <c r="T20" s="80">
        <v>0.30111985248521805</v>
      </c>
      <c r="U20" s="80">
        <v>0.30267860273891528</v>
      </c>
      <c r="V20" s="80">
        <v>0.30383663689752066</v>
      </c>
      <c r="W20" s="80">
        <v>0.30436757377463514</v>
      </c>
      <c r="X20" s="80">
        <v>0.30682725782980957</v>
      </c>
      <c r="Y20" s="80">
        <v>0.30414037069953481</v>
      </c>
      <c r="Z20" s="80">
        <v>0.30283429085054153</v>
      </c>
      <c r="AA20" s="80">
        <v>0.30587108162407134</v>
      </c>
      <c r="AB20" s="80">
        <v>0.30904838363306353</v>
      </c>
      <c r="AC20" s="80">
        <v>0.31140133825920213</v>
      </c>
      <c r="AD20" s="80">
        <v>0.31483272271726759</v>
      </c>
      <c r="AE20" s="80">
        <v>0.31695572402444355</v>
      </c>
      <c r="AF20" s="80">
        <v>0.317733125423941</v>
      </c>
      <c r="AG20" s="80">
        <v>0.31771272481137702</v>
      </c>
      <c r="AH20" s="80">
        <v>0.31981001697006778</v>
      </c>
      <c r="AI20" s="80">
        <v>0.3260524490067761</v>
      </c>
      <c r="AJ20" s="80">
        <v>0.33394457787806231</v>
      </c>
      <c r="AK20" s="80">
        <v>0.34353476195922089</v>
      </c>
      <c r="AL20" s="80">
        <v>0.3720604113485117</v>
      </c>
    </row>
    <row r="21" spans="1:38" ht="15" outlineLevel="2">
      <c r="A21" s="81" t="s">
        <v>284</v>
      </c>
      <c r="B21" s="81" t="s">
        <v>239</v>
      </c>
      <c r="C21" s="81" t="s">
        <v>286</v>
      </c>
      <c r="D21" s="81" t="s">
        <v>237</v>
      </c>
      <c r="E21" s="82" t="s">
        <v>96</v>
      </c>
      <c r="F21" s="79" t="s">
        <v>330</v>
      </c>
      <c r="G21" s="80" t="s">
        <v>367</v>
      </c>
      <c r="H21" s="80" t="s">
        <v>367</v>
      </c>
      <c r="I21" s="80" t="s">
        <v>367</v>
      </c>
      <c r="J21" s="80" t="s">
        <v>367</v>
      </c>
      <c r="K21" s="80" t="s">
        <v>367</v>
      </c>
      <c r="L21" s="80" t="s">
        <v>367</v>
      </c>
      <c r="M21" s="80" t="s">
        <v>367</v>
      </c>
      <c r="N21" s="80" t="s">
        <v>367</v>
      </c>
      <c r="O21" s="80" t="s">
        <v>367</v>
      </c>
      <c r="P21" s="80" t="s">
        <v>367</v>
      </c>
      <c r="Q21" s="80" t="s">
        <v>367</v>
      </c>
      <c r="R21" s="80" t="s">
        <v>367</v>
      </c>
      <c r="S21" s="80" t="s">
        <v>367</v>
      </c>
      <c r="T21" s="80">
        <v>0.15897412481820766</v>
      </c>
      <c r="U21" s="80">
        <v>0.16128191473992737</v>
      </c>
      <c r="V21" s="80">
        <v>0.16348978111478438</v>
      </c>
      <c r="W21" s="80">
        <v>0.16822677220392745</v>
      </c>
      <c r="X21" s="80">
        <v>0.17029822350548732</v>
      </c>
      <c r="Y21" s="80">
        <v>0.17131193362637406</v>
      </c>
      <c r="Z21" s="80">
        <v>0.1716824004761742</v>
      </c>
      <c r="AA21" s="80">
        <v>0.17399019447310601</v>
      </c>
      <c r="AB21" s="80">
        <v>0.1763212971701878</v>
      </c>
      <c r="AC21" s="80">
        <v>0.17680862595383659</v>
      </c>
      <c r="AD21" s="80">
        <v>0.17942759801095673</v>
      </c>
      <c r="AE21" s="80">
        <v>0.18036113278258584</v>
      </c>
      <c r="AF21" s="80">
        <v>0.18176956681009157</v>
      </c>
      <c r="AG21" s="80">
        <v>0.18212702667380487</v>
      </c>
      <c r="AH21" s="80">
        <v>0.18375004688577276</v>
      </c>
      <c r="AI21" s="80">
        <v>0.18704438030353984</v>
      </c>
      <c r="AJ21" s="80">
        <v>0.19063698392387329</v>
      </c>
      <c r="AK21" s="80">
        <v>0.19431449264193579</v>
      </c>
      <c r="AL21" s="80">
        <v>0.21268733798993217</v>
      </c>
    </row>
    <row r="22" spans="1:38" ht="15" outlineLevel="2">
      <c r="A22" s="78" t="s">
        <v>284</v>
      </c>
      <c r="B22" s="78" t="s">
        <v>239</v>
      </c>
      <c r="C22" s="78" t="s">
        <v>286</v>
      </c>
      <c r="D22" s="78" t="s">
        <v>278</v>
      </c>
      <c r="E22" s="79" t="s">
        <v>96</v>
      </c>
      <c r="F22" s="79" t="s">
        <v>330</v>
      </c>
      <c r="G22" s="80" t="s">
        <v>367</v>
      </c>
      <c r="H22" s="80" t="s">
        <v>367</v>
      </c>
      <c r="I22" s="80" t="s">
        <v>367</v>
      </c>
      <c r="J22" s="80" t="s">
        <v>367</v>
      </c>
      <c r="K22" s="80" t="s">
        <v>367</v>
      </c>
      <c r="L22" s="80" t="s">
        <v>367</v>
      </c>
      <c r="M22" s="80" t="s">
        <v>367</v>
      </c>
      <c r="N22" s="80" t="s">
        <v>367</v>
      </c>
      <c r="O22" s="80" t="s">
        <v>367</v>
      </c>
      <c r="P22" s="80" t="s">
        <v>367</v>
      </c>
      <c r="Q22" s="80" t="s">
        <v>367</v>
      </c>
      <c r="R22" s="80" t="s">
        <v>367</v>
      </c>
      <c r="S22" s="80" t="s">
        <v>367</v>
      </c>
      <c r="T22" s="80" t="s">
        <v>367</v>
      </c>
      <c r="U22" s="80" t="s">
        <v>367</v>
      </c>
      <c r="V22" s="80" t="s">
        <v>367</v>
      </c>
      <c r="W22" s="80" t="s">
        <v>367</v>
      </c>
      <c r="X22" s="80">
        <v>0.10241130274825137</v>
      </c>
      <c r="Y22" s="80">
        <v>0.10475073831726803</v>
      </c>
      <c r="Z22" s="80">
        <v>0.10638334021744816</v>
      </c>
      <c r="AA22" s="80">
        <v>0.10961016518818631</v>
      </c>
      <c r="AB22" s="80">
        <v>0.11206545686199181</v>
      </c>
      <c r="AC22" s="80">
        <v>0.114392020253194</v>
      </c>
      <c r="AD22" s="80">
        <v>0.11793207837486665</v>
      </c>
      <c r="AE22" s="80">
        <v>0.11979715127720962</v>
      </c>
      <c r="AF22" s="80">
        <v>0.12050388292765722</v>
      </c>
      <c r="AG22" s="80">
        <v>0.12170728075161398</v>
      </c>
      <c r="AH22" s="80">
        <v>0.12262735591743314</v>
      </c>
      <c r="AI22" s="80">
        <v>0.12492458063212072</v>
      </c>
      <c r="AJ22" s="80">
        <v>0.12717089750834748</v>
      </c>
      <c r="AK22" s="80">
        <v>0.13007010073980824</v>
      </c>
      <c r="AL22" s="80">
        <v>0.14595756443948324</v>
      </c>
    </row>
    <row r="23" spans="1:38" ht="15" outlineLevel="2">
      <c r="A23" s="81" t="s">
        <v>284</v>
      </c>
      <c r="B23" s="81" t="s">
        <v>239</v>
      </c>
      <c r="C23" s="81" t="s">
        <v>286</v>
      </c>
      <c r="D23" s="81" t="s">
        <v>277</v>
      </c>
      <c r="E23" s="82" t="s">
        <v>96</v>
      </c>
      <c r="F23" s="79" t="s">
        <v>330</v>
      </c>
      <c r="G23" s="80" t="s">
        <v>367</v>
      </c>
      <c r="H23" s="80" t="s">
        <v>367</v>
      </c>
      <c r="I23" s="80" t="s">
        <v>367</v>
      </c>
      <c r="J23" s="80" t="s">
        <v>367</v>
      </c>
      <c r="K23" s="80" t="s">
        <v>367</v>
      </c>
      <c r="L23" s="80" t="s">
        <v>367</v>
      </c>
      <c r="M23" s="80" t="s">
        <v>367</v>
      </c>
      <c r="N23" s="80" t="s">
        <v>367</v>
      </c>
      <c r="O23" s="80" t="s">
        <v>367</v>
      </c>
      <c r="P23" s="80" t="s">
        <v>367</v>
      </c>
      <c r="Q23" s="80" t="s">
        <v>367</v>
      </c>
      <c r="R23" s="80" t="s">
        <v>367</v>
      </c>
      <c r="S23" s="80" t="s">
        <v>367</v>
      </c>
      <c r="T23" s="80" t="s">
        <v>367</v>
      </c>
      <c r="U23" s="80" t="s">
        <v>367</v>
      </c>
      <c r="V23" s="80" t="s">
        <v>367</v>
      </c>
      <c r="W23" s="80" t="s">
        <v>367</v>
      </c>
      <c r="X23" s="80" t="s">
        <v>367</v>
      </c>
      <c r="Y23" s="80" t="s">
        <v>367</v>
      </c>
      <c r="Z23" s="80" t="s">
        <v>367</v>
      </c>
      <c r="AA23" s="80" t="s">
        <v>367</v>
      </c>
      <c r="AB23" s="80" t="s">
        <v>367</v>
      </c>
      <c r="AC23" s="80">
        <v>0.10027246910520903</v>
      </c>
      <c r="AD23" s="80">
        <v>0.10354585375550987</v>
      </c>
      <c r="AE23" s="80">
        <v>0.1063875204593681</v>
      </c>
      <c r="AF23" s="80">
        <v>0.10900220257889849</v>
      </c>
      <c r="AG23" s="80">
        <v>0.11099545073921102</v>
      </c>
      <c r="AH23" s="80">
        <v>0.1121759475844593</v>
      </c>
      <c r="AI23" s="80">
        <v>0.11487743783166544</v>
      </c>
      <c r="AJ23" s="80">
        <v>0.11778747847281937</v>
      </c>
      <c r="AK23" s="80">
        <v>0.12165535545990711</v>
      </c>
      <c r="AL23" s="80">
        <v>0.13876486162850316</v>
      </c>
    </row>
    <row r="24" spans="1:38" ht="15" outlineLevel="2">
      <c r="A24" s="78" t="s">
        <v>284</v>
      </c>
      <c r="B24" s="78" t="s">
        <v>239</v>
      </c>
      <c r="C24" s="78" t="s">
        <v>286</v>
      </c>
      <c r="D24" s="78" t="s">
        <v>276</v>
      </c>
      <c r="E24" s="79" t="s">
        <v>96</v>
      </c>
      <c r="F24" s="79" t="s">
        <v>330</v>
      </c>
      <c r="G24" s="80" t="s">
        <v>367</v>
      </c>
      <c r="H24" s="80" t="s">
        <v>367</v>
      </c>
      <c r="I24" s="80" t="s">
        <v>367</v>
      </c>
      <c r="J24" s="80" t="s">
        <v>367</v>
      </c>
      <c r="K24" s="80" t="s">
        <v>367</v>
      </c>
      <c r="L24" s="80" t="s">
        <v>367</v>
      </c>
      <c r="M24" s="80" t="s">
        <v>367</v>
      </c>
      <c r="N24" s="80" t="s">
        <v>367</v>
      </c>
      <c r="O24" s="80" t="s">
        <v>367</v>
      </c>
      <c r="P24" s="80" t="s">
        <v>367</v>
      </c>
      <c r="Q24" s="80" t="s">
        <v>367</v>
      </c>
      <c r="R24" s="80" t="s">
        <v>367</v>
      </c>
      <c r="S24" s="80" t="s">
        <v>367</v>
      </c>
      <c r="T24" s="80" t="s">
        <v>367</v>
      </c>
      <c r="U24" s="80" t="s">
        <v>367</v>
      </c>
      <c r="V24" s="80" t="s">
        <v>367</v>
      </c>
      <c r="W24" s="80" t="s">
        <v>367</v>
      </c>
      <c r="X24" s="80" t="s">
        <v>367</v>
      </c>
      <c r="Y24" s="80" t="s">
        <v>367</v>
      </c>
      <c r="Z24" s="80" t="s">
        <v>367</v>
      </c>
      <c r="AA24" s="80" t="s">
        <v>367</v>
      </c>
      <c r="AB24" s="80" t="s">
        <v>367</v>
      </c>
      <c r="AC24" s="80" t="s">
        <v>367</v>
      </c>
      <c r="AD24" s="80" t="s">
        <v>367</v>
      </c>
      <c r="AE24" s="80" t="s">
        <v>367</v>
      </c>
      <c r="AF24" s="80" t="s">
        <v>367</v>
      </c>
      <c r="AG24" s="80">
        <v>0.10504899776717434</v>
      </c>
      <c r="AH24" s="80">
        <v>0.10338271612893583</v>
      </c>
      <c r="AI24" s="80">
        <v>0.10496233976178211</v>
      </c>
      <c r="AJ24" s="80">
        <v>0.1081083835078941</v>
      </c>
      <c r="AK24" s="80">
        <v>0.11255124650442383</v>
      </c>
      <c r="AL24" s="80">
        <v>0.12757750354239916</v>
      </c>
    </row>
    <row r="25" spans="1:38" ht="15" outlineLevel="2">
      <c r="A25" s="81" t="s">
        <v>284</v>
      </c>
      <c r="B25" s="81" t="s">
        <v>239</v>
      </c>
      <c r="C25" s="81" t="s">
        <v>286</v>
      </c>
      <c r="D25" s="81" t="s">
        <v>273</v>
      </c>
      <c r="E25" s="82" t="s">
        <v>96</v>
      </c>
      <c r="F25" s="79" t="s">
        <v>330</v>
      </c>
      <c r="G25" s="80" t="s">
        <v>367</v>
      </c>
      <c r="H25" s="80" t="s">
        <v>367</v>
      </c>
      <c r="I25" s="80" t="s">
        <v>367</v>
      </c>
      <c r="J25" s="80" t="s">
        <v>367</v>
      </c>
      <c r="K25" s="80" t="s">
        <v>367</v>
      </c>
      <c r="L25" s="80" t="s">
        <v>367</v>
      </c>
      <c r="M25" s="80" t="s">
        <v>367</v>
      </c>
      <c r="N25" s="80" t="s">
        <v>367</v>
      </c>
      <c r="O25" s="80" t="s">
        <v>367</v>
      </c>
      <c r="P25" s="80" t="s">
        <v>367</v>
      </c>
      <c r="Q25" s="80" t="s">
        <v>367</v>
      </c>
      <c r="R25" s="80" t="s">
        <v>367</v>
      </c>
      <c r="S25" s="80" t="s">
        <v>367</v>
      </c>
      <c r="T25" s="80" t="s">
        <v>367</v>
      </c>
      <c r="U25" s="80" t="s">
        <v>367</v>
      </c>
      <c r="V25" s="80" t="s">
        <v>367</v>
      </c>
      <c r="W25" s="80" t="s">
        <v>367</v>
      </c>
      <c r="X25" s="80" t="s">
        <v>367</v>
      </c>
      <c r="Y25" s="80" t="s">
        <v>367</v>
      </c>
      <c r="Z25" s="80" t="s">
        <v>367</v>
      </c>
      <c r="AA25" s="80" t="s">
        <v>367</v>
      </c>
      <c r="AB25" s="80" t="s">
        <v>367</v>
      </c>
      <c r="AC25" s="80" t="s">
        <v>367</v>
      </c>
      <c r="AD25" s="80" t="s">
        <v>367</v>
      </c>
      <c r="AE25" s="80" t="s">
        <v>367</v>
      </c>
      <c r="AF25" s="80" t="s">
        <v>367</v>
      </c>
      <c r="AG25" s="80" t="s">
        <v>367</v>
      </c>
      <c r="AH25" s="80" t="s">
        <v>367</v>
      </c>
      <c r="AI25" s="80" t="s">
        <v>367</v>
      </c>
      <c r="AJ25" s="80" t="s">
        <v>367</v>
      </c>
      <c r="AK25" s="80">
        <v>0.1081030548449862</v>
      </c>
      <c r="AL25" s="80">
        <v>0.12134921771181108</v>
      </c>
    </row>
    <row r="26" spans="1:38" ht="15" outlineLevel="2">
      <c r="A26" s="78" t="s">
        <v>284</v>
      </c>
      <c r="B26" s="78" t="s">
        <v>239</v>
      </c>
      <c r="C26" s="78" t="s">
        <v>285</v>
      </c>
      <c r="D26" s="78" t="s">
        <v>292</v>
      </c>
      <c r="E26" s="79" t="s">
        <v>96</v>
      </c>
      <c r="F26" s="79" t="s">
        <v>330</v>
      </c>
      <c r="G26" s="80">
        <v>2.8280696300349177</v>
      </c>
      <c r="H26" s="80" t="s">
        <v>367</v>
      </c>
      <c r="I26" s="80" t="s">
        <v>367</v>
      </c>
      <c r="J26" s="80" t="s">
        <v>367</v>
      </c>
      <c r="K26" s="80" t="s">
        <v>367</v>
      </c>
      <c r="L26" s="80" t="s">
        <v>367</v>
      </c>
      <c r="M26" s="80" t="s">
        <v>367</v>
      </c>
      <c r="N26" s="80" t="s">
        <v>367</v>
      </c>
      <c r="O26" s="80" t="s">
        <v>367</v>
      </c>
      <c r="P26" s="80" t="s">
        <v>367</v>
      </c>
      <c r="Q26" s="80" t="s">
        <v>367</v>
      </c>
      <c r="R26" s="80" t="s">
        <v>367</v>
      </c>
      <c r="S26" s="80" t="s">
        <v>367</v>
      </c>
      <c r="T26" s="80" t="s">
        <v>367</v>
      </c>
      <c r="U26" s="80" t="s">
        <v>367</v>
      </c>
      <c r="V26" s="80" t="s">
        <v>367</v>
      </c>
      <c r="W26" s="80" t="s">
        <v>367</v>
      </c>
      <c r="X26" s="80" t="s">
        <v>367</v>
      </c>
      <c r="Y26" s="80" t="s">
        <v>367</v>
      </c>
      <c r="Z26" s="80" t="s">
        <v>367</v>
      </c>
      <c r="AA26" s="80" t="s">
        <v>367</v>
      </c>
      <c r="AB26" s="80" t="s">
        <v>367</v>
      </c>
      <c r="AC26" s="80" t="s">
        <v>367</v>
      </c>
      <c r="AD26" s="80" t="s">
        <v>367</v>
      </c>
      <c r="AE26" s="80" t="s">
        <v>367</v>
      </c>
      <c r="AF26" s="80" t="s">
        <v>367</v>
      </c>
      <c r="AG26" s="80" t="s">
        <v>367</v>
      </c>
      <c r="AH26" s="80" t="s">
        <v>367</v>
      </c>
      <c r="AI26" s="80" t="s">
        <v>367</v>
      </c>
      <c r="AJ26" s="80" t="s">
        <v>367</v>
      </c>
      <c r="AK26" s="80" t="s">
        <v>367</v>
      </c>
      <c r="AL26" s="80" t="s">
        <v>367</v>
      </c>
    </row>
    <row r="27" spans="1:38" ht="15" outlineLevel="2">
      <c r="A27" s="81" t="s">
        <v>284</v>
      </c>
      <c r="B27" s="81" t="s">
        <v>239</v>
      </c>
      <c r="C27" s="81" t="s">
        <v>285</v>
      </c>
      <c r="D27" s="81" t="s">
        <v>291</v>
      </c>
      <c r="E27" s="82" t="s">
        <v>96</v>
      </c>
      <c r="F27" s="79" t="s">
        <v>330</v>
      </c>
      <c r="G27" s="80">
        <v>2.2440921838300509</v>
      </c>
      <c r="H27" s="80">
        <v>2.2784419655325259</v>
      </c>
      <c r="I27" s="80">
        <v>2.2891345116294253</v>
      </c>
      <c r="J27" s="80">
        <v>2.3166068799589925</v>
      </c>
      <c r="K27" s="80">
        <v>2.3265647896760813</v>
      </c>
      <c r="L27" s="80">
        <v>2.3278215333607664</v>
      </c>
      <c r="M27" s="80">
        <v>2.3223941941342128</v>
      </c>
      <c r="N27" s="80">
        <v>2.3104549416094518</v>
      </c>
      <c r="O27" s="80" t="s">
        <v>367</v>
      </c>
      <c r="P27" s="80" t="s">
        <v>367</v>
      </c>
      <c r="Q27" s="80" t="s">
        <v>367</v>
      </c>
      <c r="R27" s="80" t="s">
        <v>367</v>
      </c>
      <c r="S27" s="80" t="s">
        <v>367</v>
      </c>
      <c r="T27" s="80" t="s">
        <v>367</v>
      </c>
      <c r="U27" s="80" t="s">
        <v>367</v>
      </c>
      <c r="V27" s="80" t="s">
        <v>367</v>
      </c>
      <c r="W27" s="80" t="s">
        <v>367</v>
      </c>
      <c r="X27" s="80" t="s">
        <v>367</v>
      </c>
      <c r="Y27" s="80" t="s">
        <v>367</v>
      </c>
      <c r="Z27" s="80" t="s">
        <v>367</v>
      </c>
      <c r="AA27" s="80" t="s">
        <v>367</v>
      </c>
      <c r="AB27" s="80" t="s">
        <v>367</v>
      </c>
      <c r="AC27" s="80" t="s">
        <v>367</v>
      </c>
      <c r="AD27" s="80" t="s">
        <v>367</v>
      </c>
      <c r="AE27" s="80" t="s">
        <v>367</v>
      </c>
      <c r="AF27" s="80" t="s">
        <v>367</v>
      </c>
      <c r="AG27" s="80" t="s">
        <v>367</v>
      </c>
      <c r="AH27" s="80" t="s">
        <v>367</v>
      </c>
      <c r="AI27" s="80" t="s">
        <v>367</v>
      </c>
      <c r="AJ27" s="80" t="s">
        <v>367</v>
      </c>
      <c r="AK27" s="80" t="s">
        <v>367</v>
      </c>
      <c r="AL27" s="80" t="s">
        <v>367</v>
      </c>
    </row>
    <row r="28" spans="1:38" ht="15" outlineLevel="2">
      <c r="A28" s="78" t="s">
        <v>284</v>
      </c>
      <c r="B28" s="78" t="s">
        <v>239</v>
      </c>
      <c r="C28" s="78" t="s">
        <v>285</v>
      </c>
      <c r="D28" s="78" t="s">
        <v>290</v>
      </c>
      <c r="E28" s="79" t="s">
        <v>96</v>
      </c>
      <c r="F28" s="79" t="s">
        <v>330</v>
      </c>
      <c r="G28" s="80">
        <v>2.1197054859974549</v>
      </c>
      <c r="H28" s="80">
        <v>2.1225878484235117</v>
      </c>
      <c r="I28" s="80">
        <v>2.1297433687624698</v>
      </c>
      <c r="J28" s="80">
        <v>2.1336663665430167</v>
      </c>
      <c r="K28" s="80">
        <v>2.1396166462142201</v>
      </c>
      <c r="L28" s="80">
        <v>2.1403676046594513</v>
      </c>
      <c r="M28" s="80">
        <v>2.1371245358642939</v>
      </c>
      <c r="N28" s="80">
        <v>2.1723242326006358</v>
      </c>
      <c r="O28" s="80">
        <v>2.2075219131689874</v>
      </c>
      <c r="P28" s="80">
        <v>2.2008665511112695</v>
      </c>
      <c r="Q28" s="80">
        <v>2.1962298136900258</v>
      </c>
      <c r="R28" s="80">
        <v>2.2169187915500284</v>
      </c>
      <c r="S28" s="80">
        <v>2.2571028724391562</v>
      </c>
      <c r="T28" s="80" t="s">
        <v>367</v>
      </c>
      <c r="U28" s="80" t="s">
        <v>367</v>
      </c>
      <c r="V28" s="80" t="s">
        <v>367</v>
      </c>
      <c r="W28" s="80" t="s">
        <v>367</v>
      </c>
      <c r="X28" s="80" t="s">
        <v>367</v>
      </c>
      <c r="Y28" s="80" t="s">
        <v>367</v>
      </c>
      <c r="Z28" s="80" t="s">
        <v>367</v>
      </c>
      <c r="AA28" s="80" t="s">
        <v>367</v>
      </c>
      <c r="AB28" s="80" t="s">
        <v>367</v>
      </c>
      <c r="AC28" s="80" t="s">
        <v>367</v>
      </c>
      <c r="AD28" s="80" t="s">
        <v>367</v>
      </c>
      <c r="AE28" s="80" t="s">
        <v>367</v>
      </c>
      <c r="AF28" s="80" t="s">
        <v>367</v>
      </c>
      <c r="AG28" s="80" t="s">
        <v>367</v>
      </c>
      <c r="AH28" s="80" t="s">
        <v>367</v>
      </c>
      <c r="AI28" s="80" t="s">
        <v>367</v>
      </c>
      <c r="AJ28" s="80" t="s">
        <v>367</v>
      </c>
      <c r="AK28" s="80" t="s">
        <v>367</v>
      </c>
      <c r="AL28" s="80" t="s">
        <v>367</v>
      </c>
    </row>
    <row r="29" spans="1:38" ht="15" outlineLevel="2">
      <c r="A29" s="81" t="s">
        <v>284</v>
      </c>
      <c r="B29" s="81" t="s">
        <v>239</v>
      </c>
      <c r="C29" s="81" t="s">
        <v>285</v>
      </c>
      <c r="D29" s="81" t="s">
        <v>289</v>
      </c>
      <c r="E29" s="82" t="s">
        <v>96</v>
      </c>
      <c r="F29" s="79" t="s">
        <v>330</v>
      </c>
      <c r="G29" s="80">
        <v>2.1084780460714954</v>
      </c>
      <c r="H29" s="80">
        <v>2.1078596037926518</v>
      </c>
      <c r="I29" s="80">
        <v>2.1140527256385759</v>
      </c>
      <c r="J29" s="80">
        <v>2.1125294682216214</v>
      </c>
      <c r="K29" s="80">
        <v>2.1174367398289902</v>
      </c>
      <c r="L29" s="80">
        <v>2.1180560648456659</v>
      </c>
      <c r="M29" s="80">
        <v>2.1153814646085984</v>
      </c>
      <c r="N29" s="80">
        <v>2.119647925340816</v>
      </c>
      <c r="O29" s="80">
        <v>2.1292682213034979</v>
      </c>
      <c r="P29" s="80">
        <v>2.1252913560093103</v>
      </c>
      <c r="Q29" s="80">
        <v>2.1225207058224553</v>
      </c>
      <c r="R29" s="80">
        <v>2.1780356437732338</v>
      </c>
      <c r="S29" s="80">
        <v>2.2138934136021025</v>
      </c>
      <c r="T29" s="80">
        <v>2.23048540616178</v>
      </c>
      <c r="U29" s="80">
        <v>2.2627183154394515</v>
      </c>
      <c r="V29" s="80">
        <v>2.2687462431641658</v>
      </c>
      <c r="W29" s="80" t="s">
        <v>367</v>
      </c>
      <c r="X29" s="80" t="s">
        <v>367</v>
      </c>
      <c r="Y29" s="80" t="s">
        <v>367</v>
      </c>
      <c r="Z29" s="80" t="s">
        <v>367</v>
      </c>
      <c r="AA29" s="80" t="s">
        <v>367</v>
      </c>
      <c r="AB29" s="80" t="s">
        <v>367</v>
      </c>
      <c r="AC29" s="80" t="s">
        <v>367</v>
      </c>
      <c r="AD29" s="80" t="s">
        <v>367</v>
      </c>
      <c r="AE29" s="80" t="s">
        <v>367</v>
      </c>
      <c r="AF29" s="80" t="s">
        <v>367</v>
      </c>
      <c r="AG29" s="80" t="s">
        <v>367</v>
      </c>
      <c r="AH29" s="80" t="s">
        <v>367</v>
      </c>
      <c r="AI29" s="80" t="s">
        <v>367</v>
      </c>
      <c r="AJ29" s="80" t="s">
        <v>367</v>
      </c>
      <c r="AK29" s="80" t="s">
        <v>367</v>
      </c>
      <c r="AL29" s="80" t="s">
        <v>367</v>
      </c>
    </row>
    <row r="30" spans="1:38" ht="15" outlineLevel="2">
      <c r="A30" s="78" t="s">
        <v>284</v>
      </c>
      <c r="B30" s="78" t="s">
        <v>239</v>
      </c>
      <c r="C30" s="78" t="s">
        <v>285</v>
      </c>
      <c r="D30" s="78" t="s">
        <v>288</v>
      </c>
      <c r="E30" s="79" t="s">
        <v>96</v>
      </c>
      <c r="F30" s="79" t="s">
        <v>330</v>
      </c>
      <c r="G30" s="80">
        <v>1.7720726197474888</v>
      </c>
      <c r="H30" s="80">
        <v>1.7634006356403695</v>
      </c>
      <c r="I30" s="80">
        <v>1.7696197726397254</v>
      </c>
      <c r="J30" s="80">
        <v>1.7572005662529409</v>
      </c>
      <c r="K30" s="80">
        <v>1.7615911027174742</v>
      </c>
      <c r="L30" s="80">
        <v>1.7621452128802444</v>
      </c>
      <c r="M30" s="80">
        <v>1.7597522477443295</v>
      </c>
      <c r="N30" s="80">
        <v>1.7604579966618961</v>
      </c>
      <c r="O30" s="80">
        <v>1.7640451657955529</v>
      </c>
      <c r="P30" s="80">
        <v>1.7607653942179351</v>
      </c>
      <c r="Q30" s="80">
        <v>1.7584804036381299</v>
      </c>
      <c r="R30" s="80">
        <v>1.769710785948265</v>
      </c>
      <c r="S30" s="80">
        <v>1.7855787248615598</v>
      </c>
      <c r="T30" s="80">
        <v>1.7943858519406553</v>
      </c>
      <c r="U30" s="80">
        <v>1.814417486143824</v>
      </c>
      <c r="V30" s="80">
        <v>1.8245335172980937</v>
      </c>
      <c r="W30" s="80">
        <v>1.8139013634678678</v>
      </c>
      <c r="X30" s="80">
        <v>1.828246482678892</v>
      </c>
      <c r="Y30" s="80">
        <v>1.8297003333315014</v>
      </c>
      <c r="Z30" s="80">
        <v>1.8194591006913723</v>
      </c>
      <c r="AA30" s="80">
        <v>1.8546189071831005</v>
      </c>
      <c r="AB30" s="80">
        <v>1.8603068869723864</v>
      </c>
      <c r="AC30" s="80">
        <v>1.8764900535839222</v>
      </c>
      <c r="AD30" s="80">
        <v>1.9014629167326462</v>
      </c>
      <c r="AE30" s="80">
        <v>1.9208905872999733</v>
      </c>
      <c r="AF30" s="80">
        <v>1.9518949416185907</v>
      </c>
      <c r="AG30" s="80">
        <v>1.9689519672916285</v>
      </c>
      <c r="AH30" s="80">
        <v>1.948418625763493</v>
      </c>
      <c r="AI30" s="80">
        <v>2.007434394023806</v>
      </c>
      <c r="AJ30" s="80">
        <v>2.0090704610070267</v>
      </c>
      <c r="AK30" s="80">
        <v>1.9958367781962285</v>
      </c>
      <c r="AL30" s="80">
        <v>2.1274862530835694</v>
      </c>
    </row>
    <row r="31" spans="1:38" ht="15" outlineLevel="2">
      <c r="A31" s="81" t="s">
        <v>284</v>
      </c>
      <c r="B31" s="81" t="s">
        <v>239</v>
      </c>
      <c r="C31" s="81" t="s">
        <v>285</v>
      </c>
      <c r="D31" s="81" t="s">
        <v>242</v>
      </c>
      <c r="E31" s="82" t="s">
        <v>96</v>
      </c>
      <c r="F31" s="79" t="s">
        <v>330</v>
      </c>
      <c r="G31" s="80" t="s">
        <v>367</v>
      </c>
      <c r="H31" s="80" t="s">
        <v>367</v>
      </c>
      <c r="I31" s="80" t="s">
        <v>367</v>
      </c>
      <c r="J31" s="80">
        <v>0.41705202737120872</v>
      </c>
      <c r="K31" s="80">
        <v>0.41958306093795661</v>
      </c>
      <c r="L31" s="80">
        <v>0.42130024843304126</v>
      </c>
      <c r="M31" s="80">
        <v>0.4223204421073844</v>
      </c>
      <c r="N31" s="80">
        <v>0.42263436416663941</v>
      </c>
      <c r="O31" s="80">
        <v>0.42228139365732414</v>
      </c>
      <c r="P31" s="80">
        <v>0.42255013234799177</v>
      </c>
      <c r="Q31" s="80">
        <v>0.4219150272104541</v>
      </c>
      <c r="R31" s="80">
        <v>0.42349137015899174</v>
      </c>
      <c r="S31" s="80">
        <v>0.4241603853590411</v>
      </c>
      <c r="T31" s="80">
        <v>0.4265041343571751</v>
      </c>
      <c r="U31" s="80">
        <v>0.42884082884517671</v>
      </c>
      <c r="V31" s="80">
        <v>0.43132770034047779</v>
      </c>
      <c r="W31" s="80">
        <v>0.43094060932516476</v>
      </c>
      <c r="X31" s="80">
        <v>0.43655783276417326</v>
      </c>
      <c r="Y31" s="80">
        <v>0.43155745792713773</v>
      </c>
      <c r="Z31" s="80">
        <v>0.4324719619130003</v>
      </c>
      <c r="AA31" s="80">
        <v>0.43605238264237245</v>
      </c>
      <c r="AB31" s="80">
        <v>0.44755534527779001</v>
      </c>
      <c r="AC31" s="80">
        <v>0.45243882870274682</v>
      </c>
      <c r="AD31" s="80">
        <v>0.46237550632629548</v>
      </c>
      <c r="AE31" s="80">
        <v>0.46363703608528961</v>
      </c>
      <c r="AF31" s="80">
        <v>0.46774896320043025</v>
      </c>
      <c r="AG31" s="80">
        <v>0.46770806687664113</v>
      </c>
      <c r="AH31" s="80">
        <v>0.47770416077368122</v>
      </c>
      <c r="AI31" s="80">
        <v>0.49284254627865365</v>
      </c>
      <c r="AJ31" s="80">
        <v>0.49624282112460355</v>
      </c>
      <c r="AK31" s="80">
        <v>0.50596830628301526</v>
      </c>
      <c r="AL31" s="80">
        <v>0.54884867289871342</v>
      </c>
    </row>
    <row r="32" spans="1:38" ht="15" outlineLevel="2">
      <c r="A32" s="78" t="s">
        <v>284</v>
      </c>
      <c r="B32" s="78" t="s">
        <v>239</v>
      </c>
      <c r="C32" s="78" t="s">
        <v>285</v>
      </c>
      <c r="D32" s="78" t="s">
        <v>241</v>
      </c>
      <c r="E32" s="79" t="s">
        <v>96</v>
      </c>
      <c r="F32" s="79" t="s">
        <v>330</v>
      </c>
      <c r="G32" s="80" t="s">
        <v>367</v>
      </c>
      <c r="H32" s="80" t="s">
        <v>367</v>
      </c>
      <c r="I32" s="80" t="s">
        <v>367</v>
      </c>
      <c r="J32" s="80" t="s">
        <v>367</v>
      </c>
      <c r="K32" s="80" t="s">
        <v>367</v>
      </c>
      <c r="L32" s="80" t="s">
        <v>367</v>
      </c>
      <c r="M32" s="80" t="s">
        <v>367</v>
      </c>
      <c r="N32" s="80" t="s">
        <v>367</v>
      </c>
      <c r="O32" s="80">
        <v>0.20211650781119977</v>
      </c>
      <c r="P32" s="80">
        <v>0.20299073029764994</v>
      </c>
      <c r="Q32" s="80">
        <v>0.2041041243645379</v>
      </c>
      <c r="R32" s="80">
        <v>0.20469048263027506</v>
      </c>
      <c r="S32" s="80">
        <v>0.20643078783524413</v>
      </c>
      <c r="T32" s="80">
        <v>0.20876297703037447</v>
      </c>
      <c r="U32" s="80">
        <v>0.21054520643275598</v>
      </c>
      <c r="V32" s="80">
        <v>0.2113570068179248</v>
      </c>
      <c r="W32" s="80">
        <v>0.21440529371666142</v>
      </c>
      <c r="X32" s="80">
        <v>0.21688219814358578</v>
      </c>
      <c r="Y32" s="80">
        <v>0.21612339798878202</v>
      </c>
      <c r="Z32" s="80">
        <v>0.21548760648903051</v>
      </c>
      <c r="AA32" s="80">
        <v>0.21923944251271224</v>
      </c>
      <c r="AB32" s="80">
        <v>0.22363317252789222</v>
      </c>
      <c r="AC32" s="80">
        <v>0.22692753982824074</v>
      </c>
      <c r="AD32" s="80">
        <v>0.23219431876375063</v>
      </c>
      <c r="AE32" s="80">
        <v>0.23443666586550058</v>
      </c>
      <c r="AF32" s="80">
        <v>0.23665162560420291</v>
      </c>
      <c r="AG32" s="80">
        <v>0.24041134178896059</v>
      </c>
      <c r="AH32" s="80">
        <v>0.2447324996242681</v>
      </c>
      <c r="AI32" s="80">
        <v>0.25495765273053439</v>
      </c>
      <c r="AJ32" s="80">
        <v>0.26638522696251854</v>
      </c>
      <c r="AK32" s="80">
        <v>0.27773463878245347</v>
      </c>
      <c r="AL32" s="80">
        <v>0.31256677627964791</v>
      </c>
    </row>
    <row r="33" spans="1:38" ht="15" outlineLevel="2">
      <c r="A33" s="81" t="s">
        <v>284</v>
      </c>
      <c r="B33" s="81" t="s">
        <v>239</v>
      </c>
      <c r="C33" s="81" t="s">
        <v>285</v>
      </c>
      <c r="D33" s="81" t="s">
        <v>237</v>
      </c>
      <c r="E33" s="82" t="s">
        <v>96</v>
      </c>
      <c r="F33" s="79" t="s">
        <v>330</v>
      </c>
      <c r="G33" s="80" t="s">
        <v>367</v>
      </c>
      <c r="H33" s="80" t="s">
        <v>367</v>
      </c>
      <c r="I33" s="80" t="s">
        <v>367</v>
      </c>
      <c r="J33" s="80" t="s">
        <v>367</v>
      </c>
      <c r="K33" s="80" t="s">
        <v>367</v>
      </c>
      <c r="L33" s="80" t="s">
        <v>367</v>
      </c>
      <c r="M33" s="80" t="s">
        <v>367</v>
      </c>
      <c r="N33" s="80" t="s">
        <v>367</v>
      </c>
      <c r="O33" s="80" t="s">
        <v>367</v>
      </c>
      <c r="P33" s="80" t="s">
        <v>367</v>
      </c>
      <c r="Q33" s="80" t="s">
        <v>367</v>
      </c>
      <c r="R33" s="80" t="s">
        <v>367</v>
      </c>
      <c r="S33" s="80" t="s">
        <v>367</v>
      </c>
      <c r="T33" s="80">
        <v>0.10443129311296184</v>
      </c>
      <c r="U33" s="80">
        <v>0.10701067586894872</v>
      </c>
      <c r="V33" s="80">
        <v>0.10892099256529249</v>
      </c>
      <c r="W33" s="80">
        <v>0.11524160830914401</v>
      </c>
      <c r="X33" s="80">
        <v>0.1184640713276164</v>
      </c>
      <c r="Y33" s="80">
        <v>0.1199378508309711</v>
      </c>
      <c r="Z33" s="80">
        <v>0.12029292911899393</v>
      </c>
      <c r="AA33" s="80">
        <v>0.12254746819081351</v>
      </c>
      <c r="AB33" s="80">
        <v>0.12460539709884512</v>
      </c>
      <c r="AC33" s="80">
        <v>0.12577389162423164</v>
      </c>
      <c r="AD33" s="80">
        <v>0.12780721923336441</v>
      </c>
      <c r="AE33" s="80">
        <v>0.12831907706001475</v>
      </c>
      <c r="AF33" s="80">
        <v>0.12827482173662888</v>
      </c>
      <c r="AG33" s="80">
        <v>0.13126837523703763</v>
      </c>
      <c r="AH33" s="80">
        <v>0.13533521479313437</v>
      </c>
      <c r="AI33" s="80">
        <v>0.13984612159187851</v>
      </c>
      <c r="AJ33" s="80">
        <v>0.1452772188360561</v>
      </c>
      <c r="AK33" s="80">
        <v>0.15245480799330111</v>
      </c>
      <c r="AL33" s="80">
        <v>0.17363362282505851</v>
      </c>
    </row>
    <row r="34" spans="1:38" ht="15" outlineLevel="2">
      <c r="A34" s="78" t="s">
        <v>284</v>
      </c>
      <c r="B34" s="78" t="s">
        <v>239</v>
      </c>
      <c r="C34" s="78" t="s">
        <v>285</v>
      </c>
      <c r="D34" s="78" t="s">
        <v>278</v>
      </c>
      <c r="E34" s="79" t="s">
        <v>96</v>
      </c>
      <c r="F34" s="79" t="s">
        <v>330</v>
      </c>
      <c r="G34" s="80" t="s">
        <v>367</v>
      </c>
      <c r="H34" s="80" t="s">
        <v>367</v>
      </c>
      <c r="I34" s="80" t="s">
        <v>367</v>
      </c>
      <c r="J34" s="80" t="s">
        <v>367</v>
      </c>
      <c r="K34" s="80" t="s">
        <v>367</v>
      </c>
      <c r="L34" s="80" t="s">
        <v>367</v>
      </c>
      <c r="M34" s="80" t="s">
        <v>367</v>
      </c>
      <c r="N34" s="80" t="s">
        <v>367</v>
      </c>
      <c r="O34" s="80" t="s">
        <v>367</v>
      </c>
      <c r="P34" s="80" t="s">
        <v>367</v>
      </c>
      <c r="Q34" s="80" t="s">
        <v>367</v>
      </c>
      <c r="R34" s="80" t="s">
        <v>367</v>
      </c>
      <c r="S34" s="80" t="s">
        <v>367</v>
      </c>
      <c r="T34" s="80" t="s">
        <v>367</v>
      </c>
      <c r="U34" s="80" t="s">
        <v>367</v>
      </c>
      <c r="V34" s="80" t="s">
        <v>367</v>
      </c>
      <c r="W34" s="80" t="s">
        <v>367</v>
      </c>
      <c r="X34" s="80">
        <v>7.2142371292663821E-2</v>
      </c>
      <c r="Y34" s="80">
        <v>7.4810824065150758E-2</v>
      </c>
      <c r="Z34" s="80">
        <v>7.6316138700814301E-2</v>
      </c>
      <c r="AA34" s="80">
        <v>7.9189766646624887E-2</v>
      </c>
      <c r="AB34" s="80">
        <v>8.2786525282785448E-2</v>
      </c>
      <c r="AC34" s="80">
        <v>8.4925461984942496E-2</v>
      </c>
      <c r="AD34" s="80">
        <v>8.8390822189745324E-2</v>
      </c>
      <c r="AE34" s="80">
        <v>9.1594101978608886E-2</v>
      </c>
      <c r="AF34" s="80">
        <v>9.2003898106616952E-2</v>
      </c>
      <c r="AG34" s="80">
        <v>9.3617402745260689E-2</v>
      </c>
      <c r="AH34" s="80">
        <v>9.5475761236411064E-2</v>
      </c>
      <c r="AI34" s="80">
        <v>9.8176104330173736E-2</v>
      </c>
      <c r="AJ34" s="80">
        <v>0.10107117477316935</v>
      </c>
      <c r="AK34" s="80">
        <v>0.10526943093577815</v>
      </c>
      <c r="AL34" s="80">
        <v>0.12246594411738822</v>
      </c>
    </row>
    <row r="35" spans="1:38" ht="15" outlineLevel="2">
      <c r="A35" s="81" t="s">
        <v>284</v>
      </c>
      <c r="B35" s="81" t="s">
        <v>239</v>
      </c>
      <c r="C35" s="81" t="s">
        <v>285</v>
      </c>
      <c r="D35" s="81" t="s">
        <v>277</v>
      </c>
      <c r="E35" s="82" t="s">
        <v>96</v>
      </c>
      <c r="F35" s="79" t="s">
        <v>330</v>
      </c>
      <c r="G35" s="80" t="s">
        <v>367</v>
      </c>
      <c r="H35" s="80" t="s">
        <v>367</v>
      </c>
      <c r="I35" s="80" t="s">
        <v>367</v>
      </c>
      <c r="J35" s="80" t="s">
        <v>367</v>
      </c>
      <c r="K35" s="80" t="s">
        <v>367</v>
      </c>
      <c r="L35" s="80" t="s">
        <v>367</v>
      </c>
      <c r="M35" s="80" t="s">
        <v>367</v>
      </c>
      <c r="N35" s="80" t="s">
        <v>367</v>
      </c>
      <c r="O35" s="80" t="s">
        <v>367</v>
      </c>
      <c r="P35" s="80" t="s">
        <v>367</v>
      </c>
      <c r="Q35" s="80" t="s">
        <v>367</v>
      </c>
      <c r="R35" s="80" t="s">
        <v>367</v>
      </c>
      <c r="S35" s="80" t="s">
        <v>367</v>
      </c>
      <c r="T35" s="80" t="s">
        <v>367</v>
      </c>
      <c r="U35" s="80" t="s">
        <v>367</v>
      </c>
      <c r="V35" s="80" t="s">
        <v>367</v>
      </c>
      <c r="W35" s="80" t="s">
        <v>367</v>
      </c>
      <c r="X35" s="80" t="s">
        <v>367</v>
      </c>
      <c r="Y35" s="80" t="s">
        <v>367</v>
      </c>
      <c r="Z35" s="80" t="s">
        <v>367</v>
      </c>
      <c r="AA35" s="80" t="s">
        <v>367</v>
      </c>
      <c r="AB35" s="80" t="s">
        <v>367</v>
      </c>
      <c r="AC35" s="80">
        <v>7.0702740107441903E-2</v>
      </c>
      <c r="AD35" s="80">
        <v>7.3866936882981765E-2</v>
      </c>
      <c r="AE35" s="80">
        <v>7.740692981629782E-2</v>
      </c>
      <c r="AF35" s="80">
        <v>7.9732161035673793E-2</v>
      </c>
      <c r="AG35" s="80">
        <v>8.1110629758645011E-2</v>
      </c>
      <c r="AH35" s="80">
        <v>8.1408054925767095E-2</v>
      </c>
      <c r="AI35" s="80">
        <v>8.4940757853099735E-2</v>
      </c>
      <c r="AJ35" s="80">
        <v>8.7352877655571828E-2</v>
      </c>
      <c r="AK35" s="80">
        <v>9.4300503991005397E-2</v>
      </c>
      <c r="AL35" s="80">
        <v>0.11248587383895593</v>
      </c>
    </row>
    <row r="36" spans="1:38" ht="15" outlineLevel="2">
      <c r="A36" s="78" t="s">
        <v>284</v>
      </c>
      <c r="B36" s="78" t="s">
        <v>239</v>
      </c>
      <c r="C36" s="78" t="s">
        <v>285</v>
      </c>
      <c r="D36" s="78" t="s">
        <v>276</v>
      </c>
      <c r="E36" s="79" t="s">
        <v>96</v>
      </c>
      <c r="F36" s="79" t="s">
        <v>330</v>
      </c>
      <c r="G36" s="80" t="s">
        <v>367</v>
      </c>
      <c r="H36" s="80" t="s">
        <v>367</v>
      </c>
      <c r="I36" s="80" t="s">
        <v>367</v>
      </c>
      <c r="J36" s="80" t="s">
        <v>367</v>
      </c>
      <c r="K36" s="80" t="s">
        <v>367</v>
      </c>
      <c r="L36" s="80" t="s">
        <v>367</v>
      </c>
      <c r="M36" s="80" t="s">
        <v>367</v>
      </c>
      <c r="N36" s="80" t="s">
        <v>367</v>
      </c>
      <c r="O36" s="80" t="s">
        <v>367</v>
      </c>
      <c r="P36" s="80" t="s">
        <v>367</v>
      </c>
      <c r="Q36" s="80" t="s">
        <v>367</v>
      </c>
      <c r="R36" s="80" t="s">
        <v>367</v>
      </c>
      <c r="S36" s="80" t="s">
        <v>367</v>
      </c>
      <c r="T36" s="80" t="s">
        <v>367</v>
      </c>
      <c r="U36" s="80" t="s">
        <v>367</v>
      </c>
      <c r="V36" s="80" t="s">
        <v>367</v>
      </c>
      <c r="W36" s="80" t="s">
        <v>367</v>
      </c>
      <c r="X36" s="80" t="s">
        <v>367</v>
      </c>
      <c r="Y36" s="80" t="s">
        <v>367</v>
      </c>
      <c r="Z36" s="80" t="s">
        <v>367</v>
      </c>
      <c r="AA36" s="80" t="s">
        <v>367</v>
      </c>
      <c r="AB36" s="80" t="s">
        <v>367</v>
      </c>
      <c r="AC36" s="80" t="s">
        <v>367</v>
      </c>
      <c r="AD36" s="80" t="s">
        <v>367</v>
      </c>
      <c r="AE36" s="80" t="s">
        <v>367</v>
      </c>
      <c r="AF36" s="80" t="s">
        <v>367</v>
      </c>
      <c r="AG36" s="80">
        <v>6.8225950272631175E-2</v>
      </c>
      <c r="AH36" s="80">
        <v>6.9434513402618095E-2</v>
      </c>
      <c r="AI36" s="80">
        <v>7.218158921712825E-2</v>
      </c>
      <c r="AJ36" s="80">
        <v>7.4697867066490772E-2</v>
      </c>
      <c r="AK36" s="80">
        <v>8.3915491230375186E-2</v>
      </c>
      <c r="AL36" s="80">
        <v>9.8989843713298983E-2</v>
      </c>
    </row>
    <row r="37" spans="1:38" ht="15" outlineLevel="2">
      <c r="A37" s="81" t="s">
        <v>284</v>
      </c>
      <c r="B37" s="81" t="s">
        <v>239</v>
      </c>
      <c r="C37" s="81" t="s">
        <v>285</v>
      </c>
      <c r="D37" s="81" t="s">
        <v>273</v>
      </c>
      <c r="E37" s="82" t="s">
        <v>96</v>
      </c>
      <c r="F37" s="79" t="s">
        <v>330</v>
      </c>
      <c r="G37" s="80" t="s">
        <v>367</v>
      </c>
      <c r="H37" s="80" t="s">
        <v>367</v>
      </c>
      <c r="I37" s="80" t="s">
        <v>367</v>
      </c>
      <c r="J37" s="80" t="s">
        <v>367</v>
      </c>
      <c r="K37" s="80" t="s">
        <v>367</v>
      </c>
      <c r="L37" s="80" t="s">
        <v>367</v>
      </c>
      <c r="M37" s="80" t="s">
        <v>367</v>
      </c>
      <c r="N37" s="80" t="s">
        <v>367</v>
      </c>
      <c r="O37" s="80" t="s">
        <v>367</v>
      </c>
      <c r="P37" s="80" t="s">
        <v>367</v>
      </c>
      <c r="Q37" s="80" t="s">
        <v>367</v>
      </c>
      <c r="R37" s="80" t="s">
        <v>367</v>
      </c>
      <c r="S37" s="80" t="s">
        <v>367</v>
      </c>
      <c r="T37" s="80" t="s">
        <v>367</v>
      </c>
      <c r="U37" s="80" t="s">
        <v>367</v>
      </c>
      <c r="V37" s="80" t="s">
        <v>367</v>
      </c>
      <c r="W37" s="80" t="s">
        <v>367</v>
      </c>
      <c r="X37" s="80" t="s">
        <v>367</v>
      </c>
      <c r="Y37" s="80" t="s">
        <v>367</v>
      </c>
      <c r="Z37" s="80" t="s">
        <v>367</v>
      </c>
      <c r="AA37" s="80" t="s">
        <v>367</v>
      </c>
      <c r="AB37" s="80" t="s">
        <v>367</v>
      </c>
      <c r="AC37" s="80" t="s">
        <v>367</v>
      </c>
      <c r="AD37" s="80" t="s">
        <v>367</v>
      </c>
      <c r="AE37" s="80" t="s">
        <v>367</v>
      </c>
      <c r="AF37" s="80" t="s">
        <v>367</v>
      </c>
      <c r="AG37" s="80" t="s">
        <v>367</v>
      </c>
      <c r="AH37" s="80" t="s">
        <v>367</v>
      </c>
      <c r="AI37" s="80" t="s">
        <v>367</v>
      </c>
      <c r="AJ37" s="80" t="s">
        <v>367</v>
      </c>
      <c r="AK37" s="80">
        <v>7.8605964491251942E-2</v>
      </c>
      <c r="AL37" s="80">
        <v>9.1573407417728805E-2</v>
      </c>
    </row>
    <row r="38" spans="1:38" ht="15" outlineLevel="2">
      <c r="A38" s="78" t="s">
        <v>284</v>
      </c>
      <c r="B38" s="78" t="s">
        <v>287</v>
      </c>
      <c r="C38" s="78" t="s">
        <v>282</v>
      </c>
      <c r="D38" s="78" t="s">
        <v>278</v>
      </c>
      <c r="E38" s="79" t="s">
        <v>96</v>
      </c>
      <c r="F38" s="79" t="s">
        <v>330</v>
      </c>
      <c r="G38" s="80" t="s">
        <v>367</v>
      </c>
      <c r="H38" s="80" t="s">
        <v>367</v>
      </c>
      <c r="I38" s="80" t="s">
        <v>367</v>
      </c>
      <c r="J38" s="80" t="s">
        <v>367</v>
      </c>
      <c r="K38" s="80" t="s">
        <v>367</v>
      </c>
      <c r="L38" s="80" t="s">
        <v>367</v>
      </c>
      <c r="M38" s="80" t="s">
        <v>367</v>
      </c>
      <c r="N38" s="80" t="s">
        <v>367</v>
      </c>
      <c r="O38" s="80" t="s">
        <v>367</v>
      </c>
      <c r="P38" s="80" t="s">
        <v>367</v>
      </c>
      <c r="Q38" s="80" t="s">
        <v>367</v>
      </c>
      <c r="R38" s="80" t="s">
        <v>367</v>
      </c>
      <c r="S38" s="80" t="s">
        <v>367</v>
      </c>
      <c r="T38" s="80" t="s">
        <v>367</v>
      </c>
      <c r="U38" s="80" t="s">
        <v>367</v>
      </c>
      <c r="V38" s="80" t="s">
        <v>367</v>
      </c>
      <c r="W38" s="80" t="s">
        <v>367</v>
      </c>
      <c r="X38" s="80">
        <v>9.6128004595233088E-2</v>
      </c>
      <c r="Y38" s="80">
        <v>0.10560315004378794</v>
      </c>
      <c r="Z38" s="80">
        <v>0.11320681975909831</v>
      </c>
      <c r="AA38" s="80">
        <v>0.12362924633859305</v>
      </c>
      <c r="AB38" s="80">
        <v>0.1347043644293581</v>
      </c>
      <c r="AC38" s="80">
        <v>0.14493156474736796</v>
      </c>
      <c r="AD38" s="80">
        <v>0.15733193811543733</v>
      </c>
      <c r="AE38" s="80">
        <v>0.17175384165584837</v>
      </c>
      <c r="AF38" s="80">
        <v>0.17386473750034345</v>
      </c>
      <c r="AG38" s="80">
        <v>0.17637345411360436</v>
      </c>
      <c r="AH38" s="80">
        <v>0.17697528371645657</v>
      </c>
      <c r="AI38" s="80">
        <v>0.18290375204276579</v>
      </c>
      <c r="AJ38" s="80">
        <v>0.18874235396611064</v>
      </c>
      <c r="AK38" s="80">
        <v>0.19489879619021067</v>
      </c>
      <c r="AL38" s="80">
        <v>0.23820645002517932</v>
      </c>
    </row>
    <row r="39" spans="1:38" ht="15" outlineLevel="2">
      <c r="A39" s="81" t="s">
        <v>284</v>
      </c>
      <c r="B39" s="81" t="s">
        <v>287</v>
      </c>
      <c r="C39" s="81" t="s">
        <v>282</v>
      </c>
      <c r="D39" s="81" t="s">
        <v>277</v>
      </c>
      <c r="E39" s="82" t="s">
        <v>96</v>
      </c>
      <c r="F39" s="79" t="s">
        <v>330</v>
      </c>
      <c r="G39" s="80" t="s">
        <v>367</v>
      </c>
      <c r="H39" s="80" t="s">
        <v>367</v>
      </c>
      <c r="I39" s="80" t="s">
        <v>367</v>
      </c>
      <c r="J39" s="80" t="s">
        <v>367</v>
      </c>
      <c r="K39" s="80" t="s">
        <v>367</v>
      </c>
      <c r="L39" s="80" t="s">
        <v>367</v>
      </c>
      <c r="M39" s="80" t="s">
        <v>367</v>
      </c>
      <c r="N39" s="80" t="s">
        <v>367</v>
      </c>
      <c r="O39" s="80" t="s">
        <v>367</v>
      </c>
      <c r="P39" s="80" t="s">
        <v>367</v>
      </c>
      <c r="Q39" s="80" t="s">
        <v>367</v>
      </c>
      <c r="R39" s="80" t="s">
        <v>367</v>
      </c>
      <c r="S39" s="80" t="s">
        <v>367</v>
      </c>
      <c r="T39" s="80" t="s">
        <v>367</v>
      </c>
      <c r="U39" s="80" t="s">
        <v>367</v>
      </c>
      <c r="V39" s="80" t="s">
        <v>367</v>
      </c>
      <c r="W39" s="80" t="s">
        <v>367</v>
      </c>
      <c r="X39" s="80" t="s">
        <v>367</v>
      </c>
      <c r="Y39" s="80" t="s">
        <v>367</v>
      </c>
      <c r="Z39" s="80" t="s">
        <v>367</v>
      </c>
      <c r="AA39" s="80" t="s">
        <v>367</v>
      </c>
      <c r="AB39" s="80" t="s">
        <v>367</v>
      </c>
      <c r="AC39" s="80">
        <v>0.10531726243927195</v>
      </c>
      <c r="AD39" s="80">
        <v>0.11544656663187258</v>
      </c>
      <c r="AE39" s="80">
        <v>0.12554247015046799</v>
      </c>
      <c r="AF39" s="80">
        <v>0.13472399110014702</v>
      </c>
      <c r="AG39" s="80">
        <v>0.14238934904300024</v>
      </c>
      <c r="AH39" s="80">
        <v>0.15018521790664072</v>
      </c>
      <c r="AI39" s="80">
        <v>0.16192829701703573</v>
      </c>
      <c r="AJ39" s="80">
        <v>0.17274072818922995</v>
      </c>
      <c r="AK39" s="80">
        <v>0.1931890024647229</v>
      </c>
      <c r="AL39" s="80">
        <v>0.24674316648274378</v>
      </c>
    </row>
    <row r="40" spans="1:38" ht="15" outlineLevel="2">
      <c r="A40" s="78" t="s">
        <v>284</v>
      </c>
      <c r="B40" s="78" t="s">
        <v>287</v>
      </c>
      <c r="C40" s="78" t="s">
        <v>282</v>
      </c>
      <c r="D40" s="78" t="s">
        <v>276</v>
      </c>
      <c r="E40" s="79" t="s">
        <v>96</v>
      </c>
      <c r="F40" s="79" t="s">
        <v>330</v>
      </c>
      <c r="G40" s="80" t="s">
        <v>367</v>
      </c>
      <c r="H40" s="80" t="s">
        <v>367</v>
      </c>
      <c r="I40" s="80" t="s">
        <v>367</v>
      </c>
      <c r="J40" s="80" t="s">
        <v>367</v>
      </c>
      <c r="K40" s="80" t="s">
        <v>367</v>
      </c>
      <c r="L40" s="80" t="s">
        <v>367</v>
      </c>
      <c r="M40" s="80" t="s">
        <v>367</v>
      </c>
      <c r="N40" s="80" t="s">
        <v>367</v>
      </c>
      <c r="O40" s="80" t="s">
        <v>367</v>
      </c>
      <c r="P40" s="80" t="s">
        <v>367</v>
      </c>
      <c r="Q40" s="80" t="s">
        <v>367</v>
      </c>
      <c r="R40" s="80" t="s">
        <v>367</v>
      </c>
      <c r="S40" s="80" t="s">
        <v>367</v>
      </c>
      <c r="T40" s="80" t="s">
        <v>367</v>
      </c>
      <c r="U40" s="80" t="s">
        <v>367</v>
      </c>
      <c r="V40" s="80" t="s">
        <v>367</v>
      </c>
      <c r="W40" s="80" t="s">
        <v>367</v>
      </c>
      <c r="X40" s="80" t="s">
        <v>367</v>
      </c>
      <c r="Y40" s="80" t="s">
        <v>367</v>
      </c>
      <c r="Z40" s="80" t="s">
        <v>367</v>
      </c>
      <c r="AA40" s="80" t="s">
        <v>367</v>
      </c>
      <c r="AB40" s="80" t="s">
        <v>367</v>
      </c>
      <c r="AC40" s="80" t="s">
        <v>367</v>
      </c>
      <c r="AD40" s="80" t="s">
        <v>367</v>
      </c>
      <c r="AE40" s="80" t="s">
        <v>367</v>
      </c>
      <c r="AF40" s="80" t="s">
        <v>367</v>
      </c>
      <c r="AG40" s="80">
        <v>0.10998944447210748</v>
      </c>
      <c r="AH40" s="80">
        <v>0.11668219590358189</v>
      </c>
      <c r="AI40" s="80">
        <v>0.12619600920475654</v>
      </c>
      <c r="AJ40" s="80">
        <v>0.13590360340538796</v>
      </c>
      <c r="AK40" s="80">
        <v>0.14169523749175089</v>
      </c>
      <c r="AL40" s="80">
        <v>0.17727234404171976</v>
      </c>
    </row>
    <row r="41" spans="1:38" ht="15" outlineLevel="2">
      <c r="A41" s="81" t="s">
        <v>284</v>
      </c>
      <c r="B41" s="81" t="s">
        <v>287</v>
      </c>
      <c r="C41" s="81" t="s">
        <v>282</v>
      </c>
      <c r="D41" s="81" t="s">
        <v>273</v>
      </c>
      <c r="E41" s="82" t="s">
        <v>96</v>
      </c>
      <c r="F41" s="79" t="s">
        <v>330</v>
      </c>
      <c r="G41" s="80" t="s">
        <v>367</v>
      </c>
      <c r="H41" s="80" t="s">
        <v>367</v>
      </c>
      <c r="I41" s="80" t="s">
        <v>367</v>
      </c>
      <c r="J41" s="80" t="s">
        <v>367</v>
      </c>
      <c r="K41" s="80" t="s">
        <v>367</v>
      </c>
      <c r="L41" s="80" t="s">
        <v>367</v>
      </c>
      <c r="M41" s="80" t="s">
        <v>367</v>
      </c>
      <c r="N41" s="80" t="s">
        <v>367</v>
      </c>
      <c r="O41" s="80" t="s">
        <v>367</v>
      </c>
      <c r="P41" s="80" t="s">
        <v>367</v>
      </c>
      <c r="Q41" s="80" t="s">
        <v>367</v>
      </c>
      <c r="R41" s="80" t="s">
        <v>367</v>
      </c>
      <c r="S41" s="80" t="s">
        <v>367</v>
      </c>
      <c r="T41" s="80" t="s">
        <v>367</v>
      </c>
      <c r="U41" s="80" t="s">
        <v>367</v>
      </c>
      <c r="V41" s="80" t="s">
        <v>367</v>
      </c>
      <c r="W41" s="80" t="s">
        <v>367</v>
      </c>
      <c r="X41" s="80" t="s">
        <v>367</v>
      </c>
      <c r="Y41" s="80" t="s">
        <v>367</v>
      </c>
      <c r="Z41" s="80" t="s">
        <v>367</v>
      </c>
      <c r="AA41" s="80" t="s">
        <v>367</v>
      </c>
      <c r="AB41" s="80" t="s">
        <v>367</v>
      </c>
      <c r="AC41" s="80" t="s">
        <v>367</v>
      </c>
      <c r="AD41" s="80" t="s">
        <v>367</v>
      </c>
      <c r="AE41" s="80" t="s">
        <v>367</v>
      </c>
      <c r="AF41" s="80" t="s">
        <v>367</v>
      </c>
      <c r="AG41" s="80" t="s">
        <v>367</v>
      </c>
      <c r="AH41" s="80" t="s">
        <v>367</v>
      </c>
      <c r="AI41" s="80" t="s">
        <v>367</v>
      </c>
      <c r="AJ41" s="80" t="s">
        <v>367</v>
      </c>
      <c r="AK41" s="80">
        <v>0.12550008577928642</v>
      </c>
      <c r="AL41" s="80">
        <v>0.15322227404277508</v>
      </c>
    </row>
    <row r="42" spans="1:38" ht="15" outlineLevel="2">
      <c r="A42" s="78" t="s">
        <v>284</v>
      </c>
      <c r="B42" s="78" t="s">
        <v>287</v>
      </c>
      <c r="C42" s="78" t="s">
        <v>286</v>
      </c>
      <c r="D42" s="78" t="s">
        <v>278</v>
      </c>
      <c r="E42" s="79" t="s">
        <v>96</v>
      </c>
      <c r="F42" s="79" t="s">
        <v>330</v>
      </c>
      <c r="G42" s="80" t="s">
        <v>367</v>
      </c>
      <c r="H42" s="80" t="s">
        <v>367</v>
      </c>
      <c r="I42" s="80" t="s">
        <v>367</v>
      </c>
      <c r="J42" s="80" t="s">
        <v>367</v>
      </c>
      <c r="K42" s="80" t="s">
        <v>367</v>
      </c>
      <c r="L42" s="80" t="s">
        <v>367</v>
      </c>
      <c r="M42" s="80" t="s">
        <v>367</v>
      </c>
      <c r="N42" s="80" t="s">
        <v>367</v>
      </c>
      <c r="O42" s="80" t="s">
        <v>367</v>
      </c>
      <c r="P42" s="80" t="s">
        <v>367</v>
      </c>
      <c r="Q42" s="80" t="s">
        <v>367</v>
      </c>
      <c r="R42" s="80" t="s">
        <v>367</v>
      </c>
      <c r="S42" s="80" t="s">
        <v>367</v>
      </c>
      <c r="T42" s="80" t="s">
        <v>367</v>
      </c>
      <c r="U42" s="80" t="s">
        <v>367</v>
      </c>
      <c r="V42" s="80">
        <v>8.6463662572400291E-2</v>
      </c>
      <c r="W42" s="80">
        <v>9.3126820748289499E-2</v>
      </c>
      <c r="X42" s="80">
        <v>9.5115047401930539E-2</v>
      </c>
      <c r="Y42" s="80">
        <v>9.8059308455236818E-2</v>
      </c>
      <c r="Z42" s="80">
        <v>9.9462592507548797E-2</v>
      </c>
      <c r="AA42" s="80">
        <v>0.10222764364275901</v>
      </c>
      <c r="AB42" s="80">
        <v>0.10466764636814491</v>
      </c>
      <c r="AC42" s="80">
        <v>0.1052617646432199</v>
      </c>
      <c r="AD42" s="80">
        <v>0.10682469594342243</v>
      </c>
      <c r="AE42" s="80">
        <v>0.10868976884576542</v>
      </c>
      <c r="AF42" s="80">
        <v>0.10939650049621298</v>
      </c>
      <c r="AG42" s="80">
        <v>0.1105998983201697</v>
      </c>
      <c r="AH42" s="80">
        <v>0.11151997348598891</v>
      </c>
      <c r="AI42" s="80">
        <v>0.11381719820067653</v>
      </c>
      <c r="AJ42" s="80">
        <v>0.11606351507690325</v>
      </c>
      <c r="AK42" s="80">
        <v>0.11896271830836397</v>
      </c>
      <c r="AL42" s="80">
        <v>0.13485018200803903</v>
      </c>
    </row>
    <row r="43" spans="1:38" ht="15" outlineLevel="2">
      <c r="A43" s="81" t="s">
        <v>284</v>
      </c>
      <c r="B43" s="81" t="s">
        <v>287</v>
      </c>
      <c r="C43" s="81" t="s">
        <v>286</v>
      </c>
      <c r="D43" s="81" t="s">
        <v>277</v>
      </c>
      <c r="E43" s="82" t="s">
        <v>96</v>
      </c>
      <c r="F43" s="79" t="s">
        <v>330</v>
      </c>
      <c r="G43" s="80" t="s">
        <v>367</v>
      </c>
      <c r="H43" s="80" t="s">
        <v>367</v>
      </c>
      <c r="I43" s="80" t="s">
        <v>367</v>
      </c>
      <c r="J43" s="80" t="s">
        <v>367</v>
      </c>
      <c r="K43" s="80" t="s">
        <v>367</v>
      </c>
      <c r="L43" s="80" t="s">
        <v>367</v>
      </c>
      <c r="M43" s="80" t="s">
        <v>367</v>
      </c>
      <c r="N43" s="80" t="s">
        <v>367</v>
      </c>
      <c r="O43" s="80" t="s">
        <v>367</v>
      </c>
      <c r="P43" s="80" t="s">
        <v>367</v>
      </c>
      <c r="Q43" s="80" t="s">
        <v>367</v>
      </c>
      <c r="R43" s="80" t="s">
        <v>367</v>
      </c>
      <c r="S43" s="80" t="s">
        <v>367</v>
      </c>
      <c r="T43" s="80" t="s">
        <v>367</v>
      </c>
      <c r="U43" s="80" t="s">
        <v>367</v>
      </c>
      <c r="V43" s="80" t="s">
        <v>367</v>
      </c>
      <c r="W43" s="80" t="s">
        <v>367</v>
      </c>
      <c r="X43" s="80" t="s">
        <v>367</v>
      </c>
      <c r="Y43" s="80" t="s">
        <v>367</v>
      </c>
      <c r="Z43" s="80" t="s">
        <v>367</v>
      </c>
      <c r="AA43" s="80" t="s">
        <v>367</v>
      </c>
      <c r="AB43" s="80" t="s">
        <v>367</v>
      </c>
      <c r="AC43" s="80">
        <v>9.72149633249587E-2</v>
      </c>
      <c r="AD43" s="80">
        <v>0.10048834797525952</v>
      </c>
      <c r="AE43" s="80">
        <v>0.10333001467911775</v>
      </c>
      <c r="AF43" s="80">
        <v>0.10594469679864812</v>
      </c>
      <c r="AG43" s="80">
        <v>0.10793794495896063</v>
      </c>
      <c r="AH43" s="80">
        <v>0.10911844180420892</v>
      </c>
      <c r="AI43" s="80">
        <v>0.11181993205141509</v>
      </c>
      <c r="AJ43" s="80">
        <v>0.114729972692569</v>
      </c>
      <c r="AK43" s="80">
        <v>0.11859784967965675</v>
      </c>
      <c r="AL43" s="80">
        <v>0.13570735584825275</v>
      </c>
    </row>
    <row r="44" spans="1:38" ht="15" outlineLevel="2">
      <c r="A44" s="78" t="s">
        <v>284</v>
      </c>
      <c r="B44" s="78" t="s">
        <v>287</v>
      </c>
      <c r="C44" s="78" t="s">
        <v>286</v>
      </c>
      <c r="D44" s="78" t="s">
        <v>276</v>
      </c>
      <c r="E44" s="79" t="s">
        <v>96</v>
      </c>
      <c r="F44" s="79" t="s">
        <v>330</v>
      </c>
      <c r="G44" s="80" t="s">
        <v>367</v>
      </c>
      <c r="H44" s="80" t="s">
        <v>367</v>
      </c>
      <c r="I44" s="80" t="s">
        <v>367</v>
      </c>
      <c r="J44" s="80" t="s">
        <v>367</v>
      </c>
      <c r="K44" s="80" t="s">
        <v>367</v>
      </c>
      <c r="L44" s="80" t="s">
        <v>367</v>
      </c>
      <c r="M44" s="80" t="s">
        <v>367</v>
      </c>
      <c r="N44" s="80" t="s">
        <v>367</v>
      </c>
      <c r="O44" s="80" t="s">
        <v>367</v>
      </c>
      <c r="P44" s="80" t="s">
        <v>367</v>
      </c>
      <c r="Q44" s="80" t="s">
        <v>367</v>
      </c>
      <c r="R44" s="80" t="s">
        <v>367</v>
      </c>
      <c r="S44" s="80" t="s">
        <v>367</v>
      </c>
      <c r="T44" s="80" t="s">
        <v>367</v>
      </c>
      <c r="U44" s="80" t="s">
        <v>367</v>
      </c>
      <c r="V44" s="80" t="s">
        <v>367</v>
      </c>
      <c r="W44" s="80" t="s">
        <v>367</v>
      </c>
      <c r="X44" s="80" t="s">
        <v>367</v>
      </c>
      <c r="Y44" s="80" t="s">
        <v>367</v>
      </c>
      <c r="Z44" s="80" t="s">
        <v>367</v>
      </c>
      <c r="AA44" s="80" t="s">
        <v>367</v>
      </c>
      <c r="AB44" s="80" t="s">
        <v>367</v>
      </c>
      <c r="AC44" s="80" t="s">
        <v>367</v>
      </c>
      <c r="AD44" s="80" t="s">
        <v>367</v>
      </c>
      <c r="AE44" s="80" t="s">
        <v>367</v>
      </c>
      <c r="AF44" s="80" t="s">
        <v>367</v>
      </c>
      <c r="AG44" s="80">
        <v>0.10199149198692399</v>
      </c>
      <c r="AH44" s="80">
        <v>0.10032521034868551</v>
      </c>
      <c r="AI44" s="80">
        <v>0.10190483398153174</v>
      </c>
      <c r="AJ44" s="80">
        <v>0.10505087772764375</v>
      </c>
      <c r="AK44" s="80">
        <v>0.10949374072417349</v>
      </c>
      <c r="AL44" s="80">
        <v>0.12451999776214881</v>
      </c>
    </row>
    <row r="45" spans="1:38" ht="15" outlineLevel="2">
      <c r="A45" s="81" t="s">
        <v>284</v>
      </c>
      <c r="B45" s="81" t="s">
        <v>287</v>
      </c>
      <c r="C45" s="81" t="s">
        <v>286</v>
      </c>
      <c r="D45" s="81" t="s">
        <v>273</v>
      </c>
      <c r="E45" s="82" t="s">
        <v>96</v>
      </c>
      <c r="F45" s="79" t="s">
        <v>330</v>
      </c>
      <c r="G45" s="80" t="s">
        <v>367</v>
      </c>
      <c r="H45" s="80" t="s">
        <v>367</v>
      </c>
      <c r="I45" s="80" t="s">
        <v>367</v>
      </c>
      <c r="J45" s="80" t="s">
        <v>367</v>
      </c>
      <c r="K45" s="80" t="s">
        <v>367</v>
      </c>
      <c r="L45" s="80" t="s">
        <v>367</v>
      </c>
      <c r="M45" s="80" t="s">
        <v>367</v>
      </c>
      <c r="N45" s="80" t="s">
        <v>367</v>
      </c>
      <c r="O45" s="80" t="s">
        <v>367</v>
      </c>
      <c r="P45" s="80" t="s">
        <v>367</v>
      </c>
      <c r="Q45" s="80" t="s">
        <v>367</v>
      </c>
      <c r="R45" s="80" t="s">
        <v>367</v>
      </c>
      <c r="S45" s="80" t="s">
        <v>367</v>
      </c>
      <c r="T45" s="80" t="s">
        <v>367</v>
      </c>
      <c r="U45" s="80" t="s">
        <v>367</v>
      </c>
      <c r="V45" s="80" t="s">
        <v>367</v>
      </c>
      <c r="W45" s="80" t="s">
        <v>367</v>
      </c>
      <c r="X45" s="80" t="s">
        <v>367</v>
      </c>
      <c r="Y45" s="80" t="s">
        <v>367</v>
      </c>
      <c r="Z45" s="80" t="s">
        <v>367</v>
      </c>
      <c r="AA45" s="80" t="s">
        <v>367</v>
      </c>
      <c r="AB45" s="80" t="s">
        <v>367</v>
      </c>
      <c r="AC45" s="80" t="s">
        <v>367</v>
      </c>
      <c r="AD45" s="80" t="s">
        <v>367</v>
      </c>
      <c r="AE45" s="80" t="s">
        <v>367</v>
      </c>
      <c r="AF45" s="80" t="s">
        <v>367</v>
      </c>
      <c r="AG45" s="80" t="s">
        <v>367</v>
      </c>
      <c r="AH45" s="80" t="s">
        <v>367</v>
      </c>
      <c r="AI45" s="80" t="s">
        <v>367</v>
      </c>
      <c r="AJ45" s="80" t="s">
        <v>367</v>
      </c>
      <c r="AK45" s="80">
        <v>0.1050455490647358</v>
      </c>
      <c r="AL45" s="80">
        <v>0.11829171193156074</v>
      </c>
    </row>
    <row r="46" spans="1:38" ht="15" outlineLevel="2">
      <c r="A46" s="78" t="s">
        <v>284</v>
      </c>
      <c r="B46" s="78" t="s">
        <v>287</v>
      </c>
      <c r="C46" s="78" t="s">
        <v>285</v>
      </c>
      <c r="D46" s="78" t="s">
        <v>278</v>
      </c>
      <c r="E46" s="79" t="s">
        <v>96</v>
      </c>
      <c r="F46" s="79" t="s">
        <v>330</v>
      </c>
      <c r="G46" s="80" t="s">
        <v>367</v>
      </c>
      <c r="H46" s="80" t="s">
        <v>367</v>
      </c>
      <c r="I46" s="80" t="s">
        <v>367</v>
      </c>
      <c r="J46" s="80" t="s">
        <v>367</v>
      </c>
      <c r="K46" s="80" t="s">
        <v>367</v>
      </c>
      <c r="L46" s="80" t="s">
        <v>367</v>
      </c>
      <c r="M46" s="80" t="s">
        <v>367</v>
      </c>
      <c r="N46" s="80" t="s">
        <v>367</v>
      </c>
      <c r="O46" s="80" t="s">
        <v>367</v>
      </c>
      <c r="P46" s="80" t="s">
        <v>367</v>
      </c>
      <c r="Q46" s="80" t="s">
        <v>367</v>
      </c>
      <c r="R46" s="80" t="s">
        <v>367</v>
      </c>
      <c r="S46" s="80" t="s">
        <v>367</v>
      </c>
      <c r="T46" s="80" t="s">
        <v>367</v>
      </c>
      <c r="U46" s="80" t="s">
        <v>367</v>
      </c>
      <c r="V46" s="80" t="s">
        <v>367</v>
      </c>
      <c r="W46" s="80" t="s">
        <v>367</v>
      </c>
      <c r="X46" s="80">
        <v>6.1034988861219545E-2</v>
      </c>
      <c r="Y46" s="80">
        <v>6.3703441633706517E-2</v>
      </c>
      <c r="Z46" s="80">
        <v>6.5208756269370088E-2</v>
      </c>
      <c r="AA46" s="80">
        <v>6.8082384215180647E-2</v>
      </c>
      <c r="AB46" s="80">
        <v>7.1679142851341165E-2</v>
      </c>
      <c r="AC46" s="80">
        <v>7.3818079553498228E-2</v>
      </c>
      <c r="AD46" s="80">
        <v>7.7283439758301112E-2</v>
      </c>
      <c r="AE46" s="80">
        <v>8.0486719547164673E-2</v>
      </c>
      <c r="AF46" s="80">
        <v>8.0896515675172712E-2</v>
      </c>
      <c r="AG46" s="80">
        <v>8.2510020313816448E-2</v>
      </c>
      <c r="AH46" s="80">
        <v>8.4368378804966809E-2</v>
      </c>
      <c r="AI46" s="80">
        <v>8.7068721898729495E-2</v>
      </c>
      <c r="AJ46" s="80">
        <v>8.9963792341725135E-2</v>
      </c>
      <c r="AK46" s="80">
        <v>9.416204850433392E-2</v>
      </c>
      <c r="AL46" s="80">
        <v>0.11135856168594399</v>
      </c>
    </row>
    <row r="47" spans="1:38" ht="15" outlineLevel="2">
      <c r="A47" s="81" t="s">
        <v>284</v>
      </c>
      <c r="B47" s="81" t="s">
        <v>287</v>
      </c>
      <c r="C47" s="81" t="s">
        <v>285</v>
      </c>
      <c r="D47" s="81" t="s">
        <v>277</v>
      </c>
      <c r="E47" s="82" t="s">
        <v>96</v>
      </c>
      <c r="F47" s="79" t="s">
        <v>330</v>
      </c>
      <c r="G47" s="80" t="s">
        <v>367</v>
      </c>
      <c r="H47" s="80" t="s">
        <v>367</v>
      </c>
      <c r="I47" s="80" t="s">
        <v>367</v>
      </c>
      <c r="J47" s="80" t="s">
        <v>367</v>
      </c>
      <c r="K47" s="80" t="s">
        <v>367</v>
      </c>
      <c r="L47" s="80" t="s">
        <v>367</v>
      </c>
      <c r="M47" s="80" t="s">
        <v>367</v>
      </c>
      <c r="N47" s="80" t="s">
        <v>367</v>
      </c>
      <c r="O47" s="80" t="s">
        <v>367</v>
      </c>
      <c r="P47" s="80" t="s">
        <v>367</v>
      </c>
      <c r="Q47" s="80" t="s">
        <v>367</v>
      </c>
      <c r="R47" s="80" t="s">
        <v>367</v>
      </c>
      <c r="S47" s="80" t="s">
        <v>367</v>
      </c>
      <c r="T47" s="80" t="s">
        <v>367</v>
      </c>
      <c r="U47" s="80" t="s">
        <v>367</v>
      </c>
      <c r="V47" s="80" t="s">
        <v>367</v>
      </c>
      <c r="W47" s="80" t="s">
        <v>367</v>
      </c>
      <c r="X47" s="80" t="s">
        <v>367</v>
      </c>
      <c r="Y47" s="80" t="s">
        <v>367</v>
      </c>
      <c r="Z47" s="80" t="s">
        <v>367</v>
      </c>
      <c r="AA47" s="80" t="s">
        <v>367</v>
      </c>
      <c r="AB47" s="80" t="s">
        <v>367</v>
      </c>
      <c r="AC47" s="80">
        <v>6.7645234327191522E-2</v>
      </c>
      <c r="AD47" s="80">
        <v>7.0809431102731413E-2</v>
      </c>
      <c r="AE47" s="80">
        <v>7.4349424036047468E-2</v>
      </c>
      <c r="AF47" s="80">
        <v>7.6674655255423413E-2</v>
      </c>
      <c r="AG47" s="80">
        <v>7.8053123978394645E-2</v>
      </c>
      <c r="AH47" s="80">
        <v>7.8350549145516701E-2</v>
      </c>
      <c r="AI47" s="80">
        <v>8.1883252072849341E-2</v>
      </c>
      <c r="AJ47" s="80">
        <v>8.4295371875321462E-2</v>
      </c>
      <c r="AK47" s="80">
        <v>9.124299821075503E-2</v>
      </c>
      <c r="AL47" s="80">
        <v>0.10942836805870558</v>
      </c>
    </row>
    <row r="48" spans="1:38" ht="15" outlineLevel="2">
      <c r="A48" s="78" t="s">
        <v>284</v>
      </c>
      <c r="B48" s="78" t="s">
        <v>287</v>
      </c>
      <c r="C48" s="78" t="s">
        <v>285</v>
      </c>
      <c r="D48" s="78" t="s">
        <v>276</v>
      </c>
      <c r="E48" s="79" t="s">
        <v>96</v>
      </c>
      <c r="F48" s="79" t="s">
        <v>330</v>
      </c>
      <c r="G48" s="80" t="s">
        <v>367</v>
      </c>
      <c r="H48" s="80" t="s">
        <v>367</v>
      </c>
      <c r="I48" s="80" t="s">
        <v>367</v>
      </c>
      <c r="J48" s="80" t="s">
        <v>367</v>
      </c>
      <c r="K48" s="80" t="s">
        <v>367</v>
      </c>
      <c r="L48" s="80" t="s">
        <v>367</v>
      </c>
      <c r="M48" s="80" t="s">
        <v>367</v>
      </c>
      <c r="N48" s="80" t="s">
        <v>367</v>
      </c>
      <c r="O48" s="80" t="s">
        <v>367</v>
      </c>
      <c r="P48" s="80" t="s">
        <v>367</v>
      </c>
      <c r="Q48" s="80" t="s">
        <v>367</v>
      </c>
      <c r="R48" s="80" t="s">
        <v>367</v>
      </c>
      <c r="S48" s="80" t="s">
        <v>367</v>
      </c>
      <c r="T48" s="80" t="s">
        <v>367</v>
      </c>
      <c r="U48" s="80" t="s">
        <v>367</v>
      </c>
      <c r="V48" s="80" t="s">
        <v>367</v>
      </c>
      <c r="W48" s="80" t="s">
        <v>367</v>
      </c>
      <c r="X48" s="80" t="s">
        <v>367</v>
      </c>
      <c r="Y48" s="80" t="s">
        <v>367</v>
      </c>
      <c r="Z48" s="80" t="s">
        <v>367</v>
      </c>
      <c r="AA48" s="80" t="s">
        <v>367</v>
      </c>
      <c r="AB48" s="80" t="s">
        <v>367</v>
      </c>
      <c r="AC48" s="80" t="s">
        <v>367</v>
      </c>
      <c r="AD48" s="80" t="s">
        <v>367</v>
      </c>
      <c r="AE48" s="80" t="s">
        <v>367</v>
      </c>
      <c r="AF48" s="80" t="s">
        <v>367</v>
      </c>
      <c r="AG48" s="80">
        <v>6.5168444492380795E-2</v>
      </c>
      <c r="AH48" s="80">
        <v>6.6377007622367729E-2</v>
      </c>
      <c r="AI48" s="80">
        <v>6.912408343687787E-2</v>
      </c>
      <c r="AJ48" s="80">
        <v>7.1640361286240406E-2</v>
      </c>
      <c r="AK48" s="80">
        <v>8.0857985450124806E-2</v>
      </c>
      <c r="AL48" s="80">
        <v>9.5932337933048603E-2</v>
      </c>
    </row>
    <row r="49" spans="1:38" ht="15" outlineLevel="2">
      <c r="A49" s="81" t="s">
        <v>284</v>
      </c>
      <c r="B49" s="81" t="s">
        <v>287</v>
      </c>
      <c r="C49" s="81" t="s">
        <v>285</v>
      </c>
      <c r="D49" s="81" t="s">
        <v>273</v>
      </c>
      <c r="E49" s="82" t="s">
        <v>96</v>
      </c>
      <c r="F49" s="79" t="s">
        <v>330</v>
      </c>
      <c r="G49" s="80" t="s">
        <v>367</v>
      </c>
      <c r="H49" s="80" t="s">
        <v>367</v>
      </c>
      <c r="I49" s="80" t="s">
        <v>367</v>
      </c>
      <c r="J49" s="80" t="s">
        <v>367</v>
      </c>
      <c r="K49" s="80" t="s">
        <v>367</v>
      </c>
      <c r="L49" s="80" t="s">
        <v>367</v>
      </c>
      <c r="M49" s="80" t="s">
        <v>367</v>
      </c>
      <c r="N49" s="80" t="s">
        <v>367</v>
      </c>
      <c r="O49" s="80" t="s">
        <v>367</v>
      </c>
      <c r="P49" s="80" t="s">
        <v>367</v>
      </c>
      <c r="Q49" s="80" t="s">
        <v>367</v>
      </c>
      <c r="R49" s="80" t="s">
        <v>367</v>
      </c>
      <c r="S49" s="80" t="s">
        <v>367</v>
      </c>
      <c r="T49" s="80" t="s">
        <v>367</v>
      </c>
      <c r="U49" s="80" t="s">
        <v>367</v>
      </c>
      <c r="V49" s="80" t="s">
        <v>367</v>
      </c>
      <c r="W49" s="80" t="s">
        <v>367</v>
      </c>
      <c r="X49" s="80" t="s">
        <v>367</v>
      </c>
      <c r="Y49" s="80" t="s">
        <v>367</v>
      </c>
      <c r="Z49" s="80" t="s">
        <v>367</v>
      </c>
      <c r="AA49" s="80" t="s">
        <v>367</v>
      </c>
      <c r="AB49" s="80" t="s">
        <v>367</v>
      </c>
      <c r="AC49" s="80" t="s">
        <v>367</v>
      </c>
      <c r="AD49" s="80" t="s">
        <v>367</v>
      </c>
      <c r="AE49" s="80" t="s">
        <v>367</v>
      </c>
      <c r="AF49" s="80" t="s">
        <v>367</v>
      </c>
      <c r="AG49" s="80" t="s">
        <v>367</v>
      </c>
      <c r="AH49" s="80" t="s">
        <v>367</v>
      </c>
      <c r="AI49" s="80" t="s">
        <v>367</v>
      </c>
      <c r="AJ49" s="80" t="s">
        <v>367</v>
      </c>
      <c r="AK49" s="80">
        <v>7.5548458711001576E-2</v>
      </c>
      <c r="AL49" s="80">
        <v>8.8515901637478425E-2</v>
      </c>
    </row>
    <row r="50" spans="1:38" ht="15" outlineLevel="2">
      <c r="A50" s="78" t="s">
        <v>284</v>
      </c>
      <c r="B50" s="78" t="s">
        <v>337</v>
      </c>
      <c r="C50" s="78" t="s">
        <v>282</v>
      </c>
      <c r="D50" s="78" t="s">
        <v>276</v>
      </c>
      <c r="E50" s="79" t="s">
        <v>96</v>
      </c>
      <c r="F50" s="79" t="s">
        <v>330</v>
      </c>
      <c r="G50" s="80" t="s">
        <v>367</v>
      </c>
      <c r="H50" s="80" t="s">
        <v>367</v>
      </c>
      <c r="I50" s="80" t="s">
        <v>367</v>
      </c>
      <c r="J50" s="80" t="s">
        <v>367</v>
      </c>
      <c r="K50" s="80" t="s">
        <v>367</v>
      </c>
      <c r="L50" s="80" t="s">
        <v>367</v>
      </c>
      <c r="M50" s="80" t="s">
        <v>367</v>
      </c>
      <c r="N50" s="80" t="s">
        <v>367</v>
      </c>
      <c r="O50" s="80" t="s">
        <v>367</v>
      </c>
      <c r="P50" s="80" t="s">
        <v>367</v>
      </c>
      <c r="Q50" s="80" t="s">
        <v>367</v>
      </c>
      <c r="R50" s="80" t="s">
        <v>367</v>
      </c>
      <c r="S50" s="80" t="s">
        <v>367</v>
      </c>
      <c r="T50" s="80" t="s">
        <v>367</v>
      </c>
      <c r="U50" s="80" t="s">
        <v>367</v>
      </c>
      <c r="V50" s="80" t="s">
        <v>367</v>
      </c>
      <c r="W50" s="80" t="s">
        <v>367</v>
      </c>
      <c r="X50" s="80" t="s">
        <v>367</v>
      </c>
      <c r="Y50" s="80" t="s">
        <v>367</v>
      </c>
      <c r="Z50" s="80" t="s">
        <v>367</v>
      </c>
      <c r="AA50" s="80" t="s">
        <v>367</v>
      </c>
      <c r="AB50" s="80" t="s">
        <v>367</v>
      </c>
      <c r="AC50" s="80" t="s">
        <v>367</v>
      </c>
      <c r="AD50" s="80" t="s">
        <v>367</v>
      </c>
      <c r="AE50" s="80" t="s">
        <v>367</v>
      </c>
      <c r="AF50" s="80" t="s">
        <v>367</v>
      </c>
      <c r="AG50" s="80">
        <v>6.4408778213353987E-2</v>
      </c>
      <c r="AH50" s="80">
        <v>6.9977183350818109E-2</v>
      </c>
      <c r="AI50" s="80">
        <v>7.9212854021994974E-2</v>
      </c>
      <c r="AJ50" s="80">
        <v>9.0883828231829306E-2</v>
      </c>
      <c r="AK50" s="80">
        <v>9.4585354979471459E-2</v>
      </c>
      <c r="AL50" s="80">
        <v>0.13402320980244206</v>
      </c>
    </row>
    <row r="51" spans="1:38" ht="15" outlineLevel="2">
      <c r="A51" s="81" t="s">
        <v>284</v>
      </c>
      <c r="B51" s="81" t="s">
        <v>337</v>
      </c>
      <c r="C51" s="81" t="s">
        <v>282</v>
      </c>
      <c r="D51" s="81" t="s">
        <v>273</v>
      </c>
      <c r="E51" s="82" t="s">
        <v>96</v>
      </c>
      <c r="F51" s="79" t="s">
        <v>330</v>
      </c>
      <c r="G51" s="80" t="s">
        <v>367</v>
      </c>
      <c r="H51" s="80" t="s">
        <v>367</v>
      </c>
      <c r="I51" s="80" t="s">
        <v>367</v>
      </c>
      <c r="J51" s="80" t="s">
        <v>367</v>
      </c>
      <c r="K51" s="80" t="s">
        <v>367</v>
      </c>
      <c r="L51" s="80" t="s">
        <v>367</v>
      </c>
      <c r="M51" s="80" t="s">
        <v>367</v>
      </c>
      <c r="N51" s="80" t="s">
        <v>367</v>
      </c>
      <c r="O51" s="80" t="s">
        <v>367</v>
      </c>
      <c r="P51" s="80" t="s">
        <v>367</v>
      </c>
      <c r="Q51" s="80" t="s">
        <v>367</v>
      </c>
      <c r="R51" s="80" t="s">
        <v>367</v>
      </c>
      <c r="S51" s="80" t="s">
        <v>367</v>
      </c>
      <c r="T51" s="80" t="s">
        <v>367</v>
      </c>
      <c r="U51" s="80" t="s">
        <v>367</v>
      </c>
      <c r="V51" s="80" t="s">
        <v>367</v>
      </c>
      <c r="W51" s="80" t="s">
        <v>367</v>
      </c>
      <c r="X51" s="80" t="s">
        <v>367</v>
      </c>
      <c r="Y51" s="80" t="s">
        <v>367</v>
      </c>
      <c r="Z51" s="80" t="s">
        <v>367</v>
      </c>
      <c r="AA51" s="80" t="s">
        <v>367</v>
      </c>
      <c r="AB51" s="80" t="s">
        <v>367</v>
      </c>
      <c r="AC51" s="80" t="s">
        <v>367</v>
      </c>
      <c r="AD51" s="80" t="s">
        <v>367</v>
      </c>
      <c r="AE51" s="80" t="s">
        <v>367</v>
      </c>
      <c r="AF51" s="80" t="s">
        <v>367</v>
      </c>
      <c r="AG51" s="80" t="s">
        <v>367</v>
      </c>
      <c r="AH51" s="80" t="s">
        <v>367</v>
      </c>
      <c r="AI51" s="80" t="s">
        <v>367</v>
      </c>
      <c r="AJ51" s="80" t="s">
        <v>367</v>
      </c>
      <c r="AK51" s="80">
        <v>7.8229408897832628E-2</v>
      </c>
      <c r="AL51" s="80">
        <v>0.11108992036062473</v>
      </c>
    </row>
    <row r="52" spans="1:38" ht="15" outlineLevel="2">
      <c r="A52" s="78" t="s">
        <v>284</v>
      </c>
      <c r="B52" s="78" t="s">
        <v>337</v>
      </c>
      <c r="C52" s="78" t="s">
        <v>282</v>
      </c>
      <c r="D52" s="78" t="s">
        <v>338</v>
      </c>
      <c r="E52" s="79" t="s">
        <v>96</v>
      </c>
      <c r="F52" s="79" t="s">
        <v>330</v>
      </c>
      <c r="G52" s="80" t="s">
        <v>367</v>
      </c>
      <c r="H52" s="80" t="s">
        <v>367</v>
      </c>
      <c r="I52" s="80" t="s">
        <v>367</v>
      </c>
      <c r="J52" s="80" t="s">
        <v>367</v>
      </c>
      <c r="K52" s="80" t="s">
        <v>367</v>
      </c>
      <c r="L52" s="80" t="s">
        <v>367</v>
      </c>
      <c r="M52" s="80" t="s">
        <v>367</v>
      </c>
      <c r="N52" s="80" t="s">
        <v>367</v>
      </c>
      <c r="O52" s="80" t="s">
        <v>367</v>
      </c>
      <c r="P52" s="80" t="s">
        <v>367</v>
      </c>
      <c r="Q52" s="80" t="s">
        <v>367</v>
      </c>
      <c r="R52" s="80" t="s">
        <v>367</v>
      </c>
      <c r="S52" s="80" t="s">
        <v>367</v>
      </c>
      <c r="T52" s="80" t="s">
        <v>367</v>
      </c>
      <c r="U52" s="80" t="s">
        <v>367</v>
      </c>
      <c r="V52" s="80" t="s">
        <v>367</v>
      </c>
      <c r="W52" s="80" t="s">
        <v>367</v>
      </c>
      <c r="X52" s="80" t="s">
        <v>367</v>
      </c>
      <c r="Y52" s="80" t="s">
        <v>367</v>
      </c>
      <c r="Z52" s="80" t="s">
        <v>367</v>
      </c>
      <c r="AA52" s="80" t="s">
        <v>367</v>
      </c>
      <c r="AB52" s="80" t="s">
        <v>367</v>
      </c>
      <c r="AC52" s="80" t="s">
        <v>367</v>
      </c>
      <c r="AD52" s="80" t="s">
        <v>367</v>
      </c>
      <c r="AE52" s="80" t="s">
        <v>367</v>
      </c>
      <c r="AF52" s="80" t="s">
        <v>367</v>
      </c>
      <c r="AG52" s="80" t="s">
        <v>367</v>
      </c>
      <c r="AH52" s="80" t="s">
        <v>367</v>
      </c>
      <c r="AI52" s="80" t="s">
        <v>367</v>
      </c>
      <c r="AJ52" s="80" t="s">
        <v>367</v>
      </c>
      <c r="AK52" s="80" t="s">
        <v>367</v>
      </c>
      <c r="AL52" s="80" t="s">
        <v>367</v>
      </c>
    </row>
    <row r="53" spans="1:38" ht="15" outlineLevel="2">
      <c r="A53" s="81" t="s">
        <v>284</v>
      </c>
      <c r="B53" s="81" t="s">
        <v>337</v>
      </c>
      <c r="C53" s="81" t="s">
        <v>286</v>
      </c>
      <c r="D53" s="81" t="s">
        <v>276</v>
      </c>
      <c r="E53" s="82" t="s">
        <v>96</v>
      </c>
      <c r="F53" s="79" t="s">
        <v>330</v>
      </c>
      <c r="G53" s="80" t="s">
        <v>367</v>
      </c>
      <c r="H53" s="80" t="s">
        <v>367</v>
      </c>
      <c r="I53" s="80" t="s">
        <v>367</v>
      </c>
      <c r="J53" s="80" t="s">
        <v>367</v>
      </c>
      <c r="K53" s="80" t="s">
        <v>367</v>
      </c>
      <c r="L53" s="80" t="s">
        <v>367</v>
      </c>
      <c r="M53" s="80" t="s">
        <v>367</v>
      </c>
      <c r="N53" s="80" t="s">
        <v>367</v>
      </c>
      <c r="O53" s="80" t="s">
        <v>367</v>
      </c>
      <c r="P53" s="80" t="s">
        <v>367</v>
      </c>
      <c r="Q53" s="80" t="s">
        <v>367</v>
      </c>
      <c r="R53" s="80" t="s">
        <v>367</v>
      </c>
      <c r="S53" s="80" t="s">
        <v>367</v>
      </c>
      <c r="T53" s="80" t="s">
        <v>367</v>
      </c>
      <c r="U53" s="80" t="s">
        <v>367</v>
      </c>
      <c r="V53" s="80" t="s">
        <v>367</v>
      </c>
      <c r="W53" s="80" t="s">
        <v>367</v>
      </c>
      <c r="X53" s="80" t="s">
        <v>367</v>
      </c>
      <c r="Y53" s="80" t="s">
        <v>367</v>
      </c>
      <c r="Z53" s="80" t="s">
        <v>367</v>
      </c>
      <c r="AA53" s="80" t="s">
        <v>367</v>
      </c>
      <c r="AB53" s="80" t="s">
        <v>367</v>
      </c>
      <c r="AC53" s="80" t="s">
        <v>367</v>
      </c>
      <c r="AD53" s="80" t="s">
        <v>367</v>
      </c>
      <c r="AE53" s="80" t="s">
        <v>367</v>
      </c>
      <c r="AF53" s="80" t="s">
        <v>367</v>
      </c>
      <c r="AG53" s="80">
        <v>4.5690741663292046E-2</v>
      </c>
      <c r="AH53" s="80">
        <v>4.2943893656781751E-2</v>
      </c>
      <c r="AI53" s="80">
        <v>4.4412809616506392E-2</v>
      </c>
      <c r="AJ53" s="80">
        <v>4.7810307734851842E-2</v>
      </c>
      <c r="AK53" s="80">
        <v>5.2457714472682729E-2</v>
      </c>
      <c r="AL53" s="80">
        <v>7.006144367306319E-2</v>
      </c>
    </row>
    <row r="54" spans="1:38" ht="15" outlineLevel="2">
      <c r="A54" s="78" t="s">
        <v>284</v>
      </c>
      <c r="B54" s="78" t="s">
        <v>337</v>
      </c>
      <c r="C54" s="78" t="s">
        <v>286</v>
      </c>
      <c r="D54" s="78" t="s">
        <v>273</v>
      </c>
      <c r="E54" s="79" t="s">
        <v>96</v>
      </c>
      <c r="F54" s="79" t="s">
        <v>330</v>
      </c>
      <c r="G54" s="80" t="s">
        <v>367</v>
      </c>
      <c r="H54" s="80" t="s">
        <v>367</v>
      </c>
      <c r="I54" s="80" t="s">
        <v>367</v>
      </c>
      <c r="J54" s="80" t="s">
        <v>367</v>
      </c>
      <c r="K54" s="80" t="s">
        <v>367</v>
      </c>
      <c r="L54" s="80" t="s">
        <v>367</v>
      </c>
      <c r="M54" s="80" t="s">
        <v>367</v>
      </c>
      <c r="N54" s="80" t="s">
        <v>367</v>
      </c>
      <c r="O54" s="80" t="s">
        <v>367</v>
      </c>
      <c r="P54" s="80" t="s">
        <v>367</v>
      </c>
      <c r="Q54" s="80" t="s">
        <v>367</v>
      </c>
      <c r="R54" s="80" t="s">
        <v>367</v>
      </c>
      <c r="S54" s="80" t="s">
        <v>367</v>
      </c>
      <c r="T54" s="80" t="s">
        <v>367</v>
      </c>
      <c r="U54" s="80" t="s">
        <v>367</v>
      </c>
      <c r="V54" s="80" t="s">
        <v>367</v>
      </c>
      <c r="W54" s="80" t="s">
        <v>367</v>
      </c>
      <c r="X54" s="80" t="s">
        <v>367</v>
      </c>
      <c r="Y54" s="80" t="s">
        <v>367</v>
      </c>
      <c r="Z54" s="80" t="s">
        <v>367</v>
      </c>
      <c r="AA54" s="80" t="s">
        <v>367</v>
      </c>
      <c r="AB54" s="80" t="s">
        <v>367</v>
      </c>
      <c r="AC54" s="80" t="s">
        <v>367</v>
      </c>
      <c r="AD54" s="80" t="s">
        <v>367</v>
      </c>
      <c r="AE54" s="80" t="s">
        <v>367</v>
      </c>
      <c r="AF54" s="80" t="s">
        <v>367</v>
      </c>
      <c r="AG54" s="80" t="s">
        <v>367</v>
      </c>
      <c r="AH54" s="80" t="s">
        <v>367</v>
      </c>
      <c r="AI54" s="80" t="s">
        <v>367</v>
      </c>
      <c r="AJ54" s="80" t="s">
        <v>367</v>
      </c>
      <c r="AK54" s="80">
        <v>4.8404660545766927E-2</v>
      </c>
      <c r="AL54" s="80">
        <v>6.4637841651084132E-2</v>
      </c>
    </row>
    <row r="55" spans="1:38" ht="15" outlineLevel="2">
      <c r="A55" s="81" t="s">
        <v>284</v>
      </c>
      <c r="B55" s="81" t="s">
        <v>337</v>
      </c>
      <c r="C55" s="81" t="s">
        <v>285</v>
      </c>
      <c r="D55" s="81" t="s">
        <v>276</v>
      </c>
      <c r="E55" s="82" t="s">
        <v>96</v>
      </c>
      <c r="F55" s="79" t="s">
        <v>330</v>
      </c>
      <c r="G55" s="80" t="s">
        <v>367</v>
      </c>
      <c r="H55" s="80" t="s">
        <v>367</v>
      </c>
      <c r="I55" s="80" t="s">
        <v>367</v>
      </c>
      <c r="J55" s="80" t="s">
        <v>367</v>
      </c>
      <c r="K55" s="80" t="s">
        <v>367</v>
      </c>
      <c r="L55" s="80" t="s">
        <v>367</v>
      </c>
      <c r="M55" s="80" t="s">
        <v>367</v>
      </c>
      <c r="N55" s="80" t="s">
        <v>367</v>
      </c>
      <c r="O55" s="80" t="s">
        <v>367</v>
      </c>
      <c r="P55" s="80" t="s">
        <v>367</v>
      </c>
      <c r="Q55" s="80" t="s">
        <v>367</v>
      </c>
      <c r="R55" s="80" t="s">
        <v>367</v>
      </c>
      <c r="S55" s="80" t="s">
        <v>367</v>
      </c>
      <c r="T55" s="80" t="s">
        <v>367</v>
      </c>
      <c r="U55" s="80" t="s">
        <v>367</v>
      </c>
      <c r="V55" s="80" t="s">
        <v>367</v>
      </c>
      <c r="W55" s="80" t="s">
        <v>367</v>
      </c>
      <c r="X55" s="80" t="s">
        <v>367</v>
      </c>
      <c r="Y55" s="80" t="s">
        <v>367</v>
      </c>
      <c r="Z55" s="80" t="s">
        <v>367</v>
      </c>
      <c r="AA55" s="80" t="s">
        <v>367</v>
      </c>
      <c r="AB55" s="80" t="s">
        <v>367</v>
      </c>
      <c r="AC55" s="80" t="s">
        <v>367</v>
      </c>
      <c r="AD55" s="80" t="s">
        <v>367</v>
      </c>
      <c r="AE55" s="80" t="s">
        <v>367</v>
      </c>
      <c r="AF55" s="80" t="s">
        <v>367</v>
      </c>
      <c r="AG55" s="80">
        <v>3.4930737967308549E-2</v>
      </c>
      <c r="AH55" s="80">
        <v>3.5874474382364047E-2</v>
      </c>
      <c r="AI55" s="80">
        <v>3.8577776076857993E-2</v>
      </c>
      <c r="AJ55" s="80">
        <v>4.1497049926256642E-2</v>
      </c>
      <c r="AK55" s="80">
        <v>5.2528410919485305E-2</v>
      </c>
      <c r="AL55" s="80">
        <v>7.0232154569807956E-2</v>
      </c>
    </row>
    <row r="56" spans="1:38" ht="15" outlineLevel="2">
      <c r="A56" s="78" t="s">
        <v>284</v>
      </c>
      <c r="B56" s="78" t="s">
        <v>337</v>
      </c>
      <c r="C56" s="78" t="s">
        <v>285</v>
      </c>
      <c r="D56" s="78" t="s">
        <v>273</v>
      </c>
      <c r="E56" s="79" t="s">
        <v>96</v>
      </c>
      <c r="F56" s="79" t="s">
        <v>330</v>
      </c>
      <c r="G56" s="80" t="s">
        <v>367</v>
      </c>
      <c r="H56" s="80" t="s">
        <v>367</v>
      </c>
      <c r="I56" s="80" t="s">
        <v>367</v>
      </c>
      <c r="J56" s="80" t="s">
        <v>367</v>
      </c>
      <c r="K56" s="80" t="s">
        <v>367</v>
      </c>
      <c r="L56" s="80" t="s">
        <v>367</v>
      </c>
      <c r="M56" s="80" t="s">
        <v>367</v>
      </c>
      <c r="N56" s="80" t="s">
        <v>367</v>
      </c>
      <c r="O56" s="80" t="s">
        <v>367</v>
      </c>
      <c r="P56" s="80" t="s">
        <v>367</v>
      </c>
      <c r="Q56" s="80" t="s">
        <v>367</v>
      </c>
      <c r="R56" s="80" t="s">
        <v>367</v>
      </c>
      <c r="S56" s="80" t="s">
        <v>367</v>
      </c>
      <c r="T56" s="80" t="s">
        <v>367</v>
      </c>
      <c r="U56" s="80" t="s">
        <v>367</v>
      </c>
      <c r="V56" s="80" t="s">
        <v>367</v>
      </c>
      <c r="W56" s="80" t="s">
        <v>367</v>
      </c>
      <c r="X56" s="80" t="s">
        <v>367</v>
      </c>
      <c r="Y56" s="80" t="s">
        <v>367</v>
      </c>
      <c r="Z56" s="80" t="s">
        <v>367</v>
      </c>
      <c r="AA56" s="80" t="s">
        <v>367</v>
      </c>
      <c r="AB56" s="80" t="s">
        <v>367</v>
      </c>
      <c r="AC56" s="80" t="s">
        <v>367</v>
      </c>
      <c r="AD56" s="80" t="s">
        <v>367</v>
      </c>
      <c r="AE56" s="80" t="s">
        <v>367</v>
      </c>
      <c r="AF56" s="80" t="s">
        <v>367</v>
      </c>
      <c r="AG56" s="80" t="s">
        <v>367</v>
      </c>
      <c r="AH56" s="80" t="s">
        <v>367</v>
      </c>
      <c r="AI56" s="80" t="s">
        <v>367</v>
      </c>
      <c r="AJ56" s="80" t="s">
        <v>367</v>
      </c>
      <c r="AK56" s="80">
        <v>4.662185270082058E-2</v>
      </c>
      <c r="AL56" s="80">
        <v>6.2913729451937975E-2</v>
      </c>
    </row>
    <row r="57" spans="1:38" ht="15" outlineLevel="2">
      <c r="A57" s="81" t="s">
        <v>284</v>
      </c>
      <c r="B57" s="81" t="s">
        <v>337</v>
      </c>
      <c r="C57" s="81" t="s">
        <v>285</v>
      </c>
      <c r="D57" s="81" t="s">
        <v>338</v>
      </c>
      <c r="E57" s="82" t="s">
        <v>96</v>
      </c>
      <c r="F57" s="79" t="s">
        <v>330</v>
      </c>
      <c r="G57" s="80" t="s">
        <v>367</v>
      </c>
      <c r="H57" s="80" t="s">
        <v>367</v>
      </c>
      <c r="I57" s="80" t="s">
        <v>367</v>
      </c>
      <c r="J57" s="80" t="s">
        <v>367</v>
      </c>
      <c r="K57" s="80" t="s">
        <v>367</v>
      </c>
      <c r="L57" s="80" t="s">
        <v>367</v>
      </c>
      <c r="M57" s="80" t="s">
        <v>367</v>
      </c>
      <c r="N57" s="80" t="s">
        <v>367</v>
      </c>
      <c r="O57" s="80" t="s">
        <v>367</v>
      </c>
      <c r="P57" s="80" t="s">
        <v>367</v>
      </c>
      <c r="Q57" s="80" t="s">
        <v>367</v>
      </c>
      <c r="R57" s="80" t="s">
        <v>367</v>
      </c>
      <c r="S57" s="80" t="s">
        <v>367</v>
      </c>
      <c r="T57" s="80" t="s">
        <v>367</v>
      </c>
      <c r="U57" s="80" t="s">
        <v>367</v>
      </c>
      <c r="V57" s="80" t="s">
        <v>367</v>
      </c>
      <c r="W57" s="80" t="s">
        <v>367</v>
      </c>
      <c r="X57" s="80" t="s">
        <v>367</v>
      </c>
      <c r="Y57" s="80" t="s">
        <v>367</v>
      </c>
      <c r="Z57" s="80" t="s">
        <v>367</v>
      </c>
      <c r="AA57" s="80" t="s">
        <v>367</v>
      </c>
      <c r="AB57" s="80" t="s">
        <v>367</v>
      </c>
      <c r="AC57" s="80" t="s">
        <v>367</v>
      </c>
      <c r="AD57" s="80" t="s">
        <v>367</v>
      </c>
      <c r="AE57" s="80" t="s">
        <v>367</v>
      </c>
      <c r="AF57" s="80" t="s">
        <v>367</v>
      </c>
      <c r="AG57" s="80" t="s">
        <v>367</v>
      </c>
      <c r="AH57" s="80" t="s">
        <v>367</v>
      </c>
      <c r="AI57" s="80" t="s">
        <v>367</v>
      </c>
      <c r="AJ57" s="80" t="s">
        <v>367</v>
      </c>
      <c r="AK57" s="80" t="s">
        <v>367</v>
      </c>
      <c r="AL57" s="80" t="s">
        <v>367</v>
      </c>
    </row>
    <row r="58" spans="1:38" ht="15" outlineLevel="2">
      <c r="A58" s="78" t="s">
        <v>284</v>
      </c>
      <c r="B58" s="78" t="s">
        <v>252</v>
      </c>
      <c r="C58" s="78" t="s">
        <v>282</v>
      </c>
      <c r="D58" s="78" t="s">
        <v>243</v>
      </c>
      <c r="E58" s="79" t="s">
        <v>96</v>
      </c>
      <c r="F58" s="79" t="s">
        <v>330</v>
      </c>
      <c r="G58" s="80">
        <v>0.1208018538264249</v>
      </c>
      <c r="H58" s="80">
        <v>0.1208018538264249</v>
      </c>
      <c r="I58" s="80">
        <v>0.1208018538264249</v>
      </c>
      <c r="J58" s="80">
        <v>0.12080185382642492</v>
      </c>
      <c r="K58" s="80">
        <v>0.1208018538264249</v>
      </c>
      <c r="L58" s="80">
        <v>0.12080185382642492</v>
      </c>
      <c r="M58" s="80">
        <v>0.12080185382642492</v>
      </c>
      <c r="N58" s="80">
        <v>0.12080185382642492</v>
      </c>
      <c r="O58" s="80">
        <v>0.12080185382642492</v>
      </c>
      <c r="P58" s="80">
        <v>0.1208018538264249</v>
      </c>
      <c r="Q58" s="80">
        <v>0.12080185382642492</v>
      </c>
      <c r="R58" s="80">
        <v>0.11412789432449026</v>
      </c>
      <c r="S58" s="80">
        <v>0.11412789432449026</v>
      </c>
      <c r="T58" s="80">
        <v>0.11412789432449021</v>
      </c>
      <c r="U58" s="80">
        <v>0.11412789432449023</v>
      </c>
      <c r="V58" s="80">
        <v>0.11412789432449025</v>
      </c>
      <c r="W58" s="80">
        <v>0.1168152755915734</v>
      </c>
      <c r="X58" s="80">
        <v>0.11681527559157343</v>
      </c>
      <c r="Y58" s="80">
        <v>0.1168152755915734</v>
      </c>
      <c r="Z58" s="80">
        <v>0.11681527559157343</v>
      </c>
      <c r="AA58" s="80">
        <v>0.11681527559157341</v>
      </c>
      <c r="AB58" s="80">
        <v>0.1168152755915734</v>
      </c>
      <c r="AC58" s="80">
        <v>0.11681527559157343</v>
      </c>
      <c r="AD58" s="80">
        <v>0.11681527559157341</v>
      </c>
      <c r="AE58" s="80">
        <v>0.11681527559157343</v>
      </c>
      <c r="AF58" s="80">
        <v>0.11681527559157344</v>
      </c>
      <c r="AG58" s="80">
        <v>0.11681527559157343</v>
      </c>
      <c r="AH58" s="80">
        <v>0.11681527559157343</v>
      </c>
      <c r="AI58" s="80">
        <v>0.11681527559157343</v>
      </c>
      <c r="AJ58" s="80">
        <v>0.11681527559157343</v>
      </c>
      <c r="AK58" s="80">
        <v>0.11681527559157345</v>
      </c>
      <c r="AL58" s="80">
        <v>0.11681527559157341</v>
      </c>
    </row>
    <row r="59" spans="1:38" ht="15" outlineLevel="2">
      <c r="A59" s="81" t="s">
        <v>284</v>
      </c>
      <c r="B59" s="81" t="s">
        <v>252</v>
      </c>
      <c r="C59" s="81" t="s">
        <v>282</v>
      </c>
      <c r="D59" s="81" t="s">
        <v>242</v>
      </c>
      <c r="E59" s="82" t="s">
        <v>96</v>
      </c>
      <c r="F59" s="79" t="s">
        <v>330</v>
      </c>
      <c r="G59" s="80" t="s">
        <v>367</v>
      </c>
      <c r="H59" s="80" t="s">
        <v>367</v>
      </c>
      <c r="I59" s="80" t="s">
        <v>367</v>
      </c>
      <c r="J59" s="80">
        <v>3.9507373657531153E-2</v>
      </c>
      <c r="K59" s="80">
        <v>3.9507373657531153E-2</v>
      </c>
      <c r="L59" s="80">
        <v>3.9507373657531146E-2</v>
      </c>
      <c r="M59" s="80">
        <v>3.9507373657531146E-2</v>
      </c>
      <c r="N59" s="80">
        <v>3.9507373657531146E-2</v>
      </c>
      <c r="O59" s="80">
        <v>3.9507373657531146E-2</v>
      </c>
      <c r="P59" s="80">
        <v>3.9507373657531153E-2</v>
      </c>
      <c r="Q59" s="80">
        <v>3.950737365753116E-2</v>
      </c>
      <c r="R59" s="80">
        <v>3.7065070792627143E-2</v>
      </c>
      <c r="S59" s="80">
        <v>3.706507079262715E-2</v>
      </c>
      <c r="T59" s="80">
        <v>3.7065070792627143E-2</v>
      </c>
      <c r="U59" s="80">
        <v>3.7065070792627157E-2</v>
      </c>
      <c r="V59" s="80">
        <v>3.706507079262715E-2</v>
      </c>
      <c r="W59" s="80">
        <v>3.8048504834410586E-2</v>
      </c>
      <c r="X59" s="80">
        <v>3.8048504834410586E-2</v>
      </c>
      <c r="Y59" s="80">
        <v>3.8048504834410579E-2</v>
      </c>
      <c r="Z59" s="80">
        <v>3.8048504834410586E-2</v>
      </c>
      <c r="AA59" s="80">
        <v>3.8048504834410579E-2</v>
      </c>
      <c r="AB59" s="80">
        <v>3.8048504834410586E-2</v>
      </c>
      <c r="AC59" s="80">
        <v>3.8048504834410586E-2</v>
      </c>
      <c r="AD59" s="80">
        <v>3.8048504834410586E-2</v>
      </c>
      <c r="AE59" s="80">
        <v>3.8048504834410586E-2</v>
      </c>
      <c r="AF59" s="80">
        <v>3.8048504834410579E-2</v>
      </c>
      <c r="AG59" s="80">
        <v>3.8048504834410593E-2</v>
      </c>
      <c r="AH59" s="80">
        <v>3.8048504834410579E-2</v>
      </c>
      <c r="AI59" s="80">
        <v>3.8048504834410586E-2</v>
      </c>
      <c r="AJ59" s="80">
        <v>3.8048504834410593E-2</v>
      </c>
      <c r="AK59" s="80">
        <v>3.8048504834410586E-2</v>
      </c>
      <c r="AL59" s="80">
        <v>3.8048504834410579E-2</v>
      </c>
    </row>
    <row r="60" spans="1:38" ht="15" outlineLevel="2">
      <c r="A60" s="78" t="s">
        <v>284</v>
      </c>
      <c r="B60" s="78" t="s">
        <v>252</v>
      </c>
      <c r="C60" s="78" t="s">
        <v>282</v>
      </c>
      <c r="D60" s="78" t="s">
        <v>241</v>
      </c>
      <c r="E60" s="79" t="s">
        <v>96</v>
      </c>
      <c r="F60" s="79" t="s">
        <v>330</v>
      </c>
      <c r="G60" s="80" t="s">
        <v>367</v>
      </c>
      <c r="H60" s="80" t="s">
        <v>367</v>
      </c>
      <c r="I60" s="80" t="s">
        <v>367</v>
      </c>
      <c r="J60" s="80" t="s">
        <v>367</v>
      </c>
      <c r="K60" s="80" t="s">
        <v>367</v>
      </c>
      <c r="L60" s="80" t="s">
        <v>367</v>
      </c>
      <c r="M60" s="80" t="s">
        <v>367</v>
      </c>
      <c r="N60" s="80" t="s">
        <v>367</v>
      </c>
      <c r="O60" s="80">
        <v>2.851592811403136E-2</v>
      </c>
      <c r="P60" s="80">
        <v>2.851592811403136E-2</v>
      </c>
      <c r="Q60" s="80">
        <v>2.851592811403136E-2</v>
      </c>
      <c r="R60" s="80">
        <v>2.6924697879436937E-2</v>
      </c>
      <c r="S60" s="80">
        <v>2.6924697879436934E-2</v>
      </c>
      <c r="T60" s="80">
        <v>2.692469787943693E-2</v>
      </c>
      <c r="U60" s="80">
        <v>2.6924697879436937E-2</v>
      </c>
      <c r="V60" s="80">
        <v>2.6924697879436937E-2</v>
      </c>
      <c r="W60" s="80">
        <v>2.7565433311353454E-2</v>
      </c>
      <c r="X60" s="80">
        <v>2.7565433311353454E-2</v>
      </c>
      <c r="Y60" s="80">
        <v>2.756543331135345E-2</v>
      </c>
      <c r="Z60" s="80">
        <v>2.7565433311353454E-2</v>
      </c>
      <c r="AA60" s="80">
        <v>2.7565433311353447E-2</v>
      </c>
      <c r="AB60" s="80">
        <v>2.756543331135345E-2</v>
      </c>
      <c r="AC60" s="80">
        <v>2.756543331135345E-2</v>
      </c>
      <c r="AD60" s="80">
        <v>2.756543331135345E-2</v>
      </c>
      <c r="AE60" s="80">
        <v>2.7565433311353461E-2</v>
      </c>
      <c r="AF60" s="80">
        <v>2.756543331135345E-2</v>
      </c>
      <c r="AG60" s="80">
        <v>2.756543331135345E-2</v>
      </c>
      <c r="AH60" s="80">
        <v>2.7565433311353454E-2</v>
      </c>
      <c r="AI60" s="80">
        <v>2.756543331135345E-2</v>
      </c>
      <c r="AJ60" s="80">
        <v>2.7565433311353447E-2</v>
      </c>
      <c r="AK60" s="80">
        <v>2.7565433311353447E-2</v>
      </c>
      <c r="AL60" s="80">
        <v>2.7565433311353447E-2</v>
      </c>
    </row>
    <row r="61" spans="1:38" ht="15" outlineLevel="2">
      <c r="A61" s="81" t="s">
        <v>284</v>
      </c>
      <c r="B61" s="81" t="s">
        <v>252</v>
      </c>
      <c r="C61" s="81" t="s">
        <v>282</v>
      </c>
      <c r="D61" s="81" t="s">
        <v>237</v>
      </c>
      <c r="E61" s="82" t="s">
        <v>96</v>
      </c>
      <c r="F61" s="79" t="s">
        <v>330</v>
      </c>
      <c r="G61" s="80" t="s">
        <v>367</v>
      </c>
      <c r="H61" s="80" t="s">
        <v>367</v>
      </c>
      <c r="I61" s="80" t="s">
        <v>367</v>
      </c>
      <c r="J61" s="80" t="s">
        <v>367</v>
      </c>
      <c r="K61" s="80" t="s">
        <v>367</v>
      </c>
      <c r="L61" s="80" t="s">
        <v>367</v>
      </c>
      <c r="M61" s="80" t="s">
        <v>367</v>
      </c>
      <c r="N61" s="80" t="s">
        <v>367</v>
      </c>
      <c r="O61" s="80" t="s">
        <v>367</v>
      </c>
      <c r="P61" s="80" t="s">
        <v>367</v>
      </c>
      <c r="Q61" s="80" t="s">
        <v>367</v>
      </c>
      <c r="R61" s="80" t="s">
        <v>367</v>
      </c>
      <c r="S61" s="80" t="s">
        <v>367</v>
      </c>
      <c r="T61" s="80">
        <v>1.6480721908670486E-2</v>
      </c>
      <c r="U61" s="80">
        <v>1.6480721908670486E-2</v>
      </c>
      <c r="V61" s="80">
        <v>1.6480721908670486E-2</v>
      </c>
      <c r="W61" s="80">
        <v>1.6880512342327438E-2</v>
      </c>
      <c r="X61" s="80">
        <v>1.6880512342327441E-2</v>
      </c>
      <c r="Y61" s="80">
        <v>1.6880512342327441E-2</v>
      </c>
      <c r="Z61" s="80">
        <v>1.6880512342327441E-2</v>
      </c>
      <c r="AA61" s="80">
        <v>1.6880512342327434E-2</v>
      </c>
      <c r="AB61" s="80">
        <v>1.6880512342327441E-2</v>
      </c>
      <c r="AC61" s="80">
        <v>1.6880512342327434E-2</v>
      </c>
      <c r="AD61" s="80">
        <v>1.6880512342327434E-2</v>
      </c>
      <c r="AE61" s="80">
        <v>1.6880512342327438E-2</v>
      </c>
      <c r="AF61" s="80">
        <v>1.6880512342327438E-2</v>
      </c>
      <c r="AG61" s="80">
        <v>1.6880512342327441E-2</v>
      </c>
      <c r="AH61" s="80">
        <v>1.6880512342327441E-2</v>
      </c>
      <c r="AI61" s="80">
        <v>1.6880512342327441E-2</v>
      </c>
      <c r="AJ61" s="80">
        <v>1.6880512342327438E-2</v>
      </c>
      <c r="AK61" s="80">
        <v>1.6880512342327438E-2</v>
      </c>
      <c r="AL61" s="80">
        <v>1.6880512342327434E-2</v>
      </c>
    </row>
    <row r="62" spans="1:38" ht="15" outlineLevel="2">
      <c r="A62" s="78" t="s">
        <v>284</v>
      </c>
      <c r="B62" s="78" t="s">
        <v>252</v>
      </c>
      <c r="C62" s="78" t="s">
        <v>282</v>
      </c>
      <c r="D62" s="78" t="s">
        <v>278</v>
      </c>
      <c r="E62" s="79" t="s">
        <v>96</v>
      </c>
      <c r="F62" s="79" t="s">
        <v>330</v>
      </c>
      <c r="G62" s="80" t="s">
        <v>367</v>
      </c>
      <c r="H62" s="80" t="s">
        <v>367</v>
      </c>
      <c r="I62" s="80" t="s">
        <v>367</v>
      </c>
      <c r="J62" s="80" t="s">
        <v>367</v>
      </c>
      <c r="K62" s="80" t="s">
        <v>367</v>
      </c>
      <c r="L62" s="80" t="s">
        <v>367</v>
      </c>
      <c r="M62" s="80" t="s">
        <v>367</v>
      </c>
      <c r="N62" s="80" t="s">
        <v>367</v>
      </c>
      <c r="O62" s="80" t="s">
        <v>367</v>
      </c>
      <c r="P62" s="80" t="s">
        <v>367</v>
      </c>
      <c r="Q62" s="80" t="s">
        <v>367</v>
      </c>
      <c r="R62" s="80" t="s">
        <v>367</v>
      </c>
      <c r="S62" s="80" t="s">
        <v>367</v>
      </c>
      <c r="T62" s="80" t="s">
        <v>367</v>
      </c>
      <c r="U62" s="80" t="s">
        <v>367</v>
      </c>
      <c r="V62" s="80" t="s">
        <v>367</v>
      </c>
      <c r="W62" s="80" t="s">
        <v>367</v>
      </c>
      <c r="X62" s="80">
        <v>9.920238458262896E-3</v>
      </c>
      <c r="Y62" s="80">
        <v>9.9202384582628977E-3</v>
      </c>
      <c r="Z62" s="80">
        <v>9.9202384582628977E-3</v>
      </c>
      <c r="AA62" s="80">
        <v>9.9202384582628977E-3</v>
      </c>
      <c r="AB62" s="80">
        <v>9.9202384582628977E-3</v>
      </c>
      <c r="AC62" s="80">
        <v>9.9202384582628977E-3</v>
      </c>
      <c r="AD62" s="80">
        <v>9.9202384582628995E-3</v>
      </c>
      <c r="AE62" s="80">
        <v>9.920238458262896E-3</v>
      </c>
      <c r="AF62" s="80">
        <v>9.9202384582628977E-3</v>
      </c>
      <c r="AG62" s="80">
        <v>9.920238458262896E-3</v>
      </c>
      <c r="AH62" s="80">
        <v>9.9202384582628977E-3</v>
      </c>
      <c r="AI62" s="80">
        <v>9.9202384582628977E-3</v>
      </c>
      <c r="AJ62" s="80">
        <v>9.920238458262896E-3</v>
      </c>
      <c r="AK62" s="80">
        <v>9.9202384582628977E-3</v>
      </c>
      <c r="AL62" s="80">
        <v>9.9202384582628977E-3</v>
      </c>
    </row>
    <row r="63" spans="1:38" ht="15" outlineLevel="2">
      <c r="A63" s="81" t="s">
        <v>284</v>
      </c>
      <c r="B63" s="81" t="s">
        <v>252</v>
      </c>
      <c r="C63" s="81" t="s">
        <v>282</v>
      </c>
      <c r="D63" s="81" t="s">
        <v>277</v>
      </c>
      <c r="E63" s="82" t="s">
        <v>96</v>
      </c>
      <c r="F63" s="79" t="s">
        <v>330</v>
      </c>
      <c r="G63" s="80" t="s">
        <v>367</v>
      </c>
      <c r="H63" s="80" t="s">
        <v>367</v>
      </c>
      <c r="I63" s="80" t="s">
        <v>367</v>
      </c>
      <c r="J63" s="80" t="s">
        <v>367</v>
      </c>
      <c r="K63" s="80" t="s">
        <v>367</v>
      </c>
      <c r="L63" s="80" t="s">
        <v>367</v>
      </c>
      <c r="M63" s="80" t="s">
        <v>367</v>
      </c>
      <c r="N63" s="80" t="s">
        <v>367</v>
      </c>
      <c r="O63" s="80" t="s">
        <v>367</v>
      </c>
      <c r="P63" s="80" t="s">
        <v>367</v>
      </c>
      <c r="Q63" s="80" t="s">
        <v>367</v>
      </c>
      <c r="R63" s="80" t="s">
        <v>367</v>
      </c>
      <c r="S63" s="80" t="s">
        <v>367</v>
      </c>
      <c r="T63" s="80" t="s">
        <v>367</v>
      </c>
      <c r="U63" s="80" t="s">
        <v>367</v>
      </c>
      <c r="V63" s="80" t="s">
        <v>367</v>
      </c>
      <c r="W63" s="80" t="s">
        <v>367</v>
      </c>
      <c r="X63" s="80" t="s">
        <v>367</v>
      </c>
      <c r="Y63" s="80" t="s">
        <v>367</v>
      </c>
      <c r="Z63" s="80" t="s">
        <v>367</v>
      </c>
      <c r="AA63" s="80" t="s">
        <v>367</v>
      </c>
      <c r="AB63" s="80" t="s">
        <v>367</v>
      </c>
      <c r="AC63" s="80">
        <v>1.0903625258484536E-3</v>
      </c>
      <c r="AD63" s="80">
        <v>1.0903625258484536E-3</v>
      </c>
      <c r="AE63" s="80">
        <v>1.0903625258484539E-3</v>
      </c>
      <c r="AF63" s="80">
        <v>1.0903625258484539E-3</v>
      </c>
      <c r="AG63" s="80">
        <v>1.0903625258484536E-3</v>
      </c>
      <c r="AH63" s="80">
        <v>1.0903625258484534E-3</v>
      </c>
      <c r="AI63" s="80">
        <v>1.0903625258484534E-3</v>
      </c>
      <c r="AJ63" s="80">
        <v>1.0903625258484536E-3</v>
      </c>
      <c r="AK63" s="80">
        <v>1.0903625258484534E-3</v>
      </c>
      <c r="AL63" s="80">
        <v>1.0903625258484536E-3</v>
      </c>
    </row>
    <row r="64" spans="1:38" ht="15" outlineLevel="2">
      <c r="A64" s="78" t="s">
        <v>284</v>
      </c>
      <c r="B64" s="78" t="s">
        <v>252</v>
      </c>
      <c r="C64" s="78" t="s">
        <v>282</v>
      </c>
      <c r="D64" s="78" t="s">
        <v>276</v>
      </c>
      <c r="E64" s="79" t="s">
        <v>96</v>
      </c>
      <c r="F64" s="79" t="s">
        <v>330</v>
      </c>
      <c r="G64" s="80" t="s">
        <v>367</v>
      </c>
      <c r="H64" s="80" t="s">
        <v>367</v>
      </c>
      <c r="I64" s="80" t="s">
        <v>367</v>
      </c>
      <c r="J64" s="80" t="s">
        <v>367</v>
      </c>
      <c r="K64" s="80" t="s">
        <v>367</v>
      </c>
      <c r="L64" s="80" t="s">
        <v>367</v>
      </c>
      <c r="M64" s="80" t="s">
        <v>367</v>
      </c>
      <c r="N64" s="80" t="s">
        <v>367</v>
      </c>
      <c r="O64" s="80" t="s">
        <v>367</v>
      </c>
      <c r="P64" s="80" t="s">
        <v>367</v>
      </c>
      <c r="Q64" s="80" t="s">
        <v>367</v>
      </c>
      <c r="R64" s="80" t="s">
        <v>367</v>
      </c>
      <c r="S64" s="80" t="s">
        <v>367</v>
      </c>
      <c r="T64" s="80" t="s">
        <v>367</v>
      </c>
      <c r="U64" s="80" t="s">
        <v>367</v>
      </c>
      <c r="V64" s="80" t="s">
        <v>367</v>
      </c>
      <c r="W64" s="80" t="s">
        <v>367</v>
      </c>
      <c r="X64" s="80" t="s">
        <v>367</v>
      </c>
      <c r="Y64" s="80" t="s">
        <v>367</v>
      </c>
      <c r="Z64" s="80" t="s">
        <v>367</v>
      </c>
      <c r="AA64" s="80" t="s">
        <v>367</v>
      </c>
      <c r="AB64" s="80" t="s">
        <v>367</v>
      </c>
      <c r="AC64" s="80" t="s">
        <v>367</v>
      </c>
      <c r="AD64" s="80" t="s">
        <v>367</v>
      </c>
      <c r="AE64" s="80" t="s">
        <v>367</v>
      </c>
      <c r="AF64" s="80" t="s">
        <v>367</v>
      </c>
      <c r="AG64" s="80">
        <v>1.0903625258484539E-3</v>
      </c>
      <c r="AH64" s="80">
        <v>1.0903625258484539E-3</v>
      </c>
      <c r="AI64" s="80">
        <v>1.0903625258484539E-3</v>
      </c>
      <c r="AJ64" s="80">
        <v>1.0903625258484536E-3</v>
      </c>
      <c r="AK64" s="80">
        <v>1.0903625258484536E-3</v>
      </c>
      <c r="AL64" s="80">
        <v>1.0903625258484539E-3</v>
      </c>
    </row>
    <row r="65" spans="1:38" ht="15" outlineLevel="2">
      <c r="A65" s="81" t="s">
        <v>284</v>
      </c>
      <c r="B65" s="81" t="s">
        <v>252</v>
      </c>
      <c r="C65" s="81" t="s">
        <v>282</v>
      </c>
      <c r="D65" s="81" t="s">
        <v>273</v>
      </c>
      <c r="E65" s="82" t="s">
        <v>96</v>
      </c>
      <c r="F65" s="79" t="s">
        <v>330</v>
      </c>
      <c r="G65" s="80" t="s">
        <v>367</v>
      </c>
      <c r="H65" s="80" t="s">
        <v>367</v>
      </c>
      <c r="I65" s="80" t="s">
        <v>367</v>
      </c>
      <c r="J65" s="80" t="s">
        <v>367</v>
      </c>
      <c r="K65" s="80" t="s">
        <v>367</v>
      </c>
      <c r="L65" s="80" t="s">
        <v>367</v>
      </c>
      <c r="M65" s="80" t="s">
        <v>367</v>
      </c>
      <c r="N65" s="80" t="s">
        <v>367</v>
      </c>
      <c r="O65" s="80" t="s">
        <v>367</v>
      </c>
      <c r="P65" s="80" t="s">
        <v>367</v>
      </c>
      <c r="Q65" s="80" t="s">
        <v>367</v>
      </c>
      <c r="R65" s="80" t="s">
        <v>367</v>
      </c>
      <c r="S65" s="80" t="s">
        <v>367</v>
      </c>
      <c r="T65" s="80" t="s">
        <v>367</v>
      </c>
      <c r="U65" s="80" t="s">
        <v>367</v>
      </c>
      <c r="V65" s="80" t="s">
        <v>367</v>
      </c>
      <c r="W65" s="80" t="s">
        <v>367</v>
      </c>
      <c r="X65" s="80" t="s">
        <v>367</v>
      </c>
      <c r="Y65" s="80" t="s">
        <v>367</v>
      </c>
      <c r="Z65" s="80" t="s">
        <v>367</v>
      </c>
      <c r="AA65" s="80" t="s">
        <v>367</v>
      </c>
      <c r="AB65" s="80" t="s">
        <v>367</v>
      </c>
      <c r="AC65" s="80" t="s">
        <v>367</v>
      </c>
      <c r="AD65" s="80" t="s">
        <v>367</v>
      </c>
      <c r="AE65" s="80" t="s">
        <v>367</v>
      </c>
      <c r="AF65" s="80" t="s">
        <v>367</v>
      </c>
      <c r="AG65" s="80" t="s">
        <v>367</v>
      </c>
      <c r="AH65" s="80" t="s">
        <v>367</v>
      </c>
      <c r="AI65" s="80" t="s">
        <v>367</v>
      </c>
      <c r="AJ65" s="80" t="s">
        <v>367</v>
      </c>
      <c r="AK65" s="80">
        <v>1.0903625258484536E-3</v>
      </c>
      <c r="AL65" s="80">
        <v>1.0903625258484536E-3</v>
      </c>
    </row>
    <row r="66" spans="1:38" ht="15" outlineLevel="2">
      <c r="A66" s="78" t="s">
        <v>284</v>
      </c>
      <c r="B66" s="78" t="s">
        <v>252</v>
      </c>
      <c r="C66" s="78" t="s">
        <v>286</v>
      </c>
      <c r="D66" s="78" t="s">
        <v>243</v>
      </c>
      <c r="E66" s="79" t="s">
        <v>96</v>
      </c>
      <c r="F66" s="79" t="s">
        <v>330</v>
      </c>
      <c r="G66" s="80">
        <v>0.1208018538264249</v>
      </c>
      <c r="H66" s="80">
        <v>0.12080185382642492</v>
      </c>
      <c r="I66" s="80">
        <v>0.1208018538264249</v>
      </c>
      <c r="J66" s="80">
        <v>0.12080185382642492</v>
      </c>
      <c r="K66" s="80">
        <v>0.1208018538264249</v>
      </c>
      <c r="L66" s="80">
        <v>0.12080185382642492</v>
      </c>
      <c r="M66" s="80">
        <v>0.12080185382642492</v>
      </c>
      <c r="N66" s="80">
        <v>0.12080185382642492</v>
      </c>
      <c r="O66" s="80">
        <v>0.12080185382642492</v>
      </c>
      <c r="P66" s="80">
        <v>0.12080185382642492</v>
      </c>
      <c r="Q66" s="80">
        <v>0.1208018538264249</v>
      </c>
      <c r="R66" s="80">
        <v>0.11412789432449023</v>
      </c>
      <c r="S66" s="80">
        <v>0.11412789432449025</v>
      </c>
      <c r="T66" s="80">
        <v>0.11412789432449021</v>
      </c>
      <c r="U66" s="80">
        <v>0.11412789432449023</v>
      </c>
      <c r="V66" s="80">
        <v>0.11412789432449023</v>
      </c>
      <c r="W66" s="80">
        <v>0.11681527559157341</v>
      </c>
      <c r="X66" s="80">
        <v>0.11681527559157341</v>
      </c>
      <c r="Y66" s="80">
        <v>0.11681527559157341</v>
      </c>
      <c r="Z66" s="80">
        <v>0.11681527559157344</v>
      </c>
      <c r="AA66" s="80">
        <v>0.11681527559157341</v>
      </c>
      <c r="AB66" s="80">
        <v>0.11681527559157341</v>
      </c>
      <c r="AC66" s="80">
        <v>0.11681527559157343</v>
      </c>
      <c r="AD66" s="80">
        <v>0.11681527559157341</v>
      </c>
      <c r="AE66" s="80">
        <v>0.11681527559157343</v>
      </c>
      <c r="AF66" s="80">
        <v>0.11681527559157341</v>
      </c>
      <c r="AG66" s="80">
        <v>0.11681527559157345</v>
      </c>
      <c r="AH66" s="80">
        <v>0.11681527559157341</v>
      </c>
      <c r="AI66" s="80">
        <v>0.11681527559157344</v>
      </c>
      <c r="AJ66" s="80">
        <v>0.11681527559157341</v>
      </c>
      <c r="AK66" s="80">
        <v>0.11681527559157345</v>
      </c>
      <c r="AL66" s="80">
        <v>0.11681527559157344</v>
      </c>
    </row>
    <row r="67" spans="1:38" ht="15" outlineLevel="2">
      <c r="A67" s="81" t="s">
        <v>284</v>
      </c>
      <c r="B67" s="81" t="s">
        <v>252</v>
      </c>
      <c r="C67" s="81" t="s">
        <v>286</v>
      </c>
      <c r="D67" s="81" t="s">
        <v>242</v>
      </c>
      <c r="E67" s="82" t="s">
        <v>96</v>
      </c>
      <c r="F67" s="79" t="s">
        <v>330</v>
      </c>
      <c r="G67" s="80" t="s">
        <v>367</v>
      </c>
      <c r="H67" s="80" t="s">
        <v>367</v>
      </c>
      <c r="I67" s="80" t="s">
        <v>367</v>
      </c>
      <c r="J67" s="80">
        <v>3.9507373657531153E-2</v>
      </c>
      <c r="K67" s="80">
        <v>3.9507373657531153E-2</v>
      </c>
      <c r="L67" s="80">
        <v>3.950737365753116E-2</v>
      </c>
      <c r="M67" s="80">
        <v>3.9507373657531146E-2</v>
      </c>
      <c r="N67" s="80">
        <v>3.9507373657531146E-2</v>
      </c>
      <c r="O67" s="80">
        <v>3.9507373657531153E-2</v>
      </c>
      <c r="P67" s="80">
        <v>3.9507373657531146E-2</v>
      </c>
      <c r="Q67" s="80">
        <v>3.9507373657531153E-2</v>
      </c>
      <c r="R67" s="80">
        <v>3.706507079262715E-2</v>
      </c>
      <c r="S67" s="80">
        <v>3.706507079262715E-2</v>
      </c>
      <c r="T67" s="80">
        <v>3.706507079262715E-2</v>
      </c>
      <c r="U67" s="80">
        <v>3.7065070792627157E-2</v>
      </c>
      <c r="V67" s="80">
        <v>3.706507079262715E-2</v>
      </c>
      <c r="W67" s="80">
        <v>3.8048504834410586E-2</v>
      </c>
      <c r="X67" s="80">
        <v>3.8048504834410586E-2</v>
      </c>
      <c r="Y67" s="80">
        <v>3.8048504834410593E-2</v>
      </c>
      <c r="Z67" s="80">
        <v>3.8048504834410579E-2</v>
      </c>
      <c r="AA67" s="80">
        <v>3.8048504834410579E-2</v>
      </c>
      <c r="AB67" s="80">
        <v>3.8048504834410579E-2</v>
      </c>
      <c r="AC67" s="80">
        <v>3.8048504834410593E-2</v>
      </c>
      <c r="AD67" s="80">
        <v>3.8048504834410586E-2</v>
      </c>
      <c r="AE67" s="80">
        <v>3.8048504834410579E-2</v>
      </c>
      <c r="AF67" s="80">
        <v>3.8048504834410579E-2</v>
      </c>
      <c r="AG67" s="80">
        <v>3.8048504834410593E-2</v>
      </c>
      <c r="AH67" s="80">
        <v>3.8048504834410586E-2</v>
      </c>
      <c r="AI67" s="80">
        <v>3.8048504834410579E-2</v>
      </c>
      <c r="AJ67" s="80">
        <v>3.8048504834410586E-2</v>
      </c>
      <c r="AK67" s="80">
        <v>3.8048504834410593E-2</v>
      </c>
      <c r="AL67" s="80">
        <v>3.8048504834410593E-2</v>
      </c>
    </row>
    <row r="68" spans="1:38" ht="15" outlineLevel="2">
      <c r="A68" s="78" t="s">
        <v>284</v>
      </c>
      <c r="B68" s="78" t="s">
        <v>252</v>
      </c>
      <c r="C68" s="78" t="s">
        <v>286</v>
      </c>
      <c r="D68" s="78" t="s">
        <v>241</v>
      </c>
      <c r="E68" s="79" t="s">
        <v>96</v>
      </c>
      <c r="F68" s="79" t="s">
        <v>330</v>
      </c>
      <c r="G68" s="80" t="s">
        <v>367</v>
      </c>
      <c r="H68" s="80" t="s">
        <v>367</v>
      </c>
      <c r="I68" s="80" t="s">
        <v>367</v>
      </c>
      <c r="J68" s="80" t="s">
        <v>367</v>
      </c>
      <c r="K68" s="80" t="s">
        <v>367</v>
      </c>
      <c r="L68" s="80" t="s">
        <v>367</v>
      </c>
      <c r="M68" s="80" t="s">
        <v>367</v>
      </c>
      <c r="N68" s="80" t="s">
        <v>367</v>
      </c>
      <c r="O68" s="80">
        <v>2.851592811403136E-2</v>
      </c>
      <c r="P68" s="80">
        <v>2.851592811403136E-2</v>
      </c>
      <c r="Q68" s="80">
        <v>2.8515928114031371E-2</v>
      </c>
      <c r="R68" s="80">
        <v>2.6924697879436937E-2</v>
      </c>
      <c r="S68" s="80">
        <v>2.6924697879436941E-2</v>
      </c>
      <c r="T68" s="80">
        <v>2.692469787943693E-2</v>
      </c>
      <c r="U68" s="80">
        <v>2.6924697879436937E-2</v>
      </c>
      <c r="V68" s="80">
        <v>2.6924697879436937E-2</v>
      </c>
      <c r="W68" s="80">
        <v>2.7565433311353454E-2</v>
      </c>
      <c r="X68" s="80">
        <v>2.7565433311353447E-2</v>
      </c>
      <c r="Y68" s="80">
        <v>2.756543331135345E-2</v>
      </c>
      <c r="Z68" s="80">
        <v>2.7565433311353447E-2</v>
      </c>
      <c r="AA68" s="80">
        <v>2.7565433311353443E-2</v>
      </c>
      <c r="AB68" s="80">
        <v>2.7565433311353454E-2</v>
      </c>
      <c r="AC68" s="80">
        <v>2.7565433311353447E-2</v>
      </c>
      <c r="AD68" s="80">
        <v>2.7565433311353454E-2</v>
      </c>
      <c r="AE68" s="80">
        <v>2.7565433311353454E-2</v>
      </c>
      <c r="AF68" s="80">
        <v>2.7565433311353447E-2</v>
      </c>
      <c r="AG68" s="80">
        <v>2.756543331135345E-2</v>
      </c>
      <c r="AH68" s="80">
        <v>2.7565433311353457E-2</v>
      </c>
      <c r="AI68" s="80">
        <v>2.756543331135345E-2</v>
      </c>
      <c r="AJ68" s="80">
        <v>2.7565433311353443E-2</v>
      </c>
      <c r="AK68" s="80">
        <v>2.7565433311353447E-2</v>
      </c>
      <c r="AL68" s="80">
        <v>2.7565433311353454E-2</v>
      </c>
    </row>
    <row r="69" spans="1:38" ht="15" outlineLevel="2">
      <c r="A69" s="81" t="s">
        <v>284</v>
      </c>
      <c r="B69" s="81" t="s">
        <v>252</v>
      </c>
      <c r="C69" s="81" t="s">
        <v>286</v>
      </c>
      <c r="D69" s="81" t="s">
        <v>237</v>
      </c>
      <c r="E69" s="82" t="s">
        <v>96</v>
      </c>
      <c r="F69" s="79" t="s">
        <v>330</v>
      </c>
      <c r="G69" s="80" t="s">
        <v>367</v>
      </c>
      <c r="H69" s="80" t="s">
        <v>367</v>
      </c>
      <c r="I69" s="80" t="s">
        <v>367</v>
      </c>
      <c r="J69" s="80" t="s">
        <v>367</v>
      </c>
      <c r="K69" s="80" t="s">
        <v>367</v>
      </c>
      <c r="L69" s="80" t="s">
        <v>367</v>
      </c>
      <c r="M69" s="80" t="s">
        <v>367</v>
      </c>
      <c r="N69" s="80" t="s">
        <v>367</v>
      </c>
      <c r="O69" s="80" t="s">
        <v>367</v>
      </c>
      <c r="P69" s="80" t="s">
        <v>367</v>
      </c>
      <c r="Q69" s="80" t="s">
        <v>367</v>
      </c>
      <c r="R69" s="80" t="s">
        <v>367</v>
      </c>
      <c r="S69" s="80" t="s">
        <v>367</v>
      </c>
      <c r="T69" s="80">
        <v>1.6480721908670486E-2</v>
      </c>
      <c r="U69" s="80">
        <v>1.6480721908670483E-2</v>
      </c>
      <c r="V69" s="80">
        <v>1.648072190867049E-2</v>
      </c>
      <c r="W69" s="80">
        <v>1.6880512342327438E-2</v>
      </c>
      <c r="X69" s="80">
        <v>1.6880512342327438E-2</v>
      </c>
      <c r="Y69" s="80">
        <v>1.6880512342327441E-2</v>
      </c>
      <c r="Z69" s="80">
        <v>1.6880512342327441E-2</v>
      </c>
      <c r="AA69" s="80">
        <v>1.6880512342327438E-2</v>
      </c>
      <c r="AB69" s="80">
        <v>1.6880512342327441E-2</v>
      </c>
      <c r="AC69" s="80">
        <v>1.6880512342327438E-2</v>
      </c>
      <c r="AD69" s="80">
        <v>1.6880512342327441E-2</v>
      </c>
      <c r="AE69" s="80">
        <v>1.6880512342327438E-2</v>
      </c>
      <c r="AF69" s="80">
        <v>1.6880512342327434E-2</v>
      </c>
      <c r="AG69" s="80">
        <v>1.6880512342327438E-2</v>
      </c>
      <c r="AH69" s="80">
        <v>1.6880512342327438E-2</v>
      </c>
      <c r="AI69" s="80">
        <v>1.6880512342327438E-2</v>
      </c>
      <c r="AJ69" s="80">
        <v>1.6880512342327434E-2</v>
      </c>
      <c r="AK69" s="80">
        <v>1.6880512342327438E-2</v>
      </c>
      <c r="AL69" s="80">
        <v>1.6880512342327438E-2</v>
      </c>
    </row>
    <row r="70" spans="1:38" ht="15" outlineLevel="2">
      <c r="A70" s="78" t="s">
        <v>284</v>
      </c>
      <c r="B70" s="78" t="s">
        <v>252</v>
      </c>
      <c r="C70" s="78" t="s">
        <v>286</v>
      </c>
      <c r="D70" s="78" t="s">
        <v>278</v>
      </c>
      <c r="E70" s="79" t="s">
        <v>96</v>
      </c>
      <c r="F70" s="79" t="s">
        <v>330</v>
      </c>
      <c r="G70" s="80" t="s">
        <v>367</v>
      </c>
      <c r="H70" s="80" t="s">
        <v>367</v>
      </c>
      <c r="I70" s="80" t="s">
        <v>367</v>
      </c>
      <c r="J70" s="80" t="s">
        <v>367</v>
      </c>
      <c r="K70" s="80" t="s">
        <v>367</v>
      </c>
      <c r="L70" s="80" t="s">
        <v>367</v>
      </c>
      <c r="M70" s="80" t="s">
        <v>367</v>
      </c>
      <c r="N70" s="80" t="s">
        <v>367</v>
      </c>
      <c r="O70" s="80" t="s">
        <v>367</v>
      </c>
      <c r="P70" s="80" t="s">
        <v>367</v>
      </c>
      <c r="Q70" s="80" t="s">
        <v>367</v>
      </c>
      <c r="R70" s="80" t="s">
        <v>367</v>
      </c>
      <c r="S70" s="80" t="s">
        <v>367</v>
      </c>
      <c r="T70" s="80" t="s">
        <v>367</v>
      </c>
      <c r="U70" s="80" t="s">
        <v>367</v>
      </c>
      <c r="V70" s="80" t="s">
        <v>367</v>
      </c>
      <c r="W70" s="80" t="s">
        <v>367</v>
      </c>
      <c r="X70" s="80">
        <v>9.920238458262896E-3</v>
      </c>
      <c r="Y70" s="80">
        <v>9.9202384582628977E-3</v>
      </c>
      <c r="Z70" s="80">
        <v>9.9202384582628943E-3</v>
      </c>
      <c r="AA70" s="80">
        <v>9.920238458262896E-3</v>
      </c>
      <c r="AB70" s="80">
        <v>9.9202384582628977E-3</v>
      </c>
      <c r="AC70" s="80">
        <v>9.9202384582628977E-3</v>
      </c>
      <c r="AD70" s="80">
        <v>9.9202384582628995E-3</v>
      </c>
      <c r="AE70" s="80">
        <v>9.920238458262896E-3</v>
      </c>
      <c r="AF70" s="80">
        <v>9.9202384582628977E-3</v>
      </c>
      <c r="AG70" s="80">
        <v>9.9202384582628977E-3</v>
      </c>
      <c r="AH70" s="80">
        <v>9.9202384582628977E-3</v>
      </c>
      <c r="AI70" s="80">
        <v>9.920238458262896E-3</v>
      </c>
      <c r="AJ70" s="80">
        <v>9.9202384582628977E-3</v>
      </c>
      <c r="AK70" s="80">
        <v>9.9202384582628995E-3</v>
      </c>
      <c r="AL70" s="80">
        <v>9.9202384582628977E-3</v>
      </c>
    </row>
    <row r="71" spans="1:38" ht="15" outlineLevel="2">
      <c r="A71" s="81" t="s">
        <v>284</v>
      </c>
      <c r="B71" s="81" t="s">
        <v>252</v>
      </c>
      <c r="C71" s="81" t="s">
        <v>286</v>
      </c>
      <c r="D71" s="81" t="s">
        <v>277</v>
      </c>
      <c r="E71" s="82" t="s">
        <v>96</v>
      </c>
      <c r="F71" s="79" t="s">
        <v>330</v>
      </c>
      <c r="G71" s="80" t="s">
        <v>367</v>
      </c>
      <c r="H71" s="80" t="s">
        <v>367</v>
      </c>
      <c r="I71" s="80" t="s">
        <v>367</v>
      </c>
      <c r="J71" s="80" t="s">
        <v>367</v>
      </c>
      <c r="K71" s="80" t="s">
        <v>367</v>
      </c>
      <c r="L71" s="80" t="s">
        <v>367</v>
      </c>
      <c r="M71" s="80" t="s">
        <v>367</v>
      </c>
      <c r="N71" s="80" t="s">
        <v>367</v>
      </c>
      <c r="O71" s="80" t="s">
        <v>367</v>
      </c>
      <c r="P71" s="80" t="s">
        <v>367</v>
      </c>
      <c r="Q71" s="80" t="s">
        <v>367</v>
      </c>
      <c r="R71" s="80" t="s">
        <v>367</v>
      </c>
      <c r="S71" s="80" t="s">
        <v>367</v>
      </c>
      <c r="T71" s="80" t="s">
        <v>367</v>
      </c>
      <c r="U71" s="80" t="s">
        <v>367</v>
      </c>
      <c r="V71" s="80" t="s">
        <v>367</v>
      </c>
      <c r="W71" s="80" t="s">
        <v>367</v>
      </c>
      <c r="X71" s="80" t="s">
        <v>367</v>
      </c>
      <c r="Y71" s="80" t="s">
        <v>367</v>
      </c>
      <c r="Z71" s="80" t="s">
        <v>367</v>
      </c>
      <c r="AA71" s="80" t="s">
        <v>367</v>
      </c>
      <c r="AB71" s="80" t="s">
        <v>367</v>
      </c>
      <c r="AC71" s="80">
        <v>1.128146180257547E-3</v>
      </c>
      <c r="AD71" s="80">
        <v>1.128146180257547E-3</v>
      </c>
      <c r="AE71" s="80">
        <v>1.128146180257547E-3</v>
      </c>
      <c r="AF71" s="80">
        <v>1.128146180257547E-3</v>
      </c>
      <c r="AG71" s="80">
        <v>1.1281461802575472E-3</v>
      </c>
      <c r="AH71" s="80">
        <v>1.128146180257547E-3</v>
      </c>
      <c r="AI71" s="80">
        <v>1.128146180257547E-3</v>
      </c>
      <c r="AJ71" s="80">
        <v>1.128146180257547E-3</v>
      </c>
      <c r="AK71" s="80">
        <v>1.128146180257547E-3</v>
      </c>
      <c r="AL71" s="80">
        <v>1.128146180257547E-3</v>
      </c>
    </row>
    <row r="72" spans="1:38" ht="15" outlineLevel="2">
      <c r="A72" s="78" t="s">
        <v>284</v>
      </c>
      <c r="B72" s="78" t="s">
        <v>252</v>
      </c>
      <c r="C72" s="78" t="s">
        <v>286</v>
      </c>
      <c r="D72" s="78" t="s">
        <v>276</v>
      </c>
      <c r="E72" s="79" t="s">
        <v>96</v>
      </c>
      <c r="F72" s="79" t="s">
        <v>330</v>
      </c>
      <c r="G72" s="80" t="s">
        <v>367</v>
      </c>
      <c r="H72" s="80" t="s">
        <v>367</v>
      </c>
      <c r="I72" s="80" t="s">
        <v>367</v>
      </c>
      <c r="J72" s="80" t="s">
        <v>367</v>
      </c>
      <c r="K72" s="80" t="s">
        <v>367</v>
      </c>
      <c r="L72" s="80" t="s">
        <v>367</v>
      </c>
      <c r="M72" s="80" t="s">
        <v>367</v>
      </c>
      <c r="N72" s="80" t="s">
        <v>367</v>
      </c>
      <c r="O72" s="80" t="s">
        <v>367</v>
      </c>
      <c r="P72" s="80" t="s">
        <v>367</v>
      </c>
      <c r="Q72" s="80" t="s">
        <v>367</v>
      </c>
      <c r="R72" s="80" t="s">
        <v>367</v>
      </c>
      <c r="S72" s="80" t="s">
        <v>367</v>
      </c>
      <c r="T72" s="80" t="s">
        <v>367</v>
      </c>
      <c r="U72" s="80" t="s">
        <v>367</v>
      </c>
      <c r="V72" s="80" t="s">
        <v>367</v>
      </c>
      <c r="W72" s="80" t="s">
        <v>367</v>
      </c>
      <c r="X72" s="80" t="s">
        <v>367</v>
      </c>
      <c r="Y72" s="80" t="s">
        <v>367</v>
      </c>
      <c r="Z72" s="80" t="s">
        <v>367</v>
      </c>
      <c r="AA72" s="80" t="s">
        <v>367</v>
      </c>
      <c r="AB72" s="80" t="s">
        <v>367</v>
      </c>
      <c r="AC72" s="80" t="s">
        <v>367</v>
      </c>
      <c r="AD72" s="80" t="s">
        <v>367</v>
      </c>
      <c r="AE72" s="80" t="s">
        <v>367</v>
      </c>
      <c r="AF72" s="80" t="s">
        <v>367</v>
      </c>
      <c r="AG72" s="80">
        <v>1.0903625258484536E-3</v>
      </c>
      <c r="AH72" s="80">
        <v>1.0903625258484536E-3</v>
      </c>
      <c r="AI72" s="80">
        <v>1.0903625258484539E-3</v>
      </c>
      <c r="AJ72" s="80">
        <v>1.0903625258484539E-3</v>
      </c>
      <c r="AK72" s="80">
        <v>1.0903625258484539E-3</v>
      </c>
      <c r="AL72" s="80">
        <v>1.0903625258484536E-3</v>
      </c>
    </row>
    <row r="73" spans="1:38" ht="15" outlineLevel="2">
      <c r="A73" s="81" t="s">
        <v>284</v>
      </c>
      <c r="B73" s="81" t="s">
        <v>252</v>
      </c>
      <c r="C73" s="81" t="s">
        <v>286</v>
      </c>
      <c r="D73" s="81" t="s">
        <v>273</v>
      </c>
      <c r="E73" s="82" t="s">
        <v>96</v>
      </c>
      <c r="F73" s="79" t="s">
        <v>330</v>
      </c>
      <c r="G73" s="80" t="s">
        <v>367</v>
      </c>
      <c r="H73" s="80" t="s">
        <v>367</v>
      </c>
      <c r="I73" s="80" t="s">
        <v>367</v>
      </c>
      <c r="J73" s="80" t="s">
        <v>367</v>
      </c>
      <c r="K73" s="80" t="s">
        <v>367</v>
      </c>
      <c r="L73" s="80" t="s">
        <v>367</v>
      </c>
      <c r="M73" s="80" t="s">
        <v>367</v>
      </c>
      <c r="N73" s="80" t="s">
        <v>367</v>
      </c>
      <c r="O73" s="80" t="s">
        <v>367</v>
      </c>
      <c r="P73" s="80" t="s">
        <v>367</v>
      </c>
      <c r="Q73" s="80" t="s">
        <v>367</v>
      </c>
      <c r="R73" s="80" t="s">
        <v>367</v>
      </c>
      <c r="S73" s="80" t="s">
        <v>367</v>
      </c>
      <c r="T73" s="80" t="s">
        <v>367</v>
      </c>
      <c r="U73" s="80" t="s">
        <v>367</v>
      </c>
      <c r="V73" s="80" t="s">
        <v>367</v>
      </c>
      <c r="W73" s="80" t="s">
        <v>367</v>
      </c>
      <c r="X73" s="80" t="s">
        <v>367</v>
      </c>
      <c r="Y73" s="80" t="s">
        <v>367</v>
      </c>
      <c r="Z73" s="80" t="s">
        <v>367</v>
      </c>
      <c r="AA73" s="80" t="s">
        <v>367</v>
      </c>
      <c r="AB73" s="80" t="s">
        <v>367</v>
      </c>
      <c r="AC73" s="80" t="s">
        <v>367</v>
      </c>
      <c r="AD73" s="80" t="s">
        <v>367</v>
      </c>
      <c r="AE73" s="80" t="s">
        <v>367</v>
      </c>
      <c r="AF73" s="80" t="s">
        <v>367</v>
      </c>
      <c r="AG73" s="80" t="s">
        <v>367</v>
      </c>
      <c r="AH73" s="80" t="s">
        <v>367</v>
      </c>
      <c r="AI73" s="80" t="s">
        <v>367</v>
      </c>
      <c r="AJ73" s="80" t="s">
        <v>367</v>
      </c>
      <c r="AK73" s="80">
        <v>1.0903625258484539E-3</v>
      </c>
      <c r="AL73" s="80">
        <v>1.0903625258484539E-3</v>
      </c>
    </row>
    <row r="74" spans="1:38" ht="15" outlineLevel="2">
      <c r="A74" s="78" t="s">
        <v>284</v>
      </c>
      <c r="B74" s="78" t="s">
        <v>252</v>
      </c>
      <c r="C74" s="78" t="s">
        <v>285</v>
      </c>
      <c r="D74" s="78" t="s">
        <v>243</v>
      </c>
      <c r="E74" s="79" t="s">
        <v>96</v>
      </c>
      <c r="F74" s="79" t="s">
        <v>330</v>
      </c>
      <c r="G74" s="80">
        <v>0.12080185382642492</v>
      </c>
      <c r="H74" s="80">
        <v>0.12080185382642492</v>
      </c>
      <c r="I74" s="80">
        <v>0.12080185382642492</v>
      </c>
      <c r="J74" s="80">
        <v>0.1208018538264249</v>
      </c>
      <c r="K74" s="80">
        <v>0.12080185382642492</v>
      </c>
      <c r="L74" s="80">
        <v>0.12080185382642494</v>
      </c>
      <c r="M74" s="80">
        <v>0.1208018538264249</v>
      </c>
      <c r="N74" s="80">
        <v>0.1208018538264249</v>
      </c>
      <c r="O74" s="80">
        <v>0.12080185382642492</v>
      </c>
      <c r="P74" s="80">
        <v>0.12080185382642494</v>
      </c>
      <c r="Q74" s="80">
        <v>0.12080185382642492</v>
      </c>
      <c r="R74" s="80">
        <v>0.11412789432449026</v>
      </c>
      <c r="S74" s="80">
        <v>0.11412789432449025</v>
      </c>
      <c r="T74" s="80">
        <v>0.11412789432449023</v>
      </c>
      <c r="U74" s="80">
        <v>0.11412789432449023</v>
      </c>
      <c r="V74" s="80">
        <v>0.11412789432449025</v>
      </c>
      <c r="W74" s="80">
        <v>0.11681527559157341</v>
      </c>
      <c r="X74" s="80">
        <v>0.11681527559157341</v>
      </c>
      <c r="Y74" s="80">
        <v>0.11681527559157343</v>
      </c>
      <c r="Z74" s="80">
        <v>0.11681527559157344</v>
      </c>
      <c r="AA74" s="80">
        <v>0.11681527559157341</v>
      </c>
      <c r="AB74" s="80">
        <v>0.11681527559157343</v>
      </c>
      <c r="AC74" s="80">
        <v>0.11681527559157345</v>
      </c>
      <c r="AD74" s="80">
        <v>0.11681527559157341</v>
      </c>
      <c r="AE74" s="80">
        <v>0.1168152755915734</v>
      </c>
      <c r="AF74" s="80">
        <v>0.11681527559157341</v>
      </c>
      <c r="AG74" s="80">
        <v>0.11681527559157343</v>
      </c>
      <c r="AH74" s="80">
        <v>0.11681527559157343</v>
      </c>
      <c r="AI74" s="80">
        <v>0.11681527559157343</v>
      </c>
      <c r="AJ74" s="80">
        <v>0.11681527559157341</v>
      </c>
      <c r="AK74" s="80">
        <v>0.11681527559157344</v>
      </c>
      <c r="AL74" s="80">
        <v>0.11681527559157343</v>
      </c>
    </row>
    <row r="75" spans="1:38" ht="15" outlineLevel="2">
      <c r="A75" s="81" t="s">
        <v>284</v>
      </c>
      <c r="B75" s="81" t="s">
        <v>252</v>
      </c>
      <c r="C75" s="81" t="s">
        <v>285</v>
      </c>
      <c r="D75" s="81" t="s">
        <v>242</v>
      </c>
      <c r="E75" s="82" t="s">
        <v>96</v>
      </c>
      <c r="F75" s="79" t="s">
        <v>330</v>
      </c>
      <c r="G75" s="80" t="s">
        <v>367</v>
      </c>
      <c r="H75" s="80" t="s">
        <v>367</v>
      </c>
      <c r="I75" s="80" t="s">
        <v>367</v>
      </c>
      <c r="J75" s="80">
        <v>6.4118112568501695E-2</v>
      </c>
      <c r="K75" s="80">
        <v>6.4118112568501695E-2</v>
      </c>
      <c r="L75" s="80">
        <v>6.4118112568501695E-2</v>
      </c>
      <c r="M75" s="80">
        <v>6.4118112568501709E-2</v>
      </c>
      <c r="N75" s="80">
        <v>6.4118112568501695E-2</v>
      </c>
      <c r="O75" s="80">
        <v>6.4118112568501695E-2</v>
      </c>
      <c r="P75" s="80">
        <v>6.4118112568501695E-2</v>
      </c>
      <c r="Q75" s="80">
        <v>6.4118112568501695E-2</v>
      </c>
      <c r="R75" s="80">
        <v>6.0462693736068114E-2</v>
      </c>
      <c r="S75" s="80">
        <v>6.0462693736068114E-2</v>
      </c>
      <c r="T75" s="80">
        <v>6.0462693736068086E-2</v>
      </c>
      <c r="U75" s="80">
        <v>6.0462693736068114E-2</v>
      </c>
      <c r="V75" s="80">
        <v>6.0462693736068114E-2</v>
      </c>
      <c r="W75" s="80">
        <v>6.1934609184577709E-2</v>
      </c>
      <c r="X75" s="80">
        <v>6.1934609184577709E-2</v>
      </c>
      <c r="Y75" s="80">
        <v>6.1934609184577709E-2</v>
      </c>
      <c r="Z75" s="80">
        <v>6.1934609184577709E-2</v>
      </c>
      <c r="AA75" s="80">
        <v>6.1934609184577723E-2</v>
      </c>
      <c r="AB75" s="80">
        <v>6.1934609184577695E-2</v>
      </c>
      <c r="AC75" s="80">
        <v>6.1934609184577709E-2</v>
      </c>
      <c r="AD75" s="80">
        <v>6.1934609184577709E-2</v>
      </c>
      <c r="AE75" s="80">
        <v>6.1934609184577709E-2</v>
      </c>
      <c r="AF75" s="80">
        <v>6.1934609184577723E-2</v>
      </c>
      <c r="AG75" s="80">
        <v>6.1934609184577723E-2</v>
      </c>
      <c r="AH75" s="80">
        <v>6.1934609184577723E-2</v>
      </c>
      <c r="AI75" s="80">
        <v>6.1934609184577723E-2</v>
      </c>
      <c r="AJ75" s="80">
        <v>6.1934609184577695E-2</v>
      </c>
      <c r="AK75" s="80">
        <v>6.1934609184577723E-2</v>
      </c>
      <c r="AL75" s="80">
        <v>6.1934609184577723E-2</v>
      </c>
    </row>
    <row r="76" spans="1:38" ht="15" outlineLevel="2">
      <c r="A76" s="78" t="s">
        <v>284</v>
      </c>
      <c r="B76" s="78" t="s">
        <v>252</v>
      </c>
      <c r="C76" s="78" t="s">
        <v>285</v>
      </c>
      <c r="D76" s="78" t="s">
        <v>241</v>
      </c>
      <c r="E76" s="79" t="s">
        <v>96</v>
      </c>
      <c r="F76" s="79" t="s">
        <v>330</v>
      </c>
      <c r="G76" s="80" t="s">
        <v>367</v>
      </c>
      <c r="H76" s="80" t="s">
        <v>367</v>
      </c>
      <c r="I76" s="80" t="s">
        <v>367</v>
      </c>
      <c r="J76" s="80" t="s">
        <v>367</v>
      </c>
      <c r="K76" s="80" t="s">
        <v>367</v>
      </c>
      <c r="L76" s="80" t="s">
        <v>367</v>
      </c>
      <c r="M76" s="80" t="s">
        <v>367</v>
      </c>
      <c r="N76" s="80" t="s">
        <v>367</v>
      </c>
      <c r="O76" s="80">
        <v>8.7171168327358814E-2</v>
      </c>
      <c r="P76" s="80">
        <v>8.7171168327358814E-2</v>
      </c>
      <c r="Q76" s="80">
        <v>8.7171168327358786E-2</v>
      </c>
      <c r="R76" s="80">
        <v>8.2688695828991729E-2</v>
      </c>
      <c r="S76" s="80">
        <v>8.2688695828991757E-2</v>
      </c>
      <c r="T76" s="80">
        <v>8.2688695828991729E-2</v>
      </c>
      <c r="U76" s="80">
        <v>8.2688695828991771E-2</v>
      </c>
      <c r="V76" s="80">
        <v>8.2688695828991771E-2</v>
      </c>
      <c r="W76" s="80">
        <v>8.4493638250178943E-2</v>
      </c>
      <c r="X76" s="80">
        <v>8.4493638250178929E-2</v>
      </c>
      <c r="Y76" s="80">
        <v>8.4493638250178929E-2</v>
      </c>
      <c r="Z76" s="80">
        <v>8.4493638250178929E-2</v>
      </c>
      <c r="AA76" s="80">
        <v>8.4493638250178929E-2</v>
      </c>
      <c r="AB76" s="80">
        <v>8.4493638250178929E-2</v>
      </c>
      <c r="AC76" s="80">
        <v>8.4493638250178929E-2</v>
      </c>
      <c r="AD76" s="80">
        <v>8.4493638250178929E-2</v>
      </c>
      <c r="AE76" s="80">
        <v>8.4493638250178929E-2</v>
      </c>
      <c r="AF76" s="80">
        <v>8.4493638250178929E-2</v>
      </c>
      <c r="AG76" s="80">
        <v>8.4493638250178943E-2</v>
      </c>
      <c r="AH76" s="80">
        <v>8.4493638250178929E-2</v>
      </c>
      <c r="AI76" s="80">
        <v>8.4493638250178915E-2</v>
      </c>
      <c r="AJ76" s="80">
        <v>8.4493638250178929E-2</v>
      </c>
      <c r="AK76" s="80">
        <v>8.4493638250178957E-2</v>
      </c>
      <c r="AL76" s="80">
        <v>8.4493638250178929E-2</v>
      </c>
    </row>
    <row r="77" spans="1:38" ht="15" outlineLevel="2">
      <c r="A77" s="81" t="s">
        <v>284</v>
      </c>
      <c r="B77" s="81" t="s">
        <v>252</v>
      </c>
      <c r="C77" s="81" t="s">
        <v>285</v>
      </c>
      <c r="D77" s="81" t="s">
        <v>237</v>
      </c>
      <c r="E77" s="82" t="s">
        <v>96</v>
      </c>
      <c r="F77" s="79" t="s">
        <v>330</v>
      </c>
      <c r="G77" s="80" t="s">
        <v>367</v>
      </c>
      <c r="H77" s="80" t="s">
        <v>367</v>
      </c>
      <c r="I77" s="80" t="s">
        <v>367</v>
      </c>
      <c r="J77" s="80" t="s">
        <v>367</v>
      </c>
      <c r="K77" s="80" t="s">
        <v>367</v>
      </c>
      <c r="L77" s="80" t="s">
        <v>367</v>
      </c>
      <c r="M77" s="80" t="s">
        <v>367</v>
      </c>
      <c r="N77" s="80" t="s">
        <v>367</v>
      </c>
      <c r="O77" s="80" t="s">
        <v>367</v>
      </c>
      <c r="P77" s="80" t="s">
        <v>367</v>
      </c>
      <c r="Q77" s="80" t="s">
        <v>367</v>
      </c>
      <c r="R77" s="80" t="s">
        <v>367</v>
      </c>
      <c r="S77" s="80" t="s">
        <v>367</v>
      </c>
      <c r="T77" s="80">
        <v>3.1102295180101117E-2</v>
      </c>
      <c r="U77" s="80">
        <v>3.1102295180101117E-2</v>
      </c>
      <c r="V77" s="80">
        <v>3.110229518010111E-2</v>
      </c>
      <c r="W77" s="80">
        <v>3.183841025836423E-2</v>
      </c>
      <c r="X77" s="80">
        <v>3.183841025836423E-2</v>
      </c>
      <c r="Y77" s="80">
        <v>3.183841025836423E-2</v>
      </c>
      <c r="Z77" s="80">
        <v>3.183841025836423E-2</v>
      </c>
      <c r="AA77" s="80">
        <v>3.1838410258364223E-2</v>
      </c>
      <c r="AB77" s="80">
        <v>3.183841025836423E-2</v>
      </c>
      <c r="AC77" s="80">
        <v>3.183841025836423E-2</v>
      </c>
      <c r="AD77" s="80">
        <v>3.1838410258364237E-2</v>
      </c>
      <c r="AE77" s="80">
        <v>3.1838410258364223E-2</v>
      </c>
      <c r="AF77" s="80">
        <v>3.1838410258364223E-2</v>
      </c>
      <c r="AG77" s="80">
        <v>3.183841025836423E-2</v>
      </c>
      <c r="AH77" s="80">
        <v>3.183841025836423E-2</v>
      </c>
      <c r="AI77" s="80">
        <v>3.1838410258364237E-2</v>
      </c>
      <c r="AJ77" s="80">
        <v>3.1838410258364223E-2</v>
      </c>
      <c r="AK77" s="80">
        <v>3.1838410258364237E-2</v>
      </c>
      <c r="AL77" s="80">
        <v>3.1838410258364223E-2</v>
      </c>
    </row>
    <row r="78" spans="1:38" ht="15" outlineLevel="2">
      <c r="A78" s="78" t="s">
        <v>284</v>
      </c>
      <c r="B78" s="78" t="s">
        <v>252</v>
      </c>
      <c r="C78" s="78" t="s">
        <v>285</v>
      </c>
      <c r="D78" s="78" t="s">
        <v>278</v>
      </c>
      <c r="E78" s="79" t="s">
        <v>96</v>
      </c>
      <c r="F78" s="79" t="s">
        <v>330</v>
      </c>
      <c r="G78" s="80" t="s">
        <v>367</v>
      </c>
      <c r="H78" s="80" t="s">
        <v>367</v>
      </c>
      <c r="I78" s="80" t="s">
        <v>367</v>
      </c>
      <c r="J78" s="80" t="s">
        <v>367</v>
      </c>
      <c r="K78" s="80" t="s">
        <v>367</v>
      </c>
      <c r="L78" s="80" t="s">
        <v>367</v>
      </c>
      <c r="M78" s="80" t="s">
        <v>367</v>
      </c>
      <c r="N78" s="80" t="s">
        <v>367</v>
      </c>
      <c r="O78" s="80" t="s">
        <v>367</v>
      </c>
      <c r="P78" s="80" t="s">
        <v>367</v>
      </c>
      <c r="Q78" s="80" t="s">
        <v>367</v>
      </c>
      <c r="R78" s="80" t="s">
        <v>367</v>
      </c>
      <c r="S78" s="80" t="s">
        <v>367</v>
      </c>
      <c r="T78" s="80" t="s">
        <v>367</v>
      </c>
      <c r="U78" s="80" t="s">
        <v>367</v>
      </c>
      <c r="V78" s="80" t="s">
        <v>367</v>
      </c>
      <c r="W78" s="80" t="s">
        <v>367</v>
      </c>
      <c r="X78" s="80">
        <v>9.920238458262896E-3</v>
      </c>
      <c r="Y78" s="80">
        <v>9.9202384582628977E-3</v>
      </c>
      <c r="Z78" s="80">
        <v>9.9202384582628977E-3</v>
      </c>
      <c r="AA78" s="80">
        <v>9.9202384582628977E-3</v>
      </c>
      <c r="AB78" s="80">
        <v>9.920238458262896E-3</v>
      </c>
      <c r="AC78" s="80">
        <v>9.920238458262896E-3</v>
      </c>
      <c r="AD78" s="80">
        <v>9.9202384582628977E-3</v>
      </c>
      <c r="AE78" s="80">
        <v>9.920238458262896E-3</v>
      </c>
      <c r="AF78" s="80">
        <v>9.920238458262896E-3</v>
      </c>
      <c r="AG78" s="80">
        <v>9.9202384582628977E-3</v>
      </c>
      <c r="AH78" s="80">
        <v>9.920238458262896E-3</v>
      </c>
      <c r="AI78" s="80">
        <v>9.920238458262896E-3</v>
      </c>
      <c r="AJ78" s="80">
        <v>9.920238458262896E-3</v>
      </c>
      <c r="AK78" s="80">
        <v>9.9202384582628977E-3</v>
      </c>
      <c r="AL78" s="80">
        <v>9.9202384582628977E-3</v>
      </c>
    </row>
    <row r="79" spans="1:38" ht="15" outlineLevel="2">
      <c r="A79" s="81" t="s">
        <v>284</v>
      </c>
      <c r="B79" s="81" t="s">
        <v>252</v>
      </c>
      <c r="C79" s="81" t="s">
        <v>285</v>
      </c>
      <c r="D79" s="81" t="s">
        <v>277</v>
      </c>
      <c r="E79" s="82" t="s">
        <v>96</v>
      </c>
      <c r="F79" s="79" t="s">
        <v>330</v>
      </c>
      <c r="G79" s="80" t="s">
        <v>367</v>
      </c>
      <c r="H79" s="80" t="s">
        <v>367</v>
      </c>
      <c r="I79" s="80" t="s">
        <v>367</v>
      </c>
      <c r="J79" s="80" t="s">
        <v>367</v>
      </c>
      <c r="K79" s="80" t="s">
        <v>367</v>
      </c>
      <c r="L79" s="80" t="s">
        <v>367</v>
      </c>
      <c r="M79" s="80" t="s">
        <v>367</v>
      </c>
      <c r="N79" s="80" t="s">
        <v>367</v>
      </c>
      <c r="O79" s="80" t="s">
        <v>367</v>
      </c>
      <c r="P79" s="80" t="s">
        <v>367</v>
      </c>
      <c r="Q79" s="80" t="s">
        <v>367</v>
      </c>
      <c r="R79" s="80" t="s">
        <v>367</v>
      </c>
      <c r="S79" s="80" t="s">
        <v>367</v>
      </c>
      <c r="T79" s="80" t="s">
        <v>367</v>
      </c>
      <c r="U79" s="80" t="s">
        <v>367</v>
      </c>
      <c r="V79" s="80" t="s">
        <v>367</v>
      </c>
      <c r="W79" s="80" t="s">
        <v>367</v>
      </c>
      <c r="X79" s="80" t="s">
        <v>367</v>
      </c>
      <c r="Y79" s="80" t="s">
        <v>367</v>
      </c>
      <c r="Z79" s="80" t="s">
        <v>367</v>
      </c>
      <c r="AA79" s="80" t="s">
        <v>367</v>
      </c>
      <c r="AB79" s="80" t="s">
        <v>367</v>
      </c>
      <c r="AC79" s="80">
        <v>1.0903625258484536E-3</v>
      </c>
      <c r="AD79" s="80">
        <v>1.0903625258484536E-3</v>
      </c>
      <c r="AE79" s="80">
        <v>1.0903625258484536E-3</v>
      </c>
      <c r="AF79" s="80">
        <v>1.0903625258484536E-3</v>
      </c>
      <c r="AG79" s="80">
        <v>1.0903625258484534E-3</v>
      </c>
      <c r="AH79" s="80">
        <v>1.0903625258484536E-3</v>
      </c>
      <c r="AI79" s="80">
        <v>1.0903625258484534E-3</v>
      </c>
      <c r="AJ79" s="80">
        <v>1.0903625258484536E-3</v>
      </c>
      <c r="AK79" s="80">
        <v>1.0903625258484536E-3</v>
      </c>
      <c r="AL79" s="80">
        <v>1.0903625258484534E-3</v>
      </c>
    </row>
    <row r="80" spans="1:38" ht="15" outlineLevel="2">
      <c r="A80" s="78" t="s">
        <v>284</v>
      </c>
      <c r="B80" s="78" t="s">
        <v>252</v>
      </c>
      <c r="C80" s="78" t="s">
        <v>285</v>
      </c>
      <c r="D80" s="78" t="s">
        <v>276</v>
      </c>
      <c r="E80" s="79" t="s">
        <v>96</v>
      </c>
      <c r="F80" s="79" t="s">
        <v>330</v>
      </c>
      <c r="G80" s="80" t="s">
        <v>367</v>
      </c>
      <c r="H80" s="80" t="s">
        <v>367</v>
      </c>
      <c r="I80" s="80" t="s">
        <v>367</v>
      </c>
      <c r="J80" s="80" t="s">
        <v>367</v>
      </c>
      <c r="K80" s="80" t="s">
        <v>367</v>
      </c>
      <c r="L80" s="80" t="s">
        <v>367</v>
      </c>
      <c r="M80" s="80" t="s">
        <v>367</v>
      </c>
      <c r="N80" s="80" t="s">
        <v>367</v>
      </c>
      <c r="O80" s="80" t="s">
        <v>367</v>
      </c>
      <c r="P80" s="80" t="s">
        <v>367</v>
      </c>
      <c r="Q80" s="80" t="s">
        <v>367</v>
      </c>
      <c r="R80" s="80" t="s">
        <v>367</v>
      </c>
      <c r="S80" s="80" t="s">
        <v>367</v>
      </c>
      <c r="T80" s="80" t="s">
        <v>367</v>
      </c>
      <c r="U80" s="80" t="s">
        <v>367</v>
      </c>
      <c r="V80" s="80" t="s">
        <v>367</v>
      </c>
      <c r="W80" s="80" t="s">
        <v>367</v>
      </c>
      <c r="X80" s="80" t="s">
        <v>367</v>
      </c>
      <c r="Y80" s="80" t="s">
        <v>367</v>
      </c>
      <c r="Z80" s="80" t="s">
        <v>367</v>
      </c>
      <c r="AA80" s="80" t="s">
        <v>367</v>
      </c>
      <c r="AB80" s="80" t="s">
        <v>367</v>
      </c>
      <c r="AC80" s="80" t="s">
        <v>367</v>
      </c>
      <c r="AD80" s="80" t="s">
        <v>367</v>
      </c>
      <c r="AE80" s="80" t="s">
        <v>367</v>
      </c>
      <c r="AF80" s="80" t="s">
        <v>367</v>
      </c>
      <c r="AG80" s="80">
        <v>1.0903625258484536E-3</v>
      </c>
      <c r="AH80" s="80">
        <v>1.0903625258484539E-3</v>
      </c>
      <c r="AI80" s="80">
        <v>1.0903625258484536E-3</v>
      </c>
      <c r="AJ80" s="80">
        <v>1.0903625258484539E-3</v>
      </c>
      <c r="AK80" s="80">
        <v>1.0903625258484539E-3</v>
      </c>
      <c r="AL80" s="80">
        <v>1.0903625258484534E-3</v>
      </c>
    </row>
    <row r="81" spans="1:38" ht="15" outlineLevel="2">
      <c r="A81" s="81" t="s">
        <v>284</v>
      </c>
      <c r="B81" s="81" t="s">
        <v>252</v>
      </c>
      <c r="C81" s="81" t="s">
        <v>285</v>
      </c>
      <c r="D81" s="81" t="s">
        <v>273</v>
      </c>
      <c r="E81" s="82" t="s">
        <v>96</v>
      </c>
      <c r="F81" s="79" t="s">
        <v>330</v>
      </c>
      <c r="G81" s="80" t="s">
        <v>367</v>
      </c>
      <c r="H81" s="80" t="s">
        <v>367</v>
      </c>
      <c r="I81" s="80" t="s">
        <v>367</v>
      </c>
      <c r="J81" s="80" t="s">
        <v>367</v>
      </c>
      <c r="K81" s="80" t="s">
        <v>367</v>
      </c>
      <c r="L81" s="80" t="s">
        <v>367</v>
      </c>
      <c r="M81" s="80" t="s">
        <v>367</v>
      </c>
      <c r="N81" s="80" t="s">
        <v>367</v>
      </c>
      <c r="O81" s="80" t="s">
        <v>367</v>
      </c>
      <c r="P81" s="80" t="s">
        <v>367</v>
      </c>
      <c r="Q81" s="80" t="s">
        <v>367</v>
      </c>
      <c r="R81" s="80" t="s">
        <v>367</v>
      </c>
      <c r="S81" s="80" t="s">
        <v>367</v>
      </c>
      <c r="T81" s="80" t="s">
        <v>367</v>
      </c>
      <c r="U81" s="80" t="s">
        <v>367</v>
      </c>
      <c r="V81" s="80" t="s">
        <v>367</v>
      </c>
      <c r="W81" s="80" t="s">
        <v>367</v>
      </c>
      <c r="X81" s="80" t="s">
        <v>367</v>
      </c>
      <c r="Y81" s="80" t="s">
        <v>367</v>
      </c>
      <c r="Z81" s="80" t="s">
        <v>367</v>
      </c>
      <c r="AA81" s="80" t="s">
        <v>367</v>
      </c>
      <c r="AB81" s="80" t="s">
        <v>367</v>
      </c>
      <c r="AC81" s="80" t="s">
        <v>367</v>
      </c>
      <c r="AD81" s="80" t="s">
        <v>367</v>
      </c>
      <c r="AE81" s="80" t="s">
        <v>367</v>
      </c>
      <c r="AF81" s="80" t="s">
        <v>367</v>
      </c>
      <c r="AG81" s="80" t="s">
        <v>367</v>
      </c>
      <c r="AH81" s="80" t="s">
        <v>367</v>
      </c>
      <c r="AI81" s="80" t="s">
        <v>367</v>
      </c>
      <c r="AJ81" s="80" t="s">
        <v>367</v>
      </c>
      <c r="AK81" s="80">
        <v>1.0903625258484539E-3</v>
      </c>
      <c r="AL81" s="80">
        <v>1.0903625258484539E-3</v>
      </c>
    </row>
    <row r="82" spans="1:38" ht="15" outlineLevel="2">
      <c r="A82" s="78" t="s">
        <v>284</v>
      </c>
      <c r="B82" s="78" t="s">
        <v>339</v>
      </c>
      <c r="C82" s="78" t="s">
        <v>285</v>
      </c>
      <c r="D82" s="78" t="s">
        <v>276</v>
      </c>
      <c r="E82" s="79" t="s">
        <v>96</v>
      </c>
      <c r="F82" s="79" t="s">
        <v>330</v>
      </c>
      <c r="G82" s="80" t="s">
        <v>367</v>
      </c>
      <c r="H82" s="80" t="s">
        <v>367</v>
      </c>
      <c r="I82" s="80" t="s">
        <v>367</v>
      </c>
      <c r="J82" s="80" t="s">
        <v>367</v>
      </c>
      <c r="K82" s="80" t="s">
        <v>367</v>
      </c>
      <c r="L82" s="80" t="s">
        <v>367</v>
      </c>
      <c r="M82" s="80" t="s">
        <v>367</v>
      </c>
      <c r="N82" s="80" t="s">
        <v>367</v>
      </c>
      <c r="O82" s="80" t="s">
        <v>367</v>
      </c>
      <c r="P82" s="80" t="s">
        <v>367</v>
      </c>
      <c r="Q82" s="80" t="s">
        <v>367</v>
      </c>
      <c r="R82" s="80" t="s">
        <v>367</v>
      </c>
      <c r="S82" s="80" t="s">
        <v>367</v>
      </c>
      <c r="T82" s="80" t="s">
        <v>367</v>
      </c>
      <c r="U82" s="80" t="s">
        <v>367</v>
      </c>
      <c r="V82" s="80" t="s">
        <v>367</v>
      </c>
      <c r="W82" s="80" t="s">
        <v>367</v>
      </c>
      <c r="X82" s="80" t="s">
        <v>367</v>
      </c>
      <c r="Y82" s="80" t="s">
        <v>367</v>
      </c>
      <c r="Z82" s="80" t="s">
        <v>367</v>
      </c>
      <c r="AA82" s="80" t="s">
        <v>367</v>
      </c>
      <c r="AB82" s="80" t="s">
        <v>367</v>
      </c>
      <c r="AC82" s="80" t="s">
        <v>367</v>
      </c>
      <c r="AD82" s="80" t="s">
        <v>367</v>
      </c>
      <c r="AE82" s="80" t="s">
        <v>367</v>
      </c>
      <c r="AF82" s="80" t="s">
        <v>367</v>
      </c>
      <c r="AG82" s="80" t="s">
        <v>367</v>
      </c>
      <c r="AH82" s="80" t="s">
        <v>367</v>
      </c>
      <c r="AI82" s="80" t="s">
        <v>367</v>
      </c>
      <c r="AJ82" s="80" t="s">
        <v>367</v>
      </c>
      <c r="AK82" s="80">
        <v>1.0903625258484534E-3</v>
      </c>
      <c r="AL82" s="80">
        <v>1.0903625258484536E-3</v>
      </c>
    </row>
    <row r="83" spans="1:38" ht="15" outlineLevel="2">
      <c r="A83" s="81" t="s">
        <v>284</v>
      </c>
      <c r="B83" s="81" t="s">
        <v>339</v>
      </c>
      <c r="C83" s="81" t="s">
        <v>285</v>
      </c>
      <c r="D83" s="81" t="s">
        <v>273</v>
      </c>
      <c r="E83" s="82" t="s">
        <v>96</v>
      </c>
      <c r="F83" s="79" t="s">
        <v>330</v>
      </c>
      <c r="G83" s="80" t="s">
        <v>367</v>
      </c>
      <c r="H83" s="80" t="s">
        <v>367</v>
      </c>
      <c r="I83" s="80" t="s">
        <v>367</v>
      </c>
      <c r="J83" s="80" t="s">
        <v>367</v>
      </c>
      <c r="K83" s="80" t="s">
        <v>367</v>
      </c>
      <c r="L83" s="80" t="s">
        <v>367</v>
      </c>
      <c r="M83" s="80" t="s">
        <v>367</v>
      </c>
      <c r="N83" s="80" t="s">
        <v>367</v>
      </c>
      <c r="O83" s="80" t="s">
        <v>367</v>
      </c>
      <c r="P83" s="80" t="s">
        <v>367</v>
      </c>
      <c r="Q83" s="80" t="s">
        <v>367</v>
      </c>
      <c r="R83" s="80" t="s">
        <v>367</v>
      </c>
      <c r="S83" s="80" t="s">
        <v>367</v>
      </c>
      <c r="T83" s="80" t="s">
        <v>367</v>
      </c>
      <c r="U83" s="80" t="s">
        <v>367</v>
      </c>
      <c r="V83" s="80" t="s">
        <v>367</v>
      </c>
      <c r="W83" s="80" t="s">
        <v>367</v>
      </c>
      <c r="X83" s="80" t="s">
        <v>367</v>
      </c>
      <c r="Y83" s="80" t="s">
        <v>367</v>
      </c>
      <c r="Z83" s="80" t="s">
        <v>367</v>
      </c>
      <c r="AA83" s="80" t="s">
        <v>367</v>
      </c>
      <c r="AB83" s="80" t="s">
        <v>367</v>
      </c>
      <c r="AC83" s="80" t="s">
        <v>367</v>
      </c>
      <c r="AD83" s="80" t="s">
        <v>367</v>
      </c>
      <c r="AE83" s="80" t="s">
        <v>367</v>
      </c>
      <c r="AF83" s="80" t="s">
        <v>367</v>
      </c>
      <c r="AG83" s="80" t="s">
        <v>367</v>
      </c>
      <c r="AH83" s="80" t="s">
        <v>367</v>
      </c>
      <c r="AI83" s="80" t="s">
        <v>367</v>
      </c>
      <c r="AJ83" s="80" t="s">
        <v>367</v>
      </c>
      <c r="AK83" s="80">
        <v>1.0903625258484532E-3</v>
      </c>
      <c r="AL83" s="80">
        <v>1.0903625258484536E-3</v>
      </c>
    </row>
    <row r="84" spans="1:38" ht="15" outlineLevel="2">
      <c r="A84" s="78" t="s">
        <v>284</v>
      </c>
      <c r="B84" s="78" t="s">
        <v>283</v>
      </c>
      <c r="C84" s="78" t="s">
        <v>282</v>
      </c>
      <c r="D84" s="78" t="s">
        <v>243</v>
      </c>
      <c r="E84" s="79" t="s">
        <v>96</v>
      </c>
      <c r="F84" s="79" t="s">
        <v>330</v>
      </c>
      <c r="G84" s="80">
        <v>0.8493767459423246</v>
      </c>
      <c r="H84" s="80">
        <v>0.8493767459423246</v>
      </c>
      <c r="I84" s="80">
        <v>0.8493767459423246</v>
      </c>
      <c r="J84" s="80">
        <v>0.84937674594232437</v>
      </c>
      <c r="K84" s="80">
        <v>0.84937674594232437</v>
      </c>
      <c r="L84" s="80">
        <v>0.84937674594232448</v>
      </c>
      <c r="M84" s="80">
        <v>0.8493767459423246</v>
      </c>
      <c r="N84" s="80">
        <v>0.84937674594232448</v>
      </c>
      <c r="O84" s="80">
        <v>0.8493767459423246</v>
      </c>
      <c r="P84" s="80">
        <v>0.84937674594232437</v>
      </c>
      <c r="Q84" s="80">
        <v>0.84937674594232437</v>
      </c>
      <c r="R84" s="80">
        <v>0.8493767459423246</v>
      </c>
      <c r="S84" s="80">
        <v>0.84937674594232448</v>
      </c>
      <c r="T84" s="80">
        <v>0.84937674594232437</v>
      </c>
      <c r="U84" s="80">
        <v>0.84937674594232448</v>
      </c>
      <c r="V84" s="80">
        <v>0.84937674594232448</v>
      </c>
      <c r="W84" s="80" t="s">
        <v>367</v>
      </c>
      <c r="X84" s="80" t="s">
        <v>367</v>
      </c>
      <c r="Y84" s="80" t="s">
        <v>367</v>
      </c>
      <c r="Z84" s="80" t="s">
        <v>367</v>
      </c>
      <c r="AA84" s="80" t="s">
        <v>367</v>
      </c>
      <c r="AB84" s="80" t="s">
        <v>367</v>
      </c>
      <c r="AC84" s="80" t="s">
        <v>367</v>
      </c>
      <c r="AD84" s="80" t="s">
        <v>367</v>
      </c>
      <c r="AE84" s="80" t="s">
        <v>367</v>
      </c>
      <c r="AF84" s="80" t="s">
        <v>367</v>
      </c>
      <c r="AG84" s="80" t="s">
        <v>367</v>
      </c>
      <c r="AH84" s="80" t="s">
        <v>367</v>
      </c>
      <c r="AI84" s="80" t="s">
        <v>367</v>
      </c>
      <c r="AJ84" s="80" t="s">
        <v>367</v>
      </c>
      <c r="AK84" s="80" t="s">
        <v>367</v>
      </c>
      <c r="AL84" s="80" t="s">
        <v>367</v>
      </c>
    </row>
    <row r="85" spans="1:38" ht="15" outlineLevel="2">
      <c r="A85" s="81" t="s">
        <v>284</v>
      </c>
      <c r="B85" s="81" t="s">
        <v>283</v>
      </c>
      <c r="C85" s="81" t="s">
        <v>282</v>
      </c>
      <c r="D85" s="81" t="s">
        <v>242</v>
      </c>
      <c r="E85" s="82" t="s">
        <v>96</v>
      </c>
      <c r="F85" s="79" t="s">
        <v>330</v>
      </c>
      <c r="G85" s="80" t="s">
        <v>367</v>
      </c>
      <c r="H85" s="80" t="s">
        <v>367</v>
      </c>
      <c r="I85" s="80" t="s">
        <v>367</v>
      </c>
      <c r="J85" s="80" t="s">
        <v>367</v>
      </c>
      <c r="K85" s="80" t="s">
        <v>367</v>
      </c>
      <c r="L85" s="80" t="s">
        <v>367</v>
      </c>
      <c r="M85" s="80" t="s">
        <v>367</v>
      </c>
      <c r="N85" s="80" t="s">
        <v>367</v>
      </c>
      <c r="O85" s="80" t="s">
        <v>367</v>
      </c>
      <c r="P85" s="80" t="s">
        <v>367</v>
      </c>
      <c r="Q85" s="80">
        <v>0.6426809313877534</v>
      </c>
      <c r="R85" s="80">
        <v>0.64268093138775362</v>
      </c>
      <c r="S85" s="80">
        <v>0.64268093138775328</v>
      </c>
      <c r="T85" s="80">
        <v>0.6426809313877534</v>
      </c>
      <c r="U85" s="80">
        <v>0.64268093138775351</v>
      </c>
      <c r="V85" s="80">
        <v>0.6426809313877534</v>
      </c>
      <c r="W85" s="80">
        <v>0.6426809313877534</v>
      </c>
      <c r="X85" s="80">
        <v>0.6426809313877534</v>
      </c>
      <c r="Y85" s="80">
        <v>0.6426809313877534</v>
      </c>
      <c r="Z85" s="80">
        <v>0.64268093138775362</v>
      </c>
      <c r="AA85" s="80">
        <v>0.64268093138775351</v>
      </c>
      <c r="AB85" s="80">
        <v>0.6426809313877534</v>
      </c>
      <c r="AC85" s="80">
        <v>0.6426809313877534</v>
      </c>
      <c r="AD85" s="80">
        <v>0.64268093138775351</v>
      </c>
      <c r="AE85" s="80">
        <v>0.6426809313877534</v>
      </c>
      <c r="AF85" s="80">
        <v>0.64268093138775362</v>
      </c>
      <c r="AG85" s="80">
        <v>0.64268093138775351</v>
      </c>
      <c r="AH85" s="80">
        <v>0.6426809313877534</v>
      </c>
      <c r="AI85" s="80">
        <v>0.64268093138775351</v>
      </c>
      <c r="AJ85" s="80">
        <v>0.6426809313877534</v>
      </c>
      <c r="AK85" s="80">
        <v>0.6426809313877534</v>
      </c>
      <c r="AL85" s="80">
        <v>0.64268093138775351</v>
      </c>
    </row>
    <row r="86" spans="1:38" ht="15" outlineLevel="2">
      <c r="A86" s="78" t="s">
        <v>284</v>
      </c>
      <c r="B86" s="78" t="s">
        <v>283</v>
      </c>
      <c r="C86" s="78" t="s">
        <v>282</v>
      </c>
      <c r="D86" s="78" t="s">
        <v>241</v>
      </c>
      <c r="E86" s="79" t="s">
        <v>96</v>
      </c>
      <c r="F86" s="79" t="s">
        <v>330</v>
      </c>
      <c r="G86" s="80" t="s">
        <v>367</v>
      </c>
      <c r="H86" s="80" t="s">
        <v>367</v>
      </c>
      <c r="I86" s="80" t="s">
        <v>367</v>
      </c>
      <c r="J86" s="80" t="s">
        <v>367</v>
      </c>
      <c r="K86" s="80" t="s">
        <v>367</v>
      </c>
      <c r="L86" s="80" t="s">
        <v>367</v>
      </c>
      <c r="M86" s="80" t="s">
        <v>367</v>
      </c>
      <c r="N86" s="80" t="s">
        <v>367</v>
      </c>
      <c r="O86" s="80" t="s">
        <v>367</v>
      </c>
      <c r="P86" s="80" t="s">
        <v>367</v>
      </c>
      <c r="Q86" s="80">
        <v>0.32337846813417287</v>
      </c>
      <c r="R86" s="80">
        <v>0.32337846813417287</v>
      </c>
      <c r="S86" s="80">
        <v>0.32337846813417287</v>
      </c>
      <c r="T86" s="80">
        <v>0.32337846813417281</v>
      </c>
      <c r="U86" s="80">
        <v>0.32337846813417287</v>
      </c>
      <c r="V86" s="80">
        <v>0.32337846813417287</v>
      </c>
      <c r="W86" s="80">
        <v>0.32337846813417287</v>
      </c>
      <c r="X86" s="80">
        <v>0.32337846813417287</v>
      </c>
      <c r="Y86" s="80">
        <v>0.32337846813417281</v>
      </c>
      <c r="Z86" s="80">
        <v>0.32337846813417276</v>
      </c>
      <c r="AA86" s="80">
        <v>0.32337846813417287</v>
      </c>
      <c r="AB86" s="80">
        <v>0.32337846813417281</v>
      </c>
      <c r="AC86" s="80">
        <v>0.32337846813417281</v>
      </c>
      <c r="AD86" s="80">
        <v>0.32337846813417287</v>
      </c>
      <c r="AE86" s="80">
        <v>0.32337846813417281</v>
      </c>
      <c r="AF86" s="80">
        <v>0.32337846813417281</v>
      </c>
      <c r="AG86" s="80">
        <v>0.32337846813417281</v>
      </c>
      <c r="AH86" s="80">
        <v>0.32337846813417281</v>
      </c>
      <c r="AI86" s="80">
        <v>0.32337846813417293</v>
      </c>
      <c r="AJ86" s="80">
        <v>0.32337846813417281</v>
      </c>
      <c r="AK86" s="80">
        <v>0.32337846813417276</v>
      </c>
      <c r="AL86" s="80">
        <v>0.32337846813417281</v>
      </c>
    </row>
    <row r="87" spans="1:38" ht="15" outlineLevel="2">
      <c r="A87" s="81" t="s">
        <v>284</v>
      </c>
      <c r="B87" s="81" t="s">
        <v>283</v>
      </c>
      <c r="C87" s="81" t="s">
        <v>282</v>
      </c>
      <c r="D87" s="81" t="s">
        <v>237</v>
      </c>
      <c r="E87" s="82" t="s">
        <v>96</v>
      </c>
      <c r="F87" s="79" t="s">
        <v>330</v>
      </c>
      <c r="G87" s="80" t="s">
        <v>367</v>
      </c>
      <c r="H87" s="80" t="s">
        <v>367</v>
      </c>
      <c r="I87" s="80" t="s">
        <v>367</v>
      </c>
      <c r="J87" s="80" t="s">
        <v>367</v>
      </c>
      <c r="K87" s="80" t="s">
        <v>367</v>
      </c>
      <c r="L87" s="80" t="s">
        <v>367</v>
      </c>
      <c r="M87" s="80" t="s">
        <v>367</v>
      </c>
      <c r="N87" s="80" t="s">
        <v>367</v>
      </c>
      <c r="O87" s="80" t="s">
        <v>367</v>
      </c>
      <c r="P87" s="80" t="s">
        <v>367</v>
      </c>
      <c r="Q87" s="80" t="s">
        <v>367</v>
      </c>
      <c r="R87" s="80" t="s">
        <v>367</v>
      </c>
      <c r="S87" s="80" t="s">
        <v>367</v>
      </c>
      <c r="T87" s="80" t="s">
        <v>367</v>
      </c>
      <c r="U87" s="80" t="s">
        <v>367</v>
      </c>
      <c r="V87" s="80" t="s">
        <v>367</v>
      </c>
      <c r="W87" s="80">
        <v>0.13709307101686277</v>
      </c>
      <c r="X87" s="80">
        <v>0.13709307101686283</v>
      </c>
      <c r="Y87" s="80">
        <v>0.1370930710168628</v>
      </c>
      <c r="Z87" s="80">
        <v>0.1370930710168628</v>
      </c>
      <c r="AA87" s="80">
        <v>0.13709307101686277</v>
      </c>
      <c r="AB87" s="80">
        <v>0.1370930710168628</v>
      </c>
      <c r="AC87" s="80">
        <v>0.1370930710168628</v>
      </c>
      <c r="AD87" s="80">
        <v>0.1370930710168628</v>
      </c>
      <c r="AE87" s="80">
        <v>0.13709307101686274</v>
      </c>
      <c r="AF87" s="80">
        <v>0.1370930710168628</v>
      </c>
      <c r="AG87" s="80">
        <v>0.1370930710168628</v>
      </c>
      <c r="AH87" s="80">
        <v>0.1370930710168628</v>
      </c>
      <c r="AI87" s="80">
        <v>0.13709307101686277</v>
      </c>
      <c r="AJ87" s="80">
        <v>0.13709307101686277</v>
      </c>
      <c r="AK87" s="80">
        <v>0.1370930710168628</v>
      </c>
      <c r="AL87" s="80">
        <v>0.13709307101686277</v>
      </c>
    </row>
    <row r="88" spans="1:38" ht="15" outlineLevel="2">
      <c r="A88" s="78" t="s">
        <v>284</v>
      </c>
      <c r="B88" s="78" t="s">
        <v>283</v>
      </c>
      <c r="C88" s="78" t="s">
        <v>282</v>
      </c>
      <c r="D88" s="78" t="s">
        <v>278</v>
      </c>
      <c r="E88" s="79" t="s">
        <v>96</v>
      </c>
      <c r="F88" s="79" t="s">
        <v>330</v>
      </c>
      <c r="G88" s="80" t="s">
        <v>367</v>
      </c>
      <c r="H88" s="80" t="s">
        <v>367</v>
      </c>
      <c r="I88" s="80" t="s">
        <v>367</v>
      </c>
      <c r="J88" s="80" t="s">
        <v>367</v>
      </c>
      <c r="K88" s="80" t="s">
        <v>367</v>
      </c>
      <c r="L88" s="80" t="s">
        <v>367</v>
      </c>
      <c r="M88" s="80" t="s">
        <v>367</v>
      </c>
      <c r="N88" s="80" t="s">
        <v>367</v>
      </c>
      <c r="O88" s="80" t="s">
        <v>367</v>
      </c>
      <c r="P88" s="80" t="s">
        <v>367</v>
      </c>
      <c r="Q88" s="80" t="s">
        <v>367</v>
      </c>
      <c r="R88" s="80" t="s">
        <v>367</v>
      </c>
      <c r="S88" s="80" t="s">
        <v>367</v>
      </c>
      <c r="T88" s="80" t="s">
        <v>367</v>
      </c>
      <c r="U88" s="80" t="s">
        <v>367</v>
      </c>
      <c r="V88" s="80" t="s">
        <v>367</v>
      </c>
      <c r="W88" s="80">
        <v>7.3087595818400214E-2</v>
      </c>
      <c r="X88" s="80">
        <v>7.3087595818400256E-2</v>
      </c>
      <c r="Y88" s="80">
        <v>7.3087595818400214E-2</v>
      </c>
      <c r="Z88" s="80">
        <v>7.30875958184002E-2</v>
      </c>
      <c r="AA88" s="80">
        <v>7.3087595818400228E-2</v>
      </c>
      <c r="AB88" s="80">
        <v>7.3087595818400228E-2</v>
      </c>
      <c r="AC88" s="80">
        <v>7.3087595818400214E-2</v>
      </c>
      <c r="AD88" s="80">
        <v>7.3087595818400228E-2</v>
      </c>
      <c r="AE88" s="80">
        <v>7.3087595818400228E-2</v>
      </c>
      <c r="AF88" s="80">
        <v>7.3087595818400242E-2</v>
      </c>
      <c r="AG88" s="80">
        <v>7.3087595818400242E-2</v>
      </c>
      <c r="AH88" s="80">
        <v>7.3087595818400214E-2</v>
      </c>
      <c r="AI88" s="80">
        <v>7.3087595818400228E-2</v>
      </c>
      <c r="AJ88" s="80">
        <v>7.3087595818400228E-2</v>
      </c>
      <c r="AK88" s="80">
        <v>7.3087595818400214E-2</v>
      </c>
      <c r="AL88" s="80">
        <v>7.30875958184002E-2</v>
      </c>
    </row>
    <row r="89" spans="1:38" ht="15" outlineLevel="2">
      <c r="A89" s="81" t="s">
        <v>284</v>
      </c>
      <c r="B89" s="81" t="s">
        <v>283</v>
      </c>
      <c r="C89" s="81" t="s">
        <v>282</v>
      </c>
      <c r="D89" s="81" t="s">
        <v>277</v>
      </c>
      <c r="E89" s="82" t="s">
        <v>96</v>
      </c>
      <c r="F89" s="79" t="s">
        <v>330</v>
      </c>
      <c r="G89" s="80" t="s">
        <v>367</v>
      </c>
      <c r="H89" s="80" t="s">
        <v>367</v>
      </c>
      <c r="I89" s="80" t="s">
        <v>367</v>
      </c>
      <c r="J89" s="80" t="s">
        <v>367</v>
      </c>
      <c r="K89" s="80" t="s">
        <v>367</v>
      </c>
      <c r="L89" s="80" t="s">
        <v>367</v>
      </c>
      <c r="M89" s="80" t="s">
        <v>367</v>
      </c>
      <c r="N89" s="80" t="s">
        <v>367</v>
      </c>
      <c r="O89" s="80" t="s">
        <v>367</v>
      </c>
      <c r="P89" s="80" t="s">
        <v>367</v>
      </c>
      <c r="Q89" s="80" t="s">
        <v>367</v>
      </c>
      <c r="R89" s="80" t="s">
        <v>367</v>
      </c>
      <c r="S89" s="80" t="s">
        <v>367</v>
      </c>
      <c r="T89" s="80" t="s">
        <v>367</v>
      </c>
      <c r="U89" s="80" t="s">
        <v>367</v>
      </c>
      <c r="V89" s="80" t="s">
        <v>367</v>
      </c>
      <c r="W89" s="80" t="s">
        <v>367</v>
      </c>
      <c r="X89" s="80" t="s">
        <v>367</v>
      </c>
      <c r="Y89" s="80" t="s">
        <v>367</v>
      </c>
      <c r="Z89" s="80" t="s">
        <v>367</v>
      </c>
      <c r="AA89" s="80" t="s">
        <v>367</v>
      </c>
      <c r="AB89" s="80" t="s">
        <v>367</v>
      </c>
      <c r="AC89" s="80" t="s">
        <v>367</v>
      </c>
      <c r="AD89" s="80" t="s">
        <v>367</v>
      </c>
      <c r="AE89" s="80" t="s">
        <v>367</v>
      </c>
      <c r="AF89" s="80">
        <v>7.3087595818400228E-2</v>
      </c>
      <c r="AG89" s="80">
        <v>7.3087595818400214E-2</v>
      </c>
      <c r="AH89" s="80">
        <v>7.30875958184002E-2</v>
      </c>
      <c r="AI89" s="80">
        <v>7.3087595818400228E-2</v>
      </c>
      <c r="AJ89" s="80">
        <v>7.3087595818400228E-2</v>
      </c>
      <c r="AK89" s="80">
        <v>7.3087595818400242E-2</v>
      </c>
      <c r="AL89" s="80">
        <v>7.3087595818400228E-2</v>
      </c>
    </row>
    <row r="90" spans="1:38" ht="15" outlineLevel="2">
      <c r="A90" s="78" t="s">
        <v>284</v>
      </c>
      <c r="B90" s="78" t="s">
        <v>283</v>
      </c>
      <c r="C90" s="78" t="s">
        <v>282</v>
      </c>
      <c r="D90" s="78" t="s">
        <v>276</v>
      </c>
      <c r="E90" s="79" t="s">
        <v>96</v>
      </c>
      <c r="F90" s="79" t="s">
        <v>330</v>
      </c>
      <c r="G90" s="80" t="s">
        <v>367</v>
      </c>
      <c r="H90" s="80" t="s">
        <v>367</v>
      </c>
      <c r="I90" s="80" t="s">
        <v>367</v>
      </c>
      <c r="J90" s="80" t="s">
        <v>367</v>
      </c>
      <c r="K90" s="80" t="s">
        <v>367</v>
      </c>
      <c r="L90" s="80" t="s">
        <v>367</v>
      </c>
      <c r="M90" s="80" t="s">
        <v>367</v>
      </c>
      <c r="N90" s="80" t="s">
        <v>367</v>
      </c>
      <c r="O90" s="80" t="s">
        <v>367</v>
      </c>
      <c r="P90" s="80" t="s">
        <v>367</v>
      </c>
      <c r="Q90" s="80" t="s">
        <v>367</v>
      </c>
      <c r="R90" s="80" t="s">
        <v>367</v>
      </c>
      <c r="S90" s="80" t="s">
        <v>367</v>
      </c>
      <c r="T90" s="80" t="s">
        <v>367</v>
      </c>
      <c r="U90" s="80" t="s">
        <v>367</v>
      </c>
      <c r="V90" s="80" t="s">
        <v>367</v>
      </c>
      <c r="W90" s="80" t="s">
        <v>367</v>
      </c>
      <c r="X90" s="80" t="s">
        <v>367</v>
      </c>
      <c r="Y90" s="80" t="s">
        <v>367</v>
      </c>
      <c r="Z90" s="80" t="s">
        <v>367</v>
      </c>
      <c r="AA90" s="80" t="s">
        <v>367</v>
      </c>
      <c r="AB90" s="80" t="s">
        <v>367</v>
      </c>
      <c r="AC90" s="80" t="s">
        <v>367</v>
      </c>
      <c r="AD90" s="80" t="s">
        <v>367</v>
      </c>
      <c r="AE90" s="80" t="s">
        <v>367</v>
      </c>
      <c r="AF90" s="80" t="s">
        <v>367</v>
      </c>
      <c r="AG90" s="80">
        <v>7.3087595818400242E-2</v>
      </c>
      <c r="AH90" s="80">
        <v>7.3087595818400228E-2</v>
      </c>
      <c r="AI90" s="80">
        <v>7.3087595818400228E-2</v>
      </c>
      <c r="AJ90" s="80">
        <v>7.3087595818400228E-2</v>
      </c>
      <c r="AK90" s="80">
        <v>7.3087595818400228E-2</v>
      </c>
      <c r="AL90" s="80">
        <v>7.3087595818400214E-2</v>
      </c>
    </row>
    <row r="91" spans="1:38" ht="15" outlineLevel="1">
      <c r="A91" s="83" t="s">
        <v>281</v>
      </c>
      <c r="B91" s="78"/>
      <c r="C91" s="78"/>
      <c r="D91" s="78"/>
      <c r="E91" s="79"/>
      <c r="F91" s="79" t="s">
        <v>330</v>
      </c>
      <c r="G91" s="80">
        <v>1.8091573075164837</v>
      </c>
      <c r="H91" s="80">
        <v>1.6727156723722194</v>
      </c>
      <c r="I91" s="80">
        <v>1.6187312443912216</v>
      </c>
      <c r="J91" s="80">
        <v>1.5168666535468769</v>
      </c>
      <c r="K91" s="80">
        <v>1.4195480068630832</v>
      </c>
      <c r="L91" s="80">
        <v>1.308863420613892</v>
      </c>
      <c r="M91" s="80">
        <v>1.2175758008180817</v>
      </c>
      <c r="N91" s="80">
        <v>1.0897107517559455</v>
      </c>
      <c r="O91" s="80">
        <v>0.92707879852771202</v>
      </c>
      <c r="P91" s="80">
        <v>0.81184882003486947</v>
      </c>
      <c r="Q91" s="80">
        <v>0.68719740092874737</v>
      </c>
      <c r="R91" s="80">
        <v>0.53607374941393005</v>
      </c>
      <c r="S91" s="80">
        <v>0.47389311295622555</v>
      </c>
      <c r="T91" s="80">
        <v>0.40602232692364787</v>
      </c>
      <c r="U91" s="80">
        <v>0.35846079650202212</v>
      </c>
      <c r="V91" s="80">
        <v>0.31695098234094699</v>
      </c>
      <c r="W91" s="80">
        <v>0.29273795672030589</v>
      </c>
      <c r="X91" s="80">
        <v>0.25720359781007013</v>
      </c>
      <c r="Y91" s="80">
        <v>0.22446811900768904</v>
      </c>
      <c r="Z91" s="80">
        <v>0.21061058173724687</v>
      </c>
      <c r="AA91" s="80">
        <v>0.19621906008508982</v>
      </c>
      <c r="AB91" s="80">
        <v>0.17935171915734904</v>
      </c>
      <c r="AC91" s="80">
        <v>0.16233777186866408</v>
      </c>
      <c r="AD91" s="80">
        <v>0.14882090412927768</v>
      </c>
      <c r="AE91" s="80">
        <v>0.1345728713881866</v>
      </c>
      <c r="AF91" s="80">
        <v>0.12225777488305237</v>
      </c>
      <c r="AG91" s="80">
        <v>0.11111581256689466</v>
      </c>
      <c r="AH91" s="80">
        <v>9.7377756662102438E-2</v>
      </c>
      <c r="AI91" s="80">
        <v>8.0684589867972292E-2</v>
      </c>
      <c r="AJ91" s="80">
        <v>7.1641761018589031E-2</v>
      </c>
      <c r="AK91" s="80">
        <v>6.2998581973053733E-2</v>
      </c>
      <c r="AL91" s="80">
        <v>6.6063742196695724E-2</v>
      </c>
    </row>
    <row r="92" spans="1:38" ht="15" outlineLevel="2">
      <c r="A92" s="81" t="s">
        <v>275</v>
      </c>
      <c r="B92" s="81" t="s">
        <v>239</v>
      </c>
      <c r="C92" s="81" t="s">
        <v>280</v>
      </c>
      <c r="D92" s="81" t="s">
        <v>243</v>
      </c>
      <c r="E92" s="82" t="s">
        <v>96</v>
      </c>
      <c r="F92" s="79" t="s">
        <v>330</v>
      </c>
      <c r="G92" s="80">
        <v>1.9276091002005169</v>
      </c>
      <c r="H92" s="80">
        <v>1.9172461022133247</v>
      </c>
      <c r="I92" s="80">
        <v>1.9281376271890611</v>
      </c>
      <c r="J92" s="80">
        <v>1.9110013642356063</v>
      </c>
      <c r="K92" s="80">
        <v>1.9158597411612404</v>
      </c>
      <c r="L92" s="80">
        <v>1.9135803248330712</v>
      </c>
      <c r="M92" s="80">
        <v>1.910979619123734</v>
      </c>
      <c r="N92" s="80">
        <v>1.9145729386176147</v>
      </c>
      <c r="O92" s="80">
        <v>1.9274771993180522</v>
      </c>
      <c r="P92" s="80">
        <v>1.9258838344856897</v>
      </c>
      <c r="Q92" s="80">
        <v>1.9239070136837846</v>
      </c>
      <c r="R92" s="80">
        <v>1.9143397567383</v>
      </c>
      <c r="S92" s="80">
        <v>1.9306129585341563</v>
      </c>
      <c r="T92" s="80">
        <v>1.9351039605664115</v>
      </c>
      <c r="U92" s="80">
        <v>1.9449646914722067</v>
      </c>
      <c r="V92" s="80">
        <v>1.9526635969558293</v>
      </c>
      <c r="W92" s="80">
        <v>1.9185372354466552</v>
      </c>
      <c r="X92" s="80">
        <v>1.935648806636042</v>
      </c>
      <c r="Y92" s="80">
        <v>1.9228564500668035</v>
      </c>
      <c r="Z92" s="80">
        <v>1.8712415243111598</v>
      </c>
      <c r="AA92" s="80">
        <v>1.8898039912885896</v>
      </c>
      <c r="AB92" s="80">
        <v>1.8972555767139869</v>
      </c>
      <c r="AC92" s="80">
        <v>1.9677656956002336</v>
      </c>
      <c r="AD92" s="80">
        <v>1.9827652949371242</v>
      </c>
      <c r="AE92" s="80">
        <v>1.9785406832434107</v>
      </c>
      <c r="AF92" s="80" t="s">
        <v>367</v>
      </c>
      <c r="AG92" s="80" t="s">
        <v>367</v>
      </c>
      <c r="AH92" s="80" t="s">
        <v>367</v>
      </c>
      <c r="AI92" s="80" t="s">
        <v>367</v>
      </c>
      <c r="AJ92" s="80" t="s">
        <v>367</v>
      </c>
      <c r="AK92" s="80" t="s">
        <v>367</v>
      </c>
      <c r="AL92" s="80" t="s">
        <v>367</v>
      </c>
    </row>
    <row r="93" spans="1:38" ht="15" outlineLevel="2">
      <c r="A93" s="78" t="s">
        <v>275</v>
      </c>
      <c r="B93" s="78" t="s">
        <v>239</v>
      </c>
      <c r="C93" s="78" t="s">
        <v>280</v>
      </c>
      <c r="D93" s="78" t="s">
        <v>242</v>
      </c>
      <c r="E93" s="79" t="s">
        <v>96</v>
      </c>
      <c r="F93" s="79" t="s">
        <v>330</v>
      </c>
      <c r="G93" s="80" t="s">
        <v>367</v>
      </c>
      <c r="H93" s="80" t="s">
        <v>367</v>
      </c>
      <c r="I93" s="80" t="s">
        <v>367</v>
      </c>
      <c r="J93" s="80" t="s">
        <v>367</v>
      </c>
      <c r="K93" s="80" t="s">
        <v>367</v>
      </c>
      <c r="L93" s="80">
        <v>0.6301298366717214</v>
      </c>
      <c r="M93" s="80">
        <v>0.63110702831487842</v>
      </c>
      <c r="N93" s="80">
        <v>0.62877489852787216</v>
      </c>
      <c r="O93" s="80">
        <v>0.62788091619442365</v>
      </c>
      <c r="P93" s="80">
        <v>0.6293822487083921</v>
      </c>
      <c r="Q93" s="80">
        <v>0.63014160600374203</v>
      </c>
      <c r="R93" s="80">
        <v>0.62844162641367862</v>
      </c>
      <c r="S93" s="80">
        <v>0.62979153034476776</v>
      </c>
      <c r="T93" s="80">
        <v>0.63493123332730317</v>
      </c>
      <c r="U93" s="80">
        <v>0.63673925819138966</v>
      </c>
      <c r="V93" s="80">
        <v>0.63443559598879073</v>
      </c>
      <c r="W93" s="80">
        <v>0.6350851229637392</v>
      </c>
      <c r="X93" s="80">
        <v>0.63764580431203721</v>
      </c>
      <c r="Y93" s="80">
        <v>0.62831931970617283</v>
      </c>
      <c r="Z93" s="80">
        <v>0.61830314124123553</v>
      </c>
      <c r="AA93" s="80">
        <v>0.63751836890490232</v>
      </c>
      <c r="AB93" s="80">
        <v>0.62585501334056526</v>
      </c>
      <c r="AC93" s="80">
        <v>0.6202068635904634</v>
      </c>
      <c r="AD93" s="80">
        <v>0.6569913518951298</v>
      </c>
      <c r="AE93" s="80">
        <v>0.6573304940750283</v>
      </c>
      <c r="AF93" s="80">
        <v>0.65996019323044541</v>
      </c>
      <c r="AG93" s="80">
        <v>0.62212117599621819</v>
      </c>
      <c r="AH93" s="80">
        <v>0.71716974948328083</v>
      </c>
      <c r="AI93" s="80">
        <v>0.72209131989814834</v>
      </c>
      <c r="AJ93" s="80">
        <v>0.8022363361245135</v>
      </c>
      <c r="AK93" s="80" t="s">
        <v>367</v>
      </c>
      <c r="AL93" s="80" t="s">
        <v>367</v>
      </c>
    </row>
    <row r="94" spans="1:38" ht="15" outlineLevel="2">
      <c r="A94" s="81" t="s">
        <v>275</v>
      </c>
      <c r="B94" s="81" t="s">
        <v>239</v>
      </c>
      <c r="C94" s="81" t="s">
        <v>280</v>
      </c>
      <c r="D94" s="81" t="s">
        <v>241</v>
      </c>
      <c r="E94" s="82" t="s">
        <v>96</v>
      </c>
      <c r="F94" s="79" t="s">
        <v>330</v>
      </c>
      <c r="G94" s="80" t="s">
        <v>367</v>
      </c>
      <c r="H94" s="80" t="s">
        <v>367</v>
      </c>
      <c r="I94" s="80" t="s">
        <v>367</v>
      </c>
      <c r="J94" s="80" t="s">
        <v>367</v>
      </c>
      <c r="K94" s="80" t="s">
        <v>367</v>
      </c>
      <c r="L94" s="80" t="s">
        <v>367</v>
      </c>
      <c r="M94" s="80" t="s">
        <v>367</v>
      </c>
      <c r="N94" s="80" t="s">
        <v>367</v>
      </c>
      <c r="O94" s="80" t="s">
        <v>367</v>
      </c>
      <c r="P94" s="80">
        <v>8.8856256983219112E-2</v>
      </c>
      <c r="Q94" s="80">
        <v>9.0104707262381997E-2</v>
      </c>
      <c r="R94" s="80">
        <v>8.7287936158636711E-2</v>
      </c>
      <c r="S94" s="80">
        <v>9.0899299288173654E-2</v>
      </c>
      <c r="T94" s="80">
        <v>9.2706714577612467E-2</v>
      </c>
      <c r="U94" s="80">
        <v>9.5866841015186305E-2</v>
      </c>
      <c r="V94" s="80">
        <v>9.588316173614525E-2</v>
      </c>
      <c r="W94" s="80">
        <v>9.5850248954352485E-2</v>
      </c>
      <c r="X94" s="80">
        <v>9.6662839376906992E-2</v>
      </c>
      <c r="Y94" s="80">
        <v>9.6819955178846534E-2</v>
      </c>
      <c r="Z94" s="80">
        <v>0.10720772879397561</v>
      </c>
      <c r="AA94" s="80">
        <v>0.11313387209735359</v>
      </c>
      <c r="AB94" s="80">
        <v>0.13040577401709499</v>
      </c>
      <c r="AC94" s="80">
        <v>0.13892548878401001</v>
      </c>
      <c r="AD94" s="80">
        <v>0.14861415242976686</v>
      </c>
      <c r="AE94" s="80">
        <v>0.14801686192373176</v>
      </c>
      <c r="AF94" s="80">
        <v>0.1164602397586556</v>
      </c>
      <c r="AG94" s="80">
        <v>0.10187197515835719</v>
      </c>
      <c r="AH94" s="80">
        <v>0.11466734120495171</v>
      </c>
      <c r="AI94" s="80">
        <v>0.15141188218022644</v>
      </c>
      <c r="AJ94" s="80">
        <v>0.15533745391636086</v>
      </c>
      <c r="AK94" s="80">
        <v>0.20678734502129587</v>
      </c>
      <c r="AL94" s="80">
        <v>0.25035511945365907</v>
      </c>
    </row>
    <row r="95" spans="1:38" ht="15" outlineLevel="2">
      <c r="A95" s="78" t="s">
        <v>275</v>
      </c>
      <c r="B95" s="78" t="s">
        <v>239</v>
      </c>
      <c r="C95" s="78" t="s">
        <v>280</v>
      </c>
      <c r="D95" s="78" t="s">
        <v>237</v>
      </c>
      <c r="E95" s="79" t="s">
        <v>96</v>
      </c>
      <c r="F95" s="79" t="s">
        <v>330</v>
      </c>
      <c r="G95" s="80" t="s">
        <v>367</v>
      </c>
      <c r="H95" s="80" t="s">
        <v>367</v>
      </c>
      <c r="I95" s="80" t="s">
        <v>367</v>
      </c>
      <c r="J95" s="80" t="s">
        <v>367</v>
      </c>
      <c r="K95" s="80" t="s">
        <v>367</v>
      </c>
      <c r="L95" s="80" t="s">
        <v>367</v>
      </c>
      <c r="M95" s="80" t="s">
        <v>367</v>
      </c>
      <c r="N95" s="80" t="s">
        <v>367</v>
      </c>
      <c r="O95" s="80" t="s">
        <v>367</v>
      </c>
      <c r="P95" s="80" t="s">
        <v>367</v>
      </c>
      <c r="Q95" s="80" t="s">
        <v>367</v>
      </c>
      <c r="R95" s="80" t="s">
        <v>367</v>
      </c>
      <c r="S95" s="80" t="s">
        <v>367</v>
      </c>
      <c r="T95" s="80">
        <v>3.5535852780299713E-2</v>
      </c>
      <c r="U95" s="80">
        <v>3.8066507936700217E-2</v>
      </c>
      <c r="V95" s="80">
        <v>4.0471899905394862E-2</v>
      </c>
      <c r="W95" s="80">
        <v>4.9896227399858148E-2</v>
      </c>
      <c r="X95" s="80">
        <v>5.3222001683476509E-2</v>
      </c>
      <c r="Y95" s="80">
        <v>5.3694653020494573E-2</v>
      </c>
      <c r="Z95" s="80">
        <v>5.6682260818931227E-2</v>
      </c>
      <c r="AA95" s="80">
        <v>6.2781688639889879E-2</v>
      </c>
      <c r="AB95" s="80">
        <v>6.5791257542885215E-2</v>
      </c>
      <c r="AC95" s="80">
        <v>6.6172620361458462E-2</v>
      </c>
      <c r="AD95" s="80">
        <v>6.8766519748968163E-2</v>
      </c>
      <c r="AE95" s="80">
        <v>6.7878223499186749E-2</v>
      </c>
      <c r="AF95" s="80">
        <v>6.3096356534074569E-2</v>
      </c>
      <c r="AG95" s="80">
        <v>6.6925825498696453E-2</v>
      </c>
      <c r="AH95" s="80">
        <v>7.4403102872597673E-2</v>
      </c>
      <c r="AI95" s="80">
        <v>7.6948948356960145E-2</v>
      </c>
      <c r="AJ95" s="80">
        <v>8.9533502734045062E-2</v>
      </c>
      <c r="AK95" s="80">
        <v>8.4961093730156118E-2</v>
      </c>
      <c r="AL95" s="80">
        <v>9.6968251997309157E-2</v>
      </c>
    </row>
    <row r="96" spans="1:38" ht="15" outlineLevel="2">
      <c r="A96" s="81" t="s">
        <v>275</v>
      </c>
      <c r="B96" s="81" t="s">
        <v>239</v>
      </c>
      <c r="C96" s="81" t="s">
        <v>280</v>
      </c>
      <c r="D96" s="81" t="s">
        <v>278</v>
      </c>
      <c r="E96" s="82" t="s">
        <v>96</v>
      </c>
      <c r="F96" s="79" t="s">
        <v>330</v>
      </c>
      <c r="G96" s="80" t="s">
        <v>367</v>
      </c>
      <c r="H96" s="80" t="s">
        <v>367</v>
      </c>
      <c r="I96" s="80" t="s">
        <v>367</v>
      </c>
      <c r="J96" s="80" t="s">
        <v>367</v>
      </c>
      <c r="K96" s="80" t="s">
        <v>367</v>
      </c>
      <c r="L96" s="80" t="s">
        <v>367</v>
      </c>
      <c r="M96" s="80" t="s">
        <v>367</v>
      </c>
      <c r="N96" s="80" t="s">
        <v>367</v>
      </c>
      <c r="O96" s="80" t="s">
        <v>367</v>
      </c>
      <c r="P96" s="80" t="s">
        <v>367</v>
      </c>
      <c r="Q96" s="80" t="s">
        <v>367</v>
      </c>
      <c r="R96" s="80" t="s">
        <v>367</v>
      </c>
      <c r="S96" s="80" t="s">
        <v>367</v>
      </c>
      <c r="T96" s="80" t="s">
        <v>367</v>
      </c>
      <c r="U96" s="80" t="s">
        <v>367</v>
      </c>
      <c r="V96" s="80" t="s">
        <v>367</v>
      </c>
      <c r="W96" s="80" t="s">
        <v>367</v>
      </c>
      <c r="X96" s="80">
        <v>2.8246184762396806E-2</v>
      </c>
      <c r="Y96" s="80">
        <v>3.2428975770118169E-2</v>
      </c>
      <c r="Z96" s="80">
        <v>3.8711746529481839E-2</v>
      </c>
      <c r="AA96" s="80">
        <v>4.2939584434073648E-2</v>
      </c>
      <c r="AB96" s="80">
        <v>4.6097130898284759E-2</v>
      </c>
      <c r="AC96" s="80">
        <v>4.6860853704672072E-2</v>
      </c>
      <c r="AD96" s="80">
        <v>4.9830097251116638E-2</v>
      </c>
      <c r="AE96" s="80">
        <v>4.6844954203818678E-2</v>
      </c>
      <c r="AF96" s="80">
        <v>4.3802640721344523E-2</v>
      </c>
      <c r="AG96" s="80">
        <v>5.4820671192889463E-2</v>
      </c>
      <c r="AH96" s="80">
        <v>3.7703885711539022E-2</v>
      </c>
      <c r="AI96" s="80">
        <v>6.3344042987490828E-2</v>
      </c>
      <c r="AJ96" s="80">
        <v>6.6314452409245883E-2</v>
      </c>
      <c r="AK96" s="80">
        <v>7.6370368594433607E-2</v>
      </c>
      <c r="AL96" s="80">
        <v>9.5132788375395183E-2</v>
      </c>
    </row>
    <row r="97" spans="1:38" ht="15" outlineLevel="2">
      <c r="A97" s="78" t="s">
        <v>275</v>
      </c>
      <c r="B97" s="78" t="s">
        <v>239</v>
      </c>
      <c r="C97" s="78" t="s">
        <v>280</v>
      </c>
      <c r="D97" s="78" t="s">
        <v>277</v>
      </c>
      <c r="E97" s="79" t="s">
        <v>96</v>
      </c>
      <c r="F97" s="79" t="s">
        <v>330</v>
      </c>
      <c r="G97" s="80" t="s">
        <v>367</v>
      </c>
      <c r="H97" s="80" t="s">
        <v>367</v>
      </c>
      <c r="I97" s="80" t="s">
        <v>367</v>
      </c>
      <c r="J97" s="80" t="s">
        <v>367</v>
      </c>
      <c r="K97" s="80" t="s">
        <v>367</v>
      </c>
      <c r="L97" s="80" t="s">
        <v>367</v>
      </c>
      <c r="M97" s="80" t="s">
        <v>367</v>
      </c>
      <c r="N97" s="80" t="s">
        <v>367</v>
      </c>
      <c r="O97" s="80" t="s">
        <v>367</v>
      </c>
      <c r="P97" s="80" t="s">
        <v>367</v>
      </c>
      <c r="Q97" s="80" t="s">
        <v>367</v>
      </c>
      <c r="R97" s="80" t="s">
        <v>367</v>
      </c>
      <c r="S97" s="80" t="s">
        <v>367</v>
      </c>
      <c r="T97" s="80" t="s">
        <v>367</v>
      </c>
      <c r="U97" s="80" t="s">
        <v>367</v>
      </c>
      <c r="V97" s="80" t="s">
        <v>367</v>
      </c>
      <c r="W97" s="80" t="s">
        <v>367</v>
      </c>
      <c r="X97" s="80" t="s">
        <v>367</v>
      </c>
      <c r="Y97" s="80" t="s">
        <v>367</v>
      </c>
      <c r="Z97" s="80" t="s">
        <v>367</v>
      </c>
      <c r="AA97" s="80" t="s">
        <v>367</v>
      </c>
      <c r="AB97" s="80" t="s">
        <v>367</v>
      </c>
      <c r="AC97" s="80">
        <v>2.8165738072043693E-2</v>
      </c>
      <c r="AD97" s="80">
        <v>3.1416385020171633E-2</v>
      </c>
      <c r="AE97" s="80">
        <v>3.4072025671456362E-2</v>
      </c>
      <c r="AF97" s="80">
        <v>3.6316446721536923E-2</v>
      </c>
      <c r="AG97" s="80">
        <v>3.8138161718432595E-2</v>
      </c>
      <c r="AH97" s="80">
        <v>4.614259056977197E-2</v>
      </c>
      <c r="AI97" s="80">
        <v>4.3704136112215304E-2</v>
      </c>
      <c r="AJ97" s="80">
        <v>5.0983244092196685E-2</v>
      </c>
      <c r="AK97" s="80">
        <v>6.2571167911273137E-2</v>
      </c>
      <c r="AL97" s="80">
        <v>0.12120594718218075</v>
      </c>
    </row>
    <row r="98" spans="1:38" ht="15" outlineLevel="2">
      <c r="A98" s="81" t="s">
        <v>275</v>
      </c>
      <c r="B98" s="81" t="s">
        <v>239</v>
      </c>
      <c r="C98" s="81" t="s">
        <v>280</v>
      </c>
      <c r="D98" s="81" t="s">
        <v>276</v>
      </c>
      <c r="E98" s="82" t="s">
        <v>96</v>
      </c>
      <c r="F98" s="79" t="s">
        <v>330</v>
      </c>
      <c r="G98" s="80" t="s">
        <v>367</v>
      </c>
      <c r="H98" s="80" t="s">
        <v>367</v>
      </c>
      <c r="I98" s="80" t="s">
        <v>367</v>
      </c>
      <c r="J98" s="80" t="s">
        <v>367</v>
      </c>
      <c r="K98" s="80" t="s">
        <v>367</v>
      </c>
      <c r="L98" s="80" t="s">
        <v>367</v>
      </c>
      <c r="M98" s="80" t="s">
        <v>367</v>
      </c>
      <c r="N98" s="80" t="s">
        <v>367</v>
      </c>
      <c r="O98" s="80" t="s">
        <v>367</v>
      </c>
      <c r="P98" s="80" t="s">
        <v>367</v>
      </c>
      <c r="Q98" s="80" t="s">
        <v>367</v>
      </c>
      <c r="R98" s="80" t="s">
        <v>367</v>
      </c>
      <c r="S98" s="80" t="s">
        <v>367</v>
      </c>
      <c r="T98" s="80" t="s">
        <v>367</v>
      </c>
      <c r="U98" s="80" t="s">
        <v>367</v>
      </c>
      <c r="V98" s="80" t="s">
        <v>367</v>
      </c>
      <c r="W98" s="80" t="s">
        <v>367</v>
      </c>
      <c r="X98" s="80" t="s">
        <v>367</v>
      </c>
      <c r="Y98" s="80" t="s">
        <v>367</v>
      </c>
      <c r="Z98" s="80" t="s">
        <v>367</v>
      </c>
      <c r="AA98" s="80" t="s">
        <v>367</v>
      </c>
      <c r="AB98" s="80" t="s">
        <v>367</v>
      </c>
      <c r="AC98" s="80" t="s">
        <v>367</v>
      </c>
      <c r="AD98" s="80" t="s">
        <v>367</v>
      </c>
      <c r="AE98" s="80" t="s">
        <v>367</v>
      </c>
      <c r="AF98" s="80" t="s">
        <v>367</v>
      </c>
      <c r="AG98" s="80">
        <v>8.9436013610795354E-2</v>
      </c>
      <c r="AH98" s="80">
        <v>3.4921468136942052E-2</v>
      </c>
      <c r="AI98" s="80">
        <v>4.0322657127915343E-2</v>
      </c>
      <c r="AJ98" s="80">
        <v>3.9185678466905433E-2</v>
      </c>
      <c r="AK98" s="80">
        <v>3.6735315815625037E-2</v>
      </c>
      <c r="AL98" s="80">
        <v>5.2145263061274559E-2</v>
      </c>
    </row>
    <row r="99" spans="1:38" ht="15" outlineLevel="2">
      <c r="A99" s="78" t="s">
        <v>275</v>
      </c>
      <c r="B99" s="78" t="s">
        <v>239</v>
      </c>
      <c r="C99" s="78" t="s">
        <v>280</v>
      </c>
      <c r="D99" s="78" t="s">
        <v>273</v>
      </c>
      <c r="E99" s="79" t="s">
        <v>96</v>
      </c>
      <c r="F99" s="79" t="s">
        <v>330</v>
      </c>
      <c r="G99" s="80" t="s">
        <v>367</v>
      </c>
      <c r="H99" s="80" t="s">
        <v>367</v>
      </c>
      <c r="I99" s="80" t="s">
        <v>367</v>
      </c>
      <c r="J99" s="80" t="s">
        <v>367</v>
      </c>
      <c r="K99" s="80" t="s">
        <v>367</v>
      </c>
      <c r="L99" s="80" t="s">
        <v>367</v>
      </c>
      <c r="M99" s="80" t="s">
        <v>367</v>
      </c>
      <c r="N99" s="80" t="s">
        <v>367</v>
      </c>
      <c r="O99" s="80" t="s">
        <v>367</v>
      </c>
      <c r="P99" s="80" t="s">
        <v>367</v>
      </c>
      <c r="Q99" s="80" t="s">
        <v>367</v>
      </c>
      <c r="R99" s="80" t="s">
        <v>367</v>
      </c>
      <c r="S99" s="80" t="s">
        <v>367</v>
      </c>
      <c r="T99" s="80" t="s">
        <v>367</v>
      </c>
      <c r="U99" s="80" t="s">
        <v>367</v>
      </c>
      <c r="V99" s="80" t="s">
        <v>367</v>
      </c>
      <c r="W99" s="80" t="s">
        <v>367</v>
      </c>
      <c r="X99" s="80" t="s">
        <v>367</v>
      </c>
      <c r="Y99" s="80" t="s">
        <v>367</v>
      </c>
      <c r="Z99" s="80" t="s">
        <v>367</v>
      </c>
      <c r="AA99" s="80" t="s">
        <v>367</v>
      </c>
      <c r="AB99" s="80" t="s">
        <v>367</v>
      </c>
      <c r="AC99" s="80" t="s">
        <v>367</v>
      </c>
      <c r="AD99" s="80" t="s">
        <v>367</v>
      </c>
      <c r="AE99" s="80" t="s">
        <v>367</v>
      </c>
      <c r="AF99" s="80" t="s">
        <v>367</v>
      </c>
      <c r="AG99" s="80" t="s">
        <v>367</v>
      </c>
      <c r="AH99" s="80" t="s">
        <v>367</v>
      </c>
      <c r="AI99" s="80">
        <v>3.4779840304576495E-2</v>
      </c>
      <c r="AJ99" s="80">
        <v>3.7191482902273983E-2</v>
      </c>
      <c r="AK99" s="80">
        <v>4.0324006396453477E-2</v>
      </c>
      <c r="AL99" s="80">
        <v>3.3429647456200216E-2</v>
      </c>
    </row>
    <row r="100" spans="1:38" ht="15" outlineLevel="2">
      <c r="A100" s="81" t="s">
        <v>275</v>
      </c>
      <c r="B100" s="81" t="s">
        <v>239</v>
      </c>
      <c r="C100" s="81" t="s">
        <v>279</v>
      </c>
      <c r="D100" s="81" t="s">
        <v>243</v>
      </c>
      <c r="E100" s="82" t="s">
        <v>96</v>
      </c>
      <c r="F100" s="79" t="s">
        <v>330</v>
      </c>
      <c r="G100" s="80">
        <v>1.8373324716030113</v>
      </c>
      <c r="H100" s="80">
        <v>1.8288392675934286</v>
      </c>
      <c r="I100" s="80">
        <v>1.8377656365562247</v>
      </c>
      <c r="J100" s="80">
        <v>1.8237212666349514</v>
      </c>
      <c r="K100" s="80">
        <v>1.8277030474319615</v>
      </c>
      <c r="L100" s="80">
        <v>1.8258349058071306</v>
      </c>
      <c r="M100" s="80">
        <v>1.8237034449899434</v>
      </c>
      <c r="N100" s="80">
        <v>1.8266484224540764</v>
      </c>
      <c r="O100" s="80">
        <v>1.8372243695745054</v>
      </c>
      <c r="P100" s="80">
        <v>1.8359184952898941</v>
      </c>
      <c r="Q100" s="80">
        <v>1.8342983519316003</v>
      </c>
      <c r="R100" s="80">
        <v>1.8268113204551455</v>
      </c>
      <c r="S100" s="80">
        <v>1.8401483511978061</v>
      </c>
      <c r="T100" s="80">
        <v>1.8438290424914392</v>
      </c>
      <c r="U100" s="80">
        <v>1.8519106033843409</v>
      </c>
      <c r="V100" s="80">
        <v>1.8582203966510884</v>
      </c>
      <c r="W100" s="80">
        <v>1.824306984046822</v>
      </c>
      <c r="X100" s="80">
        <v>1.8382176447892762</v>
      </c>
      <c r="Y100" s="80">
        <v>1.822879749897633</v>
      </c>
      <c r="Z100" s="80">
        <v>1.7696509123152973</v>
      </c>
      <c r="AA100" s="80">
        <v>1.7717037844386161</v>
      </c>
      <c r="AB100" s="80">
        <v>1.8725795208255516</v>
      </c>
      <c r="AC100" s="80">
        <v>1.8918771175087365</v>
      </c>
      <c r="AD100" s="80">
        <v>1.914594871621933</v>
      </c>
      <c r="AE100" s="80">
        <v>1.8864107433928328</v>
      </c>
      <c r="AF100" s="80">
        <v>1.8535445047537373</v>
      </c>
      <c r="AG100" s="80">
        <v>1.94562371723462</v>
      </c>
      <c r="AH100" s="80">
        <v>1.8335649337999207</v>
      </c>
      <c r="AI100" s="80" t="s">
        <v>367</v>
      </c>
      <c r="AJ100" s="80" t="s">
        <v>367</v>
      </c>
      <c r="AK100" s="80" t="s">
        <v>367</v>
      </c>
      <c r="AL100" s="80" t="s">
        <v>367</v>
      </c>
    </row>
    <row r="101" spans="1:38" ht="15" outlineLevel="2">
      <c r="A101" s="78" t="s">
        <v>275</v>
      </c>
      <c r="B101" s="78" t="s">
        <v>239</v>
      </c>
      <c r="C101" s="78" t="s">
        <v>279</v>
      </c>
      <c r="D101" s="78" t="s">
        <v>242</v>
      </c>
      <c r="E101" s="79" t="s">
        <v>96</v>
      </c>
      <c r="F101" s="79" t="s">
        <v>330</v>
      </c>
      <c r="G101" s="80" t="s">
        <v>367</v>
      </c>
      <c r="H101" s="80" t="s">
        <v>367</v>
      </c>
      <c r="I101" s="80" t="s">
        <v>367</v>
      </c>
      <c r="J101" s="80" t="s">
        <v>367</v>
      </c>
      <c r="K101" s="80" t="s">
        <v>367</v>
      </c>
      <c r="L101" s="80">
        <v>0.49053979901383793</v>
      </c>
      <c r="M101" s="80">
        <v>0.49164481131342519</v>
      </c>
      <c r="N101" s="80">
        <v>0.48823125443060839</v>
      </c>
      <c r="O101" s="80">
        <v>0.48638706519771741</v>
      </c>
      <c r="P101" s="80">
        <v>0.48758816320953663</v>
      </c>
      <c r="Q101" s="80">
        <v>0.48885824305580849</v>
      </c>
      <c r="R101" s="80">
        <v>0.48659918131917612</v>
      </c>
      <c r="S101" s="80">
        <v>0.48815504061618525</v>
      </c>
      <c r="T101" s="80">
        <v>0.4940789100746521</v>
      </c>
      <c r="U101" s="80">
        <v>0.49616278599294994</v>
      </c>
      <c r="V101" s="80">
        <v>0.49350765315531897</v>
      </c>
      <c r="W101" s="80">
        <v>0.4988637675314479</v>
      </c>
      <c r="X101" s="80">
        <v>0.50193354953320679</v>
      </c>
      <c r="Y101" s="80">
        <v>0.49533961566731105</v>
      </c>
      <c r="Z101" s="80">
        <v>0.49499641150947415</v>
      </c>
      <c r="AA101" s="80">
        <v>0.51242548553310063</v>
      </c>
      <c r="AB101" s="80">
        <v>0.52580341837403877</v>
      </c>
      <c r="AC101" s="80">
        <v>0.52434137190342689</v>
      </c>
      <c r="AD101" s="80">
        <v>0.52890393917265877</v>
      </c>
      <c r="AE101" s="80">
        <v>0.53158362667936954</v>
      </c>
      <c r="AF101" s="80">
        <v>0.53091507823664708</v>
      </c>
      <c r="AG101" s="80">
        <v>0.52532450720360235</v>
      </c>
      <c r="AH101" s="80">
        <v>0.53527588953894012</v>
      </c>
      <c r="AI101" s="80">
        <v>0.53937725045575569</v>
      </c>
      <c r="AJ101" s="80">
        <v>0.50307174883240169</v>
      </c>
      <c r="AK101" s="80">
        <v>0.53646587265495504</v>
      </c>
      <c r="AL101" s="80">
        <v>0.62993338902933826</v>
      </c>
    </row>
    <row r="102" spans="1:38" ht="15" outlineLevel="2">
      <c r="A102" s="81" t="s">
        <v>275</v>
      </c>
      <c r="B102" s="81" t="s">
        <v>239</v>
      </c>
      <c r="C102" s="81" t="s">
        <v>279</v>
      </c>
      <c r="D102" s="81" t="s">
        <v>241</v>
      </c>
      <c r="E102" s="82" t="s">
        <v>96</v>
      </c>
      <c r="F102" s="79" t="s">
        <v>330</v>
      </c>
      <c r="G102" s="80" t="s">
        <v>367</v>
      </c>
      <c r="H102" s="80" t="s">
        <v>367</v>
      </c>
      <c r="I102" s="80" t="s">
        <v>367</v>
      </c>
      <c r="J102" s="80" t="s">
        <v>367</v>
      </c>
      <c r="K102" s="80" t="s">
        <v>367</v>
      </c>
      <c r="L102" s="80" t="s">
        <v>367</v>
      </c>
      <c r="M102" s="80" t="s">
        <v>367</v>
      </c>
      <c r="N102" s="80" t="s">
        <v>367</v>
      </c>
      <c r="O102" s="80" t="s">
        <v>367</v>
      </c>
      <c r="P102" s="80">
        <v>0.21942210509142732</v>
      </c>
      <c r="Q102" s="80">
        <v>0.22063417866606555</v>
      </c>
      <c r="R102" s="80">
        <v>0.21674567181362275</v>
      </c>
      <c r="S102" s="80">
        <v>0.22010870794584764</v>
      </c>
      <c r="T102" s="80">
        <v>0.22252047657338431</v>
      </c>
      <c r="U102" s="80">
        <v>0.2262074133196276</v>
      </c>
      <c r="V102" s="80">
        <v>0.22622622409930829</v>
      </c>
      <c r="W102" s="80">
        <v>0.22245864122303566</v>
      </c>
      <c r="X102" s="80">
        <v>0.22325771419068913</v>
      </c>
      <c r="Y102" s="80">
        <v>0.22142169748868756</v>
      </c>
      <c r="Z102" s="80">
        <v>0.23368571563085211</v>
      </c>
      <c r="AA102" s="80">
        <v>0.24508449064795046</v>
      </c>
      <c r="AB102" s="80">
        <v>0.25009251820859801</v>
      </c>
      <c r="AC102" s="80">
        <v>0.2494895699679763</v>
      </c>
      <c r="AD102" s="80">
        <v>0.25352878442507465</v>
      </c>
      <c r="AE102" s="80">
        <v>0.26811379225684706</v>
      </c>
      <c r="AF102" s="80">
        <v>0.24898307227064631</v>
      </c>
      <c r="AG102" s="80">
        <v>0.26444886461635808</v>
      </c>
      <c r="AH102" s="80">
        <v>0.26625219459414745</v>
      </c>
      <c r="AI102" s="80">
        <v>0.26352859207435625</v>
      </c>
      <c r="AJ102" s="80">
        <v>0.27914452979664089</v>
      </c>
      <c r="AK102" s="80">
        <v>0.26619097577759537</v>
      </c>
      <c r="AL102" s="80">
        <v>0.31038164033145538</v>
      </c>
    </row>
    <row r="103" spans="1:38" ht="15" outlineLevel="2">
      <c r="A103" s="78" t="s">
        <v>275</v>
      </c>
      <c r="B103" s="78" t="s">
        <v>239</v>
      </c>
      <c r="C103" s="78" t="s">
        <v>279</v>
      </c>
      <c r="D103" s="78" t="s">
        <v>237</v>
      </c>
      <c r="E103" s="79" t="s">
        <v>96</v>
      </c>
      <c r="F103" s="79" t="s">
        <v>330</v>
      </c>
      <c r="G103" s="80" t="s">
        <v>367</v>
      </c>
      <c r="H103" s="80" t="s">
        <v>367</v>
      </c>
      <c r="I103" s="80" t="s">
        <v>367</v>
      </c>
      <c r="J103" s="80" t="s">
        <v>367</v>
      </c>
      <c r="K103" s="80" t="s">
        <v>367</v>
      </c>
      <c r="L103" s="80" t="s">
        <v>367</v>
      </c>
      <c r="M103" s="80" t="s">
        <v>367</v>
      </c>
      <c r="N103" s="80" t="s">
        <v>367</v>
      </c>
      <c r="O103" s="80" t="s">
        <v>367</v>
      </c>
      <c r="P103" s="80" t="s">
        <v>367</v>
      </c>
      <c r="Q103" s="80" t="s">
        <v>367</v>
      </c>
      <c r="R103" s="80" t="s">
        <v>367</v>
      </c>
      <c r="S103" s="80" t="s">
        <v>367</v>
      </c>
      <c r="T103" s="80">
        <v>0.1254973701888441</v>
      </c>
      <c r="U103" s="80">
        <v>0.12788000526369572</v>
      </c>
      <c r="V103" s="80">
        <v>0.13042735451893595</v>
      </c>
      <c r="W103" s="80">
        <v>0.13879530008400962</v>
      </c>
      <c r="X103" s="80">
        <v>0.14195281494610223</v>
      </c>
      <c r="Y103" s="80">
        <v>0.14245519833988282</v>
      </c>
      <c r="Z103" s="80">
        <v>0.14607680956907279</v>
      </c>
      <c r="AA103" s="80">
        <v>0.1514742851253611</v>
      </c>
      <c r="AB103" s="80">
        <v>0.15774099868689256</v>
      </c>
      <c r="AC103" s="80">
        <v>0.16092421648087404</v>
      </c>
      <c r="AD103" s="80">
        <v>0.1627375238485044</v>
      </c>
      <c r="AE103" s="80">
        <v>0.16400874037578217</v>
      </c>
      <c r="AF103" s="80">
        <v>0.165996830077313</v>
      </c>
      <c r="AG103" s="80">
        <v>0.16459010396501905</v>
      </c>
      <c r="AH103" s="80">
        <v>0.16894709871831387</v>
      </c>
      <c r="AI103" s="80">
        <v>0.17513989498894711</v>
      </c>
      <c r="AJ103" s="80">
        <v>0.18836813902035646</v>
      </c>
      <c r="AK103" s="80">
        <v>0.19672315485277295</v>
      </c>
      <c r="AL103" s="80">
        <v>0.20994703331142339</v>
      </c>
    </row>
    <row r="104" spans="1:38" ht="15" outlineLevel="2">
      <c r="A104" s="81" t="s">
        <v>275</v>
      </c>
      <c r="B104" s="81" t="s">
        <v>239</v>
      </c>
      <c r="C104" s="81" t="s">
        <v>279</v>
      </c>
      <c r="D104" s="81" t="s">
        <v>278</v>
      </c>
      <c r="E104" s="82" t="s">
        <v>96</v>
      </c>
      <c r="F104" s="79" t="s">
        <v>330</v>
      </c>
      <c r="G104" s="80" t="s">
        <v>367</v>
      </c>
      <c r="H104" s="80" t="s">
        <v>367</v>
      </c>
      <c r="I104" s="80" t="s">
        <v>367</v>
      </c>
      <c r="J104" s="80" t="s">
        <v>367</v>
      </c>
      <c r="K104" s="80" t="s">
        <v>367</v>
      </c>
      <c r="L104" s="80" t="s">
        <v>367</v>
      </c>
      <c r="M104" s="80" t="s">
        <v>367</v>
      </c>
      <c r="N104" s="80" t="s">
        <v>367</v>
      </c>
      <c r="O104" s="80" t="s">
        <v>367</v>
      </c>
      <c r="P104" s="80" t="s">
        <v>367</v>
      </c>
      <c r="Q104" s="80" t="s">
        <v>367</v>
      </c>
      <c r="R104" s="80" t="s">
        <v>367</v>
      </c>
      <c r="S104" s="80" t="s">
        <v>367</v>
      </c>
      <c r="T104" s="80" t="s">
        <v>367</v>
      </c>
      <c r="U104" s="80" t="s">
        <v>367</v>
      </c>
      <c r="V104" s="80" t="s">
        <v>367</v>
      </c>
      <c r="W104" s="80" t="s">
        <v>367</v>
      </c>
      <c r="X104" s="80">
        <v>7.9267653926563056E-2</v>
      </c>
      <c r="Y104" s="80">
        <v>8.337617099814254E-2</v>
      </c>
      <c r="Z104" s="80">
        <v>8.7824594176198131E-2</v>
      </c>
      <c r="AA104" s="80">
        <v>9.2082052591266839E-2</v>
      </c>
      <c r="AB104" s="80">
        <v>9.3964858429905387E-2</v>
      </c>
      <c r="AC104" s="80">
        <v>9.6396622234111398E-2</v>
      </c>
      <c r="AD104" s="80">
        <v>0.10065766661986657</v>
      </c>
      <c r="AE104" s="80">
        <v>0.10197996901234907</v>
      </c>
      <c r="AF104" s="80">
        <v>9.1271245734749595E-2</v>
      </c>
      <c r="AG104" s="80">
        <v>9.0621785958007281E-2</v>
      </c>
      <c r="AH104" s="80">
        <v>0.10311314746690545</v>
      </c>
      <c r="AI104" s="80">
        <v>0.10385781225812109</v>
      </c>
      <c r="AJ104" s="80">
        <v>0.10407325080438551</v>
      </c>
      <c r="AK104" s="80">
        <v>9.6750799034138635E-2</v>
      </c>
      <c r="AL104" s="80">
        <v>0.13968562425943673</v>
      </c>
    </row>
    <row r="105" spans="1:38" ht="15" outlineLevel="2">
      <c r="A105" s="78" t="s">
        <v>275</v>
      </c>
      <c r="B105" s="78" t="s">
        <v>239</v>
      </c>
      <c r="C105" s="78" t="s">
        <v>279</v>
      </c>
      <c r="D105" s="78" t="s">
        <v>277</v>
      </c>
      <c r="E105" s="79" t="s">
        <v>96</v>
      </c>
      <c r="F105" s="79" t="s">
        <v>330</v>
      </c>
      <c r="G105" s="80" t="s">
        <v>367</v>
      </c>
      <c r="H105" s="80" t="s">
        <v>367</v>
      </c>
      <c r="I105" s="80" t="s">
        <v>367</v>
      </c>
      <c r="J105" s="80" t="s">
        <v>367</v>
      </c>
      <c r="K105" s="80" t="s">
        <v>367</v>
      </c>
      <c r="L105" s="80" t="s">
        <v>367</v>
      </c>
      <c r="M105" s="80" t="s">
        <v>367</v>
      </c>
      <c r="N105" s="80" t="s">
        <v>367</v>
      </c>
      <c r="O105" s="80" t="s">
        <v>367</v>
      </c>
      <c r="P105" s="80" t="s">
        <v>367</v>
      </c>
      <c r="Q105" s="80" t="s">
        <v>367</v>
      </c>
      <c r="R105" s="80" t="s">
        <v>367</v>
      </c>
      <c r="S105" s="80" t="s">
        <v>367</v>
      </c>
      <c r="T105" s="80" t="s">
        <v>367</v>
      </c>
      <c r="U105" s="80" t="s">
        <v>367</v>
      </c>
      <c r="V105" s="80" t="s">
        <v>367</v>
      </c>
      <c r="W105" s="80" t="s">
        <v>367</v>
      </c>
      <c r="X105" s="80" t="s">
        <v>367</v>
      </c>
      <c r="Y105" s="80" t="s">
        <v>367</v>
      </c>
      <c r="Z105" s="80" t="s">
        <v>367</v>
      </c>
      <c r="AA105" s="80" t="s">
        <v>367</v>
      </c>
      <c r="AB105" s="80" t="s">
        <v>367</v>
      </c>
      <c r="AC105" s="80">
        <v>7.8966923885102333E-2</v>
      </c>
      <c r="AD105" s="80">
        <v>7.9930959819089556E-2</v>
      </c>
      <c r="AE105" s="80">
        <v>7.9032404189749023E-2</v>
      </c>
      <c r="AF105" s="80">
        <v>8.1875189361910933E-2</v>
      </c>
      <c r="AG105" s="80">
        <v>8.6587820421854964E-2</v>
      </c>
      <c r="AH105" s="80">
        <v>8.7896123980108459E-2</v>
      </c>
      <c r="AI105" s="80">
        <v>8.8790884774951354E-2</v>
      </c>
      <c r="AJ105" s="80">
        <v>8.8232638133487584E-2</v>
      </c>
      <c r="AK105" s="80">
        <v>9.7313504062616463E-2</v>
      </c>
      <c r="AL105" s="80">
        <v>0.11235509832757021</v>
      </c>
    </row>
    <row r="106" spans="1:38" ht="15" outlineLevel="2">
      <c r="A106" s="81" t="s">
        <v>275</v>
      </c>
      <c r="B106" s="81" t="s">
        <v>239</v>
      </c>
      <c r="C106" s="81" t="s">
        <v>279</v>
      </c>
      <c r="D106" s="81" t="s">
        <v>276</v>
      </c>
      <c r="E106" s="82" t="s">
        <v>96</v>
      </c>
      <c r="F106" s="79" t="s">
        <v>330</v>
      </c>
      <c r="G106" s="80" t="s">
        <v>367</v>
      </c>
      <c r="H106" s="80" t="s">
        <v>367</v>
      </c>
      <c r="I106" s="80" t="s">
        <v>367</v>
      </c>
      <c r="J106" s="80" t="s">
        <v>367</v>
      </c>
      <c r="K106" s="80" t="s">
        <v>367</v>
      </c>
      <c r="L106" s="80" t="s">
        <v>367</v>
      </c>
      <c r="M106" s="80" t="s">
        <v>367</v>
      </c>
      <c r="N106" s="80" t="s">
        <v>367</v>
      </c>
      <c r="O106" s="80" t="s">
        <v>367</v>
      </c>
      <c r="P106" s="80" t="s">
        <v>367</v>
      </c>
      <c r="Q106" s="80" t="s">
        <v>367</v>
      </c>
      <c r="R106" s="80" t="s">
        <v>367</v>
      </c>
      <c r="S106" s="80" t="s">
        <v>367</v>
      </c>
      <c r="T106" s="80" t="s">
        <v>367</v>
      </c>
      <c r="U106" s="80" t="s">
        <v>367</v>
      </c>
      <c r="V106" s="80" t="s">
        <v>367</v>
      </c>
      <c r="W106" s="80" t="s">
        <v>367</v>
      </c>
      <c r="X106" s="80" t="s">
        <v>367</v>
      </c>
      <c r="Y106" s="80" t="s">
        <v>367</v>
      </c>
      <c r="Z106" s="80" t="s">
        <v>367</v>
      </c>
      <c r="AA106" s="80" t="s">
        <v>367</v>
      </c>
      <c r="AB106" s="80" t="s">
        <v>367</v>
      </c>
      <c r="AC106" s="80" t="s">
        <v>367</v>
      </c>
      <c r="AD106" s="80" t="s">
        <v>367</v>
      </c>
      <c r="AE106" s="80" t="s">
        <v>367</v>
      </c>
      <c r="AF106" s="80" t="s">
        <v>367</v>
      </c>
      <c r="AG106" s="80">
        <v>8.4367031585169602E-2</v>
      </c>
      <c r="AH106" s="80">
        <v>0.10552564700244932</v>
      </c>
      <c r="AI106" s="80">
        <v>7.7529396639642645E-2</v>
      </c>
      <c r="AJ106" s="80">
        <v>7.9990320530764672E-2</v>
      </c>
      <c r="AK106" s="80">
        <v>8.34737701179636E-2</v>
      </c>
      <c r="AL106" s="80">
        <v>9.3911136508345469E-2</v>
      </c>
    </row>
    <row r="107" spans="1:38" ht="15" outlineLevel="2">
      <c r="A107" s="78" t="s">
        <v>275</v>
      </c>
      <c r="B107" s="78" t="s">
        <v>239</v>
      </c>
      <c r="C107" s="78" t="s">
        <v>279</v>
      </c>
      <c r="D107" s="78" t="s">
        <v>273</v>
      </c>
      <c r="E107" s="79" t="s">
        <v>96</v>
      </c>
      <c r="F107" s="79" t="s">
        <v>330</v>
      </c>
      <c r="G107" s="80" t="s">
        <v>367</v>
      </c>
      <c r="H107" s="80" t="s">
        <v>367</v>
      </c>
      <c r="I107" s="80" t="s">
        <v>367</v>
      </c>
      <c r="J107" s="80" t="s">
        <v>367</v>
      </c>
      <c r="K107" s="80" t="s">
        <v>367</v>
      </c>
      <c r="L107" s="80" t="s">
        <v>367</v>
      </c>
      <c r="M107" s="80" t="s">
        <v>367</v>
      </c>
      <c r="N107" s="80" t="s">
        <v>367</v>
      </c>
      <c r="O107" s="80" t="s">
        <v>367</v>
      </c>
      <c r="P107" s="80" t="s">
        <v>367</v>
      </c>
      <c r="Q107" s="80" t="s">
        <v>367</v>
      </c>
      <c r="R107" s="80" t="s">
        <v>367</v>
      </c>
      <c r="S107" s="80" t="s">
        <v>367</v>
      </c>
      <c r="T107" s="80" t="s">
        <v>367</v>
      </c>
      <c r="U107" s="80" t="s">
        <v>367</v>
      </c>
      <c r="V107" s="80" t="s">
        <v>367</v>
      </c>
      <c r="W107" s="80" t="s">
        <v>367</v>
      </c>
      <c r="X107" s="80" t="s">
        <v>367</v>
      </c>
      <c r="Y107" s="80" t="s">
        <v>367</v>
      </c>
      <c r="Z107" s="80" t="s">
        <v>367</v>
      </c>
      <c r="AA107" s="80" t="s">
        <v>367</v>
      </c>
      <c r="AB107" s="80" t="s">
        <v>367</v>
      </c>
      <c r="AC107" s="80" t="s">
        <v>367</v>
      </c>
      <c r="AD107" s="80" t="s">
        <v>367</v>
      </c>
      <c r="AE107" s="80" t="s">
        <v>367</v>
      </c>
      <c r="AF107" s="80" t="s">
        <v>367</v>
      </c>
      <c r="AG107" s="80" t="s">
        <v>367</v>
      </c>
      <c r="AH107" s="80" t="s">
        <v>367</v>
      </c>
      <c r="AI107" s="80" t="s">
        <v>367</v>
      </c>
      <c r="AJ107" s="80">
        <v>7.5911157475701083E-2</v>
      </c>
      <c r="AK107" s="80">
        <v>8.6005591217540478E-2</v>
      </c>
      <c r="AL107" s="80">
        <v>7.8591649006042791E-2</v>
      </c>
    </row>
    <row r="108" spans="1:38" ht="15" outlineLevel="2">
      <c r="A108" s="81" t="s">
        <v>275</v>
      </c>
      <c r="B108" s="81" t="s">
        <v>239</v>
      </c>
      <c r="C108" s="81" t="s">
        <v>274</v>
      </c>
      <c r="D108" s="81" t="s">
        <v>243</v>
      </c>
      <c r="E108" s="82" t="s">
        <v>96</v>
      </c>
      <c r="F108" s="79" t="s">
        <v>330</v>
      </c>
      <c r="G108" s="80">
        <v>1.8373324716030113</v>
      </c>
      <c r="H108" s="80">
        <v>1.8288392675934286</v>
      </c>
      <c r="I108" s="80">
        <v>1.8377656365562249</v>
      </c>
      <c r="J108" s="80">
        <v>1.8237212666349514</v>
      </c>
      <c r="K108" s="80">
        <v>1.8277030474319615</v>
      </c>
      <c r="L108" s="80">
        <v>1.8258349058071306</v>
      </c>
      <c r="M108" s="80">
        <v>1.8237034449899432</v>
      </c>
      <c r="N108" s="80">
        <v>1.8266484224540764</v>
      </c>
      <c r="O108" s="80">
        <v>1.8372243695745054</v>
      </c>
      <c r="P108" s="80">
        <v>1.8359184952898941</v>
      </c>
      <c r="Q108" s="80">
        <v>1.8342983519316005</v>
      </c>
      <c r="R108" s="80">
        <v>1.8268113204551455</v>
      </c>
      <c r="S108" s="80">
        <v>1.8401483511978063</v>
      </c>
      <c r="T108" s="80">
        <v>1.8438290424914392</v>
      </c>
      <c r="U108" s="80">
        <v>1.8519106033843409</v>
      </c>
      <c r="V108" s="80">
        <v>1.8582203966510882</v>
      </c>
      <c r="W108" s="80">
        <v>1.8243069840468225</v>
      </c>
      <c r="X108" s="80">
        <v>1.8382176447892764</v>
      </c>
      <c r="Y108" s="80">
        <v>1.8228797498976326</v>
      </c>
      <c r="Z108" s="80">
        <v>1.7905561538544896</v>
      </c>
      <c r="AA108" s="80">
        <v>1.7957735227057763</v>
      </c>
      <c r="AB108" s="80">
        <v>1.8289140776915267</v>
      </c>
      <c r="AC108" s="80">
        <v>1.9086141676950203</v>
      </c>
      <c r="AD108" s="80">
        <v>1.9549101298405454</v>
      </c>
      <c r="AE108" s="80">
        <v>1.9809098948581167</v>
      </c>
      <c r="AF108" s="80">
        <v>1.9322323697623165</v>
      </c>
      <c r="AG108" s="80">
        <v>1.8881523294882925</v>
      </c>
      <c r="AH108" s="80">
        <v>1.7928893886819071</v>
      </c>
      <c r="AI108" s="80">
        <v>1.849728746866139</v>
      </c>
      <c r="AJ108" s="80" t="s">
        <v>367</v>
      </c>
      <c r="AK108" s="80" t="s">
        <v>367</v>
      </c>
      <c r="AL108" s="80" t="s">
        <v>367</v>
      </c>
    </row>
    <row r="109" spans="1:38" ht="15" outlineLevel="2">
      <c r="A109" s="78" t="s">
        <v>275</v>
      </c>
      <c r="B109" s="78" t="s">
        <v>239</v>
      </c>
      <c r="C109" s="78" t="s">
        <v>274</v>
      </c>
      <c r="D109" s="78" t="s">
        <v>242</v>
      </c>
      <c r="E109" s="79" t="s">
        <v>96</v>
      </c>
      <c r="F109" s="79" t="s">
        <v>330</v>
      </c>
      <c r="G109" s="80" t="s">
        <v>367</v>
      </c>
      <c r="H109" s="80" t="s">
        <v>367</v>
      </c>
      <c r="I109" s="80" t="s">
        <v>367</v>
      </c>
      <c r="J109" s="80" t="s">
        <v>367</v>
      </c>
      <c r="K109" s="80" t="s">
        <v>367</v>
      </c>
      <c r="L109" s="80">
        <v>0.49053979901383793</v>
      </c>
      <c r="M109" s="80">
        <v>0.49164481131342508</v>
      </c>
      <c r="N109" s="80">
        <v>0.4882312544306085</v>
      </c>
      <c r="O109" s="80">
        <v>0.48638706519771741</v>
      </c>
      <c r="P109" s="80">
        <v>0.48758816320953663</v>
      </c>
      <c r="Q109" s="80">
        <v>0.48885824305580849</v>
      </c>
      <c r="R109" s="80">
        <v>0.48659918131917612</v>
      </c>
      <c r="S109" s="80">
        <v>0.48815504061618525</v>
      </c>
      <c r="T109" s="80">
        <v>0.49407891007465199</v>
      </c>
      <c r="U109" s="80">
        <v>0.49616278599294994</v>
      </c>
      <c r="V109" s="80">
        <v>0.49350765315531908</v>
      </c>
      <c r="W109" s="80">
        <v>0.49886376753144768</v>
      </c>
      <c r="X109" s="80">
        <v>0.50193354953320679</v>
      </c>
      <c r="Y109" s="80">
        <v>0.49533961566731105</v>
      </c>
      <c r="Z109" s="80">
        <v>0.47595556101671699</v>
      </c>
      <c r="AA109" s="80">
        <v>0.48292341881522233</v>
      </c>
      <c r="AB109" s="80">
        <v>0.51469694244556508</v>
      </c>
      <c r="AC109" s="80">
        <v>0.51926102549130637</v>
      </c>
      <c r="AD109" s="80">
        <v>0.53153850734992403</v>
      </c>
      <c r="AE109" s="80">
        <v>0.51703223200785953</v>
      </c>
      <c r="AF109" s="80">
        <v>0.50867870265650106</v>
      </c>
      <c r="AG109" s="80">
        <v>0.4757997253478683</v>
      </c>
      <c r="AH109" s="80">
        <v>0.5652073239152634</v>
      </c>
      <c r="AI109" s="80">
        <v>0.55210341921476291</v>
      </c>
      <c r="AJ109" s="80">
        <v>0.54145180595716491</v>
      </c>
      <c r="AK109" s="80">
        <v>0.55675731672958995</v>
      </c>
      <c r="AL109" s="80">
        <v>0.65821399614389986</v>
      </c>
    </row>
    <row r="110" spans="1:38" ht="15" outlineLevel="2">
      <c r="A110" s="81" t="s">
        <v>275</v>
      </c>
      <c r="B110" s="81" t="s">
        <v>239</v>
      </c>
      <c r="C110" s="81" t="s">
        <v>274</v>
      </c>
      <c r="D110" s="81" t="s">
        <v>241</v>
      </c>
      <c r="E110" s="82" t="s">
        <v>96</v>
      </c>
      <c r="F110" s="79" t="s">
        <v>330</v>
      </c>
      <c r="G110" s="80" t="s">
        <v>367</v>
      </c>
      <c r="H110" s="80" t="s">
        <v>367</v>
      </c>
      <c r="I110" s="80" t="s">
        <v>367</v>
      </c>
      <c r="J110" s="80" t="s">
        <v>367</v>
      </c>
      <c r="K110" s="80" t="s">
        <v>367</v>
      </c>
      <c r="L110" s="80" t="s">
        <v>367</v>
      </c>
      <c r="M110" s="80" t="s">
        <v>367</v>
      </c>
      <c r="N110" s="80" t="s">
        <v>367</v>
      </c>
      <c r="O110" s="80" t="s">
        <v>367</v>
      </c>
      <c r="P110" s="80">
        <v>0.21942210509142723</v>
      </c>
      <c r="Q110" s="80">
        <v>0.22063417866606549</v>
      </c>
      <c r="R110" s="80">
        <v>0.21674567181362281</v>
      </c>
      <c r="S110" s="80">
        <v>0.22010870794584766</v>
      </c>
      <c r="T110" s="80">
        <v>0.22252047657338433</v>
      </c>
      <c r="U110" s="80">
        <v>0.2262074133196276</v>
      </c>
      <c r="V110" s="80">
        <v>0.22622622409930834</v>
      </c>
      <c r="W110" s="80">
        <v>0.22245864122303574</v>
      </c>
      <c r="X110" s="80">
        <v>0.22325771419068907</v>
      </c>
      <c r="Y110" s="80">
        <v>0.22142169748868751</v>
      </c>
      <c r="Z110" s="80">
        <v>0.23716337883514627</v>
      </c>
      <c r="AA110" s="80">
        <v>0.23933298123372512</v>
      </c>
      <c r="AB110" s="80">
        <v>0.24557861568727651</v>
      </c>
      <c r="AC110" s="80">
        <v>0.24970064578259113</v>
      </c>
      <c r="AD110" s="80">
        <v>0.25413099706977416</v>
      </c>
      <c r="AE110" s="80">
        <v>0.25624786556689388</v>
      </c>
      <c r="AF110" s="80">
        <v>0.2481886536107317</v>
      </c>
      <c r="AG110" s="80">
        <v>0.26592240508820075</v>
      </c>
      <c r="AH110" s="80">
        <v>0.2583901861545248</v>
      </c>
      <c r="AI110" s="80">
        <v>0.27207238413441709</v>
      </c>
      <c r="AJ110" s="80">
        <v>0.27348053382374421</v>
      </c>
      <c r="AK110" s="80">
        <v>0.3080429657900175</v>
      </c>
      <c r="AL110" s="80">
        <v>0.37946265094898424</v>
      </c>
    </row>
    <row r="111" spans="1:38" ht="15" outlineLevel="2">
      <c r="A111" s="78" t="s">
        <v>275</v>
      </c>
      <c r="B111" s="78" t="s">
        <v>239</v>
      </c>
      <c r="C111" s="78" t="s">
        <v>274</v>
      </c>
      <c r="D111" s="78" t="s">
        <v>237</v>
      </c>
      <c r="E111" s="79" t="s">
        <v>96</v>
      </c>
      <c r="F111" s="79" t="s">
        <v>330</v>
      </c>
      <c r="G111" s="80" t="s">
        <v>367</v>
      </c>
      <c r="H111" s="80" t="s">
        <v>367</v>
      </c>
      <c r="I111" s="80" t="s">
        <v>367</v>
      </c>
      <c r="J111" s="80" t="s">
        <v>367</v>
      </c>
      <c r="K111" s="80" t="s">
        <v>367</v>
      </c>
      <c r="L111" s="80" t="s">
        <v>367</v>
      </c>
      <c r="M111" s="80" t="s">
        <v>367</v>
      </c>
      <c r="N111" s="80" t="s">
        <v>367</v>
      </c>
      <c r="O111" s="80" t="s">
        <v>367</v>
      </c>
      <c r="P111" s="80" t="s">
        <v>367</v>
      </c>
      <c r="Q111" s="80" t="s">
        <v>367</v>
      </c>
      <c r="R111" s="80" t="s">
        <v>367</v>
      </c>
      <c r="S111" s="80" t="s">
        <v>367</v>
      </c>
      <c r="T111" s="80">
        <v>0.12549737018884408</v>
      </c>
      <c r="U111" s="80">
        <v>0.1278800052636957</v>
      </c>
      <c r="V111" s="80">
        <v>0.13042735451893589</v>
      </c>
      <c r="W111" s="80">
        <v>0.13879530008400964</v>
      </c>
      <c r="X111" s="80">
        <v>0.14195281494610223</v>
      </c>
      <c r="Y111" s="80">
        <v>0.14245519833988282</v>
      </c>
      <c r="Z111" s="80">
        <v>0.14753003443188972</v>
      </c>
      <c r="AA111" s="80">
        <v>0.15213725451936777</v>
      </c>
      <c r="AB111" s="80">
        <v>0.15290991020749223</v>
      </c>
      <c r="AC111" s="80">
        <v>0.14820141954890931</v>
      </c>
      <c r="AD111" s="80">
        <v>0.14856564794372923</v>
      </c>
      <c r="AE111" s="80">
        <v>0.15652257219403976</v>
      </c>
      <c r="AF111" s="80">
        <v>0.15505333512533906</v>
      </c>
      <c r="AG111" s="80">
        <v>0.15163718766392068</v>
      </c>
      <c r="AH111" s="80">
        <v>0.15485638261173723</v>
      </c>
      <c r="AI111" s="80">
        <v>0.1580581995618465</v>
      </c>
      <c r="AJ111" s="80">
        <v>0.16299261989746186</v>
      </c>
      <c r="AK111" s="80">
        <v>0.1754729025700843</v>
      </c>
      <c r="AL111" s="80">
        <v>0.20416802945469284</v>
      </c>
    </row>
    <row r="112" spans="1:38" ht="15" outlineLevel="2">
      <c r="A112" s="81" t="s">
        <v>275</v>
      </c>
      <c r="B112" s="81" t="s">
        <v>239</v>
      </c>
      <c r="C112" s="81" t="s">
        <v>274</v>
      </c>
      <c r="D112" s="81" t="s">
        <v>278</v>
      </c>
      <c r="E112" s="82" t="s">
        <v>96</v>
      </c>
      <c r="F112" s="79" t="s">
        <v>330</v>
      </c>
      <c r="G112" s="80" t="s">
        <v>367</v>
      </c>
      <c r="H112" s="80" t="s">
        <v>367</v>
      </c>
      <c r="I112" s="80" t="s">
        <v>367</v>
      </c>
      <c r="J112" s="80" t="s">
        <v>367</v>
      </c>
      <c r="K112" s="80" t="s">
        <v>367</v>
      </c>
      <c r="L112" s="80" t="s">
        <v>367</v>
      </c>
      <c r="M112" s="80" t="s">
        <v>367</v>
      </c>
      <c r="N112" s="80" t="s">
        <v>367</v>
      </c>
      <c r="O112" s="80" t="s">
        <v>367</v>
      </c>
      <c r="P112" s="80" t="s">
        <v>367</v>
      </c>
      <c r="Q112" s="80" t="s">
        <v>367</v>
      </c>
      <c r="R112" s="80" t="s">
        <v>367</v>
      </c>
      <c r="S112" s="80" t="s">
        <v>367</v>
      </c>
      <c r="T112" s="80" t="s">
        <v>367</v>
      </c>
      <c r="U112" s="80" t="s">
        <v>367</v>
      </c>
      <c r="V112" s="80" t="s">
        <v>367</v>
      </c>
      <c r="W112" s="80" t="s">
        <v>367</v>
      </c>
      <c r="X112" s="80">
        <v>7.9267653926563084E-2</v>
      </c>
      <c r="Y112" s="80">
        <v>8.3376170998142526E-2</v>
      </c>
      <c r="Z112" s="80">
        <v>8.3169367665239552E-2</v>
      </c>
      <c r="AA112" s="80">
        <v>8.622551635769328E-2</v>
      </c>
      <c r="AB112" s="80">
        <v>8.9256257434075406E-2</v>
      </c>
      <c r="AC112" s="80">
        <v>9.1858615231370566E-2</v>
      </c>
      <c r="AD112" s="80">
        <v>9.3887105559442421E-2</v>
      </c>
      <c r="AE112" s="80">
        <v>9.469327141096287E-2</v>
      </c>
      <c r="AF112" s="80">
        <v>9.4965943337830885E-2</v>
      </c>
      <c r="AG112" s="80">
        <v>9.5350647989525555E-2</v>
      </c>
      <c r="AH112" s="80">
        <v>9.4431994306706027E-2</v>
      </c>
      <c r="AI112" s="80">
        <v>0.10495118809924342</v>
      </c>
      <c r="AJ112" s="80">
        <v>0.10717331614533314</v>
      </c>
      <c r="AK112" s="80">
        <v>0.1100668000164295</v>
      </c>
      <c r="AL112" s="80">
        <v>0.11903050741667608</v>
      </c>
    </row>
    <row r="113" spans="1:38" ht="15" outlineLevel="2">
      <c r="A113" s="78" t="s">
        <v>275</v>
      </c>
      <c r="B113" s="78" t="s">
        <v>239</v>
      </c>
      <c r="C113" s="78" t="s">
        <v>274</v>
      </c>
      <c r="D113" s="78" t="s">
        <v>277</v>
      </c>
      <c r="E113" s="79" t="s">
        <v>96</v>
      </c>
      <c r="F113" s="79" t="s">
        <v>330</v>
      </c>
      <c r="G113" s="80" t="s">
        <v>367</v>
      </c>
      <c r="H113" s="80" t="s">
        <v>367</v>
      </c>
      <c r="I113" s="80" t="s">
        <v>367</v>
      </c>
      <c r="J113" s="80" t="s">
        <v>367</v>
      </c>
      <c r="K113" s="80" t="s">
        <v>367</v>
      </c>
      <c r="L113" s="80" t="s">
        <v>367</v>
      </c>
      <c r="M113" s="80" t="s">
        <v>367</v>
      </c>
      <c r="N113" s="80" t="s">
        <v>367</v>
      </c>
      <c r="O113" s="80" t="s">
        <v>367</v>
      </c>
      <c r="P113" s="80" t="s">
        <v>367</v>
      </c>
      <c r="Q113" s="80" t="s">
        <v>367</v>
      </c>
      <c r="R113" s="80" t="s">
        <v>367</v>
      </c>
      <c r="S113" s="80" t="s">
        <v>367</v>
      </c>
      <c r="T113" s="80" t="s">
        <v>367</v>
      </c>
      <c r="U113" s="80" t="s">
        <v>367</v>
      </c>
      <c r="V113" s="80" t="s">
        <v>367</v>
      </c>
      <c r="W113" s="80" t="s">
        <v>367</v>
      </c>
      <c r="X113" s="80" t="s">
        <v>367</v>
      </c>
      <c r="Y113" s="80" t="s">
        <v>367</v>
      </c>
      <c r="Z113" s="80" t="s">
        <v>367</v>
      </c>
      <c r="AA113" s="80" t="s">
        <v>367</v>
      </c>
      <c r="AB113" s="80" t="s">
        <v>367</v>
      </c>
      <c r="AC113" s="80" t="s">
        <v>367</v>
      </c>
      <c r="AD113" s="80">
        <v>7.7615156690959725E-2</v>
      </c>
      <c r="AE113" s="80">
        <v>8.0819309948983273E-2</v>
      </c>
      <c r="AF113" s="80">
        <v>8.0927517541054039E-2</v>
      </c>
      <c r="AG113" s="80">
        <v>8.3056301658931506E-2</v>
      </c>
      <c r="AH113" s="80">
        <v>8.7096039935654929E-2</v>
      </c>
      <c r="AI113" s="80">
        <v>9.1264567932475463E-2</v>
      </c>
      <c r="AJ113" s="80">
        <v>9.3790678693472726E-2</v>
      </c>
      <c r="AK113" s="80">
        <v>0.10578213220962622</v>
      </c>
      <c r="AL113" s="80">
        <v>0.11886877567472801</v>
      </c>
    </row>
    <row r="114" spans="1:38" ht="15" outlineLevel="2">
      <c r="A114" s="81" t="s">
        <v>275</v>
      </c>
      <c r="B114" s="81" t="s">
        <v>239</v>
      </c>
      <c r="C114" s="81" t="s">
        <v>274</v>
      </c>
      <c r="D114" s="81" t="s">
        <v>276</v>
      </c>
      <c r="E114" s="82" t="s">
        <v>96</v>
      </c>
      <c r="F114" s="79" t="s">
        <v>330</v>
      </c>
      <c r="G114" s="80" t="s">
        <v>367</v>
      </c>
      <c r="H114" s="80" t="s">
        <v>367</v>
      </c>
      <c r="I114" s="80" t="s">
        <v>367</v>
      </c>
      <c r="J114" s="80" t="s">
        <v>367</v>
      </c>
      <c r="K114" s="80" t="s">
        <v>367</v>
      </c>
      <c r="L114" s="80" t="s">
        <v>367</v>
      </c>
      <c r="M114" s="80" t="s">
        <v>367</v>
      </c>
      <c r="N114" s="80" t="s">
        <v>367</v>
      </c>
      <c r="O114" s="80" t="s">
        <v>367</v>
      </c>
      <c r="P114" s="80" t="s">
        <v>367</v>
      </c>
      <c r="Q114" s="80" t="s">
        <v>367</v>
      </c>
      <c r="R114" s="80" t="s">
        <v>367</v>
      </c>
      <c r="S114" s="80" t="s">
        <v>367</v>
      </c>
      <c r="T114" s="80" t="s">
        <v>367</v>
      </c>
      <c r="U114" s="80" t="s">
        <v>367</v>
      </c>
      <c r="V114" s="80" t="s">
        <v>367</v>
      </c>
      <c r="W114" s="80" t="s">
        <v>367</v>
      </c>
      <c r="X114" s="80" t="s">
        <v>367</v>
      </c>
      <c r="Y114" s="80" t="s">
        <v>367</v>
      </c>
      <c r="Z114" s="80" t="s">
        <v>367</v>
      </c>
      <c r="AA114" s="80" t="s">
        <v>367</v>
      </c>
      <c r="AB114" s="80" t="s">
        <v>367</v>
      </c>
      <c r="AC114" s="80" t="s">
        <v>367</v>
      </c>
      <c r="AD114" s="80" t="s">
        <v>367</v>
      </c>
      <c r="AE114" s="80" t="s">
        <v>367</v>
      </c>
      <c r="AF114" s="80" t="s">
        <v>367</v>
      </c>
      <c r="AG114" s="80">
        <v>7.5281958018865724E-2</v>
      </c>
      <c r="AH114" s="80">
        <v>7.5147530316469674E-2</v>
      </c>
      <c r="AI114" s="80">
        <v>8.2142631753936005E-2</v>
      </c>
      <c r="AJ114" s="80">
        <v>8.0826336017602918E-2</v>
      </c>
      <c r="AK114" s="80">
        <v>9.3442578721029193E-2</v>
      </c>
      <c r="AL114" s="80">
        <v>0.10960493385324491</v>
      </c>
    </row>
    <row r="115" spans="1:38" ht="15" outlineLevel="2">
      <c r="A115" s="78" t="s">
        <v>275</v>
      </c>
      <c r="B115" s="78" t="s">
        <v>239</v>
      </c>
      <c r="C115" s="78" t="s">
        <v>274</v>
      </c>
      <c r="D115" s="78" t="s">
        <v>273</v>
      </c>
      <c r="E115" s="79" t="s">
        <v>96</v>
      </c>
      <c r="F115" s="79" t="s">
        <v>330</v>
      </c>
      <c r="G115" s="80" t="s">
        <v>367</v>
      </c>
      <c r="H115" s="80" t="s">
        <v>367</v>
      </c>
      <c r="I115" s="80" t="s">
        <v>367</v>
      </c>
      <c r="J115" s="80" t="s">
        <v>367</v>
      </c>
      <c r="K115" s="80" t="s">
        <v>367</v>
      </c>
      <c r="L115" s="80" t="s">
        <v>367</v>
      </c>
      <c r="M115" s="80" t="s">
        <v>367</v>
      </c>
      <c r="N115" s="80" t="s">
        <v>367</v>
      </c>
      <c r="O115" s="80" t="s">
        <v>367</v>
      </c>
      <c r="P115" s="80" t="s">
        <v>367</v>
      </c>
      <c r="Q115" s="80" t="s">
        <v>367</v>
      </c>
      <c r="R115" s="80" t="s">
        <v>367</v>
      </c>
      <c r="S115" s="80" t="s">
        <v>367</v>
      </c>
      <c r="T115" s="80" t="s">
        <v>367</v>
      </c>
      <c r="U115" s="80" t="s">
        <v>367</v>
      </c>
      <c r="V115" s="80" t="s">
        <v>367</v>
      </c>
      <c r="W115" s="80" t="s">
        <v>367</v>
      </c>
      <c r="X115" s="80" t="s">
        <v>367</v>
      </c>
      <c r="Y115" s="80" t="s">
        <v>367</v>
      </c>
      <c r="Z115" s="80" t="s">
        <v>367</v>
      </c>
      <c r="AA115" s="80" t="s">
        <v>367</v>
      </c>
      <c r="AB115" s="80" t="s">
        <v>367</v>
      </c>
      <c r="AC115" s="80" t="s">
        <v>367</v>
      </c>
      <c r="AD115" s="80" t="s">
        <v>367</v>
      </c>
      <c r="AE115" s="80" t="s">
        <v>367</v>
      </c>
      <c r="AF115" s="80" t="s">
        <v>367</v>
      </c>
      <c r="AG115" s="80" t="s">
        <v>367</v>
      </c>
      <c r="AH115" s="80" t="s">
        <v>367</v>
      </c>
      <c r="AI115" s="80" t="s">
        <v>367</v>
      </c>
      <c r="AJ115" s="80">
        <v>7.3981317147441175E-2</v>
      </c>
      <c r="AK115" s="80">
        <v>7.6328686206354093E-2</v>
      </c>
      <c r="AL115" s="80">
        <v>9.4326301694334688E-2</v>
      </c>
    </row>
    <row r="116" spans="1:38" ht="15" outlineLevel="2">
      <c r="A116" s="81" t="s">
        <v>275</v>
      </c>
      <c r="B116" s="81" t="s">
        <v>252</v>
      </c>
      <c r="C116" s="81" t="s">
        <v>280</v>
      </c>
      <c r="D116" s="81" t="s">
        <v>243</v>
      </c>
      <c r="E116" s="82" t="s">
        <v>96</v>
      </c>
      <c r="F116" s="79" t="s">
        <v>330</v>
      </c>
      <c r="G116" s="80">
        <v>0.13237362552754306</v>
      </c>
      <c r="H116" s="80">
        <v>0.13237362552754312</v>
      </c>
      <c r="I116" s="80">
        <v>0.13237362552754309</v>
      </c>
      <c r="J116" s="80">
        <v>0.13237362552754312</v>
      </c>
      <c r="K116" s="80">
        <v>0.13237362552754312</v>
      </c>
      <c r="L116" s="80">
        <v>0.13237362552754309</v>
      </c>
      <c r="M116" s="80">
        <v>0.13237362552754309</v>
      </c>
      <c r="N116" s="80">
        <v>0.13237362552754312</v>
      </c>
      <c r="O116" s="80">
        <v>0.13237362552754312</v>
      </c>
      <c r="P116" s="80">
        <v>0.13237362552754309</v>
      </c>
      <c r="Q116" s="80">
        <v>0.13237362552754309</v>
      </c>
      <c r="R116" s="80">
        <v>0.12501096751043506</v>
      </c>
      <c r="S116" s="80">
        <v>0.12501096751043506</v>
      </c>
      <c r="T116" s="80">
        <v>0.12501096751043503</v>
      </c>
      <c r="U116" s="80">
        <v>0.12501096751043506</v>
      </c>
      <c r="V116" s="80">
        <v>0.12501096751043506</v>
      </c>
      <c r="W116" s="80">
        <v>0.12797566473782765</v>
      </c>
      <c r="X116" s="80">
        <v>0.12797566473782762</v>
      </c>
      <c r="Y116" s="80">
        <v>0.12797566473782762</v>
      </c>
      <c r="Z116" s="80">
        <v>0.12797566473782762</v>
      </c>
      <c r="AA116" s="80">
        <v>0.12797566473782765</v>
      </c>
      <c r="AB116" s="80">
        <v>0.12797566473782759</v>
      </c>
      <c r="AC116" s="80">
        <v>0.12797566473782762</v>
      </c>
      <c r="AD116" s="80">
        <v>0.12797566473782765</v>
      </c>
      <c r="AE116" s="80">
        <v>0.12797566473782762</v>
      </c>
      <c r="AF116" s="80">
        <v>0.12797566473782765</v>
      </c>
      <c r="AG116" s="80">
        <v>0.12797566473782762</v>
      </c>
      <c r="AH116" s="80">
        <v>0.12797566473782759</v>
      </c>
      <c r="AI116" s="80">
        <v>0.12797566473782762</v>
      </c>
      <c r="AJ116" s="80">
        <v>0.12797566473782759</v>
      </c>
      <c r="AK116" s="80">
        <v>0.12797566473782765</v>
      </c>
      <c r="AL116" s="80">
        <v>0.12797566473782762</v>
      </c>
    </row>
    <row r="117" spans="1:38" ht="15" outlineLevel="2">
      <c r="A117" s="78" t="s">
        <v>275</v>
      </c>
      <c r="B117" s="78" t="s">
        <v>252</v>
      </c>
      <c r="C117" s="78" t="s">
        <v>280</v>
      </c>
      <c r="D117" s="78" t="s">
        <v>242</v>
      </c>
      <c r="E117" s="79" t="s">
        <v>96</v>
      </c>
      <c r="F117" s="79" t="s">
        <v>330</v>
      </c>
      <c r="G117" s="80" t="s">
        <v>367</v>
      </c>
      <c r="H117" s="80" t="s">
        <v>367</v>
      </c>
      <c r="I117" s="80" t="s">
        <v>367</v>
      </c>
      <c r="J117" s="80" t="s">
        <v>367</v>
      </c>
      <c r="K117" s="80" t="s">
        <v>367</v>
      </c>
      <c r="L117" s="80">
        <v>0.13902765402754308</v>
      </c>
      <c r="M117" s="80">
        <v>0.13902765402754311</v>
      </c>
      <c r="N117" s="80">
        <v>0.13902765402754308</v>
      </c>
      <c r="O117" s="80">
        <v>0.13902765402754305</v>
      </c>
      <c r="P117" s="80">
        <v>0.13902765402754308</v>
      </c>
      <c r="Q117" s="80">
        <v>0.13902765402754308</v>
      </c>
      <c r="R117" s="80">
        <v>0.13166499601043505</v>
      </c>
      <c r="S117" s="80">
        <v>0.13166499601043508</v>
      </c>
      <c r="T117" s="80">
        <v>0.13166499601043502</v>
      </c>
      <c r="U117" s="80">
        <v>0.13166499601043505</v>
      </c>
      <c r="V117" s="80">
        <v>0.1316649960104351</v>
      </c>
      <c r="W117" s="80">
        <v>0.13462969323782761</v>
      </c>
      <c r="X117" s="80">
        <v>0.13462969323782759</v>
      </c>
      <c r="Y117" s="80">
        <v>0.13462969323782764</v>
      </c>
      <c r="Z117" s="80">
        <v>0.13462969323782764</v>
      </c>
      <c r="AA117" s="80">
        <v>0.13462969323782759</v>
      </c>
      <c r="AB117" s="80">
        <v>0.13462969323782761</v>
      </c>
      <c r="AC117" s="80">
        <v>0.13462969323782761</v>
      </c>
      <c r="AD117" s="80">
        <v>0.13462969323782761</v>
      </c>
      <c r="AE117" s="80">
        <v>0.13462969323782761</v>
      </c>
      <c r="AF117" s="80">
        <v>0.13462969323782761</v>
      </c>
      <c r="AG117" s="80">
        <v>0.13462969323782764</v>
      </c>
      <c r="AH117" s="80">
        <v>0.13462969323782761</v>
      </c>
      <c r="AI117" s="80">
        <v>0.13462969323782759</v>
      </c>
      <c r="AJ117" s="80">
        <v>0.13462969323782761</v>
      </c>
      <c r="AK117" s="80">
        <v>0.13462969323782764</v>
      </c>
      <c r="AL117" s="80">
        <v>0.13462969323782761</v>
      </c>
    </row>
    <row r="118" spans="1:38" ht="15" outlineLevel="2">
      <c r="A118" s="81" t="s">
        <v>275</v>
      </c>
      <c r="B118" s="81" t="s">
        <v>252</v>
      </c>
      <c r="C118" s="81" t="s">
        <v>280</v>
      </c>
      <c r="D118" s="81" t="s">
        <v>241</v>
      </c>
      <c r="E118" s="82" t="s">
        <v>96</v>
      </c>
      <c r="F118" s="79" t="s">
        <v>330</v>
      </c>
      <c r="G118" s="80" t="s">
        <v>367</v>
      </c>
      <c r="H118" s="80" t="s">
        <v>367</v>
      </c>
      <c r="I118" s="80" t="s">
        <v>367</v>
      </c>
      <c r="J118" s="80" t="s">
        <v>367</v>
      </c>
      <c r="K118" s="80" t="s">
        <v>367</v>
      </c>
      <c r="L118" s="80" t="s">
        <v>367</v>
      </c>
      <c r="M118" s="80" t="s">
        <v>367</v>
      </c>
      <c r="N118" s="80" t="s">
        <v>367</v>
      </c>
      <c r="O118" s="80" t="s">
        <v>367</v>
      </c>
      <c r="P118" s="80">
        <v>0.14500209802754307</v>
      </c>
      <c r="Q118" s="80">
        <v>0.14500209802754307</v>
      </c>
      <c r="R118" s="80">
        <v>0.13763944001043507</v>
      </c>
      <c r="S118" s="80">
        <v>0.13763944001043504</v>
      </c>
      <c r="T118" s="80">
        <v>0.13763944001043504</v>
      </c>
      <c r="U118" s="80">
        <v>0.13763944001043504</v>
      </c>
      <c r="V118" s="80">
        <v>0.13763944001043507</v>
      </c>
      <c r="W118" s="80">
        <v>0.14060413723782761</v>
      </c>
      <c r="X118" s="80">
        <v>0.14060413723782761</v>
      </c>
      <c r="Y118" s="80">
        <v>0.14060413723782764</v>
      </c>
      <c r="Z118" s="80">
        <v>0.14060413723782764</v>
      </c>
      <c r="AA118" s="80">
        <v>0.14060413723782761</v>
      </c>
      <c r="AB118" s="80">
        <v>0.14060413723782764</v>
      </c>
      <c r="AC118" s="80">
        <v>0.14060413723782761</v>
      </c>
      <c r="AD118" s="80">
        <v>0.14060413723782766</v>
      </c>
      <c r="AE118" s="80">
        <v>0.14060413723782761</v>
      </c>
      <c r="AF118" s="80">
        <v>0.14060413723782761</v>
      </c>
      <c r="AG118" s="80">
        <v>0.14060413723782766</v>
      </c>
      <c r="AH118" s="80">
        <v>0.14060413723782758</v>
      </c>
      <c r="AI118" s="80">
        <v>0.14060413723782766</v>
      </c>
      <c r="AJ118" s="80">
        <v>0.14060413723782764</v>
      </c>
      <c r="AK118" s="80">
        <v>0.14060413723782766</v>
      </c>
      <c r="AL118" s="80">
        <v>0.14060413723782764</v>
      </c>
    </row>
    <row r="119" spans="1:38" ht="15" outlineLevel="2">
      <c r="A119" s="78" t="s">
        <v>275</v>
      </c>
      <c r="B119" s="78" t="s">
        <v>252</v>
      </c>
      <c r="C119" s="78" t="s">
        <v>280</v>
      </c>
      <c r="D119" s="78" t="s">
        <v>237</v>
      </c>
      <c r="E119" s="79" t="s">
        <v>96</v>
      </c>
      <c r="F119" s="79" t="s">
        <v>330</v>
      </c>
      <c r="G119" s="80" t="s">
        <v>367</v>
      </c>
      <c r="H119" s="80" t="s">
        <v>367</v>
      </c>
      <c r="I119" s="80" t="s">
        <v>367</v>
      </c>
      <c r="J119" s="80" t="s">
        <v>367</v>
      </c>
      <c r="K119" s="80" t="s">
        <v>367</v>
      </c>
      <c r="L119" s="80" t="s">
        <v>367</v>
      </c>
      <c r="M119" s="80" t="s">
        <v>367</v>
      </c>
      <c r="N119" s="80" t="s">
        <v>367</v>
      </c>
      <c r="O119" s="80" t="s">
        <v>367</v>
      </c>
      <c r="P119" s="80" t="s">
        <v>367</v>
      </c>
      <c r="Q119" s="80" t="s">
        <v>367</v>
      </c>
      <c r="R119" s="80" t="s">
        <v>367</v>
      </c>
      <c r="S119" s="80" t="s">
        <v>367</v>
      </c>
      <c r="T119" s="80">
        <v>9.1258031366114239E-2</v>
      </c>
      <c r="U119" s="80">
        <v>9.1258031366114239E-2</v>
      </c>
      <c r="V119" s="80">
        <v>9.1258031366114239E-2</v>
      </c>
      <c r="W119" s="80">
        <v>9.3388196339383042E-2</v>
      </c>
      <c r="X119" s="80">
        <v>9.3388196339383014E-2</v>
      </c>
      <c r="Y119" s="80">
        <v>9.3388196339383042E-2</v>
      </c>
      <c r="Z119" s="80">
        <v>9.3388196339383028E-2</v>
      </c>
      <c r="AA119" s="80">
        <v>9.3388196339383028E-2</v>
      </c>
      <c r="AB119" s="80">
        <v>9.3388196339383042E-2</v>
      </c>
      <c r="AC119" s="80">
        <v>9.3388196339383028E-2</v>
      </c>
      <c r="AD119" s="80">
        <v>9.3388196339383028E-2</v>
      </c>
      <c r="AE119" s="80">
        <v>9.3388196339383014E-2</v>
      </c>
      <c r="AF119" s="80">
        <v>9.3388196339383028E-2</v>
      </c>
      <c r="AG119" s="80">
        <v>9.3388196339383028E-2</v>
      </c>
      <c r="AH119" s="80">
        <v>9.3388196339383028E-2</v>
      </c>
      <c r="AI119" s="80">
        <v>9.3388196339383028E-2</v>
      </c>
      <c r="AJ119" s="80">
        <v>9.3388196339383014E-2</v>
      </c>
      <c r="AK119" s="80">
        <v>9.3388196339383014E-2</v>
      </c>
      <c r="AL119" s="80">
        <v>9.3388196339383028E-2</v>
      </c>
    </row>
    <row r="120" spans="1:38" ht="15" outlineLevel="2">
      <c r="A120" s="81" t="s">
        <v>275</v>
      </c>
      <c r="B120" s="81" t="s">
        <v>252</v>
      </c>
      <c r="C120" s="81" t="s">
        <v>280</v>
      </c>
      <c r="D120" s="81" t="s">
        <v>278</v>
      </c>
      <c r="E120" s="82" t="s">
        <v>96</v>
      </c>
      <c r="F120" s="79" t="s">
        <v>330</v>
      </c>
      <c r="G120" s="80" t="s">
        <v>367</v>
      </c>
      <c r="H120" s="80" t="s">
        <v>367</v>
      </c>
      <c r="I120" s="80" t="s">
        <v>367</v>
      </c>
      <c r="J120" s="80" t="s">
        <v>367</v>
      </c>
      <c r="K120" s="80" t="s">
        <v>367</v>
      </c>
      <c r="L120" s="80" t="s">
        <v>367</v>
      </c>
      <c r="M120" s="80" t="s">
        <v>367</v>
      </c>
      <c r="N120" s="80" t="s">
        <v>367</v>
      </c>
      <c r="O120" s="80" t="s">
        <v>367</v>
      </c>
      <c r="P120" s="80" t="s">
        <v>367</v>
      </c>
      <c r="Q120" s="80" t="s">
        <v>367</v>
      </c>
      <c r="R120" s="80" t="s">
        <v>367</v>
      </c>
      <c r="S120" s="80" t="s">
        <v>367</v>
      </c>
      <c r="T120" s="80" t="s">
        <v>367</v>
      </c>
      <c r="U120" s="80" t="s">
        <v>367</v>
      </c>
      <c r="V120" s="80" t="s">
        <v>367</v>
      </c>
      <c r="W120" s="80" t="s">
        <v>367</v>
      </c>
      <c r="X120" s="80">
        <v>3.3859592280984743E-2</v>
      </c>
      <c r="Y120" s="80">
        <v>3.385959228098475E-2</v>
      </c>
      <c r="Z120" s="80">
        <v>3.385959228098475E-2</v>
      </c>
      <c r="AA120" s="80">
        <v>3.3859592280984743E-2</v>
      </c>
      <c r="AB120" s="80">
        <v>3.3859592280984743E-2</v>
      </c>
      <c r="AC120" s="80">
        <v>3.385959228098475E-2</v>
      </c>
      <c r="AD120" s="80">
        <v>3.3859592280984743E-2</v>
      </c>
      <c r="AE120" s="80">
        <v>3.3859592280984743E-2</v>
      </c>
      <c r="AF120" s="80">
        <v>3.385959228098475E-2</v>
      </c>
      <c r="AG120" s="80">
        <v>3.385959228098475E-2</v>
      </c>
      <c r="AH120" s="80">
        <v>3.385959228098475E-2</v>
      </c>
      <c r="AI120" s="80">
        <v>3.385959228098475E-2</v>
      </c>
      <c r="AJ120" s="80">
        <v>3.3859592280984743E-2</v>
      </c>
      <c r="AK120" s="80">
        <v>3.3859592280984743E-2</v>
      </c>
      <c r="AL120" s="80">
        <v>3.3859592280984743E-2</v>
      </c>
    </row>
    <row r="121" spans="1:38" ht="15" outlineLevel="2">
      <c r="A121" s="78" t="s">
        <v>275</v>
      </c>
      <c r="B121" s="78" t="s">
        <v>252</v>
      </c>
      <c r="C121" s="78" t="s">
        <v>280</v>
      </c>
      <c r="D121" s="78" t="s">
        <v>277</v>
      </c>
      <c r="E121" s="79" t="s">
        <v>96</v>
      </c>
      <c r="F121" s="79" t="s">
        <v>330</v>
      </c>
      <c r="G121" s="80" t="s">
        <v>367</v>
      </c>
      <c r="H121" s="80" t="s">
        <v>367</v>
      </c>
      <c r="I121" s="80" t="s">
        <v>367</v>
      </c>
      <c r="J121" s="80" t="s">
        <v>367</v>
      </c>
      <c r="K121" s="80" t="s">
        <v>367</v>
      </c>
      <c r="L121" s="80" t="s">
        <v>367</v>
      </c>
      <c r="M121" s="80" t="s">
        <v>367</v>
      </c>
      <c r="N121" s="80" t="s">
        <v>367</v>
      </c>
      <c r="O121" s="80" t="s">
        <v>367</v>
      </c>
      <c r="P121" s="80" t="s">
        <v>367</v>
      </c>
      <c r="Q121" s="80" t="s">
        <v>367</v>
      </c>
      <c r="R121" s="80" t="s">
        <v>367</v>
      </c>
      <c r="S121" s="80" t="s">
        <v>367</v>
      </c>
      <c r="T121" s="80" t="s">
        <v>367</v>
      </c>
      <c r="U121" s="80" t="s">
        <v>367</v>
      </c>
      <c r="V121" s="80" t="s">
        <v>367</v>
      </c>
      <c r="W121" s="80" t="s">
        <v>367</v>
      </c>
      <c r="X121" s="80" t="s">
        <v>367</v>
      </c>
      <c r="Y121" s="80" t="s">
        <v>367</v>
      </c>
      <c r="Z121" s="80" t="s">
        <v>367</v>
      </c>
      <c r="AA121" s="80" t="s">
        <v>367</v>
      </c>
      <c r="AB121" s="80" t="s">
        <v>367</v>
      </c>
      <c r="AC121" s="80">
        <v>2.0009191306325728E-4</v>
      </c>
      <c r="AD121" s="80">
        <v>2.000919130632573E-4</v>
      </c>
      <c r="AE121" s="80">
        <v>2.0009191306325733E-4</v>
      </c>
      <c r="AF121" s="80">
        <v>2.000919130632573E-4</v>
      </c>
      <c r="AG121" s="80">
        <v>2.0009191306325728E-4</v>
      </c>
      <c r="AH121" s="80">
        <v>2.0009191306325728E-4</v>
      </c>
      <c r="AI121" s="80">
        <v>2.0009191306325725E-4</v>
      </c>
      <c r="AJ121" s="80">
        <v>2.000919130632573E-4</v>
      </c>
      <c r="AK121" s="80">
        <v>2.000919130632573E-4</v>
      </c>
      <c r="AL121" s="80">
        <v>2.0009191306325728E-4</v>
      </c>
    </row>
    <row r="122" spans="1:38" ht="15" outlineLevel="2">
      <c r="A122" s="81" t="s">
        <v>275</v>
      </c>
      <c r="B122" s="81" t="s">
        <v>252</v>
      </c>
      <c r="C122" s="81" t="s">
        <v>280</v>
      </c>
      <c r="D122" s="81" t="s">
        <v>276</v>
      </c>
      <c r="E122" s="82" t="s">
        <v>96</v>
      </c>
      <c r="F122" s="79" t="s">
        <v>330</v>
      </c>
      <c r="G122" s="80" t="s">
        <v>367</v>
      </c>
      <c r="H122" s="80" t="s">
        <v>367</v>
      </c>
      <c r="I122" s="80" t="s">
        <v>367</v>
      </c>
      <c r="J122" s="80" t="s">
        <v>367</v>
      </c>
      <c r="K122" s="80" t="s">
        <v>367</v>
      </c>
      <c r="L122" s="80" t="s">
        <v>367</v>
      </c>
      <c r="M122" s="80" t="s">
        <v>367</v>
      </c>
      <c r="N122" s="80" t="s">
        <v>367</v>
      </c>
      <c r="O122" s="80" t="s">
        <v>367</v>
      </c>
      <c r="P122" s="80" t="s">
        <v>367</v>
      </c>
      <c r="Q122" s="80" t="s">
        <v>367</v>
      </c>
      <c r="R122" s="80" t="s">
        <v>367</v>
      </c>
      <c r="S122" s="80" t="s">
        <v>367</v>
      </c>
      <c r="T122" s="80" t="s">
        <v>367</v>
      </c>
      <c r="U122" s="80" t="s">
        <v>367</v>
      </c>
      <c r="V122" s="80" t="s">
        <v>367</v>
      </c>
      <c r="W122" s="80" t="s">
        <v>367</v>
      </c>
      <c r="X122" s="80" t="s">
        <v>367</v>
      </c>
      <c r="Y122" s="80" t="s">
        <v>367</v>
      </c>
      <c r="Z122" s="80" t="s">
        <v>367</v>
      </c>
      <c r="AA122" s="80" t="s">
        <v>367</v>
      </c>
      <c r="AB122" s="80" t="s">
        <v>367</v>
      </c>
      <c r="AC122" s="80" t="s">
        <v>367</v>
      </c>
      <c r="AD122" s="80" t="s">
        <v>367</v>
      </c>
      <c r="AE122" s="80" t="s">
        <v>367</v>
      </c>
      <c r="AF122" s="80" t="s">
        <v>367</v>
      </c>
      <c r="AG122" s="80">
        <v>2.0009191306325733E-4</v>
      </c>
      <c r="AH122" s="80">
        <v>2.000919130632573E-4</v>
      </c>
      <c r="AI122" s="80">
        <v>2.0009191306325728E-4</v>
      </c>
      <c r="AJ122" s="80">
        <v>2.000919130632573E-4</v>
      </c>
      <c r="AK122" s="80">
        <v>2.0009191306325733E-4</v>
      </c>
      <c r="AL122" s="80">
        <v>2.0009191306325728E-4</v>
      </c>
    </row>
    <row r="123" spans="1:38" ht="15" outlineLevel="2">
      <c r="A123" s="78" t="s">
        <v>275</v>
      </c>
      <c r="B123" s="78" t="s">
        <v>252</v>
      </c>
      <c r="C123" s="78" t="s">
        <v>280</v>
      </c>
      <c r="D123" s="78" t="s">
        <v>273</v>
      </c>
      <c r="E123" s="79" t="s">
        <v>96</v>
      </c>
      <c r="F123" s="79" t="s">
        <v>330</v>
      </c>
      <c r="G123" s="80" t="s">
        <v>367</v>
      </c>
      <c r="H123" s="80" t="s">
        <v>367</v>
      </c>
      <c r="I123" s="80" t="s">
        <v>367</v>
      </c>
      <c r="J123" s="80" t="s">
        <v>367</v>
      </c>
      <c r="K123" s="80" t="s">
        <v>367</v>
      </c>
      <c r="L123" s="80" t="s">
        <v>367</v>
      </c>
      <c r="M123" s="80" t="s">
        <v>367</v>
      </c>
      <c r="N123" s="80" t="s">
        <v>367</v>
      </c>
      <c r="O123" s="80" t="s">
        <v>367</v>
      </c>
      <c r="P123" s="80" t="s">
        <v>367</v>
      </c>
      <c r="Q123" s="80" t="s">
        <v>367</v>
      </c>
      <c r="R123" s="80" t="s">
        <v>367</v>
      </c>
      <c r="S123" s="80" t="s">
        <v>367</v>
      </c>
      <c r="T123" s="80" t="s">
        <v>367</v>
      </c>
      <c r="U123" s="80" t="s">
        <v>367</v>
      </c>
      <c r="V123" s="80" t="s">
        <v>367</v>
      </c>
      <c r="W123" s="80" t="s">
        <v>367</v>
      </c>
      <c r="X123" s="80" t="s">
        <v>367</v>
      </c>
      <c r="Y123" s="80" t="s">
        <v>367</v>
      </c>
      <c r="Z123" s="80" t="s">
        <v>367</v>
      </c>
      <c r="AA123" s="80" t="s">
        <v>367</v>
      </c>
      <c r="AB123" s="80" t="s">
        <v>367</v>
      </c>
      <c r="AC123" s="80" t="s">
        <v>367</v>
      </c>
      <c r="AD123" s="80" t="s">
        <v>367</v>
      </c>
      <c r="AE123" s="80" t="s">
        <v>367</v>
      </c>
      <c r="AF123" s="80" t="s">
        <v>367</v>
      </c>
      <c r="AG123" s="80" t="s">
        <v>367</v>
      </c>
      <c r="AH123" s="80" t="s">
        <v>367</v>
      </c>
      <c r="AI123" s="80" t="s">
        <v>367</v>
      </c>
      <c r="AJ123" s="80">
        <v>2.000919130632573E-4</v>
      </c>
      <c r="AK123" s="80">
        <v>2.0009191306325728E-4</v>
      </c>
      <c r="AL123" s="80">
        <v>2.000919130632573E-4</v>
      </c>
    </row>
    <row r="124" spans="1:38" ht="15" outlineLevel="2">
      <c r="A124" s="81" t="s">
        <v>275</v>
      </c>
      <c r="B124" s="81" t="s">
        <v>252</v>
      </c>
      <c r="C124" s="81" t="s">
        <v>279</v>
      </c>
      <c r="D124" s="81" t="s">
        <v>243</v>
      </c>
      <c r="E124" s="82" t="s">
        <v>96</v>
      </c>
      <c r="F124" s="79" t="s">
        <v>330</v>
      </c>
      <c r="G124" s="80">
        <v>0.13237362552754309</v>
      </c>
      <c r="H124" s="80">
        <v>0.13237362552754312</v>
      </c>
      <c r="I124" s="80">
        <v>0.13237362552754309</v>
      </c>
      <c r="J124" s="80">
        <v>0.13237362552754309</v>
      </c>
      <c r="K124" s="80">
        <v>0.13237362552754309</v>
      </c>
      <c r="L124" s="80">
        <v>0.13237362552754309</v>
      </c>
      <c r="M124" s="80">
        <v>0.13237362552754309</v>
      </c>
      <c r="N124" s="80">
        <v>0.13237362552754312</v>
      </c>
      <c r="O124" s="80">
        <v>0.13237362552754309</v>
      </c>
      <c r="P124" s="80">
        <v>0.13237362552754309</v>
      </c>
      <c r="Q124" s="80">
        <v>0.13237362552754312</v>
      </c>
      <c r="R124" s="80">
        <v>0.12501096751043506</v>
      </c>
      <c r="S124" s="80">
        <v>0.12501096751043506</v>
      </c>
      <c r="T124" s="80">
        <v>0.12501096751043503</v>
      </c>
      <c r="U124" s="80">
        <v>0.12501096751043503</v>
      </c>
      <c r="V124" s="80">
        <v>0.12501096751043508</v>
      </c>
      <c r="W124" s="80">
        <v>0.12797566473782759</v>
      </c>
      <c r="X124" s="80">
        <v>0.12797566473782765</v>
      </c>
      <c r="Y124" s="80">
        <v>0.12797566473782762</v>
      </c>
      <c r="Z124" s="80">
        <v>0.12797566473782759</v>
      </c>
      <c r="AA124" s="80">
        <v>0.12797566473782759</v>
      </c>
      <c r="AB124" s="80">
        <v>0.12797566473782759</v>
      </c>
      <c r="AC124" s="80">
        <v>0.12797566473782762</v>
      </c>
      <c r="AD124" s="80">
        <v>0.12797566473782765</v>
      </c>
      <c r="AE124" s="80">
        <v>0.12797566473782762</v>
      </c>
      <c r="AF124" s="80">
        <v>0.12797566473782762</v>
      </c>
      <c r="AG124" s="80">
        <v>0.12797566473782765</v>
      </c>
      <c r="AH124" s="80">
        <v>0.12797566473782762</v>
      </c>
      <c r="AI124" s="80">
        <v>0.12797566473782765</v>
      </c>
      <c r="AJ124" s="80">
        <v>0.12797566473782759</v>
      </c>
      <c r="AK124" s="80">
        <v>0.12797566473782765</v>
      </c>
      <c r="AL124" s="80">
        <v>0.12797566473782762</v>
      </c>
    </row>
    <row r="125" spans="1:38" ht="15" outlineLevel="2">
      <c r="A125" s="78" t="s">
        <v>275</v>
      </c>
      <c r="B125" s="78" t="s">
        <v>252</v>
      </c>
      <c r="C125" s="78" t="s">
        <v>279</v>
      </c>
      <c r="D125" s="78" t="s">
        <v>242</v>
      </c>
      <c r="E125" s="79" t="s">
        <v>96</v>
      </c>
      <c r="F125" s="79" t="s">
        <v>330</v>
      </c>
      <c r="G125" s="80" t="s">
        <v>367</v>
      </c>
      <c r="H125" s="80" t="s">
        <v>367</v>
      </c>
      <c r="I125" s="80" t="s">
        <v>367</v>
      </c>
      <c r="J125" s="80" t="s">
        <v>367</v>
      </c>
      <c r="K125" s="80" t="s">
        <v>367</v>
      </c>
      <c r="L125" s="80">
        <v>0.13902765402754305</v>
      </c>
      <c r="M125" s="80">
        <v>0.13902765402754305</v>
      </c>
      <c r="N125" s="80">
        <v>0.13902765402754308</v>
      </c>
      <c r="O125" s="80">
        <v>0.13902765402754308</v>
      </c>
      <c r="P125" s="80">
        <v>0.13902765402754311</v>
      </c>
      <c r="Q125" s="80">
        <v>0.13902765402754305</v>
      </c>
      <c r="R125" s="80">
        <v>0.13166499601043505</v>
      </c>
      <c r="S125" s="80">
        <v>0.13166499601043505</v>
      </c>
      <c r="T125" s="80">
        <v>0.13166499601043505</v>
      </c>
      <c r="U125" s="80">
        <v>0.13166499601043505</v>
      </c>
      <c r="V125" s="80">
        <v>0.13166499601043505</v>
      </c>
      <c r="W125" s="80">
        <v>0.13462969323782761</v>
      </c>
      <c r="X125" s="80">
        <v>0.13462969323782761</v>
      </c>
      <c r="Y125" s="80">
        <v>0.13462969323782764</v>
      </c>
      <c r="Z125" s="80">
        <v>0.13462969323782761</v>
      </c>
      <c r="AA125" s="80">
        <v>0.13462969323782761</v>
      </c>
      <c r="AB125" s="80">
        <v>0.13462969323782761</v>
      </c>
      <c r="AC125" s="80">
        <v>0.13462969323782759</v>
      </c>
      <c r="AD125" s="80">
        <v>0.13462969323782764</v>
      </c>
      <c r="AE125" s="80">
        <v>0.13462969323782761</v>
      </c>
      <c r="AF125" s="80">
        <v>0.13462969323782761</v>
      </c>
      <c r="AG125" s="80">
        <v>0.13462969323782767</v>
      </c>
      <c r="AH125" s="80">
        <v>0.13462969323782761</v>
      </c>
      <c r="AI125" s="80">
        <v>0.13462969323782764</v>
      </c>
      <c r="AJ125" s="80">
        <v>0.13462969323782761</v>
      </c>
      <c r="AK125" s="80">
        <v>0.13462969323782761</v>
      </c>
      <c r="AL125" s="80">
        <v>0.13462969323782761</v>
      </c>
    </row>
    <row r="126" spans="1:38" ht="15" outlineLevel="2">
      <c r="A126" s="81" t="s">
        <v>275</v>
      </c>
      <c r="B126" s="81" t="s">
        <v>252</v>
      </c>
      <c r="C126" s="81" t="s">
        <v>279</v>
      </c>
      <c r="D126" s="81" t="s">
        <v>241</v>
      </c>
      <c r="E126" s="82" t="s">
        <v>96</v>
      </c>
      <c r="F126" s="79" t="s">
        <v>330</v>
      </c>
      <c r="G126" s="80" t="s">
        <v>367</v>
      </c>
      <c r="H126" s="80" t="s">
        <v>367</v>
      </c>
      <c r="I126" s="80" t="s">
        <v>367</v>
      </c>
      <c r="J126" s="80" t="s">
        <v>367</v>
      </c>
      <c r="K126" s="80" t="s">
        <v>367</v>
      </c>
      <c r="L126" s="80" t="s">
        <v>367</v>
      </c>
      <c r="M126" s="80" t="s">
        <v>367</v>
      </c>
      <c r="N126" s="80" t="s">
        <v>367</v>
      </c>
      <c r="O126" s="80" t="s">
        <v>367</v>
      </c>
      <c r="P126" s="80">
        <v>0.14500209802754307</v>
      </c>
      <c r="Q126" s="80">
        <v>0.14500209802754307</v>
      </c>
      <c r="R126" s="80">
        <v>0.13763944001043507</v>
      </c>
      <c r="S126" s="80">
        <v>0.13763944001043504</v>
      </c>
      <c r="T126" s="80">
        <v>0.13763944001043504</v>
      </c>
      <c r="U126" s="80">
        <v>0.13763944001043507</v>
      </c>
      <c r="V126" s="80">
        <v>0.13763944001043507</v>
      </c>
      <c r="W126" s="80">
        <v>0.14060413723782764</v>
      </c>
      <c r="X126" s="80">
        <v>0.14060413723782761</v>
      </c>
      <c r="Y126" s="80">
        <v>0.14060413723782761</v>
      </c>
      <c r="Z126" s="80">
        <v>0.14060413723782764</v>
      </c>
      <c r="AA126" s="80">
        <v>0.14060413723782764</v>
      </c>
      <c r="AB126" s="80">
        <v>0.14060413723782761</v>
      </c>
      <c r="AC126" s="80">
        <v>0.14060413723782761</v>
      </c>
      <c r="AD126" s="80">
        <v>0.14060413723782761</v>
      </c>
      <c r="AE126" s="80">
        <v>0.14060413723782761</v>
      </c>
      <c r="AF126" s="80">
        <v>0.14060413723782761</v>
      </c>
      <c r="AG126" s="80">
        <v>0.14060413723782764</v>
      </c>
      <c r="AH126" s="80">
        <v>0.14060413723782761</v>
      </c>
      <c r="AI126" s="80">
        <v>0.14060413723782761</v>
      </c>
      <c r="AJ126" s="80">
        <v>0.14060413723782761</v>
      </c>
      <c r="AK126" s="80">
        <v>0.14060413723782766</v>
      </c>
      <c r="AL126" s="80">
        <v>0.14060413723782761</v>
      </c>
    </row>
    <row r="127" spans="1:38" ht="15" outlineLevel="2">
      <c r="A127" s="78" t="s">
        <v>275</v>
      </c>
      <c r="B127" s="78" t="s">
        <v>252</v>
      </c>
      <c r="C127" s="78" t="s">
        <v>279</v>
      </c>
      <c r="D127" s="78" t="s">
        <v>237</v>
      </c>
      <c r="E127" s="79" t="s">
        <v>96</v>
      </c>
      <c r="F127" s="79" t="s">
        <v>330</v>
      </c>
      <c r="G127" s="80" t="s">
        <v>367</v>
      </c>
      <c r="H127" s="80" t="s">
        <v>367</v>
      </c>
      <c r="I127" s="80" t="s">
        <v>367</v>
      </c>
      <c r="J127" s="80" t="s">
        <v>367</v>
      </c>
      <c r="K127" s="80" t="s">
        <v>367</v>
      </c>
      <c r="L127" s="80" t="s">
        <v>367</v>
      </c>
      <c r="M127" s="80" t="s">
        <v>367</v>
      </c>
      <c r="N127" s="80" t="s">
        <v>367</v>
      </c>
      <c r="O127" s="80" t="s">
        <v>367</v>
      </c>
      <c r="P127" s="80" t="s">
        <v>367</v>
      </c>
      <c r="Q127" s="80" t="s">
        <v>367</v>
      </c>
      <c r="R127" s="80" t="s">
        <v>367</v>
      </c>
      <c r="S127" s="80" t="s">
        <v>367</v>
      </c>
      <c r="T127" s="80">
        <v>9.1258031366114239E-2</v>
      </c>
      <c r="U127" s="80">
        <v>9.1258031366114253E-2</v>
      </c>
      <c r="V127" s="80">
        <v>9.1258031366114226E-2</v>
      </c>
      <c r="W127" s="80">
        <v>9.3388196339383028E-2</v>
      </c>
      <c r="X127" s="80">
        <v>9.3388196339383042E-2</v>
      </c>
      <c r="Y127" s="80">
        <v>9.3388196339383014E-2</v>
      </c>
      <c r="Z127" s="80">
        <v>9.3388196339383042E-2</v>
      </c>
      <c r="AA127" s="80">
        <v>9.3388196339383014E-2</v>
      </c>
      <c r="AB127" s="80">
        <v>9.3388196339383042E-2</v>
      </c>
      <c r="AC127" s="80">
        <v>9.3388196339383014E-2</v>
      </c>
      <c r="AD127" s="80">
        <v>9.3388196339383042E-2</v>
      </c>
      <c r="AE127" s="80">
        <v>9.3388196339383014E-2</v>
      </c>
      <c r="AF127" s="80">
        <v>9.3388196339383014E-2</v>
      </c>
      <c r="AG127" s="80">
        <v>9.3388196339383014E-2</v>
      </c>
      <c r="AH127" s="80">
        <v>9.3388196339383014E-2</v>
      </c>
      <c r="AI127" s="80">
        <v>9.3388196339383014E-2</v>
      </c>
      <c r="AJ127" s="80">
        <v>9.3388196339383001E-2</v>
      </c>
      <c r="AK127" s="80">
        <v>9.3388196339383028E-2</v>
      </c>
      <c r="AL127" s="80">
        <v>9.3388196339383014E-2</v>
      </c>
    </row>
    <row r="128" spans="1:38" ht="15" outlineLevel="2">
      <c r="A128" s="81" t="s">
        <v>275</v>
      </c>
      <c r="B128" s="81" t="s">
        <v>252</v>
      </c>
      <c r="C128" s="81" t="s">
        <v>279</v>
      </c>
      <c r="D128" s="81" t="s">
        <v>278</v>
      </c>
      <c r="E128" s="82" t="s">
        <v>96</v>
      </c>
      <c r="F128" s="79" t="s">
        <v>330</v>
      </c>
      <c r="G128" s="80" t="s">
        <v>367</v>
      </c>
      <c r="H128" s="80" t="s">
        <v>367</v>
      </c>
      <c r="I128" s="80" t="s">
        <v>367</v>
      </c>
      <c r="J128" s="80" t="s">
        <v>367</v>
      </c>
      <c r="K128" s="80" t="s">
        <v>367</v>
      </c>
      <c r="L128" s="80" t="s">
        <v>367</v>
      </c>
      <c r="M128" s="80" t="s">
        <v>367</v>
      </c>
      <c r="N128" s="80" t="s">
        <v>367</v>
      </c>
      <c r="O128" s="80" t="s">
        <v>367</v>
      </c>
      <c r="P128" s="80" t="s">
        <v>367</v>
      </c>
      <c r="Q128" s="80" t="s">
        <v>367</v>
      </c>
      <c r="R128" s="80" t="s">
        <v>367</v>
      </c>
      <c r="S128" s="80" t="s">
        <v>367</v>
      </c>
      <c r="T128" s="80" t="s">
        <v>367</v>
      </c>
      <c r="U128" s="80" t="s">
        <v>367</v>
      </c>
      <c r="V128" s="80" t="s">
        <v>367</v>
      </c>
      <c r="W128" s="80" t="s">
        <v>367</v>
      </c>
      <c r="X128" s="80">
        <v>3.3859592280984743E-2</v>
      </c>
      <c r="Y128" s="80">
        <v>3.385959228098475E-2</v>
      </c>
      <c r="Z128" s="80">
        <v>3.3859592280984743E-2</v>
      </c>
      <c r="AA128" s="80">
        <v>3.3859592280984743E-2</v>
      </c>
      <c r="AB128" s="80">
        <v>3.3859592280984743E-2</v>
      </c>
      <c r="AC128" s="80">
        <v>3.3859592280984743E-2</v>
      </c>
      <c r="AD128" s="80">
        <v>3.385959228098475E-2</v>
      </c>
      <c r="AE128" s="80">
        <v>3.3859592280984743E-2</v>
      </c>
      <c r="AF128" s="80">
        <v>3.385959228098475E-2</v>
      </c>
      <c r="AG128" s="80">
        <v>3.385959228098475E-2</v>
      </c>
      <c r="AH128" s="80">
        <v>3.3859592280984743E-2</v>
      </c>
      <c r="AI128" s="80">
        <v>3.3859592280984743E-2</v>
      </c>
      <c r="AJ128" s="80">
        <v>3.3859592280984743E-2</v>
      </c>
      <c r="AK128" s="80">
        <v>3.3859592280984743E-2</v>
      </c>
      <c r="AL128" s="80">
        <v>3.3859592280984743E-2</v>
      </c>
    </row>
    <row r="129" spans="1:38" ht="15" outlineLevel="2">
      <c r="A129" s="78" t="s">
        <v>275</v>
      </c>
      <c r="B129" s="78" t="s">
        <v>252</v>
      </c>
      <c r="C129" s="78" t="s">
        <v>279</v>
      </c>
      <c r="D129" s="78" t="s">
        <v>277</v>
      </c>
      <c r="E129" s="79" t="s">
        <v>96</v>
      </c>
      <c r="F129" s="79" t="s">
        <v>330</v>
      </c>
      <c r="G129" s="80" t="s">
        <v>367</v>
      </c>
      <c r="H129" s="80" t="s">
        <v>367</v>
      </c>
      <c r="I129" s="80" t="s">
        <v>367</v>
      </c>
      <c r="J129" s="80" t="s">
        <v>367</v>
      </c>
      <c r="K129" s="80" t="s">
        <v>367</v>
      </c>
      <c r="L129" s="80" t="s">
        <v>367</v>
      </c>
      <c r="M129" s="80" t="s">
        <v>367</v>
      </c>
      <c r="N129" s="80" t="s">
        <v>367</v>
      </c>
      <c r="O129" s="80" t="s">
        <v>367</v>
      </c>
      <c r="P129" s="80" t="s">
        <v>367</v>
      </c>
      <c r="Q129" s="80" t="s">
        <v>367</v>
      </c>
      <c r="R129" s="80" t="s">
        <v>367</v>
      </c>
      <c r="S129" s="80" t="s">
        <v>367</v>
      </c>
      <c r="T129" s="80" t="s">
        <v>367</v>
      </c>
      <c r="U129" s="80" t="s">
        <v>367</v>
      </c>
      <c r="V129" s="80" t="s">
        <v>367</v>
      </c>
      <c r="W129" s="80" t="s">
        <v>367</v>
      </c>
      <c r="X129" s="80" t="s">
        <v>367</v>
      </c>
      <c r="Y129" s="80" t="s">
        <v>367</v>
      </c>
      <c r="Z129" s="80" t="s">
        <v>367</v>
      </c>
      <c r="AA129" s="80" t="s">
        <v>367</v>
      </c>
      <c r="AB129" s="80" t="s">
        <v>367</v>
      </c>
      <c r="AC129" s="80">
        <v>2.1590753431325731E-4</v>
      </c>
      <c r="AD129" s="80">
        <v>2.1590753431325737E-4</v>
      </c>
      <c r="AE129" s="80">
        <v>2.1590753431325729E-4</v>
      </c>
      <c r="AF129" s="80">
        <v>2.1590753431325729E-4</v>
      </c>
      <c r="AG129" s="80">
        <v>2.1590753431325731E-4</v>
      </c>
      <c r="AH129" s="80">
        <v>2.1590753431325726E-4</v>
      </c>
      <c r="AI129" s="80">
        <v>2.1590753431325731E-4</v>
      </c>
      <c r="AJ129" s="80">
        <v>2.1590753431325726E-4</v>
      </c>
      <c r="AK129" s="80">
        <v>2.1590753431325731E-4</v>
      </c>
      <c r="AL129" s="80">
        <v>2.1590753431325726E-4</v>
      </c>
    </row>
    <row r="130" spans="1:38" ht="15" outlineLevel="2">
      <c r="A130" s="81" t="s">
        <v>275</v>
      </c>
      <c r="B130" s="81" t="s">
        <v>252</v>
      </c>
      <c r="C130" s="81" t="s">
        <v>279</v>
      </c>
      <c r="D130" s="81" t="s">
        <v>276</v>
      </c>
      <c r="E130" s="82" t="s">
        <v>96</v>
      </c>
      <c r="F130" s="79" t="s">
        <v>330</v>
      </c>
      <c r="G130" s="80" t="s">
        <v>367</v>
      </c>
      <c r="H130" s="80" t="s">
        <v>367</v>
      </c>
      <c r="I130" s="80" t="s">
        <v>367</v>
      </c>
      <c r="J130" s="80" t="s">
        <v>367</v>
      </c>
      <c r="K130" s="80" t="s">
        <v>367</v>
      </c>
      <c r="L130" s="80" t="s">
        <v>367</v>
      </c>
      <c r="M130" s="80" t="s">
        <v>367</v>
      </c>
      <c r="N130" s="80" t="s">
        <v>367</v>
      </c>
      <c r="O130" s="80" t="s">
        <v>367</v>
      </c>
      <c r="P130" s="80" t="s">
        <v>367</v>
      </c>
      <c r="Q130" s="80" t="s">
        <v>367</v>
      </c>
      <c r="R130" s="80" t="s">
        <v>367</v>
      </c>
      <c r="S130" s="80" t="s">
        <v>367</v>
      </c>
      <c r="T130" s="80" t="s">
        <v>367</v>
      </c>
      <c r="U130" s="80" t="s">
        <v>367</v>
      </c>
      <c r="V130" s="80" t="s">
        <v>367</v>
      </c>
      <c r="W130" s="80" t="s">
        <v>367</v>
      </c>
      <c r="X130" s="80" t="s">
        <v>367</v>
      </c>
      <c r="Y130" s="80" t="s">
        <v>367</v>
      </c>
      <c r="Z130" s="80" t="s">
        <v>367</v>
      </c>
      <c r="AA130" s="80" t="s">
        <v>367</v>
      </c>
      <c r="AB130" s="80" t="s">
        <v>367</v>
      </c>
      <c r="AC130" s="80" t="s">
        <v>367</v>
      </c>
      <c r="AD130" s="80" t="s">
        <v>367</v>
      </c>
      <c r="AE130" s="80" t="s">
        <v>367</v>
      </c>
      <c r="AF130" s="80" t="s">
        <v>367</v>
      </c>
      <c r="AG130" s="80">
        <v>2.1590753431325729E-4</v>
      </c>
      <c r="AH130" s="80">
        <v>2.1590753431325734E-4</v>
      </c>
      <c r="AI130" s="80">
        <v>2.1590753431325734E-4</v>
      </c>
      <c r="AJ130" s="80">
        <v>2.1590753431325726E-4</v>
      </c>
      <c r="AK130" s="80">
        <v>2.1590753431325729E-4</v>
      </c>
      <c r="AL130" s="80">
        <v>2.1590753431325729E-4</v>
      </c>
    </row>
    <row r="131" spans="1:38" ht="15" outlineLevel="2">
      <c r="A131" s="78" t="s">
        <v>275</v>
      </c>
      <c r="B131" s="78" t="s">
        <v>252</v>
      </c>
      <c r="C131" s="78" t="s">
        <v>279</v>
      </c>
      <c r="D131" s="78" t="s">
        <v>273</v>
      </c>
      <c r="E131" s="79" t="s">
        <v>96</v>
      </c>
      <c r="F131" s="79" t="s">
        <v>330</v>
      </c>
      <c r="G131" s="80" t="s">
        <v>367</v>
      </c>
      <c r="H131" s="80" t="s">
        <v>367</v>
      </c>
      <c r="I131" s="80" t="s">
        <v>367</v>
      </c>
      <c r="J131" s="80" t="s">
        <v>367</v>
      </c>
      <c r="K131" s="80" t="s">
        <v>367</v>
      </c>
      <c r="L131" s="80" t="s">
        <v>367</v>
      </c>
      <c r="M131" s="80" t="s">
        <v>367</v>
      </c>
      <c r="N131" s="80" t="s">
        <v>367</v>
      </c>
      <c r="O131" s="80" t="s">
        <v>367</v>
      </c>
      <c r="P131" s="80" t="s">
        <v>367</v>
      </c>
      <c r="Q131" s="80" t="s">
        <v>367</v>
      </c>
      <c r="R131" s="80" t="s">
        <v>367</v>
      </c>
      <c r="S131" s="80" t="s">
        <v>367</v>
      </c>
      <c r="T131" s="80" t="s">
        <v>367</v>
      </c>
      <c r="U131" s="80" t="s">
        <v>367</v>
      </c>
      <c r="V131" s="80" t="s">
        <v>367</v>
      </c>
      <c r="W131" s="80" t="s">
        <v>367</v>
      </c>
      <c r="X131" s="80" t="s">
        <v>367</v>
      </c>
      <c r="Y131" s="80" t="s">
        <v>367</v>
      </c>
      <c r="Z131" s="80" t="s">
        <v>367</v>
      </c>
      <c r="AA131" s="80" t="s">
        <v>367</v>
      </c>
      <c r="AB131" s="80" t="s">
        <v>367</v>
      </c>
      <c r="AC131" s="80" t="s">
        <v>367</v>
      </c>
      <c r="AD131" s="80" t="s">
        <v>367</v>
      </c>
      <c r="AE131" s="80" t="s">
        <v>367</v>
      </c>
      <c r="AF131" s="80" t="s">
        <v>367</v>
      </c>
      <c r="AG131" s="80" t="s">
        <v>367</v>
      </c>
      <c r="AH131" s="80" t="s">
        <v>367</v>
      </c>
      <c r="AI131" s="80" t="s">
        <v>367</v>
      </c>
      <c r="AJ131" s="80">
        <v>2.1590753431325729E-4</v>
      </c>
      <c r="AK131" s="80">
        <v>2.1590753431325731E-4</v>
      </c>
      <c r="AL131" s="80">
        <v>2.1590753431325731E-4</v>
      </c>
    </row>
    <row r="132" spans="1:38" ht="15" outlineLevel="2">
      <c r="A132" s="81" t="s">
        <v>275</v>
      </c>
      <c r="B132" s="81" t="s">
        <v>252</v>
      </c>
      <c r="C132" s="81" t="s">
        <v>274</v>
      </c>
      <c r="D132" s="81" t="s">
        <v>243</v>
      </c>
      <c r="E132" s="82" t="s">
        <v>96</v>
      </c>
      <c r="F132" s="79" t="s">
        <v>330</v>
      </c>
      <c r="G132" s="80">
        <v>0.13237362552754312</v>
      </c>
      <c r="H132" s="80">
        <v>0.13237362552754309</v>
      </c>
      <c r="I132" s="80">
        <v>0.13237362552754312</v>
      </c>
      <c r="J132" s="80">
        <v>0.13237362552754312</v>
      </c>
      <c r="K132" s="80">
        <v>0.13237362552754312</v>
      </c>
      <c r="L132" s="80">
        <v>0.13237362552754309</v>
      </c>
      <c r="M132" s="80">
        <v>0.13237362552754309</v>
      </c>
      <c r="N132" s="80">
        <v>0.13237362552754309</v>
      </c>
      <c r="O132" s="80">
        <v>0.13237362552754309</v>
      </c>
      <c r="P132" s="80">
        <v>0.13237362552754309</v>
      </c>
      <c r="Q132" s="80">
        <v>0.13237362552754306</v>
      </c>
      <c r="R132" s="80">
        <v>0.12501096751043506</v>
      </c>
      <c r="S132" s="80">
        <v>0.12501096751043503</v>
      </c>
      <c r="T132" s="80">
        <v>0.12501096751043503</v>
      </c>
      <c r="U132" s="80">
        <v>0.12501096751043506</v>
      </c>
      <c r="V132" s="80">
        <v>0.12501096751043508</v>
      </c>
      <c r="W132" s="80">
        <v>0.12797566473782762</v>
      </c>
      <c r="X132" s="80">
        <v>0.12797566473782765</v>
      </c>
      <c r="Y132" s="80">
        <v>0.12797566473782762</v>
      </c>
      <c r="Z132" s="80">
        <v>0.12797566473782765</v>
      </c>
      <c r="AA132" s="80">
        <v>0.12797566473782762</v>
      </c>
      <c r="AB132" s="80">
        <v>0.12797566473782762</v>
      </c>
      <c r="AC132" s="80">
        <v>0.12797566473782762</v>
      </c>
      <c r="AD132" s="80">
        <v>0.12797566473782762</v>
      </c>
      <c r="AE132" s="80">
        <v>0.12797566473782762</v>
      </c>
      <c r="AF132" s="80">
        <v>0.12797566473782759</v>
      </c>
      <c r="AG132" s="80">
        <v>0.12797566473782765</v>
      </c>
      <c r="AH132" s="80">
        <v>0.12797566473782762</v>
      </c>
      <c r="AI132" s="80">
        <v>0.12797566473782759</v>
      </c>
      <c r="AJ132" s="80">
        <v>0.12797566473782759</v>
      </c>
      <c r="AK132" s="80">
        <v>0.12797566473782765</v>
      </c>
      <c r="AL132" s="80">
        <v>0.12797566473782759</v>
      </c>
    </row>
    <row r="133" spans="1:38" ht="15" outlineLevel="2">
      <c r="A133" s="78" t="s">
        <v>275</v>
      </c>
      <c r="B133" s="78" t="s">
        <v>252</v>
      </c>
      <c r="C133" s="78" t="s">
        <v>274</v>
      </c>
      <c r="D133" s="78" t="s">
        <v>242</v>
      </c>
      <c r="E133" s="79" t="s">
        <v>96</v>
      </c>
      <c r="F133" s="79" t="s">
        <v>330</v>
      </c>
      <c r="G133" s="80" t="s">
        <v>367</v>
      </c>
      <c r="H133" s="80" t="s">
        <v>367</v>
      </c>
      <c r="I133" s="80" t="s">
        <v>367</v>
      </c>
      <c r="J133" s="80" t="s">
        <v>367</v>
      </c>
      <c r="K133" s="80" t="s">
        <v>367</v>
      </c>
      <c r="L133" s="80">
        <v>0.13902765402754308</v>
      </c>
      <c r="M133" s="80">
        <v>0.13902765402754311</v>
      </c>
      <c r="N133" s="80">
        <v>0.13902765402754308</v>
      </c>
      <c r="O133" s="80">
        <v>0.13902765402754308</v>
      </c>
      <c r="P133" s="80">
        <v>0.13902765402754308</v>
      </c>
      <c r="Q133" s="80">
        <v>0.13902765402754308</v>
      </c>
      <c r="R133" s="80">
        <v>0.13166499601043505</v>
      </c>
      <c r="S133" s="80">
        <v>0.13166499601043505</v>
      </c>
      <c r="T133" s="80">
        <v>0.13166499601043502</v>
      </c>
      <c r="U133" s="80">
        <v>0.13166499601043505</v>
      </c>
      <c r="V133" s="80">
        <v>0.13166499601043508</v>
      </c>
      <c r="W133" s="80">
        <v>0.13462969323782761</v>
      </c>
      <c r="X133" s="80">
        <v>0.13462969323782764</v>
      </c>
      <c r="Y133" s="80">
        <v>0.13462969323782761</v>
      </c>
      <c r="Z133" s="80">
        <v>0.13462969323782761</v>
      </c>
      <c r="AA133" s="80">
        <v>0.13462969323782764</v>
      </c>
      <c r="AB133" s="80">
        <v>0.13462969323782759</v>
      </c>
      <c r="AC133" s="80">
        <v>0.13462969323782761</v>
      </c>
      <c r="AD133" s="80">
        <v>0.13462969323782761</v>
      </c>
      <c r="AE133" s="80">
        <v>0.13462969323782761</v>
      </c>
      <c r="AF133" s="80">
        <v>0.13462969323782761</v>
      </c>
      <c r="AG133" s="80">
        <v>0.13462969323782764</v>
      </c>
      <c r="AH133" s="80">
        <v>0.13462969323782761</v>
      </c>
      <c r="AI133" s="80">
        <v>0.13462969323782756</v>
      </c>
      <c r="AJ133" s="80">
        <v>0.13462969323782761</v>
      </c>
      <c r="AK133" s="80">
        <v>0.13462969323782764</v>
      </c>
      <c r="AL133" s="80">
        <v>0.13462969323782759</v>
      </c>
    </row>
    <row r="134" spans="1:38" ht="15" outlineLevel="2">
      <c r="A134" s="81" t="s">
        <v>275</v>
      </c>
      <c r="B134" s="81" t="s">
        <v>252</v>
      </c>
      <c r="C134" s="81" t="s">
        <v>274</v>
      </c>
      <c r="D134" s="81" t="s">
        <v>241</v>
      </c>
      <c r="E134" s="82" t="s">
        <v>96</v>
      </c>
      <c r="F134" s="79" t="s">
        <v>330</v>
      </c>
      <c r="G134" s="80" t="s">
        <v>367</v>
      </c>
      <c r="H134" s="80" t="s">
        <v>367</v>
      </c>
      <c r="I134" s="80" t="s">
        <v>367</v>
      </c>
      <c r="J134" s="80" t="s">
        <v>367</v>
      </c>
      <c r="K134" s="80" t="s">
        <v>367</v>
      </c>
      <c r="L134" s="80" t="s">
        <v>367</v>
      </c>
      <c r="M134" s="80" t="s">
        <v>367</v>
      </c>
      <c r="N134" s="80" t="s">
        <v>367</v>
      </c>
      <c r="O134" s="80" t="s">
        <v>367</v>
      </c>
      <c r="P134" s="80">
        <v>0.14500209802754313</v>
      </c>
      <c r="Q134" s="80">
        <v>0.1450020980275431</v>
      </c>
      <c r="R134" s="80">
        <v>0.13763944001043507</v>
      </c>
      <c r="S134" s="80">
        <v>0.13763944001043507</v>
      </c>
      <c r="T134" s="80">
        <v>0.13763944001043502</v>
      </c>
      <c r="U134" s="80">
        <v>0.13763944001043504</v>
      </c>
      <c r="V134" s="80">
        <v>0.13763944001043504</v>
      </c>
      <c r="W134" s="80">
        <v>0.14060413723782761</v>
      </c>
      <c r="X134" s="80">
        <v>0.14060413723782761</v>
      </c>
      <c r="Y134" s="80">
        <v>0.14060413723782761</v>
      </c>
      <c r="Z134" s="80">
        <v>0.14060413723782764</v>
      </c>
      <c r="AA134" s="80">
        <v>0.14060413723782761</v>
      </c>
      <c r="AB134" s="80">
        <v>0.14060413723782764</v>
      </c>
      <c r="AC134" s="80">
        <v>0.14060413723782764</v>
      </c>
      <c r="AD134" s="80">
        <v>0.14060413723782761</v>
      </c>
      <c r="AE134" s="80">
        <v>0.14060413723782761</v>
      </c>
      <c r="AF134" s="80">
        <v>0.14060413723782764</v>
      </c>
      <c r="AG134" s="80">
        <v>0.14060413723782764</v>
      </c>
      <c r="AH134" s="80">
        <v>0.14060413723782761</v>
      </c>
      <c r="AI134" s="80">
        <v>0.14060413723782764</v>
      </c>
      <c r="AJ134" s="80">
        <v>0.14060413723782761</v>
      </c>
      <c r="AK134" s="80">
        <v>0.14060413723782764</v>
      </c>
      <c r="AL134" s="80">
        <v>0.14060413723782761</v>
      </c>
    </row>
    <row r="135" spans="1:38" ht="15" outlineLevel="2">
      <c r="A135" s="78" t="s">
        <v>275</v>
      </c>
      <c r="B135" s="78" t="s">
        <v>252</v>
      </c>
      <c r="C135" s="78" t="s">
        <v>274</v>
      </c>
      <c r="D135" s="78" t="s">
        <v>237</v>
      </c>
      <c r="E135" s="79" t="s">
        <v>96</v>
      </c>
      <c r="F135" s="79" t="s">
        <v>330</v>
      </c>
      <c r="G135" s="80" t="s">
        <v>367</v>
      </c>
      <c r="H135" s="80" t="s">
        <v>367</v>
      </c>
      <c r="I135" s="80" t="s">
        <v>367</v>
      </c>
      <c r="J135" s="80" t="s">
        <v>367</v>
      </c>
      <c r="K135" s="80" t="s">
        <v>367</v>
      </c>
      <c r="L135" s="80" t="s">
        <v>367</v>
      </c>
      <c r="M135" s="80" t="s">
        <v>367</v>
      </c>
      <c r="N135" s="80" t="s">
        <v>367</v>
      </c>
      <c r="O135" s="80" t="s">
        <v>367</v>
      </c>
      <c r="P135" s="80" t="s">
        <v>367</v>
      </c>
      <c r="Q135" s="80" t="s">
        <v>367</v>
      </c>
      <c r="R135" s="80" t="s">
        <v>367</v>
      </c>
      <c r="S135" s="80" t="s">
        <v>367</v>
      </c>
      <c r="T135" s="80">
        <v>9.1258031366114253E-2</v>
      </c>
      <c r="U135" s="80">
        <v>9.1258031366114253E-2</v>
      </c>
      <c r="V135" s="80">
        <v>9.1258031366114239E-2</v>
      </c>
      <c r="W135" s="80">
        <v>9.3388196339383014E-2</v>
      </c>
      <c r="X135" s="80">
        <v>9.3388196339383028E-2</v>
      </c>
      <c r="Y135" s="80">
        <v>9.3388196339383028E-2</v>
      </c>
      <c r="Z135" s="80">
        <v>9.3388196339383014E-2</v>
      </c>
      <c r="AA135" s="80">
        <v>9.3388196339383042E-2</v>
      </c>
      <c r="AB135" s="80">
        <v>9.3388196339383028E-2</v>
      </c>
      <c r="AC135" s="80">
        <v>9.3388196339383028E-2</v>
      </c>
      <c r="AD135" s="80">
        <v>9.3388196339383028E-2</v>
      </c>
      <c r="AE135" s="80">
        <v>9.3388196339383028E-2</v>
      </c>
      <c r="AF135" s="80">
        <v>9.3388196339383028E-2</v>
      </c>
      <c r="AG135" s="80">
        <v>9.3388196339383028E-2</v>
      </c>
      <c r="AH135" s="80">
        <v>9.3388196339383028E-2</v>
      </c>
      <c r="AI135" s="80">
        <v>9.3388196339383028E-2</v>
      </c>
      <c r="AJ135" s="80">
        <v>9.3388196339383014E-2</v>
      </c>
      <c r="AK135" s="80">
        <v>9.3388196339383042E-2</v>
      </c>
      <c r="AL135" s="80">
        <v>9.3388196339383001E-2</v>
      </c>
    </row>
    <row r="136" spans="1:38" ht="15" outlineLevel="2">
      <c r="A136" s="81" t="s">
        <v>275</v>
      </c>
      <c r="B136" s="81" t="s">
        <v>252</v>
      </c>
      <c r="C136" s="81" t="s">
        <v>274</v>
      </c>
      <c r="D136" s="81" t="s">
        <v>278</v>
      </c>
      <c r="E136" s="82" t="s">
        <v>96</v>
      </c>
      <c r="F136" s="79" t="s">
        <v>330</v>
      </c>
      <c r="G136" s="80" t="s">
        <v>367</v>
      </c>
      <c r="H136" s="80" t="s">
        <v>367</v>
      </c>
      <c r="I136" s="80" t="s">
        <v>367</v>
      </c>
      <c r="J136" s="80" t="s">
        <v>367</v>
      </c>
      <c r="K136" s="80" t="s">
        <v>367</v>
      </c>
      <c r="L136" s="80" t="s">
        <v>367</v>
      </c>
      <c r="M136" s="80" t="s">
        <v>367</v>
      </c>
      <c r="N136" s="80" t="s">
        <v>367</v>
      </c>
      <c r="O136" s="80" t="s">
        <v>367</v>
      </c>
      <c r="P136" s="80" t="s">
        <v>367</v>
      </c>
      <c r="Q136" s="80" t="s">
        <v>367</v>
      </c>
      <c r="R136" s="80" t="s">
        <v>367</v>
      </c>
      <c r="S136" s="80" t="s">
        <v>367</v>
      </c>
      <c r="T136" s="80" t="s">
        <v>367</v>
      </c>
      <c r="U136" s="80" t="s">
        <v>367</v>
      </c>
      <c r="V136" s="80" t="s">
        <v>367</v>
      </c>
      <c r="W136" s="80" t="s">
        <v>367</v>
      </c>
      <c r="X136" s="80">
        <v>3.3859592280984743E-2</v>
      </c>
      <c r="Y136" s="80">
        <v>3.3859592280984743E-2</v>
      </c>
      <c r="Z136" s="80">
        <v>3.3859592280984743E-2</v>
      </c>
      <c r="AA136" s="80">
        <v>3.385959228098475E-2</v>
      </c>
      <c r="AB136" s="80">
        <v>3.385959228098475E-2</v>
      </c>
      <c r="AC136" s="80">
        <v>3.3859592280984743E-2</v>
      </c>
      <c r="AD136" s="80">
        <v>3.3859592280984743E-2</v>
      </c>
      <c r="AE136" s="80">
        <v>3.3859592280984743E-2</v>
      </c>
      <c r="AF136" s="80">
        <v>3.3859592280984743E-2</v>
      </c>
      <c r="AG136" s="80">
        <v>3.385959228098475E-2</v>
      </c>
      <c r="AH136" s="80">
        <v>3.3859592280984743E-2</v>
      </c>
      <c r="AI136" s="80">
        <v>3.385959228098475E-2</v>
      </c>
      <c r="AJ136" s="80">
        <v>3.3859592280984743E-2</v>
      </c>
      <c r="AK136" s="80">
        <v>3.385959228098475E-2</v>
      </c>
      <c r="AL136" s="80">
        <v>3.3859592280984743E-2</v>
      </c>
    </row>
    <row r="137" spans="1:38" ht="15" outlineLevel="2">
      <c r="A137" s="78" t="s">
        <v>275</v>
      </c>
      <c r="B137" s="78" t="s">
        <v>252</v>
      </c>
      <c r="C137" s="78" t="s">
        <v>274</v>
      </c>
      <c r="D137" s="78" t="s">
        <v>277</v>
      </c>
      <c r="E137" s="79" t="s">
        <v>96</v>
      </c>
      <c r="F137" s="79" t="s">
        <v>330</v>
      </c>
      <c r="G137" s="80" t="s">
        <v>367</v>
      </c>
      <c r="H137" s="80" t="s">
        <v>367</v>
      </c>
      <c r="I137" s="80" t="s">
        <v>367</v>
      </c>
      <c r="J137" s="80" t="s">
        <v>367</v>
      </c>
      <c r="K137" s="80" t="s">
        <v>367</v>
      </c>
      <c r="L137" s="80" t="s">
        <v>367</v>
      </c>
      <c r="M137" s="80" t="s">
        <v>367</v>
      </c>
      <c r="N137" s="80" t="s">
        <v>367</v>
      </c>
      <c r="O137" s="80" t="s">
        <v>367</v>
      </c>
      <c r="P137" s="80" t="s">
        <v>367</v>
      </c>
      <c r="Q137" s="80" t="s">
        <v>367</v>
      </c>
      <c r="R137" s="80" t="s">
        <v>367</v>
      </c>
      <c r="S137" s="80" t="s">
        <v>367</v>
      </c>
      <c r="T137" s="80" t="s">
        <v>367</v>
      </c>
      <c r="U137" s="80" t="s">
        <v>367</v>
      </c>
      <c r="V137" s="80" t="s">
        <v>367</v>
      </c>
      <c r="W137" s="80" t="s">
        <v>367</v>
      </c>
      <c r="X137" s="80" t="s">
        <v>367</v>
      </c>
      <c r="Y137" s="80" t="s">
        <v>367</v>
      </c>
      <c r="Z137" s="80" t="s">
        <v>367</v>
      </c>
      <c r="AA137" s="80" t="s">
        <v>367</v>
      </c>
      <c r="AB137" s="80" t="s">
        <v>367</v>
      </c>
      <c r="AC137" s="80">
        <v>2.1590753431325729E-4</v>
      </c>
      <c r="AD137" s="80">
        <v>2.1590753431325731E-4</v>
      </c>
      <c r="AE137" s="80">
        <v>2.1590753431325726E-4</v>
      </c>
      <c r="AF137" s="80">
        <v>2.1590753431325729E-4</v>
      </c>
      <c r="AG137" s="80">
        <v>2.1590753431325729E-4</v>
      </c>
      <c r="AH137" s="80">
        <v>2.1590753431325731E-4</v>
      </c>
      <c r="AI137" s="80">
        <v>2.1590753431325734E-4</v>
      </c>
      <c r="AJ137" s="80">
        <v>2.1590753431325726E-4</v>
      </c>
      <c r="AK137" s="80">
        <v>2.1590753431325731E-4</v>
      </c>
      <c r="AL137" s="80">
        <v>2.1590753431325729E-4</v>
      </c>
    </row>
    <row r="138" spans="1:38" ht="15" outlineLevel="2">
      <c r="A138" s="81" t="s">
        <v>275</v>
      </c>
      <c r="B138" s="81" t="s">
        <v>252</v>
      </c>
      <c r="C138" s="81" t="s">
        <v>274</v>
      </c>
      <c r="D138" s="81" t="s">
        <v>276</v>
      </c>
      <c r="E138" s="82" t="s">
        <v>96</v>
      </c>
      <c r="F138" s="79" t="s">
        <v>330</v>
      </c>
      <c r="G138" s="80" t="s">
        <v>367</v>
      </c>
      <c r="H138" s="80" t="s">
        <v>367</v>
      </c>
      <c r="I138" s="80" t="s">
        <v>367</v>
      </c>
      <c r="J138" s="80" t="s">
        <v>367</v>
      </c>
      <c r="K138" s="80" t="s">
        <v>367</v>
      </c>
      <c r="L138" s="80" t="s">
        <v>367</v>
      </c>
      <c r="M138" s="80" t="s">
        <v>367</v>
      </c>
      <c r="N138" s="80" t="s">
        <v>367</v>
      </c>
      <c r="O138" s="80" t="s">
        <v>367</v>
      </c>
      <c r="P138" s="80" t="s">
        <v>367</v>
      </c>
      <c r="Q138" s="80" t="s">
        <v>367</v>
      </c>
      <c r="R138" s="80" t="s">
        <v>367</v>
      </c>
      <c r="S138" s="80" t="s">
        <v>367</v>
      </c>
      <c r="T138" s="80" t="s">
        <v>367</v>
      </c>
      <c r="U138" s="80" t="s">
        <v>367</v>
      </c>
      <c r="V138" s="80" t="s">
        <v>367</v>
      </c>
      <c r="W138" s="80" t="s">
        <v>367</v>
      </c>
      <c r="X138" s="80" t="s">
        <v>367</v>
      </c>
      <c r="Y138" s="80" t="s">
        <v>367</v>
      </c>
      <c r="Z138" s="80" t="s">
        <v>367</v>
      </c>
      <c r="AA138" s="80" t="s">
        <v>367</v>
      </c>
      <c r="AB138" s="80" t="s">
        <v>367</v>
      </c>
      <c r="AC138" s="80" t="s">
        <v>367</v>
      </c>
      <c r="AD138" s="80" t="s">
        <v>367</v>
      </c>
      <c r="AE138" s="80" t="s">
        <v>367</v>
      </c>
      <c r="AF138" s="80" t="s">
        <v>367</v>
      </c>
      <c r="AG138" s="80">
        <v>2.1590753431325731E-4</v>
      </c>
      <c r="AH138" s="80">
        <v>2.1590753431325734E-4</v>
      </c>
      <c r="AI138" s="80">
        <v>2.1590753431325734E-4</v>
      </c>
      <c r="AJ138" s="80">
        <v>2.1590753431325731E-4</v>
      </c>
      <c r="AK138" s="80">
        <v>2.1590753431325731E-4</v>
      </c>
      <c r="AL138" s="80">
        <v>2.1590753431325731E-4</v>
      </c>
    </row>
    <row r="139" spans="1:38" ht="15" outlineLevel="2">
      <c r="A139" s="78" t="s">
        <v>275</v>
      </c>
      <c r="B139" s="78" t="s">
        <v>252</v>
      </c>
      <c r="C139" s="78" t="s">
        <v>274</v>
      </c>
      <c r="D139" s="78" t="s">
        <v>273</v>
      </c>
      <c r="E139" s="79" t="s">
        <v>96</v>
      </c>
      <c r="F139" s="79" t="s">
        <v>330</v>
      </c>
      <c r="G139" s="80" t="s">
        <v>367</v>
      </c>
      <c r="H139" s="80" t="s">
        <v>367</v>
      </c>
      <c r="I139" s="80" t="s">
        <v>367</v>
      </c>
      <c r="J139" s="80" t="s">
        <v>367</v>
      </c>
      <c r="K139" s="80" t="s">
        <v>367</v>
      </c>
      <c r="L139" s="80" t="s">
        <v>367</v>
      </c>
      <c r="M139" s="80" t="s">
        <v>367</v>
      </c>
      <c r="N139" s="80" t="s">
        <v>367</v>
      </c>
      <c r="O139" s="80" t="s">
        <v>367</v>
      </c>
      <c r="P139" s="80" t="s">
        <v>367</v>
      </c>
      <c r="Q139" s="80" t="s">
        <v>367</v>
      </c>
      <c r="R139" s="80" t="s">
        <v>367</v>
      </c>
      <c r="S139" s="80" t="s">
        <v>367</v>
      </c>
      <c r="T139" s="80" t="s">
        <v>367</v>
      </c>
      <c r="U139" s="80" t="s">
        <v>367</v>
      </c>
      <c r="V139" s="80" t="s">
        <v>367</v>
      </c>
      <c r="W139" s="80" t="s">
        <v>367</v>
      </c>
      <c r="X139" s="80" t="s">
        <v>367</v>
      </c>
      <c r="Y139" s="80" t="s">
        <v>367</v>
      </c>
      <c r="Z139" s="80" t="s">
        <v>367</v>
      </c>
      <c r="AA139" s="80" t="s">
        <v>367</v>
      </c>
      <c r="AB139" s="80" t="s">
        <v>367</v>
      </c>
      <c r="AC139" s="80" t="s">
        <v>367</v>
      </c>
      <c r="AD139" s="80" t="s">
        <v>367</v>
      </c>
      <c r="AE139" s="80" t="s">
        <v>367</v>
      </c>
      <c r="AF139" s="80" t="s">
        <v>367</v>
      </c>
      <c r="AG139" s="80" t="s">
        <v>367</v>
      </c>
      <c r="AH139" s="80" t="s">
        <v>367</v>
      </c>
      <c r="AI139" s="80" t="s">
        <v>367</v>
      </c>
      <c r="AJ139" s="80">
        <v>2.1590753431325729E-4</v>
      </c>
      <c r="AK139" s="80">
        <v>2.1590753431325726E-4</v>
      </c>
      <c r="AL139" s="80">
        <v>2.1590753431325731E-4</v>
      </c>
    </row>
    <row r="140" spans="1:38" ht="15" outlineLevel="1">
      <c r="A140" s="84" t="s">
        <v>272</v>
      </c>
      <c r="B140" s="78"/>
      <c r="C140" s="78"/>
      <c r="D140" s="78"/>
      <c r="E140" s="79"/>
      <c r="F140" s="79" t="s">
        <v>330</v>
      </c>
      <c r="G140" s="80">
        <v>0.72239320303074239</v>
      </c>
      <c r="H140" s="80">
        <v>0.4312946495501398</v>
      </c>
      <c r="I140" s="80">
        <v>0.43870246821712183</v>
      </c>
      <c r="J140" s="80">
        <v>0.41065245504368075</v>
      </c>
      <c r="K140" s="80">
        <v>0.33220148814327644</v>
      </c>
      <c r="L140" s="80">
        <v>0.28725659660112135</v>
      </c>
      <c r="M140" s="80">
        <v>0.25536425494058146</v>
      </c>
      <c r="N140" s="80">
        <v>0.20174560013311249</v>
      </c>
      <c r="O140" s="80">
        <v>0.18105758073801925</v>
      </c>
      <c r="P140" s="80">
        <v>0.16312208408089893</v>
      </c>
      <c r="Q140" s="80">
        <v>0.15454540652874768</v>
      </c>
      <c r="R140" s="80">
        <v>0.14358343044458757</v>
      </c>
      <c r="S140" s="80">
        <v>0.14021852855300782</v>
      </c>
      <c r="T140" s="80">
        <v>0.13254872015702451</v>
      </c>
      <c r="U140" s="80">
        <v>0.12604851804842213</v>
      </c>
      <c r="V140" s="80">
        <v>0.12178714305042262</v>
      </c>
      <c r="W140" s="80">
        <v>0.12091802584005655</v>
      </c>
      <c r="X140" s="80">
        <v>0.10890527238058297</v>
      </c>
      <c r="Y140" s="80">
        <v>9.8761057177488967E-2</v>
      </c>
      <c r="Z140" s="80">
        <v>8.4717881909510559E-2</v>
      </c>
      <c r="AA140" s="80">
        <v>7.938584794598251E-2</v>
      </c>
      <c r="AB140" s="80">
        <v>7.4080168451048853E-2</v>
      </c>
      <c r="AC140" s="80">
        <v>6.8224155036588394E-2</v>
      </c>
      <c r="AD140" s="80">
        <v>6.1989289675870106E-2</v>
      </c>
      <c r="AE140" s="80">
        <v>5.7146587757354511E-2</v>
      </c>
      <c r="AF140" s="80">
        <v>5.0814632607953235E-2</v>
      </c>
      <c r="AG140" s="80">
        <v>4.421335676915885E-2</v>
      </c>
      <c r="AH140" s="80">
        <v>3.4830648796084322E-2</v>
      </c>
      <c r="AI140" s="80">
        <v>2.8956604212292208E-2</v>
      </c>
      <c r="AJ140" s="80">
        <v>2.2664666324992259E-2</v>
      </c>
      <c r="AK140" s="80">
        <v>1.8215797273895523E-2</v>
      </c>
      <c r="AL140" s="80">
        <v>1.4950855692738619E-2</v>
      </c>
    </row>
    <row r="141" spans="1:38" ht="15" outlineLevel="2">
      <c r="A141" s="81" t="s">
        <v>261</v>
      </c>
      <c r="B141" s="81" t="s">
        <v>239</v>
      </c>
      <c r="C141" s="81" t="s">
        <v>271</v>
      </c>
      <c r="D141" s="81" t="s">
        <v>243</v>
      </c>
      <c r="E141" s="82" t="s">
        <v>96</v>
      </c>
      <c r="F141" s="79" t="s">
        <v>330</v>
      </c>
      <c r="G141" s="80">
        <v>2.4661000464202454</v>
      </c>
      <c r="H141" s="80">
        <v>2.4643829828936674</v>
      </c>
      <c r="I141" s="80">
        <v>2.462954601782136</v>
      </c>
      <c r="J141" s="80">
        <v>2.461159945982677</v>
      </c>
      <c r="K141" s="80">
        <v>2.4639732754976813</v>
      </c>
      <c r="L141" s="80">
        <v>2.4675421169633855</v>
      </c>
      <c r="M141" s="80">
        <v>2.4724604089483413</v>
      </c>
      <c r="N141" s="80">
        <v>2.4703457974275072</v>
      </c>
      <c r="O141" s="80">
        <v>2.4732198213971084</v>
      </c>
      <c r="P141" s="80">
        <v>2.4684356410532629</v>
      </c>
      <c r="Q141" s="80">
        <v>2.4766956690783148</v>
      </c>
      <c r="R141" s="80">
        <v>2.471161101205825</v>
      </c>
      <c r="S141" s="80">
        <v>2.4705617016851136</v>
      </c>
      <c r="T141" s="80">
        <v>2.4738374143164359</v>
      </c>
      <c r="U141" s="80">
        <v>2.480663347015835</v>
      </c>
      <c r="V141" s="80">
        <v>2.48648741698142</v>
      </c>
      <c r="W141" s="80">
        <v>2.4329582181215197</v>
      </c>
      <c r="X141" s="80">
        <v>2.4354415301777244</v>
      </c>
      <c r="Y141" s="80">
        <v>2.4073646300678266</v>
      </c>
      <c r="Z141" s="80">
        <v>2.4066028512096782</v>
      </c>
      <c r="AA141" s="80">
        <v>2.3920889065634112</v>
      </c>
      <c r="AB141" s="80">
        <v>2.405978694476556</v>
      </c>
      <c r="AC141" s="80">
        <v>2.3304288274675518</v>
      </c>
      <c r="AD141" s="80">
        <v>2.3560585385240977</v>
      </c>
      <c r="AE141" s="80">
        <v>2.4164439706271446</v>
      </c>
      <c r="AF141" s="80">
        <v>2.4144980794202566</v>
      </c>
      <c r="AG141" s="80">
        <v>2.395070375345266</v>
      </c>
      <c r="AH141" s="80">
        <v>2.41690517841768</v>
      </c>
      <c r="AI141" s="80">
        <v>2.4794462576420044</v>
      </c>
      <c r="AJ141" s="80">
        <v>2.4993639320797318</v>
      </c>
      <c r="AK141" s="80">
        <v>2.3620404260655086</v>
      </c>
      <c r="AL141" s="80">
        <v>2.3955394896839555</v>
      </c>
    </row>
    <row r="142" spans="1:38" ht="15" outlineLevel="2">
      <c r="A142" s="78" t="s">
        <v>261</v>
      </c>
      <c r="B142" s="78" t="s">
        <v>252</v>
      </c>
      <c r="C142" s="78" t="s">
        <v>270</v>
      </c>
      <c r="D142" s="78" t="s">
        <v>243</v>
      </c>
      <c r="E142" s="79" t="s">
        <v>96</v>
      </c>
      <c r="F142" s="79" t="s">
        <v>330</v>
      </c>
      <c r="G142" s="80">
        <v>0.70474392974557876</v>
      </c>
      <c r="H142" s="80">
        <v>0.70474392974557865</v>
      </c>
      <c r="I142" s="80">
        <v>0.70474392974557865</v>
      </c>
      <c r="J142" s="80">
        <v>0.70474392974557865</v>
      </c>
      <c r="K142" s="80">
        <v>0.70474392974557876</v>
      </c>
      <c r="L142" s="80">
        <v>0.70474392974557876</v>
      </c>
      <c r="M142" s="80">
        <v>0.70474392974557876</v>
      </c>
      <c r="N142" s="80">
        <v>0.70474392974557876</v>
      </c>
      <c r="O142" s="80">
        <v>0.70474392974557876</v>
      </c>
      <c r="P142" s="80">
        <v>0.70474392974557865</v>
      </c>
      <c r="Q142" s="80">
        <v>0.70474392974557865</v>
      </c>
      <c r="R142" s="80">
        <v>0.72522345834750013</v>
      </c>
      <c r="S142" s="80">
        <v>0.72522345834750013</v>
      </c>
      <c r="T142" s="80">
        <v>0.72522345834750035</v>
      </c>
      <c r="U142" s="80">
        <v>0.72522345834750035</v>
      </c>
      <c r="V142" s="80">
        <v>0.72522345834750024</v>
      </c>
      <c r="W142" s="80">
        <v>0.73607385671436198</v>
      </c>
      <c r="X142" s="80">
        <v>0.73607385671436198</v>
      </c>
      <c r="Y142" s="80">
        <v>0.73607385671436187</v>
      </c>
      <c r="Z142" s="80">
        <v>0.73607385671436176</v>
      </c>
      <c r="AA142" s="80">
        <v>0.73607385671436198</v>
      </c>
      <c r="AB142" s="80">
        <v>0.73607385671436187</v>
      </c>
      <c r="AC142" s="80">
        <v>0.73607385671436198</v>
      </c>
      <c r="AD142" s="80">
        <v>0.73607385671436198</v>
      </c>
      <c r="AE142" s="80">
        <v>0.73607385671436176</v>
      </c>
      <c r="AF142" s="80">
        <v>0.73607385671436198</v>
      </c>
      <c r="AG142" s="80">
        <v>0.73607385671436198</v>
      </c>
      <c r="AH142" s="80">
        <v>0.73607385671436198</v>
      </c>
      <c r="AI142" s="80">
        <v>0.73607385671436187</v>
      </c>
      <c r="AJ142" s="80">
        <v>0.7360738567143621</v>
      </c>
      <c r="AK142" s="80">
        <v>0.73607385671436221</v>
      </c>
      <c r="AL142" s="80">
        <v>0.73607385671436187</v>
      </c>
    </row>
    <row r="143" spans="1:38" ht="15" outlineLevel="2">
      <c r="A143" s="81" t="s">
        <v>261</v>
      </c>
      <c r="B143" s="81" t="s">
        <v>252</v>
      </c>
      <c r="C143" s="81" t="s">
        <v>270</v>
      </c>
      <c r="D143" s="81" t="s">
        <v>257</v>
      </c>
      <c r="E143" s="82" t="s">
        <v>96</v>
      </c>
      <c r="F143" s="79" t="s">
        <v>330</v>
      </c>
      <c r="G143" s="80" t="s">
        <v>367</v>
      </c>
      <c r="H143" s="80" t="s">
        <v>367</v>
      </c>
      <c r="I143" s="80" t="s">
        <v>367</v>
      </c>
      <c r="J143" s="80" t="s">
        <v>367</v>
      </c>
      <c r="K143" s="80" t="s">
        <v>367</v>
      </c>
      <c r="L143" s="80" t="s">
        <v>367</v>
      </c>
      <c r="M143" s="80">
        <v>0.1261455331648797</v>
      </c>
      <c r="N143" s="80">
        <v>0.12614553316487967</v>
      </c>
      <c r="O143" s="80">
        <v>0.12614553316487964</v>
      </c>
      <c r="P143" s="80">
        <v>0.12614553316487967</v>
      </c>
      <c r="Q143" s="80">
        <v>0.12614553316487967</v>
      </c>
      <c r="R143" s="80">
        <v>0.13052845085554138</v>
      </c>
      <c r="S143" s="80">
        <v>0.13052845085554141</v>
      </c>
      <c r="T143" s="80">
        <v>0.13052845085554138</v>
      </c>
      <c r="U143" s="80">
        <v>0.13052845085554141</v>
      </c>
      <c r="V143" s="80">
        <v>0.13052845085554143</v>
      </c>
      <c r="W143" s="80">
        <v>0.13285059429337343</v>
      </c>
      <c r="X143" s="80">
        <v>0.13285059429337345</v>
      </c>
      <c r="Y143" s="80">
        <v>0.13285059429337343</v>
      </c>
      <c r="Z143" s="80">
        <v>0.13285059429337343</v>
      </c>
      <c r="AA143" s="80">
        <v>0.13285059429337343</v>
      </c>
      <c r="AB143" s="80">
        <v>0.13285059429337345</v>
      </c>
      <c r="AC143" s="80">
        <v>0.13285059429337345</v>
      </c>
      <c r="AD143" s="80">
        <v>0.13285059429337343</v>
      </c>
      <c r="AE143" s="80">
        <v>0.13285059429337345</v>
      </c>
      <c r="AF143" s="80">
        <v>0.13285059429337343</v>
      </c>
      <c r="AG143" s="80">
        <v>0.13285059429337343</v>
      </c>
      <c r="AH143" s="80">
        <v>0.13285059429337343</v>
      </c>
      <c r="AI143" s="80">
        <v>0.13285059429337345</v>
      </c>
      <c r="AJ143" s="80">
        <v>0.13285059429337343</v>
      </c>
      <c r="AK143" s="80">
        <v>0.1328505942933734</v>
      </c>
      <c r="AL143" s="80">
        <v>0.13285059429337343</v>
      </c>
    </row>
    <row r="144" spans="1:38" ht="15" outlineLevel="2">
      <c r="A144" s="78" t="s">
        <v>261</v>
      </c>
      <c r="B144" s="78" t="s">
        <v>252</v>
      </c>
      <c r="C144" s="78" t="s">
        <v>270</v>
      </c>
      <c r="D144" s="78" t="s">
        <v>256</v>
      </c>
      <c r="E144" s="79" t="s">
        <v>96</v>
      </c>
      <c r="F144" s="79" t="s">
        <v>330</v>
      </c>
      <c r="G144" s="80" t="s">
        <v>367</v>
      </c>
      <c r="H144" s="80" t="s">
        <v>367</v>
      </c>
      <c r="I144" s="80" t="s">
        <v>367</v>
      </c>
      <c r="J144" s="80" t="s">
        <v>367</v>
      </c>
      <c r="K144" s="80" t="s">
        <v>367</v>
      </c>
      <c r="L144" s="80" t="s">
        <v>367</v>
      </c>
      <c r="M144" s="80" t="s">
        <v>367</v>
      </c>
      <c r="N144" s="80" t="s">
        <v>367</v>
      </c>
      <c r="O144" s="80" t="s">
        <v>367</v>
      </c>
      <c r="P144" s="80">
        <v>7.9614793897019462E-2</v>
      </c>
      <c r="Q144" s="80">
        <v>7.9614793897019476E-2</v>
      </c>
      <c r="R144" s="80">
        <v>8.2518097907836513E-2</v>
      </c>
      <c r="S144" s="80">
        <v>8.2518097907836485E-2</v>
      </c>
      <c r="T144" s="80">
        <v>8.2518097907836527E-2</v>
      </c>
      <c r="U144" s="80">
        <v>8.2518097907836499E-2</v>
      </c>
      <c r="V144" s="80">
        <v>8.2518097907836485E-2</v>
      </c>
      <c r="W144" s="80">
        <v>8.4056317156423907E-2</v>
      </c>
      <c r="X144" s="80">
        <v>8.4056317156423907E-2</v>
      </c>
      <c r="Y144" s="80">
        <v>8.4056317156423921E-2</v>
      </c>
      <c r="Z144" s="80">
        <v>8.4056317156423907E-2</v>
      </c>
      <c r="AA144" s="80">
        <v>8.4056317156423907E-2</v>
      </c>
      <c r="AB144" s="80">
        <v>8.4056317156423935E-2</v>
      </c>
      <c r="AC144" s="80">
        <v>8.4056317156423921E-2</v>
      </c>
      <c r="AD144" s="80">
        <v>8.4056317156423921E-2</v>
      </c>
      <c r="AE144" s="80">
        <v>8.4056317156423907E-2</v>
      </c>
      <c r="AF144" s="80">
        <v>8.4056317156423907E-2</v>
      </c>
      <c r="AG144" s="80">
        <v>8.4056317156423907E-2</v>
      </c>
      <c r="AH144" s="80">
        <v>8.4056317156423907E-2</v>
      </c>
      <c r="AI144" s="80">
        <v>8.4056317156423907E-2</v>
      </c>
      <c r="AJ144" s="80">
        <v>8.4056317156423907E-2</v>
      </c>
      <c r="AK144" s="80">
        <v>8.4056317156423907E-2</v>
      </c>
      <c r="AL144" s="80">
        <v>8.4056317156423907E-2</v>
      </c>
    </row>
    <row r="145" spans="1:38" ht="15" outlineLevel="2">
      <c r="A145" s="81" t="s">
        <v>261</v>
      </c>
      <c r="B145" s="81" t="s">
        <v>252</v>
      </c>
      <c r="C145" s="81" t="s">
        <v>270</v>
      </c>
      <c r="D145" s="81" t="s">
        <v>255</v>
      </c>
      <c r="E145" s="82" t="s">
        <v>96</v>
      </c>
      <c r="F145" s="79" t="s">
        <v>330</v>
      </c>
      <c r="G145" s="80" t="s">
        <v>367</v>
      </c>
      <c r="H145" s="80" t="s">
        <v>367</v>
      </c>
      <c r="I145" s="80" t="s">
        <v>367</v>
      </c>
      <c r="J145" s="80" t="s">
        <v>367</v>
      </c>
      <c r="K145" s="80" t="s">
        <v>367</v>
      </c>
      <c r="L145" s="80" t="s">
        <v>367</v>
      </c>
      <c r="M145" s="80" t="s">
        <v>367</v>
      </c>
      <c r="N145" s="80" t="s">
        <v>367</v>
      </c>
      <c r="O145" s="80" t="s">
        <v>367</v>
      </c>
      <c r="P145" s="80" t="s">
        <v>367</v>
      </c>
      <c r="Q145" s="80" t="s">
        <v>367</v>
      </c>
      <c r="R145" s="80" t="s">
        <v>367</v>
      </c>
      <c r="S145" s="80" t="s">
        <v>367</v>
      </c>
      <c r="T145" s="80">
        <v>7.1301694819899578E-2</v>
      </c>
      <c r="U145" s="80">
        <v>7.1301694819899578E-2</v>
      </c>
      <c r="V145" s="80">
        <v>7.1301694819899578E-2</v>
      </c>
      <c r="W145" s="80">
        <v>7.2733626728335818E-2</v>
      </c>
      <c r="X145" s="80">
        <v>7.2733626728335846E-2</v>
      </c>
      <c r="Y145" s="80">
        <v>7.2733626728335818E-2</v>
      </c>
      <c r="Z145" s="80">
        <v>7.2733626728335818E-2</v>
      </c>
      <c r="AA145" s="80">
        <v>7.2733626728335818E-2</v>
      </c>
      <c r="AB145" s="80">
        <v>7.2733626728335804E-2</v>
      </c>
      <c r="AC145" s="80">
        <v>7.2733626728335832E-2</v>
      </c>
      <c r="AD145" s="80">
        <v>7.2733626728335846E-2</v>
      </c>
      <c r="AE145" s="80">
        <v>7.2733626728335832E-2</v>
      </c>
      <c r="AF145" s="80">
        <v>7.2733626728335818E-2</v>
      </c>
      <c r="AG145" s="80">
        <v>7.2733626728335818E-2</v>
      </c>
      <c r="AH145" s="80">
        <v>7.2733626728335818E-2</v>
      </c>
      <c r="AI145" s="80">
        <v>7.2733626728335818E-2</v>
      </c>
      <c r="AJ145" s="80">
        <v>7.2733626728335804E-2</v>
      </c>
      <c r="AK145" s="80">
        <v>7.2733626728335846E-2</v>
      </c>
      <c r="AL145" s="80">
        <v>7.2733626728335818E-2</v>
      </c>
    </row>
    <row r="146" spans="1:38" ht="15" outlineLevel="2">
      <c r="A146" s="78" t="s">
        <v>261</v>
      </c>
      <c r="B146" s="78" t="s">
        <v>252</v>
      </c>
      <c r="C146" s="78" t="s">
        <v>270</v>
      </c>
      <c r="D146" s="78" t="s">
        <v>254</v>
      </c>
      <c r="E146" s="79" t="s">
        <v>96</v>
      </c>
      <c r="F146" s="79" t="s">
        <v>330</v>
      </c>
      <c r="G146" s="80" t="s">
        <v>367</v>
      </c>
      <c r="H146" s="80" t="s">
        <v>367</v>
      </c>
      <c r="I146" s="80" t="s">
        <v>367</v>
      </c>
      <c r="J146" s="80" t="s">
        <v>367</v>
      </c>
      <c r="K146" s="80" t="s">
        <v>367</v>
      </c>
      <c r="L146" s="80" t="s">
        <v>367</v>
      </c>
      <c r="M146" s="80" t="s">
        <v>367</v>
      </c>
      <c r="N146" s="80" t="s">
        <v>367</v>
      </c>
      <c r="O146" s="80" t="s">
        <v>367</v>
      </c>
      <c r="P146" s="80" t="s">
        <v>367</v>
      </c>
      <c r="Q146" s="80" t="s">
        <v>367</v>
      </c>
      <c r="R146" s="80" t="s">
        <v>367</v>
      </c>
      <c r="S146" s="80" t="s">
        <v>367</v>
      </c>
      <c r="T146" s="80" t="s">
        <v>367</v>
      </c>
      <c r="U146" s="80" t="s">
        <v>367</v>
      </c>
      <c r="V146" s="80" t="s">
        <v>367</v>
      </c>
      <c r="W146" s="80" t="s">
        <v>367</v>
      </c>
      <c r="X146" s="80">
        <v>1.5832556757014418E-2</v>
      </c>
      <c r="Y146" s="80">
        <v>1.5832556757014414E-2</v>
      </c>
      <c r="Z146" s="80">
        <v>1.5832556757014414E-2</v>
      </c>
      <c r="AA146" s="80">
        <v>1.5832556757014414E-2</v>
      </c>
      <c r="AB146" s="80">
        <v>1.5832556757014418E-2</v>
      </c>
      <c r="AC146" s="80">
        <v>1.5832556757014418E-2</v>
      </c>
      <c r="AD146" s="80">
        <v>1.5832556757014411E-2</v>
      </c>
      <c r="AE146" s="80">
        <v>1.5832556757014418E-2</v>
      </c>
      <c r="AF146" s="80">
        <v>1.5832556757014414E-2</v>
      </c>
      <c r="AG146" s="80">
        <v>1.5832556757014418E-2</v>
      </c>
      <c r="AH146" s="80">
        <v>1.5832556757014418E-2</v>
      </c>
      <c r="AI146" s="80">
        <v>1.5832556757014414E-2</v>
      </c>
      <c r="AJ146" s="80">
        <v>1.5832556757014414E-2</v>
      </c>
      <c r="AK146" s="80">
        <v>1.5832556757014414E-2</v>
      </c>
      <c r="AL146" s="80">
        <v>1.5832556757014418E-2</v>
      </c>
    </row>
    <row r="147" spans="1:38" ht="15" outlineLevel="2">
      <c r="A147" s="81" t="s">
        <v>261</v>
      </c>
      <c r="B147" s="81" t="s">
        <v>252</v>
      </c>
      <c r="C147" s="81" t="s">
        <v>270</v>
      </c>
      <c r="D147" s="81" t="s">
        <v>253</v>
      </c>
      <c r="E147" s="82" t="s">
        <v>96</v>
      </c>
      <c r="F147" s="79" t="s">
        <v>330</v>
      </c>
      <c r="G147" s="80" t="s">
        <v>367</v>
      </c>
      <c r="H147" s="80" t="s">
        <v>367</v>
      </c>
      <c r="I147" s="80" t="s">
        <v>367</v>
      </c>
      <c r="J147" s="80" t="s">
        <v>367</v>
      </c>
      <c r="K147" s="80" t="s">
        <v>367</v>
      </c>
      <c r="L147" s="80" t="s">
        <v>367</v>
      </c>
      <c r="M147" s="80" t="s">
        <v>367</v>
      </c>
      <c r="N147" s="80" t="s">
        <v>367</v>
      </c>
      <c r="O147" s="80" t="s">
        <v>367</v>
      </c>
      <c r="P147" s="80" t="s">
        <v>367</v>
      </c>
      <c r="Q147" s="80" t="s">
        <v>367</v>
      </c>
      <c r="R147" s="80" t="s">
        <v>367</v>
      </c>
      <c r="S147" s="80" t="s">
        <v>367</v>
      </c>
      <c r="T147" s="80" t="s">
        <v>367</v>
      </c>
      <c r="U147" s="80" t="s">
        <v>367</v>
      </c>
      <c r="V147" s="80" t="s">
        <v>367</v>
      </c>
      <c r="W147" s="80" t="s">
        <v>367</v>
      </c>
      <c r="X147" s="80" t="s">
        <v>367</v>
      </c>
      <c r="Y147" s="80" t="s">
        <v>367</v>
      </c>
      <c r="Z147" s="80" t="s">
        <v>367</v>
      </c>
      <c r="AA147" s="80" t="s">
        <v>367</v>
      </c>
      <c r="AB147" s="80" t="s">
        <v>367</v>
      </c>
      <c r="AC147" s="80">
        <v>1.1645415290671163E-2</v>
      </c>
      <c r="AD147" s="80">
        <v>1.1645415290671163E-2</v>
      </c>
      <c r="AE147" s="80">
        <v>1.1645415290671162E-2</v>
      </c>
      <c r="AF147" s="80">
        <v>1.1645415290671162E-2</v>
      </c>
      <c r="AG147" s="80">
        <v>1.1645415290671162E-2</v>
      </c>
      <c r="AH147" s="80">
        <v>1.164541529067116E-2</v>
      </c>
      <c r="AI147" s="80">
        <v>1.1645415290671163E-2</v>
      </c>
      <c r="AJ147" s="80">
        <v>1.1645415290671163E-2</v>
      </c>
      <c r="AK147" s="80">
        <v>1.1645415290671163E-2</v>
      </c>
      <c r="AL147" s="80">
        <v>1.1645415290671165E-2</v>
      </c>
    </row>
    <row r="148" spans="1:38" ht="15" outlineLevel="2">
      <c r="A148" s="78" t="s">
        <v>261</v>
      </c>
      <c r="B148" s="78" t="s">
        <v>252</v>
      </c>
      <c r="C148" s="78" t="s">
        <v>270</v>
      </c>
      <c r="D148" s="78" t="s">
        <v>250</v>
      </c>
      <c r="E148" s="79" t="s">
        <v>96</v>
      </c>
      <c r="F148" s="79" t="s">
        <v>330</v>
      </c>
      <c r="G148" s="80" t="s">
        <v>367</v>
      </c>
      <c r="H148" s="80" t="s">
        <v>367</v>
      </c>
      <c r="I148" s="80" t="s">
        <v>367</v>
      </c>
      <c r="J148" s="80" t="s">
        <v>367</v>
      </c>
      <c r="K148" s="80" t="s">
        <v>367</v>
      </c>
      <c r="L148" s="80" t="s">
        <v>367</v>
      </c>
      <c r="M148" s="80" t="s">
        <v>367</v>
      </c>
      <c r="N148" s="80" t="s">
        <v>367</v>
      </c>
      <c r="O148" s="80" t="s">
        <v>367</v>
      </c>
      <c r="P148" s="80" t="s">
        <v>367</v>
      </c>
      <c r="Q148" s="80" t="s">
        <v>367</v>
      </c>
      <c r="R148" s="80" t="s">
        <v>367</v>
      </c>
      <c r="S148" s="80" t="s">
        <v>367</v>
      </c>
      <c r="T148" s="80" t="s">
        <v>367</v>
      </c>
      <c r="U148" s="80" t="s">
        <v>367</v>
      </c>
      <c r="V148" s="80" t="s">
        <v>367</v>
      </c>
      <c r="W148" s="80" t="s">
        <v>367</v>
      </c>
      <c r="X148" s="80" t="s">
        <v>367</v>
      </c>
      <c r="Y148" s="80" t="s">
        <v>367</v>
      </c>
      <c r="Z148" s="80" t="s">
        <v>367</v>
      </c>
      <c r="AA148" s="80" t="s">
        <v>367</v>
      </c>
      <c r="AB148" s="80" t="s">
        <v>367</v>
      </c>
      <c r="AC148" s="80" t="s">
        <v>367</v>
      </c>
      <c r="AD148" s="80" t="s">
        <v>367</v>
      </c>
      <c r="AE148" s="80" t="s">
        <v>367</v>
      </c>
      <c r="AF148" s="80" t="s">
        <v>367</v>
      </c>
      <c r="AG148" s="80">
        <v>7.7339437236409944E-3</v>
      </c>
      <c r="AH148" s="80">
        <v>7.7339437236409962E-3</v>
      </c>
      <c r="AI148" s="80">
        <v>7.7339437236409944E-3</v>
      </c>
      <c r="AJ148" s="80">
        <v>7.7339437236409927E-3</v>
      </c>
      <c r="AK148" s="80">
        <v>7.7339437236409927E-3</v>
      </c>
      <c r="AL148" s="80">
        <v>7.7339437236409962E-3</v>
      </c>
    </row>
    <row r="149" spans="1:38" ht="15" outlineLevel="2">
      <c r="A149" s="81" t="s">
        <v>261</v>
      </c>
      <c r="B149" s="81" t="s">
        <v>252</v>
      </c>
      <c r="C149" s="81" t="s">
        <v>269</v>
      </c>
      <c r="D149" s="81" t="s">
        <v>243</v>
      </c>
      <c r="E149" s="82" t="s">
        <v>96</v>
      </c>
      <c r="F149" s="79" t="s">
        <v>330</v>
      </c>
      <c r="G149" s="80">
        <v>0.52439696875052089</v>
      </c>
      <c r="H149" s="80">
        <v>0.524396968750521</v>
      </c>
      <c r="I149" s="80">
        <v>0.52439696875052078</v>
      </c>
      <c r="J149" s="80">
        <v>0.52439696875052089</v>
      </c>
      <c r="K149" s="80">
        <v>0.52439696875052089</v>
      </c>
      <c r="L149" s="80">
        <v>0.52439696875052078</v>
      </c>
      <c r="M149" s="80">
        <v>0.52439696875052089</v>
      </c>
      <c r="N149" s="80">
        <v>0.52439696875052089</v>
      </c>
      <c r="O149" s="80">
        <v>0.52439696875052078</v>
      </c>
      <c r="P149" s="80">
        <v>0.52439696875052089</v>
      </c>
      <c r="Q149" s="80">
        <v>0.52439696875052078</v>
      </c>
      <c r="R149" s="80">
        <v>0.53985924380089245</v>
      </c>
      <c r="S149" s="80">
        <v>0.53985924380089256</v>
      </c>
      <c r="T149" s="80">
        <v>0.53985924380089256</v>
      </c>
      <c r="U149" s="80">
        <v>0.53985924380089245</v>
      </c>
      <c r="V149" s="80">
        <v>0.53985924380089245</v>
      </c>
      <c r="W149" s="80">
        <v>0.54805141693220083</v>
      </c>
      <c r="X149" s="80">
        <v>0.54805141693220072</v>
      </c>
      <c r="Y149" s="80">
        <v>0.54805141693220083</v>
      </c>
      <c r="Z149" s="80">
        <v>0.54805141693220083</v>
      </c>
      <c r="AA149" s="80">
        <v>0.54805141693220072</v>
      </c>
      <c r="AB149" s="80">
        <v>0.54805141693220083</v>
      </c>
      <c r="AC149" s="80">
        <v>0.54805141693220083</v>
      </c>
      <c r="AD149" s="80">
        <v>0.54805141693220083</v>
      </c>
      <c r="AE149" s="80">
        <v>0.54805141693220072</v>
      </c>
      <c r="AF149" s="80">
        <v>0.54805141693220072</v>
      </c>
      <c r="AG149" s="80">
        <v>0.54805141693220083</v>
      </c>
      <c r="AH149" s="80">
        <v>0.54805141693220072</v>
      </c>
      <c r="AI149" s="80">
        <v>0.54805141693220083</v>
      </c>
      <c r="AJ149" s="80">
        <v>0.54805141693220083</v>
      </c>
      <c r="AK149" s="80">
        <v>0.54805141693220083</v>
      </c>
      <c r="AL149" s="80">
        <v>0.54805141693220072</v>
      </c>
    </row>
    <row r="150" spans="1:38" ht="15" outlineLevel="2">
      <c r="A150" s="78" t="s">
        <v>261</v>
      </c>
      <c r="B150" s="78" t="s">
        <v>252</v>
      </c>
      <c r="C150" s="78" t="s">
        <v>269</v>
      </c>
      <c r="D150" s="78" t="s">
        <v>257</v>
      </c>
      <c r="E150" s="79" t="s">
        <v>96</v>
      </c>
      <c r="F150" s="79" t="s">
        <v>330</v>
      </c>
      <c r="G150" s="80" t="s">
        <v>367</v>
      </c>
      <c r="H150" s="80" t="s">
        <v>367</v>
      </c>
      <c r="I150" s="80" t="s">
        <v>367</v>
      </c>
      <c r="J150" s="80" t="s">
        <v>367</v>
      </c>
      <c r="K150" s="80" t="s">
        <v>367</v>
      </c>
      <c r="L150" s="80" t="s">
        <v>367</v>
      </c>
      <c r="M150" s="80">
        <v>0.21476367713935088</v>
      </c>
      <c r="N150" s="80">
        <v>0.21476367713935088</v>
      </c>
      <c r="O150" s="80">
        <v>0.21476367713935091</v>
      </c>
      <c r="P150" s="80">
        <v>0.21476367713935085</v>
      </c>
      <c r="Q150" s="80">
        <v>0.21476367713935085</v>
      </c>
      <c r="R150" s="80">
        <v>0.22161195213425833</v>
      </c>
      <c r="S150" s="80">
        <v>0.22161195213425838</v>
      </c>
      <c r="T150" s="80">
        <v>0.22161195213425833</v>
      </c>
      <c r="U150" s="80">
        <v>0.22161195213425827</v>
      </c>
      <c r="V150" s="80">
        <v>0.2216119521342583</v>
      </c>
      <c r="W150" s="80">
        <v>0.22524028329680237</v>
      </c>
      <c r="X150" s="80">
        <v>0.22524028329680232</v>
      </c>
      <c r="Y150" s="80">
        <v>0.22524028329680235</v>
      </c>
      <c r="Z150" s="80">
        <v>0.22524028329680235</v>
      </c>
      <c r="AA150" s="80">
        <v>0.22524028329680226</v>
      </c>
      <c r="AB150" s="80">
        <v>0.22524028329680237</v>
      </c>
      <c r="AC150" s="80">
        <v>0.22524028329680232</v>
      </c>
      <c r="AD150" s="80">
        <v>0.22524028329680232</v>
      </c>
      <c r="AE150" s="80">
        <v>0.22524028329680229</v>
      </c>
      <c r="AF150" s="80">
        <v>0.22524028329680232</v>
      </c>
      <c r="AG150" s="80">
        <v>0.22524028329680235</v>
      </c>
      <c r="AH150" s="80">
        <v>0.22524028329680232</v>
      </c>
      <c r="AI150" s="80">
        <v>0.22524028329680229</v>
      </c>
      <c r="AJ150" s="80">
        <v>0.22524028329680229</v>
      </c>
      <c r="AK150" s="80">
        <v>0.22524028329680232</v>
      </c>
      <c r="AL150" s="80">
        <v>0.22524028329680232</v>
      </c>
    </row>
    <row r="151" spans="1:38" ht="15" outlineLevel="2">
      <c r="A151" s="81" t="s">
        <v>261</v>
      </c>
      <c r="B151" s="81" t="s">
        <v>252</v>
      </c>
      <c r="C151" s="81" t="s">
        <v>269</v>
      </c>
      <c r="D151" s="81" t="s">
        <v>256</v>
      </c>
      <c r="E151" s="82" t="s">
        <v>96</v>
      </c>
      <c r="F151" s="79" t="s">
        <v>330</v>
      </c>
      <c r="G151" s="80" t="s">
        <v>367</v>
      </c>
      <c r="H151" s="80" t="s">
        <v>367</v>
      </c>
      <c r="I151" s="80" t="s">
        <v>367</v>
      </c>
      <c r="J151" s="80" t="s">
        <v>367</v>
      </c>
      <c r="K151" s="80" t="s">
        <v>367</v>
      </c>
      <c r="L151" s="80" t="s">
        <v>367</v>
      </c>
      <c r="M151" s="80" t="s">
        <v>367</v>
      </c>
      <c r="N151" s="80" t="s">
        <v>367</v>
      </c>
      <c r="O151" s="80" t="s">
        <v>367</v>
      </c>
      <c r="P151" s="80">
        <v>0.13869783916383871</v>
      </c>
      <c r="Q151" s="80">
        <v>0.13869783916383865</v>
      </c>
      <c r="R151" s="80">
        <v>0.14324483385325529</v>
      </c>
      <c r="S151" s="80">
        <v>0.14324483385325526</v>
      </c>
      <c r="T151" s="80">
        <v>0.14324483385325529</v>
      </c>
      <c r="U151" s="80">
        <v>0.14324483385325529</v>
      </c>
      <c r="V151" s="80">
        <v>0.14324483385325529</v>
      </c>
      <c r="W151" s="80">
        <v>0.14565390804198175</v>
      </c>
      <c r="X151" s="80">
        <v>0.14565390804198172</v>
      </c>
      <c r="Y151" s="80">
        <v>0.14565390804198178</v>
      </c>
      <c r="Z151" s="80">
        <v>0.14565390804198178</v>
      </c>
      <c r="AA151" s="80">
        <v>0.14565390804198175</v>
      </c>
      <c r="AB151" s="80">
        <v>0.14565390804198175</v>
      </c>
      <c r="AC151" s="80">
        <v>0.14565390804198175</v>
      </c>
      <c r="AD151" s="80">
        <v>0.14565390804198175</v>
      </c>
      <c r="AE151" s="80">
        <v>0.14565390804198172</v>
      </c>
      <c r="AF151" s="80">
        <v>0.14565390804198178</v>
      </c>
      <c r="AG151" s="80">
        <v>0.14565390804198175</v>
      </c>
      <c r="AH151" s="80">
        <v>0.14565390804198175</v>
      </c>
      <c r="AI151" s="80">
        <v>0.14565390804198175</v>
      </c>
      <c r="AJ151" s="80">
        <v>0.14565390804198172</v>
      </c>
      <c r="AK151" s="80">
        <v>0.14565390804198175</v>
      </c>
      <c r="AL151" s="80">
        <v>0.14565390804198175</v>
      </c>
    </row>
    <row r="152" spans="1:38" ht="15" outlineLevel="2">
      <c r="A152" s="78" t="s">
        <v>261</v>
      </c>
      <c r="B152" s="78" t="s">
        <v>252</v>
      </c>
      <c r="C152" s="78" t="s">
        <v>269</v>
      </c>
      <c r="D152" s="78" t="s">
        <v>255</v>
      </c>
      <c r="E152" s="79" t="s">
        <v>96</v>
      </c>
      <c r="F152" s="79" t="s">
        <v>330</v>
      </c>
      <c r="G152" s="80" t="s">
        <v>367</v>
      </c>
      <c r="H152" s="80" t="s">
        <v>367</v>
      </c>
      <c r="I152" s="80" t="s">
        <v>367</v>
      </c>
      <c r="J152" s="80" t="s">
        <v>367</v>
      </c>
      <c r="K152" s="80" t="s">
        <v>367</v>
      </c>
      <c r="L152" s="80" t="s">
        <v>367</v>
      </c>
      <c r="M152" s="80" t="s">
        <v>367</v>
      </c>
      <c r="N152" s="80" t="s">
        <v>367</v>
      </c>
      <c r="O152" s="80" t="s">
        <v>367</v>
      </c>
      <c r="P152" s="80" t="s">
        <v>367</v>
      </c>
      <c r="Q152" s="80" t="s">
        <v>367</v>
      </c>
      <c r="R152" s="80" t="s">
        <v>367</v>
      </c>
      <c r="S152" s="80" t="s">
        <v>367</v>
      </c>
      <c r="T152" s="80">
        <v>0.12404281804783571</v>
      </c>
      <c r="U152" s="80">
        <v>0.12404281804783571</v>
      </c>
      <c r="V152" s="80">
        <v>0.12404281804783571</v>
      </c>
      <c r="W152" s="80">
        <v>0.12626417925654912</v>
      </c>
      <c r="X152" s="80">
        <v>0.12626417925654909</v>
      </c>
      <c r="Y152" s="80">
        <v>0.12626417925654912</v>
      </c>
      <c r="Z152" s="80">
        <v>0.12626417925654912</v>
      </c>
      <c r="AA152" s="80">
        <v>0.12626417925654909</v>
      </c>
      <c r="AB152" s="80">
        <v>0.12626417925654909</v>
      </c>
      <c r="AC152" s="80">
        <v>0.12626417925654912</v>
      </c>
      <c r="AD152" s="80">
        <v>0.12626417925654912</v>
      </c>
      <c r="AE152" s="80">
        <v>0.12626417925654909</v>
      </c>
      <c r="AF152" s="80">
        <v>0.12626417925654909</v>
      </c>
      <c r="AG152" s="80">
        <v>0.12626417925654912</v>
      </c>
      <c r="AH152" s="80">
        <v>0.12626417925654912</v>
      </c>
      <c r="AI152" s="80">
        <v>0.12626417925654912</v>
      </c>
      <c r="AJ152" s="80">
        <v>0.12626417925654906</v>
      </c>
      <c r="AK152" s="80">
        <v>0.12626417925654912</v>
      </c>
      <c r="AL152" s="80">
        <v>0.12626417925654912</v>
      </c>
    </row>
    <row r="153" spans="1:38" ht="15" outlineLevel="2">
      <c r="A153" s="81" t="s">
        <v>261</v>
      </c>
      <c r="B153" s="81" t="s">
        <v>252</v>
      </c>
      <c r="C153" s="81" t="s">
        <v>269</v>
      </c>
      <c r="D153" s="81" t="s">
        <v>254</v>
      </c>
      <c r="E153" s="82" t="s">
        <v>96</v>
      </c>
      <c r="F153" s="79" t="s">
        <v>330</v>
      </c>
      <c r="G153" s="80" t="s">
        <v>367</v>
      </c>
      <c r="H153" s="80" t="s">
        <v>367</v>
      </c>
      <c r="I153" s="80" t="s">
        <v>367</v>
      </c>
      <c r="J153" s="80" t="s">
        <v>367</v>
      </c>
      <c r="K153" s="80" t="s">
        <v>367</v>
      </c>
      <c r="L153" s="80" t="s">
        <v>367</v>
      </c>
      <c r="M153" s="80" t="s">
        <v>367</v>
      </c>
      <c r="N153" s="80" t="s">
        <v>367</v>
      </c>
      <c r="O153" s="80" t="s">
        <v>367</v>
      </c>
      <c r="P153" s="80" t="s">
        <v>367</v>
      </c>
      <c r="Q153" s="80" t="s">
        <v>367</v>
      </c>
      <c r="R153" s="80" t="s">
        <v>367</v>
      </c>
      <c r="S153" s="80" t="s">
        <v>367</v>
      </c>
      <c r="T153" s="80" t="s">
        <v>367</v>
      </c>
      <c r="U153" s="80" t="s">
        <v>367</v>
      </c>
      <c r="V153" s="80" t="s">
        <v>367</v>
      </c>
      <c r="W153" s="80" t="s">
        <v>367</v>
      </c>
      <c r="X153" s="80">
        <v>2.2980364321597072E-2</v>
      </c>
      <c r="Y153" s="80">
        <v>2.2980364321597072E-2</v>
      </c>
      <c r="Z153" s="80">
        <v>2.2980364321597065E-2</v>
      </c>
      <c r="AA153" s="80">
        <v>2.2980364321597075E-2</v>
      </c>
      <c r="AB153" s="80">
        <v>2.2980364321597072E-2</v>
      </c>
      <c r="AC153" s="80">
        <v>2.2980364321597075E-2</v>
      </c>
      <c r="AD153" s="80">
        <v>2.2980364321597072E-2</v>
      </c>
      <c r="AE153" s="80">
        <v>2.2980364321597065E-2</v>
      </c>
      <c r="AF153" s="80">
        <v>2.2980364321597072E-2</v>
      </c>
      <c r="AG153" s="80">
        <v>2.2980364321597072E-2</v>
      </c>
      <c r="AH153" s="80">
        <v>2.2980364321597075E-2</v>
      </c>
      <c r="AI153" s="80">
        <v>2.2980364321597072E-2</v>
      </c>
      <c r="AJ153" s="80">
        <v>2.2980364321597075E-2</v>
      </c>
      <c r="AK153" s="80">
        <v>2.2980364321597075E-2</v>
      </c>
      <c r="AL153" s="80">
        <v>2.2980364321597072E-2</v>
      </c>
    </row>
    <row r="154" spans="1:38" ht="15" outlineLevel="2">
      <c r="A154" s="78" t="s">
        <v>261</v>
      </c>
      <c r="B154" s="78" t="s">
        <v>252</v>
      </c>
      <c r="C154" s="78" t="s">
        <v>269</v>
      </c>
      <c r="D154" s="78" t="s">
        <v>253</v>
      </c>
      <c r="E154" s="79" t="s">
        <v>96</v>
      </c>
      <c r="F154" s="79" t="s">
        <v>330</v>
      </c>
      <c r="G154" s="80" t="s">
        <v>367</v>
      </c>
      <c r="H154" s="80" t="s">
        <v>367</v>
      </c>
      <c r="I154" s="80" t="s">
        <v>367</v>
      </c>
      <c r="J154" s="80" t="s">
        <v>367</v>
      </c>
      <c r="K154" s="80" t="s">
        <v>367</v>
      </c>
      <c r="L154" s="80" t="s">
        <v>367</v>
      </c>
      <c r="M154" s="80" t="s">
        <v>367</v>
      </c>
      <c r="N154" s="80" t="s">
        <v>367</v>
      </c>
      <c r="O154" s="80" t="s">
        <v>367</v>
      </c>
      <c r="P154" s="80" t="s">
        <v>367</v>
      </c>
      <c r="Q154" s="80" t="s">
        <v>367</v>
      </c>
      <c r="R154" s="80" t="s">
        <v>367</v>
      </c>
      <c r="S154" s="80" t="s">
        <v>367</v>
      </c>
      <c r="T154" s="80" t="s">
        <v>367</v>
      </c>
      <c r="U154" s="80" t="s">
        <v>367</v>
      </c>
      <c r="V154" s="80" t="s">
        <v>367</v>
      </c>
      <c r="W154" s="80" t="s">
        <v>367</v>
      </c>
      <c r="X154" s="80" t="s">
        <v>367</v>
      </c>
      <c r="Y154" s="80" t="s">
        <v>367</v>
      </c>
      <c r="Z154" s="80" t="s">
        <v>367</v>
      </c>
      <c r="AA154" s="80" t="s">
        <v>367</v>
      </c>
      <c r="AB154" s="80" t="s">
        <v>367</v>
      </c>
      <c r="AC154" s="80">
        <v>1.8498925037414592E-2</v>
      </c>
      <c r="AD154" s="80">
        <v>1.8498925037414595E-2</v>
      </c>
      <c r="AE154" s="80">
        <v>1.8498925037414592E-2</v>
      </c>
      <c r="AF154" s="80">
        <v>1.8498925037414595E-2</v>
      </c>
      <c r="AG154" s="80">
        <v>1.8498925037414592E-2</v>
      </c>
      <c r="AH154" s="80">
        <v>1.8498925037414588E-2</v>
      </c>
      <c r="AI154" s="80">
        <v>1.8498925037414592E-2</v>
      </c>
      <c r="AJ154" s="80">
        <v>1.8498925037414592E-2</v>
      </c>
      <c r="AK154" s="80">
        <v>1.8498925037414595E-2</v>
      </c>
      <c r="AL154" s="80">
        <v>1.8498925037414595E-2</v>
      </c>
    </row>
    <row r="155" spans="1:38" ht="15" outlineLevel="2">
      <c r="A155" s="81" t="s">
        <v>261</v>
      </c>
      <c r="B155" s="81" t="s">
        <v>252</v>
      </c>
      <c r="C155" s="81" t="s">
        <v>269</v>
      </c>
      <c r="D155" s="81" t="s">
        <v>250</v>
      </c>
      <c r="E155" s="82" t="s">
        <v>96</v>
      </c>
      <c r="F155" s="79" t="s">
        <v>330</v>
      </c>
      <c r="G155" s="80" t="s">
        <v>367</v>
      </c>
      <c r="H155" s="80" t="s">
        <v>367</v>
      </c>
      <c r="I155" s="80" t="s">
        <v>367</v>
      </c>
      <c r="J155" s="80" t="s">
        <v>367</v>
      </c>
      <c r="K155" s="80" t="s">
        <v>367</v>
      </c>
      <c r="L155" s="80" t="s">
        <v>367</v>
      </c>
      <c r="M155" s="80" t="s">
        <v>367</v>
      </c>
      <c r="N155" s="80" t="s">
        <v>367</v>
      </c>
      <c r="O155" s="80" t="s">
        <v>367</v>
      </c>
      <c r="P155" s="80" t="s">
        <v>367</v>
      </c>
      <c r="Q155" s="80" t="s">
        <v>367</v>
      </c>
      <c r="R155" s="80" t="s">
        <v>367</v>
      </c>
      <c r="S155" s="80" t="s">
        <v>367</v>
      </c>
      <c r="T155" s="80" t="s">
        <v>367</v>
      </c>
      <c r="U155" s="80" t="s">
        <v>367</v>
      </c>
      <c r="V155" s="80" t="s">
        <v>367</v>
      </c>
      <c r="W155" s="80" t="s">
        <v>367</v>
      </c>
      <c r="X155" s="80" t="s">
        <v>367</v>
      </c>
      <c r="Y155" s="80" t="s">
        <v>367</v>
      </c>
      <c r="Z155" s="80" t="s">
        <v>367</v>
      </c>
      <c r="AA155" s="80" t="s">
        <v>367</v>
      </c>
      <c r="AB155" s="80" t="s">
        <v>367</v>
      </c>
      <c r="AC155" s="80" t="s">
        <v>367</v>
      </c>
      <c r="AD155" s="80" t="s">
        <v>367</v>
      </c>
      <c r="AE155" s="80" t="s">
        <v>367</v>
      </c>
      <c r="AF155" s="80" t="s">
        <v>367</v>
      </c>
      <c r="AG155" s="80">
        <v>1.2897003093360566E-2</v>
      </c>
      <c r="AH155" s="80">
        <v>1.2897003093360568E-2</v>
      </c>
      <c r="AI155" s="80">
        <v>1.2897003093360566E-2</v>
      </c>
      <c r="AJ155" s="80">
        <v>1.289700309336057E-2</v>
      </c>
      <c r="AK155" s="80">
        <v>1.2897003093360566E-2</v>
      </c>
      <c r="AL155" s="80">
        <v>1.289700309336057E-2</v>
      </c>
    </row>
    <row r="156" spans="1:38" ht="15" outlineLevel="2">
      <c r="A156" s="78" t="s">
        <v>261</v>
      </c>
      <c r="B156" s="78" t="s">
        <v>252</v>
      </c>
      <c r="C156" s="78" t="s">
        <v>268</v>
      </c>
      <c r="D156" s="78" t="s">
        <v>243</v>
      </c>
      <c r="E156" s="79" t="s">
        <v>96</v>
      </c>
      <c r="F156" s="79" t="s">
        <v>330</v>
      </c>
      <c r="G156" s="80">
        <v>0.58301524958088169</v>
      </c>
      <c r="H156" s="80">
        <v>0.5830152495808818</v>
      </c>
      <c r="I156" s="80">
        <v>0.58301524958088169</v>
      </c>
      <c r="J156" s="80">
        <v>0.58301524958088169</v>
      </c>
      <c r="K156" s="80">
        <v>0.58301524958088158</v>
      </c>
      <c r="L156" s="80">
        <v>0.5830152495808818</v>
      </c>
      <c r="M156" s="80">
        <v>0.58301524958088169</v>
      </c>
      <c r="N156" s="80">
        <v>0.5830152495808818</v>
      </c>
      <c r="O156" s="80">
        <v>0.58301524958088158</v>
      </c>
      <c r="P156" s="80">
        <v>0.58301524958088169</v>
      </c>
      <c r="Q156" s="80">
        <v>0.58301524958088169</v>
      </c>
      <c r="R156" s="80">
        <v>0.60010828556040452</v>
      </c>
      <c r="S156" s="80">
        <v>0.60010828556040452</v>
      </c>
      <c r="T156" s="80">
        <v>0.60010828556040452</v>
      </c>
      <c r="U156" s="80">
        <v>0.60010828556040452</v>
      </c>
      <c r="V156" s="80">
        <v>0.60010828556040452</v>
      </c>
      <c r="W156" s="80">
        <v>0.60916446323333795</v>
      </c>
      <c r="X156" s="80">
        <v>0.60916446323333784</v>
      </c>
      <c r="Y156" s="80">
        <v>0.60916446323333773</v>
      </c>
      <c r="Z156" s="80">
        <v>0.60916446323333773</v>
      </c>
      <c r="AA156" s="80">
        <v>0.60916446323333773</v>
      </c>
      <c r="AB156" s="80">
        <v>0.60916446323333784</v>
      </c>
      <c r="AC156" s="80">
        <v>0.60916446323333795</v>
      </c>
      <c r="AD156" s="80">
        <v>0.60916446323333795</v>
      </c>
      <c r="AE156" s="80">
        <v>0.60916446323333773</v>
      </c>
      <c r="AF156" s="80">
        <v>0.60916446323333784</v>
      </c>
      <c r="AG156" s="80">
        <v>0.60916446323333795</v>
      </c>
      <c r="AH156" s="80">
        <v>0.60916446323333773</v>
      </c>
      <c r="AI156" s="80">
        <v>0.60916446323333784</v>
      </c>
      <c r="AJ156" s="80">
        <v>0.60916446323333773</v>
      </c>
      <c r="AK156" s="80">
        <v>0.60916446323333784</v>
      </c>
      <c r="AL156" s="80">
        <v>0.60916446323333773</v>
      </c>
    </row>
    <row r="157" spans="1:38" ht="15" outlineLevel="2">
      <c r="A157" s="81" t="s">
        <v>261</v>
      </c>
      <c r="B157" s="81" t="s">
        <v>252</v>
      </c>
      <c r="C157" s="81" t="s">
        <v>268</v>
      </c>
      <c r="D157" s="81" t="s">
        <v>257</v>
      </c>
      <c r="E157" s="82" t="s">
        <v>96</v>
      </c>
      <c r="F157" s="79" t="s">
        <v>330</v>
      </c>
      <c r="G157" s="80" t="s">
        <v>367</v>
      </c>
      <c r="H157" s="80" t="s">
        <v>367</v>
      </c>
      <c r="I157" s="80" t="s">
        <v>367</v>
      </c>
      <c r="J157" s="80" t="s">
        <v>367</v>
      </c>
      <c r="K157" s="80" t="s">
        <v>367</v>
      </c>
      <c r="L157" s="80" t="s">
        <v>367</v>
      </c>
      <c r="M157" s="80">
        <v>0.23732894192520454</v>
      </c>
      <c r="N157" s="80">
        <v>0.23732894192520448</v>
      </c>
      <c r="O157" s="80">
        <v>0.23732894192520454</v>
      </c>
      <c r="P157" s="80">
        <v>0.23732894192520451</v>
      </c>
      <c r="Q157" s="80">
        <v>0.23732894192520451</v>
      </c>
      <c r="R157" s="80">
        <v>0.24480498272367102</v>
      </c>
      <c r="S157" s="80">
        <v>0.24480498272367096</v>
      </c>
      <c r="T157" s="80">
        <v>0.24480498272367096</v>
      </c>
      <c r="U157" s="80">
        <v>0.24480498272367102</v>
      </c>
      <c r="V157" s="80">
        <v>0.24480498272367096</v>
      </c>
      <c r="W157" s="80">
        <v>0.24876591475716811</v>
      </c>
      <c r="X157" s="80">
        <v>0.24876591475716817</v>
      </c>
      <c r="Y157" s="80">
        <v>0.24876591475716811</v>
      </c>
      <c r="Z157" s="80">
        <v>0.24876591475716811</v>
      </c>
      <c r="AA157" s="80">
        <v>0.24876591475716811</v>
      </c>
      <c r="AB157" s="80">
        <v>0.24876591475716811</v>
      </c>
      <c r="AC157" s="80">
        <v>0.24876591475716811</v>
      </c>
      <c r="AD157" s="80">
        <v>0.24876591475716811</v>
      </c>
      <c r="AE157" s="80">
        <v>0.24876591475716808</v>
      </c>
      <c r="AF157" s="80">
        <v>0.24876591475716811</v>
      </c>
      <c r="AG157" s="80">
        <v>0.24876591475716811</v>
      </c>
      <c r="AH157" s="80">
        <v>0.24876591475716808</v>
      </c>
      <c r="AI157" s="80">
        <v>0.24876591475716817</v>
      </c>
      <c r="AJ157" s="80">
        <v>0.24876591475716811</v>
      </c>
      <c r="AK157" s="80">
        <v>0.24876591475716817</v>
      </c>
      <c r="AL157" s="80">
        <v>0.24876591475716811</v>
      </c>
    </row>
    <row r="158" spans="1:38" ht="15" outlineLevel="2">
      <c r="A158" s="78" t="s">
        <v>261</v>
      </c>
      <c r="B158" s="78" t="s">
        <v>252</v>
      </c>
      <c r="C158" s="78" t="s">
        <v>268</v>
      </c>
      <c r="D158" s="78" t="s">
        <v>256</v>
      </c>
      <c r="E158" s="79" t="s">
        <v>96</v>
      </c>
      <c r="F158" s="79" t="s">
        <v>330</v>
      </c>
      <c r="G158" s="80" t="s">
        <v>367</v>
      </c>
      <c r="H158" s="80" t="s">
        <v>367</v>
      </c>
      <c r="I158" s="80" t="s">
        <v>367</v>
      </c>
      <c r="J158" s="80" t="s">
        <v>367</v>
      </c>
      <c r="K158" s="80" t="s">
        <v>367</v>
      </c>
      <c r="L158" s="80" t="s">
        <v>367</v>
      </c>
      <c r="M158" s="80" t="s">
        <v>367</v>
      </c>
      <c r="N158" s="80" t="s">
        <v>367</v>
      </c>
      <c r="O158" s="80" t="s">
        <v>367</v>
      </c>
      <c r="P158" s="80">
        <v>0.15266593165098011</v>
      </c>
      <c r="Q158" s="80">
        <v>0.15266593165098008</v>
      </c>
      <c r="R158" s="80">
        <v>0.15760151875832723</v>
      </c>
      <c r="S158" s="80">
        <v>0.1576015187583272</v>
      </c>
      <c r="T158" s="80">
        <v>0.1576015187583272</v>
      </c>
      <c r="U158" s="80">
        <v>0.1576015187583272</v>
      </c>
      <c r="V158" s="80">
        <v>0.15760151875832723</v>
      </c>
      <c r="W158" s="80">
        <v>0.16021647573951661</v>
      </c>
      <c r="X158" s="80">
        <v>0.16021647573951661</v>
      </c>
      <c r="Y158" s="80">
        <v>0.16021647573951661</v>
      </c>
      <c r="Z158" s="80">
        <v>0.16021647573951661</v>
      </c>
      <c r="AA158" s="80">
        <v>0.16021647573951658</v>
      </c>
      <c r="AB158" s="80">
        <v>0.16021647573951661</v>
      </c>
      <c r="AC158" s="80">
        <v>0.16021647573951661</v>
      </c>
      <c r="AD158" s="80">
        <v>0.16021647573951667</v>
      </c>
      <c r="AE158" s="80">
        <v>0.16021647573951658</v>
      </c>
      <c r="AF158" s="80">
        <v>0.16021647573951664</v>
      </c>
      <c r="AG158" s="80">
        <v>0.16021647573951661</v>
      </c>
      <c r="AH158" s="80">
        <v>0.16021647573951656</v>
      </c>
      <c r="AI158" s="80">
        <v>0.16021647573951658</v>
      </c>
      <c r="AJ158" s="80">
        <v>0.16021647573951661</v>
      </c>
      <c r="AK158" s="80">
        <v>0.16021647573951667</v>
      </c>
      <c r="AL158" s="80">
        <v>0.16021647573951661</v>
      </c>
    </row>
    <row r="159" spans="1:38" ht="15" outlineLevel="2">
      <c r="A159" s="81" t="s">
        <v>261</v>
      </c>
      <c r="B159" s="81" t="s">
        <v>252</v>
      </c>
      <c r="C159" s="81" t="s">
        <v>268</v>
      </c>
      <c r="D159" s="81" t="s">
        <v>255</v>
      </c>
      <c r="E159" s="82" t="s">
        <v>96</v>
      </c>
      <c r="F159" s="79" t="s">
        <v>330</v>
      </c>
      <c r="G159" s="80" t="s">
        <v>367</v>
      </c>
      <c r="H159" s="80" t="s">
        <v>367</v>
      </c>
      <c r="I159" s="80" t="s">
        <v>367</v>
      </c>
      <c r="J159" s="80" t="s">
        <v>367</v>
      </c>
      <c r="K159" s="80" t="s">
        <v>367</v>
      </c>
      <c r="L159" s="80" t="s">
        <v>367</v>
      </c>
      <c r="M159" s="80" t="s">
        <v>367</v>
      </c>
      <c r="N159" s="80" t="s">
        <v>367</v>
      </c>
      <c r="O159" s="80" t="s">
        <v>367</v>
      </c>
      <c r="P159" s="80" t="s">
        <v>367</v>
      </c>
      <c r="Q159" s="80" t="s">
        <v>367</v>
      </c>
      <c r="R159" s="80" t="s">
        <v>367</v>
      </c>
      <c r="S159" s="80" t="s">
        <v>367</v>
      </c>
      <c r="T159" s="80">
        <v>0.13576466036413559</v>
      </c>
      <c r="U159" s="80">
        <v>0.13576466036413559</v>
      </c>
      <c r="V159" s="80">
        <v>0.13576466036413559</v>
      </c>
      <c r="W159" s="80">
        <v>0.13816147414593363</v>
      </c>
      <c r="X159" s="80">
        <v>0.1381614741459336</v>
      </c>
      <c r="Y159" s="80">
        <v>0.1381614741459336</v>
      </c>
      <c r="Z159" s="80">
        <v>0.1381614741459336</v>
      </c>
      <c r="AA159" s="80">
        <v>0.1381614741459336</v>
      </c>
      <c r="AB159" s="80">
        <v>0.1381614741459336</v>
      </c>
      <c r="AC159" s="80">
        <v>0.1381614741459336</v>
      </c>
      <c r="AD159" s="80">
        <v>0.1381614741459336</v>
      </c>
      <c r="AE159" s="80">
        <v>0.13816147414593358</v>
      </c>
      <c r="AF159" s="80">
        <v>0.13816147414593358</v>
      </c>
      <c r="AG159" s="80">
        <v>0.13816147414593358</v>
      </c>
      <c r="AH159" s="80">
        <v>0.1381614741459336</v>
      </c>
      <c r="AI159" s="80">
        <v>0.13816147414593358</v>
      </c>
      <c r="AJ159" s="80">
        <v>0.13816147414593355</v>
      </c>
      <c r="AK159" s="80">
        <v>0.13816147414593358</v>
      </c>
      <c r="AL159" s="80">
        <v>0.13816147414593358</v>
      </c>
    </row>
    <row r="160" spans="1:38" ht="15" outlineLevel="2">
      <c r="A160" s="78" t="s">
        <v>261</v>
      </c>
      <c r="B160" s="78" t="s">
        <v>252</v>
      </c>
      <c r="C160" s="78" t="s">
        <v>268</v>
      </c>
      <c r="D160" s="78" t="s">
        <v>254</v>
      </c>
      <c r="E160" s="79" t="s">
        <v>96</v>
      </c>
      <c r="F160" s="79" t="s">
        <v>330</v>
      </c>
      <c r="G160" s="80" t="s">
        <v>367</v>
      </c>
      <c r="H160" s="80" t="s">
        <v>367</v>
      </c>
      <c r="I160" s="80" t="s">
        <v>367</v>
      </c>
      <c r="J160" s="80" t="s">
        <v>367</v>
      </c>
      <c r="K160" s="80" t="s">
        <v>367</v>
      </c>
      <c r="L160" s="80" t="s">
        <v>367</v>
      </c>
      <c r="M160" s="80" t="s">
        <v>367</v>
      </c>
      <c r="N160" s="80" t="s">
        <v>367</v>
      </c>
      <c r="O160" s="80" t="s">
        <v>367</v>
      </c>
      <c r="P160" s="80" t="s">
        <v>367</v>
      </c>
      <c r="Q160" s="80" t="s">
        <v>367</v>
      </c>
      <c r="R160" s="80" t="s">
        <v>367</v>
      </c>
      <c r="S160" s="80" t="s">
        <v>367</v>
      </c>
      <c r="T160" s="80" t="s">
        <v>367</v>
      </c>
      <c r="U160" s="80" t="s">
        <v>367</v>
      </c>
      <c r="V160" s="80" t="s">
        <v>367</v>
      </c>
      <c r="W160" s="80" t="s">
        <v>367</v>
      </c>
      <c r="X160" s="80">
        <v>2.3628762938410843E-2</v>
      </c>
      <c r="Y160" s="80">
        <v>2.3628762938410843E-2</v>
      </c>
      <c r="Z160" s="80" t="s">
        <v>367</v>
      </c>
      <c r="AA160" s="80" t="s">
        <v>367</v>
      </c>
      <c r="AB160" s="80" t="s">
        <v>367</v>
      </c>
      <c r="AC160" s="80">
        <v>2.3628762938410843E-2</v>
      </c>
      <c r="AD160" s="80">
        <v>2.362876293841085E-2</v>
      </c>
      <c r="AE160" s="80">
        <v>2.362876293841084E-2</v>
      </c>
      <c r="AF160" s="80">
        <v>2.362876293841085E-2</v>
      </c>
      <c r="AG160" s="80">
        <v>2.3628762938410843E-2</v>
      </c>
      <c r="AH160" s="80">
        <v>2.3628762938410847E-2</v>
      </c>
      <c r="AI160" s="80">
        <v>2.3628762938410847E-2</v>
      </c>
      <c r="AJ160" s="80">
        <v>2.362876293841084E-2</v>
      </c>
      <c r="AK160" s="80">
        <v>2.3628762938410847E-2</v>
      </c>
      <c r="AL160" s="80">
        <v>2.362876293841084E-2</v>
      </c>
    </row>
    <row r="161" spans="1:38" ht="15" outlineLevel="2">
      <c r="A161" s="81" t="s">
        <v>261</v>
      </c>
      <c r="B161" s="81" t="s">
        <v>252</v>
      </c>
      <c r="C161" s="81" t="s">
        <v>268</v>
      </c>
      <c r="D161" s="81" t="s">
        <v>253</v>
      </c>
      <c r="E161" s="82" t="s">
        <v>96</v>
      </c>
      <c r="F161" s="79" t="s">
        <v>330</v>
      </c>
      <c r="G161" s="80" t="s">
        <v>367</v>
      </c>
      <c r="H161" s="80" t="s">
        <v>367</v>
      </c>
      <c r="I161" s="80" t="s">
        <v>367</v>
      </c>
      <c r="J161" s="80" t="s">
        <v>367</v>
      </c>
      <c r="K161" s="80" t="s">
        <v>367</v>
      </c>
      <c r="L161" s="80" t="s">
        <v>367</v>
      </c>
      <c r="M161" s="80" t="s">
        <v>367</v>
      </c>
      <c r="N161" s="80" t="s">
        <v>367</v>
      </c>
      <c r="O161" s="80" t="s">
        <v>367</v>
      </c>
      <c r="P161" s="80" t="s">
        <v>367</v>
      </c>
      <c r="Q161" s="80" t="s">
        <v>367</v>
      </c>
      <c r="R161" s="80" t="s">
        <v>367</v>
      </c>
      <c r="S161" s="80" t="s">
        <v>367</v>
      </c>
      <c r="T161" s="80" t="s">
        <v>367</v>
      </c>
      <c r="U161" s="80" t="s">
        <v>367</v>
      </c>
      <c r="V161" s="80" t="s">
        <v>367</v>
      </c>
      <c r="W161" s="80" t="s">
        <v>367</v>
      </c>
      <c r="X161" s="80" t="s">
        <v>367</v>
      </c>
      <c r="Y161" s="80" t="s">
        <v>367</v>
      </c>
      <c r="Z161" s="80" t="s">
        <v>367</v>
      </c>
      <c r="AA161" s="80" t="s">
        <v>367</v>
      </c>
      <c r="AB161" s="80" t="s">
        <v>367</v>
      </c>
      <c r="AC161" s="80">
        <v>2.0297321211203766E-2</v>
      </c>
      <c r="AD161" s="80">
        <v>2.0297321211203763E-2</v>
      </c>
      <c r="AE161" s="80">
        <v>2.0297321211203763E-2</v>
      </c>
      <c r="AF161" s="80">
        <v>2.0297321211203766E-2</v>
      </c>
      <c r="AG161" s="80">
        <v>2.0297321211203766E-2</v>
      </c>
      <c r="AH161" s="80">
        <v>2.0297321211203766E-2</v>
      </c>
      <c r="AI161" s="80">
        <v>2.0297321211203766E-2</v>
      </c>
      <c r="AJ161" s="80">
        <v>2.0297321211203766E-2</v>
      </c>
      <c r="AK161" s="80">
        <v>2.0297321211203766E-2</v>
      </c>
      <c r="AL161" s="80">
        <v>2.0297321211203763E-2</v>
      </c>
    </row>
    <row r="162" spans="1:38" ht="15" outlineLevel="2">
      <c r="A162" s="78" t="s">
        <v>261</v>
      </c>
      <c r="B162" s="78" t="s">
        <v>252</v>
      </c>
      <c r="C162" s="78" t="s">
        <v>268</v>
      </c>
      <c r="D162" s="78" t="s">
        <v>250</v>
      </c>
      <c r="E162" s="79" t="s">
        <v>96</v>
      </c>
      <c r="F162" s="79" t="s">
        <v>330</v>
      </c>
      <c r="G162" s="80" t="s">
        <v>367</v>
      </c>
      <c r="H162" s="80" t="s">
        <v>367</v>
      </c>
      <c r="I162" s="80" t="s">
        <v>367</v>
      </c>
      <c r="J162" s="80" t="s">
        <v>367</v>
      </c>
      <c r="K162" s="80" t="s">
        <v>367</v>
      </c>
      <c r="L162" s="80" t="s">
        <v>367</v>
      </c>
      <c r="M162" s="80" t="s">
        <v>367</v>
      </c>
      <c r="N162" s="80" t="s">
        <v>367</v>
      </c>
      <c r="O162" s="80" t="s">
        <v>367</v>
      </c>
      <c r="P162" s="80" t="s">
        <v>367</v>
      </c>
      <c r="Q162" s="80" t="s">
        <v>367</v>
      </c>
      <c r="R162" s="80" t="s">
        <v>367</v>
      </c>
      <c r="S162" s="80" t="s">
        <v>367</v>
      </c>
      <c r="T162" s="80" t="s">
        <v>367</v>
      </c>
      <c r="U162" s="80" t="s">
        <v>367</v>
      </c>
      <c r="V162" s="80" t="s">
        <v>367</v>
      </c>
      <c r="W162" s="80" t="s">
        <v>367</v>
      </c>
      <c r="X162" s="80" t="s">
        <v>367</v>
      </c>
      <c r="Y162" s="80" t="s">
        <v>367</v>
      </c>
      <c r="Z162" s="80" t="s">
        <v>367</v>
      </c>
      <c r="AA162" s="80" t="s">
        <v>367</v>
      </c>
      <c r="AB162" s="80" t="s">
        <v>367</v>
      </c>
      <c r="AC162" s="80" t="s">
        <v>367</v>
      </c>
      <c r="AD162" s="80" t="s">
        <v>367</v>
      </c>
      <c r="AE162" s="80" t="s">
        <v>367</v>
      </c>
      <c r="AF162" s="80" t="s">
        <v>367</v>
      </c>
      <c r="AG162" s="80">
        <v>1.4363028094736672E-2</v>
      </c>
      <c r="AH162" s="80">
        <v>1.4363028094736673E-2</v>
      </c>
      <c r="AI162" s="80">
        <v>1.4363028094736673E-2</v>
      </c>
      <c r="AJ162" s="80">
        <v>1.4363028094736672E-2</v>
      </c>
      <c r="AK162" s="80">
        <v>1.436302809473667E-2</v>
      </c>
      <c r="AL162" s="80">
        <v>1.4363028094736673E-2</v>
      </c>
    </row>
    <row r="163" spans="1:38" ht="15" outlineLevel="2">
      <c r="A163" s="81" t="s">
        <v>261</v>
      </c>
      <c r="B163" s="81" t="s">
        <v>252</v>
      </c>
      <c r="C163" s="81" t="s">
        <v>267</v>
      </c>
      <c r="D163" s="81" t="s">
        <v>243</v>
      </c>
      <c r="E163" s="82" t="s">
        <v>96</v>
      </c>
      <c r="F163" s="79" t="s">
        <v>330</v>
      </c>
      <c r="G163" s="80">
        <v>0.83244700398144589</v>
      </c>
      <c r="H163" s="80">
        <v>0.83244700398144555</v>
      </c>
      <c r="I163" s="80">
        <v>0.83244700398144589</v>
      </c>
      <c r="J163" s="80">
        <v>0.83244700398144567</v>
      </c>
      <c r="K163" s="80">
        <v>0.83244700398144544</v>
      </c>
      <c r="L163" s="80">
        <v>0.83244700398144544</v>
      </c>
      <c r="M163" s="80">
        <v>0.83244700398144578</v>
      </c>
      <c r="N163" s="80">
        <v>0.83244700398144567</v>
      </c>
      <c r="O163" s="80">
        <v>0.83244700398144567</v>
      </c>
      <c r="P163" s="80">
        <v>0.83244700398144567</v>
      </c>
      <c r="Q163" s="80">
        <v>0.83244700398144578</v>
      </c>
      <c r="R163" s="80">
        <v>0.85814426024909585</v>
      </c>
      <c r="S163" s="80">
        <v>0.85814426024909596</v>
      </c>
      <c r="T163" s="80">
        <v>0.85814426024909596</v>
      </c>
      <c r="U163" s="80">
        <v>0.85814426024909596</v>
      </c>
      <c r="V163" s="80">
        <v>0.85814426024909585</v>
      </c>
      <c r="W163" s="80">
        <v>0.87175909840573118</v>
      </c>
      <c r="X163" s="80">
        <v>0.87175909840573096</v>
      </c>
      <c r="Y163" s="80">
        <v>0.87175909840573118</v>
      </c>
      <c r="Z163" s="80">
        <v>0.8717590984057314</v>
      </c>
      <c r="AA163" s="80">
        <v>0.87175909840573107</v>
      </c>
      <c r="AB163" s="80">
        <v>0.87175909840573107</v>
      </c>
      <c r="AC163" s="80">
        <v>0.87175909840573096</v>
      </c>
      <c r="AD163" s="80">
        <v>0.87175909840573118</v>
      </c>
      <c r="AE163" s="80">
        <v>0.87175909840573129</v>
      </c>
      <c r="AF163" s="80">
        <v>0.87175909840573107</v>
      </c>
      <c r="AG163" s="80">
        <v>0.87175909840573118</v>
      </c>
      <c r="AH163" s="80">
        <v>0.87175909840573107</v>
      </c>
      <c r="AI163" s="80">
        <v>0.87175909840573107</v>
      </c>
      <c r="AJ163" s="80">
        <v>0.87175909840573118</v>
      </c>
      <c r="AK163" s="80">
        <v>0.87175909840573118</v>
      </c>
      <c r="AL163" s="80">
        <v>0.87175909840573085</v>
      </c>
    </row>
    <row r="164" spans="1:38" ht="15" outlineLevel="2">
      <c r="A164" s="78" t="s">
        <v>261</v>
      </c>
      <c r="B164" s="78" t="s">
        <v>252</v>
      </c>
      <c r="C164" s="78" t="s">
        <v>267</v>
      </c>
      <c r="D164" s="78" t="s">
        <v>257</v>
      </c>
      <c r="E164" s="79" t="s">
        <v>96</v>
      </c>
      <c r="F164" s="79" t="s">
        <v>330</v>
      </c>
      <c r="G164" s="80" t="s">
        <v>367</v>
      </c>
      <c r="H164" s="80" t="s">
        <v>367</v>
      </c>
      <c r="I164" s="80" t="s">
        <v>367</v>
      </c>
      <c r="J164" s="80" t="s">
        <v>367</v>
      </c>
      <c r="K164" s="80" t="s">
        <v>367</v>
      </c>
      <c r="L164" s="80" t="s">
        <v>367</v>
      </c>
      <c r="M164" s="80">
        <v>0.29334827705822109</v>
      </c>
      <c r="N164" s="80">
        <v>0.29334827705822103</v>
      </c>
      <c r="O164" s="80">
        <v>0.29334827705822109</v>
      </c>
      <c r="P164" s="80">
        <v>0.29334827705822103</v>
      </c>
      <c r="Q164" s="80">
        <v>0.29334827705822103</v>
      </c>
      <c r="R164" s="80">
        <v>0.30404780346467508</v>
      </c>
      <c r="S164" s="80">
        <v>0.30404780346467508</v>
      </c>
      <c r="T164" s="80">
        <v>0.30404780346467497</v>
      </c>
      <c r="U164" s="80">
        <v>0.30404780346467503</v>
      </c>
      <c r="V164" s="80">
        <v>0.30404780346467503</v>
      </c>
      <c r="W164" s="80">
        <v>0.30971659233689008</v>
      </c>
      <c r="X164" s="80">
        <v>0.30971659233689014</v>
      </c>
      <c r="Y164" s="80">
        <v>0.30971659233689003</v>
      </c>
      <c r="Z164" s="80">
        <v>0.30971659233689003</v>
      </c>
      <c r="AA164" s="80">
        <v>0.30971659233689008</v>
      </c>
      <c r="AB164" s="80">
        <v>0.30971659233689003</v>
      </c>
      <c r="AC164" s="80">
        <v>0.30971659233689008</v>
      </c>
      <c r="AD164" s="80">
        <v>0.30971659233689003</v>
      </c>
      <c r="AE164" s="80">
        <v>0.30971659233689008</v>
      </c>
      <c r="AF164" s="80">
        <v>0.30971659233689003</v>
      </c>
      <c r="AG164" s="80">
        <v>0.30971659233689003</v>
      </c>
      <c r="AH164" s="80">
        <v>0.30971659233689008</v>
      </c>
      <c r="AI164" s="80">
        <v>0.30971659233689003</v>
      </c>
      <c r="AJ164" s="80">
        <v>0.30971659233689003</v>
      </c>
      <c r="AK164" s="80">
        <v>0.30971659233689014</v>
      </c>
      <c r="AL164" s="80">
        <v>0.30971659233689003</v>
      </c>
    </row>
    <row r="165" spans="1:38" ht="15" outlineLevel="2">
      <c r="A165" s="81" t="s">
        <v>261</v>
      </c>
      <c r="B165" s="81" t="s">
        <v>252</v>
      </c>
      <c r="C165" s="81" t="s">
        <v>267</v>
      </c>
      <c r="D165" s="81" t="s">
        <v>256</v>
      </c>
      <c r="E165" s="82" t="s">
        <v>96</v>
      </c>
      <c r="F165" s="79" t="s">
        <v>330</v>
      </c>
      <c r="G165" s="80" t="s">
        <v>367</v>
      </c>
      <c r="H165" s="80" t="s">
        <v>367</v>
      </c>
      <c r="I165" s="80" t="s">
        <v>367</v>
      </c>
      <c r="J165" s="80" t="s">
        <v>367</v>
      </c>
      <c r="K165" s="80" t="s">
        <v>367</v>
      </c>
      <c r="L165" s="80" t="s">
        <v>367</v>
      </c>
      <c r="M165" s="80" t="s">
        <v>367</v>
      </c>
      <c r="N165" s="80" t="s">
        <v>367</v>
      </c>
      <c r="O165" s="80" t="s">
        <v>367</v>
      </c>
      <c r="P165" s="80">
        <v>0.17967472686390287</v>
      </c>
      <c r="Q165" s="80">
        <v>0.1796747268639029</v>
      </c>
      <c r="R165" s="80">
        <v>0.18674892951153044</v>
      </c>
      <c r="S165" s="80">
        <v>0.18674892951153046</v>
      </c>
      <c r="T165" s="80">
        <v>0.18674892951153046</v>
      </c>
      <c r="U165" s="80">
        <v>0.18674892951153046</v>
      </c>
      <c r="V165" s="80">
        <v>0.18674892951153038</v>
      </c>
      <c r="W165" s="80">
        <v>0.19049696094070429</v>
      </c>
      <c r="X165" s="80">
        <v>0.19049696094070429</v>
      </c>
      <c r="Y165" s="80">
        <v>0.19049696094070431</v>
      </c>
      <c r="Z165" s="80">
        <v>0.19049696094070426</v>
      </c>
      <c r="AA165" s="80">
        <v>0.19049696094070429</v>
      </c>
      <c r="AB165" s="80">
        <v>0.19049696094070434</v>
      </c>
      <c r="AC165" s="80">
        <v>0.19049696094070429</v>
      </c>
      <c r="AD165" s="80">
        <v>0.19049696094070429</v>
      </c>
      <c r="AE165" s="80">
        <v>0.19049696094070429</v>
      </c>
      <c r="AF165" s="80">
        <v>0.19049696094070429</v>
      </c>
      <c r="AG165" s="80">
        <v>0.19049696094070426</v>
      </c>
      <c r="AH165" s="80">
        <v>0.19049696094070426</v>
      </c>
      <c r="AI165" s="80">
        <v>0.19049696094070429</v>
      </c>
      <c r="AJ165" s="80">
        <v>0.19049696094070429</v>
      </c>
      <c r="AK165" s="80">
        <v>0.19049696094070431</v>
      </c>
      <c r="AL165" s="80">
        <v>0.19049696094070429</v>
      </c>
    </row>
    <row r="166" spans="1:38" ht="15" outlineLevel="2">
      <c r="A166" s="78" t="s">
        <v>261</v>
      </c>
      <c r="B166" s="78" t="s">
        <v>252</v>
      </c>
      <c r="C166" s="78" t="s">
        <v>267</v>
      </c>
      <c r="D166" s="78" t="s">
        <v>255</v>
      </c>
      <c r="E166" s="79" t="s">
        <v>96</v>
      </c>
      <c r="F166" s="79" t="s">
        <v>330</v>
      </c>
      <c r="G166" s="80" t="s">
        <v>367</v>
      </c>
      <c r="H166" s="80" t="s">
        <v>367</v>
      </c>
      <c r="I166" s="80" t="s">
        <v>367</v>
      </c>
      <c r="J166" s="80" t="s">
        <v>367</v>
      </c>
      <c r="K166" s="80" t="s">
        <v>367</v>
      </c>
      <c r="L166" s="80" t="s">
        <v>367</v>
      </c>
      <c r="M166" s="80" t="s">
        <v>367</v>
      </c>
      <c r="N166" s="80" t="s">
        <v>367</v>
      </c>
      <c r="O166" s="80" t="s">
        <v>367</v>
      </c>
      <c r="P166" s="80" t="s">
        <v>367</v>
      </c>
      <c r="Q166" s="80" t="s">
        <v>367</v>
      </c>
      <c r="R166" s="80" t="s">
        <v>367</v>
      </c>
      <c r="S166" s="80" t="s">
        <v>367</v>
      </c>
      <c r="T166" s="80">
        <v>0.15783675083584267</v>
      </c>
      <c r="U166" s="80">
        <v>0.15783675083584264</v>
      </c>
      <c r="V166" s="80">
        <v>0.1578367508358427</v>
      </c>
      <c r="W166" s="80">
        <v>0.16131781070228896</v>
      </c>
      <c r="X166" s="80">
        <v>0.16131781070228896</v>
      </c>
      <c r="Y166" s="80">
        <v>0.16131781070228893</v>
      </c>
      <c r="Z166" s="80">
        <v>0.16131781070228893</v>
      </c>
      <c r="AA166" s="80">
        <v>0.16131781070228896</v>
      </c>
      <c r="AB166" s="80">
        <v>0.16131781070228893</v>
      </c>
      <c r="AC166" s="80">
        <v>0.16131781070228896</v>
      </c>
      <c r="AD166" s="80">
        <v>0.16131781070228896</v>
      </c>
      <c r="AE166" s="80">
        <v>0.16131781070228893</v>
      </c>
      <c r="AF166" s="80">
        <v>0.16131781070228896</v>
      </c>
      <c r="AG166" s="80">
        <v>0.16131781070228901</v>
      </c>
      <c r="AH166" s="80">
        <v>0.16131781070228893</v>
      </c>
      <c r="AI166" s="80">
        <v>0.16131781070228896</v>
      </c>
      <c r="AJ166" s="80">
        <v>0.16131781070228896</v>
      </c>
      <c r="AK166" s="80">
        <v>0.16131781070228896</v>
      </c>
      <c r="AL166" s="80">
        <v>0.16131781070228898</v>
      </c>
    </row>
    <row r="167" spans="1:38" ht="15" outlineLevel="2">
      <c r="A167" s="81" t="s">
        <v>261</v>
      </c>
      <c r="B167" s="81" t="s">
        <v>252</v>
      </c>
      <c r="C167" s="81" t="s">
        <v>267</v>
      </c>
      <c r="D167" s="81" t="s">
        <v>254</v>
      </c>
      <c r="E167" s="82" t="s">
        <v>96</v>
      </c>
      <c r="F167" s="79" t="s">
        <v>330</v>
      </c>
      <c r="G167" s="80" t="s">
        <v>367</v>
      </c>
      <c r="H167" s="80" t="s">
        <v>367</v>
      </c>
      <c r="I167" s="80" t="s">
        <v>367</v>
      </c>
      <c r="J167" s="80" t="s">
        <v>367</v>
      </c>
      <c r="K167" s="80" t="s">
        <v>367</v>
      </c>
      <c r="L167" s="80" t="s">
        <v>367</v>
      </c>
      <c r="M167" s="80" t="s">
        <v>367</v>
      </c>
      <c r="N167" s="80" t="s">
        <v>367</v>
      </c>
      <c r="O167" s="80" t="s">
        <v>367</v>
      </c>
      <c r="P167" s="80" t="s">
        <v>367</v>
      </c>
      <c r="Q167" s="80" t="s">
        <v>367</v>
      </c>
      <c r="R167" s="80" t="s">
        <v>367</v>
      </c>
      <c r="S167" s="80" t="s">
        <v>367</v>
      </c>
      <c r="T167" s="80" t="s">
        <v>367</v>
      </c>
      <c r="U167" s="80" t="s">
        <v>367</v>
      </c>
      <c r="V167" s="80" t="s">
        <v>367</v>
      </c>
      <c r="W167" s="80" t="s">
        <v>367</v>
      </c>
      <c r="X167" s="80">
        <v>2.6351091487064403E-2</v>
      </c>
      <c r="Y167" s="80">
        <v>2.6351091487064399E-2</v>
      </c>
      <c r="Z167" s="80">
        <v>2.6351091487064392E-2</v>
      </c>
      <c r="AA167" s="80">
        <v>2.635109148706441E-2</v>
      </c>
      <c r="AB167" s="80">
        <v>2.6351091487064403E-2</v>
      </c>
      <c r="AC167" s="80">
        <v>2.6351091487064396E-2</v>
      </c>
      <c r="AD167" s="80">
        <v>2.6351091487064403E-2</v>
      </c>
      <c r="AE167" s="80">
        <v>2.6351091487064396E-2</v>
      </c>
      <c r="AF167" s="80">
        <v>2.6351091487064399E-2</v>
      </c>
      <c r="AG167" s="80">
        <v>2.6351091487064403E-2</v>
      </c>
      <c r="AH167" s="80">
        <v>2.6351091487064399E-2</v>
      </c>
      <c r="AI167" s="80">
        <v>2.6351091487064396E-2</v>
      </c>
      <c r="AJ167" s="80">
        <v>2.6351091487064403E-2</v>
      </c>
      <c r="AK167" s="80">
        <v>2.6351091487064396E-2</v>
      </c>
      <c r="AL167" s="80">
        <v>2.6351091487064399E-2</v>
      </c>
    </row>
    <row r="168" spans="1:38" ht="15" outlineLevel="2">
      <c r="A168" s="78" t="s">
        <v>261</v>
      </c>
      <c r="B168" s="78" t="s">
        <v>252</v>
      </c>
      <c r="C168" s="78" t="s">
        <v>267</v>
      </c>
      <c r="D168" s="78" t="s">
        <v>253</v>
      </c>
      <c r="E168" s="79" t="s">
        <v>96</v>
      </c>
      <c r="F168" s="79" t="s">
        <v>330</v>
      </c>
      <c r="G168" s="80" t="s">
        <v>367</v>
      </c>
      <c r="H168" s="80" t="s">
        <v>367</v>
      </c>
      <c r="I168" s="80" t="s">
        <v>367</v>
      </c>
      <c r="J168" s="80" t="s">
        <v>367</v>
      </c>
      <c r="K168" s="80" t="s">
        <v>367</v>
      </c>
      <c r="L168" s="80" t="s">
        <v>367</v>
      </c>
      <c r="M168" s="80" t="s">
        <v>367</v>
      </c>
      <c r="N168" s="80" t="s">
        <v>367</v>
      </c>
      <c r="O168" s="80" t="s">
        <v>367</v>
      </c>
      <c r="P168" s="80" t="s">
        <v>367</v>
      </c>
      <c r="Q168" s="80" t="s">
        <v>367</v>
      </c>
      <c r="R168" s="80" t="s">
        <v>367</v>
      </c>
      <c r="S168" s="80" t="s">
        <v>367</v>
      </c>
      <c r="T168" s="80" t="s">
        <v>367</v>
      </c>
      <c r="U168" s="80" t="s">
        <v>367</v>
      </c>
      <c r="V168" s="80" t="s">
        <v>367</v>
      </c>
      <c r="W168" s="80" t="s">
        <v>367</v>
      </c>
      <c r="X168" s="80" t="s">
        <v>367</v>
      </c>
      <c r="Y168" s="80" t="s">
        <v>367</v>
      </c>
      <c r="Z168" s="80" t="s">
        <v>367</v>
      </c>
      <c r="AA168" s="80" t="s">
        <v>367</v>
      </c>
      <c r="AB168" s="80" t="s">
        <v>367</v>
      </c>
      <c r="AC168" s="80">
        <v>2.5241775028283942E-2</v>
      </c>
      <c r="AD168" s="80">
        <v>2.5241775028283942E-2</v>
      </c>
      <c r="AE168" s="80">
        <v>2.5241775028283939E-2</v>
      </c>
      <c r="AF168" s="80">
        <v>2.5241775028283946E-2</v>
      </c>
      <c r="AG168" s="80">
        <v>2.5241775028283939E-2</v>
      </c>
      <c r="AH168" s="80">
        <v>2.5241775028283946E-2</v>
      </c>
      <c r="AI168" s="80">
        <v>2.5241775028283949E-2</v>
      </c>
      <c r="AJ168" s="80">
        <v>2.5241775028283939E-2</v>
      </c>
      <c r="AK168" s="80">
        <v>2.5241775028283946E-2</v>
      </c>
      <c r="AL168" s="80">
        <v>2.5241775028283939E-2</v>
      </c>
    </row>
    <row r="169" spans="1:38" ht="15" outlineLevel="2">
      <c r="A169" s="81" t="s">
        <v>261</v>
      </c>
      <c r="B169" s="81" t="s">
        <v>252</v>
      </c>
      <c r="C169" s="81" t="s">
        <v>267</v>
      </c>
      <c r="D169" s="81" t="s">
        <v>250</v>
      </c>
      <c r="E169" s="82" t="s">
        <v>96</v>
      </c>
      <c r="F169" s="79" t="s">
        <v>330</v>
      </c>
      <c r="G169" s="80" t="s">
        <v>367</v>
      </c>
      <c r="H169" s="80" t="s">
        <v>367</v>
      </c>
      <c r="I169" s="80" t="s">
        <v>367</v>
      </c>
      <c r="J169" s="80" t="s">
        <v>367</v>
      </c>
      <c r="K169" s="80" t="s">
        <v>367</v>
      </c>
      <c r="L169" s="80" t="s">
        <v>367</v>
      </c>
      <c r="M169" s="80" t="s">
        <v>367</v>
      </c>
      <c r="N169" s="80" t="s">
        <v>367</v>
      </c>
      <c r="O169" s="80" t="s">
        <v>367</v>
      </c>
      <c r="P169" s="80" t="s">
        <v>367</v>
      </c>
      <c r="Q169" s="80" t="s">
        <v>367</v>
      </c>
      <c r="R169" s="80" t="s">
        <v>367</v>
      </c>
      <c r="S169" s="80" t="s">
        <v>367</v>
      </c>
      <c r="T169" s="80" t="s">
        <v>367</v>
      </c>
      <c r="U169" s="80" t="s">
        <v>367</v>
      </c>
      <c r="V169" s="80" t="s">
        <v>367</v>
      </c>
      <c r="W169" s="80" t="s">
        <v>367</v>
      </c>
      <c r="X169" s="80" t="s">
        <v>367</v>
      </c>
      <c r="Y169" s="80" t="s">
        <v>367</v>
      </c>
      <c r="Z169" s="80" t="s">
        <v>367</v>
      </c>
      <c r="AA169" s="80" t="s">
        <v>367</v>
      </c>
      <c r="AB169" s="80" t="s">
        <v>367</v>
      </c>
      <c r="AC169" s="80" t="s">
        <v>367</v>
      </c>
      <c r="AD169" s="80" t="s">
        <v>367</v>
      </c>
      <c r="AE169" s="80" t="s">
        <v>367</v>
      </c>
      <c r="AF169" s="80" t="s">
        <v>367</v>
      </c>
      <c r="AG169" s="80">
        <v>1.7661473365617717E-2</v>
      </c>
      <c r="AH169" s="80">
        <v>1.7661473365617721E-2</v>
      </c>
      <c r="AI169" s="80">
        <v>1.7661473365617714E-2</v>
      </c>
      <c r="AJ169" s="80">
        <v>1.7661473365617717E-2</v>
      </c>
      <c r="AK169" s="80">
        <v>1.7661473365617721E-2</v>
      </c>
      <c r="AL169" s="80">
        <v>1.7661473365617717E-2</v>
      </c>
    </row>
    <row r="170" spans="1:38" ht="15" outlineLevel="2">
      <c r="A170" s="78" t="s">
        <v>261</v>
      </c>
      <c r="B170" s="78" t="s">
        <v>252</v>
      </c>
      <c r="C170" s="78" t="s">
        <v>266</v>
      </c>
      <c r="D170" s="78" t="s">
        <v>243</v>
      </c>
      <c r="E170" s="79" t="s">
        <v>96</v>
      </c>
      <c r="F170" s="79" t="s">
        <v>330</v>
      </c>
      <c r="G170" s="80">
        <v>0.40058573779002726</v>
      </c>
      <c r="H170" s="80">
        <v>0.40058573779002721</v>
      </c>
      <c r="I170" s="80">
        <v>0.40058573779002726</v>
      </c>
      <c r="J170" s="80">
        <v>0.40058573779002732</v>
      </c>
      <c r="K170" s="80">
        <v>0.40058573779002737</v>
      </c>
      <c r="L170" s="80">
        <v>0.40058573779002732</v>
      </c>
      <c r="M170" s="80">
        <v>0.40058573779002726</v>
      </c>
      <c r="N170" s="80">
        <v>0.40058573779002732</v>
      </c>
      <c r="O170" s="80">
        <v>0.40058573779002732</v>
      </c>
      <c r="P170" s="80">
        <v>0.40058573779002732</v>
      </c>
      <c r="Q170" s="80">
        <v>0.40058573779002737</v>
      </c>
      <c r="R170" s="80">
        <v>0.41426861100613777</v>
      </c>
      <c r="S170" s="80">
        <v>0.41426861100613777</v>
      </c>
      <c r="T170" s="80">
        <v>0.41426861100613782</v>
      </c>
      <c r="U170" s="80">
        <v>0.41426861100613782</v>
      </c>
      <c r="V170" s="80">
        <v>0.41426861100613782</v>
      </c>
      <c r="W170" s="80">
        <v>0.42151802714670905</v>
      </c>
      <c r="X170" s="80">
        <v>0.42151802714670911</v>
      </c>
      <c r="Y170" s="80">
        <v>0.42151802714670905</v>
      </c>
      <c r="Z170" s="80">
        <v>0.42151802714670911</v>
      </c>
      <c r="AA170" s="80">
        <v>0.42151802714670911</v>
      </c>
      <c r="AB170" s="80">
        <v>0.42151802714670911</v>
      </c>
      <c r="AC170" s="80">
        <v>0.42151802714670911</v>
      </c>
      <c r="AD170" s="80">
        <v>0.42151802714670911</v>
      </c>
      <c r="AE170" s="80">
        <v>0.42151802714670894</v>
      </c>
      <c r="AF170" s="80">
        <v>0.42151802714670911</v>
      </c>
      <c r="AG170" s="80">
        <v>0.42151802714670911</v>
      </c>
      <c r="AH170" s="80">
        <v>0.42151802714670916</v>
      </c>
      <c r="AI170" s="80">
        <v>0.42151802714670911</v>
      </c>
      <c r="AJ170" s="80">
        <v>0.42151802714670905</v>
      </c>
      <c r="AK170" s="80">
        <v>0.42151802714670905</v>
      </c>
      <c r="AL170" s="80">
        <v>0.421518027146709</v>
      </c>
    </row>
    <row r="171" spans="1:38" ht="15" outlineLevel="2">
      <c r="A171" s="81" t="s">
        <v>261</v>
      </c>
      <c r="B171" s="81" t="s">
        <v>252</v>
      </c>
      <c r="C171" s="81" t="s">
        <v>266</v>
      </c>
      <c r="D171" s="81" t="s">
        <v>257</v>
      </c>
      <c r="E171" s="82" t="s">
        <v>96</v>
      </c>
      <c r="F171" s="79" t="s">
        <v>330</v>
      </c>
      <c r="G171" s="80" t="s">
        <v>367</v>
      </c>
      <c r="H171" s="80" t="s">
        <v>367</v>
      </c>
      <c r="I171" s="80" t="s">
        <v>367</v>
      </c>
      <c r="J171" s="80" t="s">
        <v>367</v>
      </c>
      <c r="K171" s="80" t="s">
        <v>367</v>
      </c>
      <c r="L171" s="80" t="s">
        <v>367</v>
      </c>
      <c r="M171" s="80">
        <v>0.36196105938181272</v>
      </c>
      <c r="N171" s="80">
        <v>0.36196105938181267</v>
      </c>
      <c r="O171" s="80">
        <v>0.36196105938181272</v>
      </c>
      <c r="P171" s="80">
        <v>0.36196105938181272</v>
      </c>
      <c r="Q171" s="80">
        <v>0.36196105938181278</v>
      </c>
      <c r="R171" s="80">
        <v>0.37456939380973475</v>
      </c>
      <c r="S171" s="80">
        <v>0.37456939380973486</v>
      </c>
      <c r="T171" s="80">
        <v>0.37456939380973475</v>
      </c>
      <c r="U171" s="80">
        <v>0.37456939380973475</v>
      </c>
      <c r="V171" s="80">
        <v>0.37456939380973475</v>
      </c>
      <c r="W171" s="80">
        <v>0.38124950124505613</v>
      </c>
      <c r="X171" s="80">
        <v>0.38124950124505619</v>
      </c>
      <c r="Y171" s="80">
        <v>0.38124950124505613</v>
      </c>
      <c r="Z171" s="80">
        <v>0.38124950124505619</v>
      </c>
      <c r="AA171" s="80">
        <v>0.38124950124505624</v>
      </c>
      <c r="AB171" s="80">
        <v>0.38124950124505624</v>
      </c>
      <c r="AC171" s="80">
        <v>0.38124950124505613</v>
      </c>
      <c r="AD171" s="80">
        <v>0.38124950124505608</v>
      </c>
      <c r="AE171" s="80">
        <v>0.38124950124505613</v>
      </c>
      <c r="AF171" s="80">
        <v>0.38124950124505608</v>
      </c>
      <c r="AG171" s="80">
        <v>0.38124950124505619</v>
      </c>
      <c r="AH171" s="80">
        <v>0.38124950124505608</v>
      </c>
      <c r="AI171" s="80">
        <v>0.38124950124505608</v>
      </c>
      <c r="AJ171" s="80">
        <v>0.38124950124505608</v>
      </c>
      <c r="AK171" s="80">
        <v>0.38124950124505624</v>
      </c>
      <c r="AL171" s="80">
        <v>0.38124950124505613</v>
      </c>
    </row>
    <row r="172" spans="1:38" ht="15" outlineLevel="2">
      <c r="A172" s="78" t="s">
        <v>261</v>
      </c>
      <c r="B172" s="78" t="s">
        <v>252</v>
      </c>
      <c r="C172" s="78" t="s">
        <v>266</v>
      </c>
      <c r="D172" s="78" t="s">
        <v>256</v>
      </c>
      <c r="E172" s="79" t="s">
        <v>96</v>
      </c>
      <c r="F172" s="79" t="s">
        <v>330</v>
      </c>
      <c r="G172" s="80" t="s">
        <v>367</v>
      </c>
      <c r="H172" s="80" t="s">
        <v>367</v>
      </c>
      <c r="I172" s="80" t="s">
        <v>367</v>
      </c>
      <c r="J172" s="80" t="s">
        <v>367</v>
      </c>
      <c r="K172" s="80" t="s">
        <v>367</v>
      </c>
      <c r="L172" s="80" t="s">
        <v>367</v>
      </c>
      <c r="M172" s="80" t="s">
        <v>367</v>
      </c>
      <c r="N172" s="80" t="s">
        <v>367</v>
      </c>
      <c r="O172" s="80" t="s">
        <v>367</v>
      </c>
      <c r="P172" s="80">
        <v>0.22387668510556075</v>
      </c>
      <c r="Q172" s="80">
        <v>0.22387668510556075</v>
      </c>
      <c r="R172" s="80">
        <v>0.23218058650025786</v>
      </c>
      <c r="S172" s="80">
        <v>0.23218058650025783</v>
      </c>
      <c r="T172" s="80">
        <v>0.23218058650025789</v>
      </c>
      <c r="U172" s="80">
        <v>0.2321805865002578</v>
      </c>
      <c r="V172" s="80">
        <v>0.23218058650025783</v>
      </c>
      <c r="W172" s="80">
        <v>0.23658013298801969</v>
      </c>
      <c r="X172" s="80">
        <v>0.23658013298801966</v>
      </c>
      <c r="Y172" s="80">
        <v>0.23658013298801969</v>
      </c>
      <c r="Z172" s="80">
        <v>0.23658013298801972</v>
      </c>
      <c r="AA172" s="80">
        <v>0.23658013298801972</v>
      </c>
      <c r="AB172" s="80">
        <v>0.23658013298801972</v>
      </c>
      <c r="AC172" s="80">
        <v>0.23658013298801969</v>
      </c>
      <c r="AD172" s="80">
        <v>0.23658013298801964</v>
      </c>
      <c r="AE172" s="80">
        <v>0.23658013298801964</v>
      </c>
      <c r="AF172" s="80">
        <v>0.23658013298801964</v>
      </c>
      <c r="AG172" s="80">
        <v>0.23658013298801966</v>
      </c>
      <c r="AH172" s="80">
        <v>0.23658013298801972</v>
      </c>
      <c r="AI172" s="80">
        <v>0.23658013298801966</v>
      </c>
      <c r="AJ172" s="80">
        <v>0.23658013298801964</v>
      </c>
      <c r="AK172" s="80">
        <v>0.23658013298801972</v>
      </c>
      <c r="AL172" s="80">
        <v>0.23658013298801966</v>
      </c>
    </row>
    <row r="173" spans="1:38" ht="15" outlineLevel="2">
      <c r="A173" s="81" t="s">
        <v>261</v>
      </c>
      <c r="B173" s="81" t="s">
        <v>252</v>
      </c>
      <c r="C173" s="81" t="s">
        <v>266</v>
      </c>
      <c r="D173" s="81" t="s">
        <v>255</v>
      </c>
      <c r="E173" s="82" t="s">
        <v>96</v>
      </c>
      <c r="F173" s="79" t="s">
        <v>330</v>
      </c>
      <c r="G173" s="80" t="s">
        <v>367</v>
      </c>
      <c r="H173" s="80" t="s">
        <v>367</v>
      </c>
      <c r="I173" s="80" t="s">
        <v>367</v>
      </c>
      <c r="J173" s="80" t="s">
        <v>367</v>
      </c>
      <c r="K173" s="80" t="s">
        <v>367</v>
      </c>
      <c r="L173" s="80" t="s">
        <v>367</v>
      </c>
      <c r="M173" s="80" t="s">
        <v>367</v>
      </c>
      <c r="N173" s="80" t="s">
        <v>367</v>
      </c>
      <c r="O173" s="80" t="s">
        <v>367</v>
      </c>
      <c r="P173" s="80" t="s">
        <v>367</v>
      </c>
      <c r="Q173" s="80" t="s">
        <v>367</v>
      </c>
      <c r="R173" s="80" t="s">
        <v>367</v>
      </c>
      <c r="S173" s="80" t="s">
        <v>367</v>
      </c>
      <c r="T173" s="80">
        <v>0.19767822305235536</v>
      </c>
      <c r="U173" s="80">
        <v>0.19767822305235536</v>
      </c>
      <c r="V173" s="80">
        <v>0.19767822305235538</v>
      </c>
      <c r="W173" s="80">
        <v>0.20175563020169815</v>
      </c>
      <c r="X173" s="80">
        <v>0.20175563020169823</v>
      </c>
      <c r="Y173" s="80">
        <v>0.20175563020169818</v>
      </c>
      <c r="Z173" s="80">
        <v>0.20175563020169818</v>
      </c>
      <c r="AA173" s="80">
        <v>0.20175563020169823</v>
      </c>
      <c r="AB173" s="80">
        <v>0.20175563020169823</v>
      </c>
      <c r="AC173" s="80">
        <v>0.20175563020169818</v>
      </c>
      <c r="AD173" s="80">
        <v>0.20175563020169826</v>
      </c>
      <c r="AE173" s="80">
        <v>0.20175563020169818</v>
      </c>
      <c r="AF173" s="80">
        <v>0.20175563020169821</v>
      </c>
      <c r="AG173" s="80">
        <v>0.20175563020169821</v>
      </c>
      <c r="AH173" s="80">
        <v>0.20175563020169821</v>
      </c>
      <c r="AI173" s="80">
        <v>0.20175563020169818</v>
      </c>
      <c r="AJ173" s="80">
        <v>0.20175563020169821</v>
      </c>
      <c r="AK173" s="80">
        <v>0.20175563020169823</v>
      </c>
      <c r="AL173" s="80">
        <v>0.20175563020169818</v>
      </c>
    </row>
    <row r="174" spans="1:38" ht="15" outlineLevel="2">
      <c r="A174" s="78" t="s">
        <v>261</v>
      </c>
      <c r="B174" s="78" t="s">
        <v>252</v>
      </c>
      <c r="C174" s="78" t="s">
        <v>266</v>
      </c>
      <c r="D174" s="78" t="s">
        <v>254</v>
      </c>
      <c r="E174" s="79" t="s">
        <v>96</v>
      </c>
      <c r="F174" s="79" t="s">
        <v>330</v>
      </c>
      <c r="G174" s="80" t="s">
        <v>367</v>
      </c>
      <c r="H174" s="80" t="s">
        <v>367</v>
      </c>
      <c r="I174" s="80" t="s">
        <v>367</v>
      </c>
      <c r="J174" s="80" t="s">
        <v>367</v>
      </c>
      <c r="K174" s="80" t="s">
        <v>367</v>
      </c>
      <c r="L174" s="80" t="s">
        <v>367</v>
      </c>
      <c r="M174" s="80" t="s">
        <v>367</v>
      </c>
      <c r="N174" s="80" t="s">
        <v>367</v>
      </c>
      <c r="O174" s="80" t="s">
        <v>367</v>
      </c>
      <c r="P174" s="80" t="s">
        <v>367</v>
      </c>
      <c r="Q174" s="80" t="s">
        <v>367</v>
      </c>
      <c r="R174" s="80" t="s">
        <v>367</v>
      </c>
      <c r="S174" s="80" t="s">
        <v>367</v>
      </c>
      <c r="T174" s="80" t="s">
        <v>367</v>
      </c>
      <c r="U174" s="80" t="s">
        <v>367</v>
      </c>
      <c r="V174" s="80" t="s">
        <v>367</v>
      </c>
      <c r="W174" s="80" t="s">
        <v>367</v>
      </c>
      <c r="X174" s="80">
        <v>3.4043205988863082E-2</v>
      </c>
      <c r="Y174" s="80">
        <v>3.4043205988863082E-2</v>
      </c>
      <c r="Z174" s="80">
        <v>3.4043205988863075E-2</v>
      </c>
      <c r="AA174" s="80">
        <v>3.4043205988863075E-2</v>
      </c>
      <c r="AB174" s="80">
        <v>3.4043205988863075E-2</v>
      </c>
      <c r="AC174" s="80">
        <v>3.4043205988863075E-2</v>
      </c>
      <c r="AD174" s="80">
        <v>3.4043205988863082E-2</v>
      </c>
      <c r="AE174" s="80">
        <v>3.4043205988863089E-2</v>
      </c>
      <c r="AF174" s="80">
        <v>3.4043205988863075E-2</v>
      </c>
      <c r="AG174" s="80">
        <v>3.4043205988863075E-2</v>
      </c>
      <c r="AH174" s="80">
        <v>3.4043205988863075E-2</v>
      </c>
      <c r="AI174" s="80">
        <v>3.4043205988863082E-2</v>
      </c>
      <c r="AJ174" s="80">
        <v>3.4043205988863075E-2</v>
      </c>
      <c r="AK174" s="80">
        <v>3.4043205988863075E-2</v>
      </c>
      <c r="AL174" s="80">
        <v>3.4043205988863082E-2</v>
      </c>
    </row>
    <row r="175" spans="1:38" ht="15" outlineLevel="2">
      <c r="A175" s="81" t="s">
        <v>261</v>
      </c>
      <c r="B175" s="81" t="s">
        <v>252</v>
      </c>
      <c r="C175" s="81" t="s">
        <v>266</v>
      </c>
      <c r="D175" s="81" t="s">
        <v>253</v>
      </c>
      <c r="E175" s="82" t="s">
        <v>96</v>
      </c>
      <c r="F175" s="79" t="s">
        <v>330</v>
      </c>
      <c r="G175" s="80" t="s">
        <v>367</v>
      </c>
      <c r="H175" s="80" t="s">
        <v>367</v>
      </c>
      <c r="I175" s="80" t="s">
        <v>367</v>
      </c>
      <c r="J175" s="80" t="s">
        <v>367</v>
      </c>
      <c r="K175" s="80" t="s">
        <v>367</v>
      </c>
      <c r="L175" s="80" t="s">
        <v>367</v>
      </c>
      <c r="M175" s="80" t="s">
        <v>367</v>
      </c>
      <c r="N175" s="80" t="s">
        <v>367</v>
      </c>
      <c r="O175" s="80" t="s">
        <v>367</v>
      </c>
      <c r="P175" s="80" t="s">
        <v>367</v>
      </c>
      <c r="Q175" s="80" t="s">
        <v>367</v>
      </c>
      <c r="R175" s="80" t="s">
        <v>367</v>
      </c>
      <c r="S175" s="80" t="s">
        <v>367</v>
      </c>
      <c r="T175" s="80" t="s">
        <v>367</v>
      </c>
      <c r="U175" s="80" t="s">
        <v>367</v>
      </c>
      <c r="V175" s="80" t="s">
        <v>367</v>
      </c>
      <c r="W175" s="80" t="s">
        <v>367</v>
      </c>
      <c r="X175" s="80" t="s">
        <v>367</v>
      </c>
      <c r="Y175" s="80" t="s">
        <v>367</v>
      </c>
      <c r="Z175" s="80" t="s">
        <v>367</v>
      </c>
      <c r="AA175" s="80" t="s">
        <v>367</v>
      </c>
      <c r="AB175" s="80" t="s">
        <v>367</v>
      </c>
      <c r="AC175" s="80">
        <v>3.0464799673345779E-2</v>
      </c>
      <c r="AD175" s="80">
        <v>3.0464799673345765E-2</v>
      </c>
      <c r="AE175" s="80">
        <v>3.0464799673345772E-2</v>
      </c>
      <c r="AF175" s="80">
        <v>3.0464799673345758E-2</v>
      </c>
      <c r="AG175" s="80">
        <v>3.0464799673345772E-2</v>
      </c>
      <c r="AH175" s="80">
        <v>3.0464799673345772E-2</v>
      </c>
      <c r="AI175" s="80">
        <v>3.0464799673345765E-2</v>
      </c>
      <c r="AJ175" s="80">
        <v>3.0464799673345758E-2</v>
      </c>
      <c r="AK175" s="80">
        <v>3.0464799673345772E-2</v>
      </c>
      <c r="AL175" s="80">
        <v>3.0464799673345772E-2</v>
      </c>
    </row>
    <row r="176" spans="1:38" ht="15" outlineLevel="2">
      <c r="A176" s="78" t="s">
        <v>261</v>
      </c>
      <c r="B176" s="78" t="s">
        <v>252</v>
      </c>
      <c r="C176" s="78" t="s">
        <v>266</v>
      </c>
      <c r="D176" s="78" t="s">
        <v>250</v>
      </c>
      <c r="E176" s="79" t="s">
        <v>96</v>
      </c>
      <c r="F176" s="79" t="s">
        <v>330</v>
      </c>
      <c r="G176" s="80" t="s">
        <v>367</v>
      </c>
      <c r="H176" s="80" t="s">
        <v>367</v>
      </c>
      <c r="I176" s="80" t="s">
        <v>367</v>
      </c>
      <c r="J176" s="80" t="s">
        <v>367</v>
      </c>
      <c r="K176" s="80" t="s">
        <v>367</v>
      </c>
      <c r="L176" s="80" t="s">
        <v>367</v>
      </c>
      <c r="M176" s="80" t="s">
        <v>367</v>
      </c>
      <c r="N176" s="80" t="s">
        <v>367</v>
      </c>
      <c r="O176" s="80" t="s">
        <v>367</v>
      </c>
      <c r="P176" s="80" t="s">
        <v>367</v>
      </c>
      <c r="Q176" s="80" t="s">
        <v>367</v>
      </c>
      <c r="R176" s="80" t="s">
        <v>367</v>
      </c>
      <c r="S176" s="80" t="s">
        <v>367</v>
      </c>
      <c r="T176" s="80" t="s">
        <v>367</v>
      </c>
      <c r="U176" s="80" t="s">
        <v>367</v>
      </c>
      <c r="V176" s="80" t="s">
        <v>367</v>
      </c>
      <c r="W176" s="80" t="s">
        <v>367</v>
      </c>
      <c r="X176" s="80" t="s">
        <v>367</v>
      </c>
      <c r="Y176" s="80" t="s">
        <v>367</v>
      </c>
      <c r="Z176" s="80" t="s">
        <v>367</v>
      </c>
      <c r="AA176" s="80" t="s">
        <v>367</v>
      </c>
      <c r="AB176" s="80" t="s">
        <v>367</v>
      </c>
      <c r="AC176" s="80" t="s">
        <v>367</v>
      </c>
      <c r="AD176" s="80" t="s">
        <v>367</v>
      </c>
      <c r="AE176" s="80" t="s">
        <v>367</v>
      </c>
      <c r="AF176" s="80" t="s">
        <v>367</v>
      </c>
      <c r="AG176" s="80">
        <v>2.1091238225955086E-2</v>
      </c>
      <c r="AH176" s="80">
        <v>2.1091238225955083E-2</v>
      </c>
      <c r="AI176" s="80">
        <v>2.1091238225955083E-2</v>
      </c>
      <c r="AJ176" s="80">
        <v>2.1091238225955086E-2</v>
      </c>
      <c r="AK176" s="80">
        <v>2.1091238225955086E-2</v>
      </c>
      <c r="AL176" s="80">
        <v>2.1091238225955083E-2</v>
      </c>
    </row>
    <row r="177" spans="1:38" ht="15" outlineLevel="2">
      <c r="A177" s="81" t="s">
        <v>261</v>
      </c>
      <c r="B177" s="81" t="s">
        <v>252</v>
      </c>
      <c r="C177" s="81" t="s">
        <v>265</v>
      </c>
      <c r="D177" s="81" t="s">
        <v>243</v>
      </c>
      <c r="E177" s="82" t="s">
        <v>96</v>
      </c>
      <c r="F177" s="79" t="s">
        <v>330</v>
      </c>
      <c r="G177" s="80">
        <v>0.42453277387454974</v>
      </c>
      <c r="H177" s="80">
        <v>0.4245327738745498</v>
      </c>
      <c r="I177" s="80">
        <v>0.42453277387454968</v>
      </c>
      <c r="J177" s="80">
        <v>0.4245327738745498</v>
      </c>
      <c r="K177" s="80">
        <v>0.42453277387454974</v>
      </c>
      <c r="L177" s="80">
        <v>0.42453277387454974</v>
      </c>
      <c r="M177" s="80">
        <v>0.42453277387454968</v>
      </c>
      <c r="N177" s="80">
        <v>0.4245327738745498</v>
      </c>
      <c r="O177" s="80">
        <v>0.4245327738745498</v>
      </c>
      <c r="P177" s="80">
        <v>0.4245327738745498</v>
      </c>
      <c r="Q177" s="80">
        <v>0.4245327738745498</v>
      </c>
      <c r="R177" s="80">
        <v>0.43888185378015054</v>
      </c>
      <c r="S177" s="80">
        <v>0.43888185378015054</v>
      </c>
      <c r="T177" s="80">
        <v>0.43888185378015077</v>
      </c>
      <c r="U177" s="80">
        <v>0.43888185378015065</v>
      </c>
      <c r="V177" s="80">
        <v>0.4388818537801506</v>
      </c>
      <c r="W177" s="80">
        <v>0.44648423741895615</v>
      </c>
      <c r="X177" s="80">
        <v>0.44648423741895621</v>
      </c>
      <c r="Y177" s="80">
        <v>0.44648423741895626</v>
      </c>
      <c r="Z177" s="80">
        <v>0.44648423741895621</v>
      </c>
      <c r="AA177" s="80">
        <v>0.44648423741895626</v>
      </c>
      <c r="AB177" s="80">
        <v>0.44648423741895615</v>
      </c>
      <c r="AC177" s="80">
        <v>0.4464842374189561</v>
      </c>
      <c r="AD177" s="80">
        <v>0.44648423741895621</v>
      </c>
      <c r="AE177" s="80">
        <v>0.44648423741895621</v>
      </c>
      <c r="AF177" s="80">
        <v>0.44648423741895626</v>
      </c>
      <c r="AG177" s="80">
        <v>0.44648423741895621</v>
      </c>
      <c r="AH177" s="80">
        <v>0.44648423741895621</v>
      </c>
      <c r="AI177" s="80">
        <v>0.44648423741895615</v>
      </c>
      <c r="AJ177" s="80">
        <v>0.44648423741895615</v>
      </c>
      <c r="AK177" s="80">
        <v>0.44648423741895621</v>
      </c>
      <c r="AL177" s="80">
        <v>0.44648423741895615</v>
      </c>
    </row>
    <row r="178" spans="1:38" ht="15" outlineLevel="2">
      <c r="A178" s="78" t="s">
        <v>261</v>
      </c>
      <c r="B178" s="78" t="s">
        <v>252</v>
      </c>
      <c r="C178" s="78" t="s">
        <v>265</v>
      </c>
      <c r="D178" s="78" t="s">
        <v>257</v>
      </c>
      <c r="E178" s="79" t="s">
        <v>96</v>
      </c>
      <c r="F178" s="79" t="s">
        <v>330</v>
      </c>
      <c r="G178" s="80" t="s">
        <v>367</v>
      </c>
      <c r="H178" s="80" t="s">
        <v>367</v>
      </c>
      <c r="I178" s="80" t="s">
        <v>367</v>
      </c>
      <c r="J178" s="80" t="s">
        <v>367</v>
      </c>
      <c r="K178" s="80" t="s">
        <v>367</v>
      </c>
      <c r="L178" s="80" t="s">
        <v>367</v>
      </c>
      <c r="M178" s="80">
        <v>0.37479438841399804</v>
      </c>
      <c r="N178" s="80">
        <v>0.37479438841399804</v>
      </c>
      <c r="O178" s="80">
        <v>0.37479438841399798</v>
      </c>
      <c r="P178" s="80">
        <v>0.37479438841399793</v>
      </c>
      <c r="Q178" s="80">
        <v>0.37479438841399798</v>
      </c>
      <c r="R178" s="80">
        <v>0.38775974613363334</v>
      </c>
      <c r="S178" s="80">
        <v>0.38775974613363323</v>
      </c>
      <c r="T178" s="80">
        <v>0.38775974613363329</v>
      </c>
      <c r="U178" s="80">
        <v>0.38775974613363318</v>
      </c>
      <c r="V178" s="80">
        <v>0.38775974613363323</v>
      </c>
      <c r="W178" s="80">
        <v>0.39462901050789784</v>
      </c>
      <c r="X178" s="80">
        <v>0.39462901050789773</v>
      </c>
      <c r="Y178" s="80">
        <v>0.39462901050789784</v>
      </c>
      <c r="Z178" s="80">
        <v>0.39462901050789773</v>
      </c>
      <c r="AA178" s="80">
        <v>0.39462901050789784</v>
      </c>
      <c r="AB178" s="80">
        <v>0.39462901050789773</v>
      </c>
      <c r="AC178" s="80">
        <v>0.39462901050789773</v>
      </c>
      <c r="AD178" s="80">
        <v>0.39462901050789789</v>
      </c>
      <c r="AE178" s="80">
        <v>0.39462901050789773</v>
      </c>
      <c r="AF178" s="80">
        <v>0.39462901050789778</v>
      </c>
      <c r="AG178" s="80">
        <v>0.39462901050789773</v>
      </c>
      <c r="AH178" s="80">
        <v>0.39462901050789778</v>
      </c>
      <c r="AI178" s="80">
        <v>0.39462901050789773</v>
      </c>
      <c r="AJ178" s="80">
        <v>0.39462901050789778</v>
      </c>
      <c r="AK178" s="80">
        <v>0.39462901050789773</v>
      </c>
      <c r="AL178" s="80">
        <v>0.39462901050789767</v>
      </c>
    </row>
    <row r="179" spans="1:38" ht="15" outlineLevel="2">
      <c r="A179" s="81" t="s">
        <v>261</v>
      </c>
      <c r="B179" s="81" t="s">
        <v>252</v>
      </c>
      <c r="C179" s="81" t="s">
        <v>265</v>
      </c>
      <c r="D179" s="81" t="s">
        <v>256</v>
      </c>
      <c r="E179" s="82" t="s">
        <v>96</v>
      </c>
      <c r="F179" s="79" t="s">
        <v>330</v>
      </c>
      <c r="G179" s="80" t="s">
        <v>367</v>
      </c>
      <c r="H179" s="80" t="s">
        <v>367</v>
      </c>
      <c r="I179" s="80" t="s">
        <v>367</v>
      </c>
      <c r="J179" s="80" t="s">
        <v>367</v>
      </c>
      <c r="K179" s="80" t="s">
        <v>367</v>
      </c>
      <c r="L179" s="80" t="s">
        <v>367</v>
      </c>
      <c r="M179" s="80" t="s">
        <v>367</v>
      </c>
      <c r="N179" s="80" t="s">
        <v>367</v>
      </c>
      <c r="O179" s="80" t="s">
        <v>367</v>
      </c>
      <c r="P179" s="80">
        <v>0.23732684342249602</v>
      </c>
      <c r="Q179" s="80">
        <v>0.23732684342249596</v>
      </c>
      <c r="R179" s="80">
        <v>0.24600492830335885</v>
      </c>
      <c r="S179" s="80">
        <v>0.24600492830335891</v>
      </c>
      <c r="T179" s="80">
        <v>0.24600492830335891</v>
      </c>
      <c r="U179" s="80">
        <v>0.24600492830335891</v>
      </c>
      <c r="V179" s="80">
        <v>0.24600492830335891</v>
      </c>
      <c r="W179" s="80">
        <v>0.25060272348942436</v>
      </c>
      <c r="X179" s="80">
        <v>0.25060272348942431</v>
      </c>
      <c r="Y179" s="80">
        <v>0.25060272348942431</v>
      </c>
      <c r="Z179" s="80">
        <v>0.25060272348942431</v>
      </c>
      <c r="AA179" s="80">
        <v>0.25060272348942431</v>
      </c>
      <c r="AB179" s="80">
        <v>0.25060272348942431</v>
      </c>
      <c r="AC179" s="80">
        <v>0.25060272348942425</v>
      </c>
      <c r="AD179" s="80">
        <v>0.25060272348942425</v>
      </c>
      <c r="AE179" s="80">
        <v>0.25060272348942425</v>
      </c>
      <c r="AF179" s="80">
        <v>0.25060272348942431</v>
      </c>
      <c r="AG179" s="80">
        <v>0.25060272348942431</v>
      </c>
      <c r="AH179" s="80">
        <v>0.25060272348942425</v>
      </c>
      <c r="AI179" s="80">
        <v>0.25060272348942431</v>
      </c>
      <c r="AJ179" s="80">
        <v>0.25060272348942425</v>
      </c>
      <c r="AK179" s="80">
        <v>0.25060272348942431</v>
      </c>
      <c r="AL179" s="80">
        <v>0.25060272348942425</v>
      </c>
    </row>
    <row r="180" spans="1:38" ht="15" outlineLevel="2">
      <c r="A180" s="78" t="s">
        <v>261</v>
      </c>
      <c r="B180" s="78" t="s">
        <v>252</v>
      </c>
      <c r="C180" s="78" t="s">
        <v>265</v>
      </c>
      <c r="D180" s="78" t="s">
        <v>255</v>
      </c>
      <c r="E180" s="79" t="s">
        <v>96</v>
      </c>
      <c r="F180" s="79" t="s">
        <v>330</v>
      </c>
      <c r="G180" s="80" t="s">
        <v>367</v>
      </c>
      <c r="H180" s="80" t="s">
        <v>367</v>
      </c>
      <c r="I180" s="80" t="s">
        <v>367</v>
      </c>
      <c r="J180" s="80" t="s">
        <v>367</v>
      </c>
      <c r="K180" s="80" t="s">
        <v>367</v>
      </c>
      <c r="L180" s="80" t="s">
        <v>367</v>
      </c>
      <c r="M180" s="80" t="s">
        <v>367</v>
      </c>
      <c r="N180" s="80" t="s">
        <v>367</v>
      </c>
      <c r="O180" s="80" t="s">
        <v>367</v>
      </c>
      <c r="P180" s="80" t="s">
        <v>367</v>
      </c>
      <c r="Q180" s="80" t="s">
        <v>367</v>
      </c>
      <c r="R180" s="80" t="s">
        <v>367</v>
      </c>
      <c r="S180" s="80" t="s">
        <v>367</v>
      </c>
      <c r="T180" s="80">
        <v>0.21492857548927016</v>
      </c>
      <c r="U180" s="80">
        <v>0.21492857548927016</v>
      </c>
      <c r="V180" s="80">
        <v>0.21492857548927014</v>
      </c>
      <c r="W180" s="80">
        <v>0.21926418596877251</v>
      </c>
      <c r="X180" s="80">
        <v>0.21926418596877256</v>
      </c>
      <c r="Y180" s="80">
        <v>0.21926418596877259</v>
      </c>
      <c r="Z180" s="80">
        <v>0.21926418596877251</v>
      </c>
      <c r="AA180" s="80">
        <v>0.21926418596877253</v>
      </c>
      <c r="AB180" s="80">
        <v>0.21926418596877262</v>
      </c>
      <c r="AC180" s="80">
        <v>0.21926418596877253</v>
      </c>
      <c r="AD180" s="80">
        <v>0.21926418596877262</v>
      </c>
      <c r="AE180" s="80">
        <v>0.21926418596877253</v>
      </c>
      <c r="AF180" s="80">
        <v>0.21926418596877259</v>
      </c>
      <c r="AG180" s="80">
        <v>0.21926418596877256</v>
      </c>
      <c r="AH180" s="80">
        <v>0.21926418596877248</v>
      </c>
      <c r="AI180" s="80">
        <v>0.21926418596877259</v>
      </c>
      <c r="AJ180" s="80">
        <v>0.21926418596877259</v>
      </c>
      <c r="AK180" s="80">
        <v>0.21926418596877253</v>
      </c>
      <c r="AL180" s="80">
        <v>0.21926418596877251</v>
      </c>
    </row>
    <row r="181" spans="1:38" ht="15" outlineLevel="2">
      <c r="A181" s="81" t="s">
        <v>261</v>
      </c>
      <c r="B181" s="81" t="s">
        <v>252</v>
      </c>
      <c r="C181" s="81" t="s">
        <v>265</v>
      </c>
      <c r="D181" s="81" t="s">
        <v>254</v>
      </c>
      <c r="E181" s="82" t="s">
        <v>96</v>
      </c>
      <c r="F181" s="79" t="s">
        <v>330</v>
      </c>
      <c r="G181" s="80" t="s">
        <v>367</v>
      </c>
      <c r="H181" s="80" t="s">
        <v>367</v>
      </c>
      <c r="I181" s="80" t="s">
        <v>367</v>
      </c>
      <c r="J181" s="80" t="s">
        <v>367</v>
      </c>
      <c r="K181" s="80" t="s">
        <v>367</v>
      </c>
      <c r="L181" s="80" t="s">
        <v>367</v>
      </c>
      <c r="M181" s="80" t="s">
        <v>367</v>
      </c>
      <c r="N181" s="80" t="s">
        <v>367</v>
      </c>
      <c r="O181" s="80" t="s">
        <v>367</v>
      </c>
      <c r="P181" s="80" t="s">
        <v>367</v>
      </c>
      <c r="Q181" s="80" t="s">
        <v>367</v>
      </c>
      <c r="R181" s="80" t="s">
        <v>367</v>
      </c>
      <c r="S181" s="80" t="s">
        <v>367</v>
      </c>
      <c r="T181" s="80" t="s">
        <v>367</v>
      </c>
      <c r="U181" s="80" t="s">
        <v>367</v>
      </c>
      <c r="V181" s="80" t="s">
        <v>367</v>
      </c>
      <c r="W181" s="80" t="s">
        <v>367</v>
      </c>
      <c r="X181" s="80">
        <v>3.7844386354339205E-2</v>
      </c>
      <c r="Y181" s="80">
        <v>3.7844386354339205E-2</v>
      </c>
      <c r="Z181" s="80">
        <v>3.7844386354339205E-2</v>
      </c>
      <c r="AA181" s="80">
        <v>3.7844386354339191E-2</v>
      </c>
      <c r="AB181" s="80">
        <v>3.7844386354339205E-2</v>
      </c>
      <c r="AC181" s="80">
        <v>3.7844386354339205E-2</v>
      </c>
      <c r="AD181" s="80">
        <v>3.7844386354339205E-2</v>
      </c>
      <c r="AE181" s="80">
        <v>3.7844386354339198E-2</v>
      </c>
      <c r="AF181" s="80">
        <v>3.7844386354339198E-2</v>
      </c>
      <c r="AG181" s="80">
        <v>3.7844386354339205E-2</v>
      </c>
      <c r="AH181" s="80">
        <v>3.7844386354339205E-2</v>
      </c>
      <c r="AI181" s="80">
        <v>3.7844386354339211E-2</v>
      </c>
      <c r="AJ181" s="80">
        <v>3.7844386354339198E-2</v>
      </c>
      <c r="AK181" s="80">
        <v>3.7844386354339198E-2</v>
      </c>
      <c r="AL181" s="80">
        <v>3.7844386354339205E-2</v>
      </c>
    </row>
    <row r="182" spans="1:38" ht="15" outlineLevel="2">
      <c r="A182" s="78" t="s">
        <v>261</v>
      </c>
      <c r="B182" s="78" t="s">
        <v>252</v>
      </c>
      <c r="C182" s="78" t="s">
        <v>265</v>
      </c>
      <c r="D182" s="78" t="s">
        <v>253</v>
      </c>
      <c r="E182" s="79" t="s">
        <v>96</v>
      </c>
      <c r="F182" s="79" t="s">
        <v>330</v>
      </c>
      <c r="G182" s="80" t="s">
        <v>367</v>
      </c>
      <c r="H182" s="80" t="s">
        <v>367</v>
      </c>
      <c r="I182" s="80" t="s">
        <v>367</v>
      </c>
      <c r="J182" s="80" t="s">
        <v>367</v>
      </c>
      <c r="K182" s="80" t="s">
        <v>367</v>
      </c>
      <c r="L182" s="80" t="s">
        <v>367</v>
      </c>
      <c r="M182" s="80" t="s">
        <v>367</v>
      </c>
      <c r="N182" s="80" t="s">
        <v>367</v>
      </c>
      <c r="O182" s="80" t="s">
        <v>367</v>
      </c>
      <c r="P182" s="80" t="s">
        <v>367</v>
      </c>
      <c r="Q182" s="80" t="s">
        <v>367</v>
      </c>
      <c r="R182" s="80" t="s">
        <v>367</v>
      </c>
      <c r="S182" s="80" t="s">
        <v>367</v>
      </c>
      <c r="T182" s="80" t="s">
        <v>367</v>
      </c>
      <c r="U182" s="80" t="s">
        <v>367</v>
      </c>
      <c r="V182" s="80" t="s">
        <v>367</v>
      </c>
      <c r="W182" s="80" t="s">
        <v>367</v>
      </c>
      <c r="X182" s="80" t="s">
        <v>367</v>
      </c>
      <c r="Y182" s="80" t="s">
        <v>367</v>
      </c>
      <c r="Z182" s="80" t="s">
        <v>367</v>
      </c>
      <c r="AA182" s="80" t="s">
        <v>367</v>
      </c>
      <c r="AB182" s="80" t="s">
        <v>367</v>
      </c>
      <c r="AC182" s="80">
        <v>3.2061109664441485E-2</v>
      </c>
      <c r="AD182" s="80">
        <v>3.2061109664441506E-2</v>
      </c>
      <c r="AE182" s="80">
        <v>3.2061109664441492E-2</v>
      </c>
      <c r="AF182" s="80">
        <v>3.2061109664441492E-2</v>
      </c>
      <c r="AG182" s="80">
        <v>3.2061109664441492E-2</v>
      </c>
      <c r="AH182" s="80">
        <v>3.2061109664441492E-2</v>
      </c>
      <c r="AI182" s="80">
        <v>3.2061109664441492E-2</v>
      </c>
      <c r="AJ182" s="80">
        <v>3.2061109664441492E-2</v>
      </c>
      <c r="AK182" s="80">
        <v>3.2061109664441499E-2</v>
      </c>
      <c r="AL182" s="80">
        <v>3.2061109664441492E-2</v>
      </c>
    </row>
    <row r="183" spans="1:38" ht="15" outlineLevel="2">
      <c r="A183" s="81" t="s">
        <v>261</v>
      </c>
      <c r="B183" s="81" t="s">
        <v>252</v>
      </c>
      <c r="C183" s="81" t="s">
        <v>265</v>
      </c>
      <c r="D183" s="81" t="s">
        <v>250</v>
      </c>
      <c r="E183" s="82" t="s">
        <v>96</v>
      </c>
      <c r="F183" s="79" t="s">
        <v>330</v>
      </c>
      <c r="G183" s="80" t="s">
        <v>367</v>
      </c>
      <c r="H183" s="80" t="s">
        <v>367</v>
      </c>
      <c r="I183" s="80" t="s">
        <v>367</v>
      </c>
      <c r="J183" s="80" t="s">
        <v>367</v>
      </c>
      <c r="K183" s="80" t="s">
        <v>367</v>
      </c>
      <c r="L183" s="80" t="s">
        <v>367</v>
      </c>
      <c r="M183" s="80" t="s">
        <v>367</v>
      </c>
      <c r="N183" s="80" t="s">
        <v>367</v>
      </c>
      <c r="O183" s="80" t="s">
        <v>367</v>
      </c>
      <c r="P183" s="80" t="s">
        <v>367</v>
      </c>
      <c r="Q183" s="80" t="s">
        <v>367</v>
      </c>
      <c r="R183" s="80" t="s">
        <v>367</v>
      </c>
      <c r="S183" s="80" t="s">
        <v>367</v>
      </c>
      <c r="T183" s="80" t="s">
        <v>367</v>
      </c>
      <c r="U183" s="80" t="s">
        <v>367</v>
      </c>
      <c r="V183" s="80" t="s">
        <v>367</v>
      </c>
      <c r="W183" s="80" t="s">
        <v>367</v>
      </c>
      <c r="X183" s="80" t="s">
        <v>367</v>
      </c>
      <c r="Y183" s="80" t="s">
        <v>367</v>
      </c>
      <c r="Z183" s="80" t="s">
        <v>367</v>
      </c>
      <c r="AA183" s="80" t="s">
        <v>367</v>
      </c>
      <c r="AB183" s="80" t="s">
        <v>367</v>
      </c>
      <c r="AC183" s="80" t="s">
        <v>367</v>
      </c>
      <c r="AD183" s="80" t="s">
        <v>367</v>
      </c>
      <c r="AE183" s="80" t="s">
        <v>367</v>
      </c>
      <c r="AF183" s="80" t="s">
        <v>367</v>
      </c>
      <c r="AG183" s="80">
        <v>2.1752453670172218E-2</v>
      </c>
      <c r="AH183" s="80">
        <v>2.1752453670172221E-2</v>
      </c>
      <c r="AI183" s="80">
        <v>2.1752453670172218E-2</v>
      </c>
      <c r="AJ183" s="80">
        <v>2.1752453670172218E-2</v>
      </c>
      <c r="AK183" s="80">
        <v>2.1752453670172225E-2</v>
      </c>
      <c r="AL183" s="80">
        <v>2.1752453670172214E-2</v>
      </c>
    </row>
    <row r="184" spans="1:38" ht="15" outlineLevel="2">
      <c r="A184" s="78" t="s">
        <v>261</v>
      </c>
      <c r="B184" s="78" t="s">
        <v>252</v>
      </c>
      <c r="C184" s="78" t="s">
        <v>264</v>
      </c>
      <c r="D184" s="78" t="s">
        <v>243</v>
      </c>
      <c r="E184" s="79" t="s">
        <v>96</v>
      </c>
      <c r="F184" s="79" t="s">
        <v>330</v>
      </c>
      <c r="G184" s="80">
        <v>0.44193043380303021</v>
      </c>
      <c r="H184" s="80">
        <v>0.44193043380303021</v>
      </c>
      <c r="I184" s="80">
        <v>0.4419304338030301</v>
      </c>
      <c r="J184" s="80">
        <v>0.44193043380303026</v>
      </c>
      <c r="K184" s="80">
        <v>0.44193043380303021</v>
      </c>
      <c r="L184" s="80">
        <v>0.44193043380303026</v>
      </c>
      <c r="M184" s="80">
        <v>0.44193043380303026</v>
      </c>
      <c r="N184" s="80">
        <v>0.44193043380303032</v>
      </c>
      <c r="O184" s="80">
        <v>0.44193043380303026</v>
      </c>
      <c r="P184" s="80">
        <v>0.44193043380303015</v>
      </c>
      <c r="Q184" s="80">
        <v>0.44193043380303026</v>
      </c>
      <c r="R184" s="80">
        <v>0.45676351671363435</v>
      </c>
      <c r="S184" s="80">
        <v>0.4567635167136343</v>
      </c>
      <c r="T184" s="80">
        <v>0.45676351671363435</v>
      </c>
      <c r="U184" s="80">
        <v>0.45676351671363441</v>
      </c>
      <c r="V184" s="80">
        <v>0.45676351671363441</v>
      </c>
      <c r="W184" s="80">
        <v>0.46462233327709973</v>
      </c>
      <c r="X184" s="80">
        <v>0.46462233327709979</v>
      </c>
      <c r="Y184" s="80">
        <v>0.46462233327709973</v>
      </c>
      <c r="Z184" s="80">
        <v>0.46462233327709968</v>
      </c>
      <c r="AA184" s="80">
        <v>0.46462233327709968</v>
      </c>
      <c r="AB184" s="80">
        <v>0.46462233327709962</v>
      </c>
      <c r="AC184" s="80">
        <v>0.46462233327709973</v>
      </c>
      <c r="AD184" s="80">
        <v>0.46462233327709968</v>
      </c>
      <c r="AE184" s="80">
        <v>0.46462233327709979</v>
      </c>
      <c r="AF184" s="80">
        <v>0.46462233327709968</v>
      </c>
      <c r="AG184" s="80">
        <v>0.46462233327709968</v>
      </c>
      <c r="AH184" s="80">
        <v>0.46462233327709973</v>
      </c>
      <c r="AI184" s="80">
        <v>0.46462233327709968</v>
      </c>
      <c r="AJ184" s="80">
        <v>0.46462233327709962</v>
      </c>
      <c r="AK184" s="80">
        <v>0.46462233327709973</v>
      </c>
      <c r="AL184" s="80">
        <v>0.46462233327709973</v>
      </c>
    </row>
    <row r="185" spans="1:38" ht="15" outlineLevel="2">
      <c r="A185" s="81" t="s">
        <v>261</v>
      </c>
      <c r="B185" s="81" t="s">
        <v>252</v>
      </c>
      <c r="C185" s="81" t="s">
        <v>264</v>
      </c>
      <c r="D185" s="81" t="s">
        <v>257</v>
      </c>
      <c r="E185" s="82" t="s">
        <v>96</v>
      </c>
      <c r="F185" s="79" t="s">
        <v>330</v>
      </c>
      <c r="G185" s="80" t="s">
        <v>367</v>
      </c>
      <c r="H185" s="80" t="s">
        <v>367</v>
      </c>
      <c r="I185" s="80" t="s">
        <v>367</v>
      </c>
      <c r="J185" s="80" t="s">
        <v>367</v>
      </c>
      <c r="K185" s="80" t="s">
        <v>367</v>
      </c>
      <c r="L185" s="80" t="s">
        <v>367</v>
      </c>
      <c r="M185" s="80">
        <v>0.40370896430108194</v>
      </c>
      <c r="N185" s="80">
        <v>0.403708964301082</v>
      </c>
      <c r="O185" s="80">
        <v>0.40370896430108189</v>
      </c>
      <c r="P185" s="80">
        <v>0.40370896430108189</v>
      </c>
      <c r="Q185" s="80">
        <v>0.40370896430108189</v>
      </c>
      <c r="R185" s="80">
        <v>0.41747872569772193</v>
      </c>
      <c r="S185" s="80">
        <v>0.41747872569772188</v>
      </c>
      <c r="T185" s="80">
        <v>0.41747872569772193</v>
      </c>
      <c r="U185" s="80">
        <v>0.41747872569772188</v>
      </c>
      <c r="V185" s="80">
        <v>0.41747872569772188</v>
      </c>
      <c r="W185" s="80">
        <v>0.42477417665630302</v>
      </c>
      <c r="X185" s="80">
        <v>0.42477417665630302</v>
      </c>
      <c r="Y185" s="80">
        <v>0.42477417665630302</v>
      </c>
      <c r="Z185" s="80">
        <v>0.42477417665630302</v>
      </c>
      <c r="AA185" s="80">
        <v>0.4247741766563029</v>
      </c>
      <c r="AB185" s="80">
        <v>0.42477417665630296</v>
      </c>
      <c r="AC185" s="80">
        <v>0.42477417665630296</v>
      </c>
      <c r="AD185" s="80">
        <v>0.42477417665630307</v>
      </c>
      <c r="AE185" s="80">
        <v>0.42477417665630307</v>
      </c>
      <c r="AF185" s="80">
        <v>0.42477417665630296</v>
      </c>
      <c r="AG185" s="80">
        <v>0.42477417665630302</v>
      </c>
      <c r="AH185" s="80">
        <v>0.42477417665630302</v>
      </c>
      <c r="AI185" s="80">
        <v>0.42477417665630302</v>
      </c>
      <c r="AJ185" s="80">
        <v>0.42477417665630296</v>
      </c>
      <c r="AK185" s="80">
        <v>0.42477417665630296</v>
      </c>
      <c r="AL185" s="80">
        <v>0.42477417665630296</v>
      </c>
    </row>
    <row r="186" spans="1:38" ht="15" outlineLevel="2">
      <c r="A186" s="78" t="s">
        <v>261</v>
      </c>
      <c r="B186" s="78" t="s">
        <v>252</v>
      </c>
      <c r="C186" s="78" t="s">
        <v>264</v>
      </c>
      <c r="D186" s="78" t="s">
        <v>256</v>
      </c>
      <c r="E186" s="79" t="s">
        <v>96</v>
      </c>
      <c r="F186" s="79" t="s">
        <v>330</v>
      </c>
      <c r="G186" s="80" t="s">
        <v>367</v>
      </c>
      <c r="H186" s="80" t="s">
        <v>367</v>
      </c>
      <c r="I186" s="80" t="s">
        <v>367</v>
      </c>
      <c r="J186" s="80" t="s">
        <v>367</v>
      </c>
      <c r="K186" s="80" t="s">
        <v>367</v>
      </c>
      <c r="L186" s="80" t="s">
        <v>367</v>
      </c>
      <c r="M186" s="80" t="s">
        <v>367</v>
      </c>
      <c r="N186" s="80" t="s">
        <v>367</v>
      </c>
      <c r="O186" s="80" t="s">
        <v>367</v>
      </c>
      <c r="P186" s="80">
        <v>0.25347817251321081</v>
      </c>
      <c r="Q186" s="80">
        <v>0.25347817251321081</v>
      </c>
      <c r="R186" s="80">
        <v>0.26260558746759166</v>
      </c>
      <c r="S186" s="80">
        <v>0.26260558746759172</v>
      </c>
      <c r="T186" s="80">
        <v>0.26260558746759172</v>
      </c>
      <c r="U186" s="80">
        <v>0.26260558746759172</v>
      </c>
      <c r="V186" s="80">
        <v>0.26260558746759166</v>
      </c>
      <c r="W186" s="80">
        <v>0.26744144527661329</v>
      </c>
      <c r="X186" s="80">
        <v>0.26744144527661323</v>
      </c>
      <c r="Y186" s="80">
        <v>0.26744144527661329</v>
      </c>
      <c r="Z186" s="80">
        <v>0.26744144527661318</v>
      </c>
      <c r="AA186" s="80">
        <v>0.26744144527661329</v>
      </c>
      <c r="AB186" s="80">
        <v>0.26744144527661318</v>
      </c>
      <c r="AC186" s="80">
        <v>0.26744144527661329</v>
      </c>
      <c r="AD186" s="80">
        <v>0.26744144527661323</v>
      </c>
      <c r="AE186" s="80">
        <v>0.26744144527661329</v>
      </c>
      <c r="AF186" s="80">
        <v>0.26744144527661329</v>
      </c>
      <c r="AG186" s="80">
        <v>0.26744144527661323</v>
      </c>
      <c r="AH186" s="80">
        <v>0.26744144527661334</v>
      </c>
      <c r="AI186" s="80">
        <v>0.26744144527661323</v>
      </c>
      <c r="AJ186" s="80">
        <v>0.26744144527661323</v>
      </c>
      <c r="AK186" s="80">
        <v>0.26744144527661334</v>
      </c>
      <c r="AL186" s="80">
        <v>0.26744144527661323</v>
      </c>
    </row>
    <row r="187" spans="1:38" ht="15" outlineLevel="2">
      <c r="A187" s="81" t="s">
        <v>261</v>
      </c>
      <c r="B187" s="81" t="s">
        <v>252</v>
      </c>
      <c r="C187" s="81" t="s">
        <v>264</v>
      </c>
      <c r="D187" s="81" t="s">
        <v>255</v>
      </c>
      <c r="E187" s="82" t="s">
        <v>96</v>
      </c>
      <c r="F187" s="79" t="s">
        <v>330</v>
      </c>
      <c r="G187" s="80" t="s">
        <v>367</v>
      </c>
      <c r="H187" s="80" t="s">
        <v>367</v>
      </c>
      <c r="I187" s="80" t="s">
        <v>367</v>
      </c>
      <c r="J187" s="80" t="s">
        <v>367</v>
      </c>
      <c r="K187" s="80" t="s">
        <v>367</v>
      </c>
      <c r="L187" s="80" t="s">
        <v>367</v>
      </c>
      <c r="M187" s="80" t="s">
        <v>367</v>
      </c>
      <c r="N187" s="80" t="s">
        <v>367</v>
      </c>
      <c r="O187" s="80" t="s">
        <v>367</v>
      </c>
      <c r="P187" s="80" t="s">
        <v>367</v>
      </c>
      <c r="Q187" s="80" t="s">
        <v>367</v>
      </c>
      <c r="R187" s="80" t="s">
        <v>367</v>
      </c>
      <c r="S187" s="80" t="s">
        <v>367</v>
      </c>
      <c r="T187" s="80">
        <v>0.22739163495949563</v>
      </c>
      <c r="U187" s="80">
        <v>0.22739163495949566</v>
      </c>
      <c r="V187" s="80">
        <v>0.22739163495949569</v>
      </c>
      <c r="W187" s="80">
        <v>0.23191379255280095</v>
      </c>
      <c r="X187" s="80">
        <v>0.23191379255280092</v>
      </c>
      <c r="Y187" s="80">
        <v>0.23191379255280092</v>
      </c>
      <c r="Z187" s="80">
        <v>0.23191379255280092</v>
      </c>
      <c r="AA187" s="80">
        <v>0.23191379255280092</v>
      </c>
      <c r="AB187" s="80">
        <v>0.23191379255280095</v>
      </c>
      <c r="AC187" s="80">
        <v>0.23191379255280098</v>
      </c>
      <c r="AD187" s="80">
        <v>0.23191379255280095</v>
      </c>
      <c r="AE187" s="80">
        <v>0.23191379255280092</v>
      </c>
      <c r="AF187" s="80">
        <v>0.2319137925528009</v>
      </c>
      <c r="AG187" s="80">
        <v>0.23191379255280095</v>
      </c>
      <c r="AH187" s="80">
        <v>0.23191379255280095</v>
      </c>
      <c r="AI187" s="80">
        <v>0.23191379255280095</v>
      </c>
      <c r="AJ187" s="80">
        <v>0.2319137925528009</v>
      </c>
      <c r="AK187" s="80">
        <v>0.23191379255280101</v>
      </c>
      <c r="AL187" s="80">
        <v>0.23191379255280092</v>
      </c>
    </row>
    <row r="188" spans="1:38" ht="15" outlineLevel="2">
      <c r="A188" s="78" t="s">
        <v>261</v>
      </c>
      <c r="B188" s="78" t="s">
        <v>252</v>
      </c>
      <c r="C188" s="78" t="s">
        <v>264</v>
      </c>
      <c r="D188" s="78" t="s">
        <v>254</v>
      </c>
      <c r="E188" s="79" t="s">
        <v>96</v>
      </c>
      <c r="F188" s="79" t="s">
        <v>330</v>
      </c>
      <c r="G188" s="80" t="s">
        <v>367</v>
      </c>
      <c r="H188" s="80" t="s">
        <v>367</v>
      </c>
      <c r="I188" s="80" t="s">
        <v>367</v>
      </c>
      <c r="J188" s="80" t="s">
        <v>367</v>
      </c>
      <c r="K188" s="80" t="s">
        <v>367</v>
      </c>
      <c r="L188" s="80" t="s">
        <v>367</v>
      </c>
      <c r="M188" s="80" t="s">
        <v>367</v>
      </c>
      <c r="N188" s="80" t="s">
        <v>367</v>
      </c>
      <c r="O188" s="80" t="s">
        <v>367</v>
      </c>
      <c r="P188" s="80" t="s">
        <v>367</v>
      </c>
      <c r="Q188" s="80" t="s">
        <v>367</v>
      </c>
      <c r="R188" s="80" t="s">
        <v>367</v>
      </c>
      <c r="S188" s="80" t="s">
        <v>367</v>
      </c>
      <c r="T188" s="80" t="s">
        <v>367</v>
      </c>
      <c r="U188" s="80" t="s">
        <v>367</v>
      </c>
      <c r="V188" s="80" t="s">
        <v>367</v>
      </c>
      <c r="W188" s="80" t="s">
        <v>367</v>
      </c>
      <c r="X188" s="80">
        <v>4.3806218580146036E-2</v>
      </c>
      <c r="Y188" s="80">
        <v>4.3806218580146022E-2</v>
      </c>
      <c r="Z188" s="80">
        <v>4.3806218580146029E-2</v>
      </c>
      <c r="AA188" s="80">
        <v>4.3806218580146036E-2</v>
      </c>
      <c r="AB188" s="80">
        <v>4.3806218580146022E-2</v>
      </c>
      <c r="AC188" s="80">
        <v>4.3806218580146029E-2</v>
      </c>
      <c r="AD188" s="80">
        <v>4.3806218580146022E-2</v>
      </c>
      <c r="AE188" s="80">
        <v>4.3806218580146029E-2</v>
      </c>
      <c r="AF188" s="80">
        <v>4.3806218580146036E-2</v>
      </c>
      <c r="AG188" s="80">
        <v>4.3806218580146036E-2</v>
      </c>
      <c r="AH188" s="80">
        <v>4.3806218580146036E-2</v>
      </c>
      <c r="AI188" s="80">
        <v>4.3806218580146029E-2</v>
      </c>
      <c r="AJ188" s="80">
        <v>4.3806218580146029E-2</v>
      </c>
      <c r="AK188" s="80">
        <v>4.3806218580146022E-2</v>
      </c>
      <c r="AL188" s="80">
        <v>4.3806218580146029E-2</v>
      </c>
    </row>
    <row r="189" spans="1:38" ht="15" outlineLevel="2">
      <c r="A189" s="81" t="s">
        <v>261</v>
      </c>
      <c r="B189" s="81" t="s">
        <v>252</v>
      </c>
      <c r="C189" s="81" t="s">
        <v>264</v>
      </c>
      <c r="D189" s="81" t="s">
        <v>253</v>
      </c>
      <c r="E189" s="82" t="s">
        <v>96</v>
      </c>
      <c r="F189" s="79" t="s">
        <v>330</v>
      </c>
      <c r="G189" s="80" t="s">
        <v>367</v>
      </c>
      <c r="H189" s="80" t="s">
        <v>367</v>
      </c>
      <c r="I189" s="80" t="s">
        <v>367</v>
      </c>
      <c r="J189" s="80" t="s">
        <v>367</v>
      </c>
      <c r="K189" s="80" t="s">
        <v>367</v>
      </c>
      <c r="L189" s="80" t="s">
        <v>367</v>
      </c>
      <c r="M189" s="80" t="s">
        <v>367</v>
      </c>
      <c r="N189" s="80" t="s">
        <v>367</v>
      </c>
      <c r="O189" s="80" t="s">
        <v>367</v>
      </c>
      <c r="P189" s="80" t="s">
        <v>367</v>
      </c>
      <c r="Q189" s="80" t="s">
        <v>367</v>
      </c>
      <c r="R189" s="80" t="s">
        <v>367</v>
      </c>
      <c r="S189" s="80" t="s">
        <v>367</v>
      </c>
      <c r="T189" s="80" t="s">
        <v>367</v>
      </c>
      <c r="U189" s="80" t="s">
        <v>367</v>
      </c>
      <c r="V189" s="80" t="s">
        <v>367</v>
      </c>
      <c r="W189" s="80" t="s">
        <v>367</v>
      </c>
      <c r="X189" s="80" t="s">
        <v>367</v>
      </c>
      <c r="Y189" s="80" t="s">
        <v>367</v>
      </c>
      <c r="Z189" s="80" t="s">
        <v>367</v>
      </c>
      <c r="AA189" s="80" t="s">
        <v>367</v>
      </c>
      <c r="AB189" s="80" t="s">
        <v>367</v>
      </c>
      <c r="AC189" s="80">
        <v>3.5212296462883541E-2</v>
      </c>
      <c r="AD189" s="80">
        <v>3.5212296462883541E-2</v>
      </c>
      <c r="AE189" s="80">
        <v>3.5212296462883541E-2</v>
      </c>
      <c r="AF189" s="80">
        <v>3.5212296462883527E-2</v>
      </c>
      <c r="AG189" s="80">
        <v>3.5212296462883534E-2</v>
      </c>
      <c r="AH189" s="80">
        <v>3.5212296462883527E-2</v>
      </c>
      <c r="AI189" s="80">
        <v>3.5212296462883534E-2</v>
      </c>
      <c r="AJ189" s="80">
        <v>3.5212296462883527E-2</v>
      </c>
      <c r="AK189" s="80">
        <v>3.5212296462883527E-2</v>
      </c>
      <c r="AL189" s="80">
        <v>3.5212296462883534E-2</v>
      </c>
    </row>
    <row r="190" spans="1:38" ht="15" outlineLevel="2">
      <c r="A190" s="78" t="s">
        <v>261</v>
      </c>
      <c r="B190" s="78" t="s">
        <v>252</v>
      </c>
      <c r="C190" s="78" t="s">
        <v>264</v>
      </c>
      <c r="D190" s="78" t="s">
        <v>250</v>
      </c>
      <c r="E190" s="79" t="s">
        <v>96</v>
      </c>
      <c r="F190" s="79" t="s">
        <v>330</v>
      </c>
      <c r="G190" s="80" t="s">
        <v>367</v>
      </c>
      <c r="H190" s="80" t="s">
        <v>367</v>
      </c>
      <c r="I190" s="80" t="s">
        <v>367</v>
      </c>
      <c r="J190" s="80" t="s">
        <v>367</v>
      </c>
      <c r="K190" s="80" t="s">
        <v>367</v>
      </c>
      <c r="L190" s="80" t="s">
        <v>367</v>
      </c>
      <c r="M190" s="80" t="s">
        <v>367</v>
      </c>
      <c r="N190" s="80" t="s">
        <v>367</v>
      </c>
      <c r="O190" s="80" t="s">
        <v>367</v>
      </c>
      <c r="P190" s="80" t="s">
        <v>367</v>
      </c>
      <c r="Q190" s="80" t="s">
        <v>367</v>
      </c>
      <c r="R190" s="80" t="s">
        <v>367</v>
      </c>
      <c r="S190" s="80" t="s">
        <v>367</v>
      </c>
      <c r="T190" s="80" t="s">
        <v>367</v>
      </c>
      <c r="U190" s="80" t="s">
        <v>367</v>
      </c>
      <c r="V190" s="80" t="s">
        <v>367</v>
      </c>
      <c r="W190" s="80" t="s">
        <v>367</v>
      </c>
      <c r="X190" s="80" t="s">
        <v>367</v>
      </c>
      <c r="Y190" s="80" t="s">
        <v>367</v>
      </c>
      <c r="Z190" s="80" t="s">
        <v>367</v>
      </c>
      <c r="AA190" s="80" t="s">
        <v>367</v>
      </c>
      <c r="AB190" s="80" t="s">
        <v>367</v>
      </c>
      <c r="AC190" s="80" t="s">
        <v>367</v>
      </c>
      <c r="AD190" s="80" t="s">
        <v>367</v>
      </c>
      <c r="AE190" s="80" t="s">
        <v>367</v>
      </c>
      <c r="AF190" s="80" t="s">
        <v>367</v>
      </c>
      <c r="AG190" s="80">
        <v>2.3883377678714388E-2</v>
      </c>
      <c r="AH190" s="80">
        <v>2.3883377678714384E-2</v>
      </c>
      <c r="AI190" s="80">
        <v>2.3883377678714391E-2</v>
      </c>
      <c r="AJ190" s="80">
        <v>2.3883377678714391E-2</v>
      </c>
      <c r="AK190" s="80">
        <v>2.3883377678714384E-2</v>
      </c>
      <c r="AL190" s="80">
        <v>2.3883377678714381E-2</v>
      </c>
    </row>
    <row r="191" spans="1:38" ht="15" outlineLevel="2">
      <c r="A191" s="81" t="s">
        <v>261</v>
      </c>
      <c r="B191" s="81" t="s">
        <v>252</v>
      </c>
      <c r="C191" s="81" t="s">
        <v>263</v>
      </c>
      <c r="D191" s="81" t="s">
        <v>243</v>
      </c>
      <c r="E191" s="82" t="s">
        <v>96</v>
      </c>
      <c r="F191" s="79" t="s">
        <v>330</v>
      </c>
      <c r="G191" s="80">
        <v>0.43896251189010421</v>
      </c>
      <c r="H191" s="80">
        <v>0.43896251189010427</v>
      </c>
      <c r="I191" s="80">
        <v>0.43896251189010421</v>
      </c>
      <c r="J191" s="80">
        <v>0.43896251189010421</v>
      </c>
      <c r="K191" s="80">
        <v>0.43896251189010427</v>
      </c>
      <c r="L191" s="80">
        <v>0.43896251189010432</v>
      </c>
      <c r="M191" s="80">
        <v>0.43896251189010427</v>
      </c>
      <c r="N191" s="80">
        <v>0.43896251189010416</v>
      </c>
      <c r="O191" s="80">
        <v>0.43896251189010427</v>
      </c>
      <c r="P191" s="80">
        <v>0.43896251189010432</v>
      </c>
      <c r="Q191" s="80">
        <v>0.43896251189010416</v>
      </c>
      <c r="R191" s="80">
        <v>0.45371302719504314</v>
      </c>
      <c r="S191" s="80">
        <v>0.45371302719504325</v>
      </c>
      <c r="T191" s="80">
        <v>0.45371302719504314</v>
      </c>
      <c r="U191" s="80">
        <v>0.45371302719504325</v>
      </c>
      <c r="V191" s="80">
        <v>0.45371302719504314</v>
      </c>
      <c r="W191" s="80">
        <v>0.46152809805365963</v>
      </c>
      <c r="X191" s="80">
        <v>0.46152809805365963</v>
      </c>
      <c r="Y191" s="80">
        <v>0.46152809805365957</v>
      </c>
      <c r="Z191" s="80">
        <v>0.46152809805365963</v>
      </c>
      <c r="AA191" s="80">
        <v>0.46152809805365963</v>
      </c>
      <c r="AB191" s="80">
        <v>0.46152809805365963</v>
      </c>
      <c r="AC191" s="80">
        <v>0.46152809805365957</v>
      </c>
      <c r="AD191" s="80">
        <v>0.46152809805365974</v>
      </c>
      <c r="AE191" s="80">
        <v>0.46152809805365963</v>
      </c>
      <c r="AF191" s="80">
        <v>0.46152809805365963</v>
      </c>
      <c r="AG191" s="80">
        <v>0.46152809805365963</v>
      </c>
      <c r="AH191" s="80">
        <v>0.46152809805365952</v>
      </c>
      <c r="AI191" s="80">
        <v>0.46152809805365963</v>
      </c>
      <c r="AJ191" s="80">
        <v>0.46152809805365963</v>
      </c>
      <c r="AK191" s="80">
        <v>0.46152809805365963</v>
      </c>
      <c r="AL191" s="80">
        <v>0.46152809805365963</v>
      </c>
    </row>
    <row r="192" spans="1:38" ht="15" outlineLevel="2">
      <c r="A192" s="78" t="s">
        <v>261</v>
      </c>
      <c r="B192" s="78" t="s">
        <v>252</v>
      </c>
      <c r="C192" s="78" t="s">
        <v>263</v>
      </c>
      <c r="D192" s="78" t="s">
        <v>257</v>
      </c>
      <c r="E192" s="79" t="s">
        <v>96</v>
      </c>
      <c r="F192" s="79" t="s">
        <v>330</v>
      </c>
      <c r="G192" s="80" t="s">
        <v>367</v>
      </c>
      <c r="H192" s="80" t="s">
        <v>367</v>
      </c>
      <c r="I192" s="80" t="s">
        <v>367</v>
      </c>
      <c r="J192" s="80" t="s">
        <v>367</v>
      </c>
      <c r="K192" s="80" t="s">
        <v>367</v>
      </c>
      <c r="L192" s="80" t="s">
        <v>367</v>
      </c>
      <c r="M192" s="80">
        <v>0.41030550268220839</v>
      </c>
      <c r="N192" s="80">
        <v>0.4103055026822085</v>
      </c>
      <c r="O192" s="80">
        <v>0.41030550268220839</v>
      </c>
      <c r="P192" s="80">
        <v>0.41030550268220839</v>
      </c>
      <c r="Q192" s="80">
        <v>0.4103055026822085</v>
      </c>
      <c r="R192" s="80">
        <v>0.42425877981672411</v>
      </c>
      <c r="S192" s="80">
        <v>0.42425877981672411</v>
      </c>
      <c r="T192" s="80">
        <v>0.42425877981672405</v>
      </c>
      <c r="U192" s="80">
        <v>0.424258779816724</v>
      </c>
      <c r="V192" s="80">
        <v>0.42425877981672405</v>
      </c>
      <c r="W192" s="80">
        <v>0.43165146049681125</v>
      </c>
      <c r="X192" s="80">
        <v>0.43165146049681125</v>
      </c>
      <c r="Y192" s="80">
        <v>0.43165146049681119</v>
      </c>
      <c r="Z192" s="80">
        <v>0.43165146049681125</v>
      </c>
      <c r="AA192" s="80">
        <v>0.43165146049681125</v>
      </c>
      <c r="AB192" s="80">
        <v>0.43165146049681119</v>
      </c>
      <c r="AC192" s="80">
        <v>0.43165146049681125</v>
      </c>
      <c r="AD192" s="80">
        <v>0.43165146049681125</v>
      </c>
      <c r="AE192" s="80">
        <v>0.4316514604968113</v>
      </c>
      <c r="AF192" s="80">
        <v>0.43165146049681113</v>
      </c>
      <c r="AG192" s="80">
        <v>0.4316514604968113</v>
      </c>
      <c r="AH192" s="80">
        <v>0.43165146049681125</v>
      </c>
      <c r="AI192" s="80">
        <v>0.43165146049681125</v>
      </c>
      <c r="AJ192" s="80">
        <v>0.43165146049681108</v>
      </c>
      <c r="AK192" s="80">
        <v>0.43165146049681125</v>
      </c>
      <c r="AL192" s="80">
        <v>0.43165146049681113</v>
      </c>
    </row>
    <row r="193" spans="1:38" ht="15" outlineLevel="2">
      <c r="A193" s="81" t="s">
        <v>261</v>
      </c>
      <c r="B193" s="81" t="s">
        <v>252</v>
      </c>
      <c r="C193" s="81" t="s">
        <v>263</v>
      </c>
      <c r="D193" s="81" t="s">
        <v>256</v>
      </c>
      <c r="E193" s="82" t="s">
        <v>96</v>
      </c>
      <c r="F193" s="79" t="s">
        <v>330</v>
      </c>
      <c r="G193" s="80" t="s">
        <v>367</v>
      </c>
      <c r="H193" s="80" t="s">
        <v>367</v>
      </c>
      <c r="I193" s="80" t="s">
        <v>367</v>
      </c>
      <c r="J193" s="80" t="s">
        <v>367</v>
      </c>
      <c r="K193" s="80" t="s">
        <v>367</v>
      </c>
      <c r="L193" s="80" t="s">
        <v>367</v>
      </c>
      <c r="M193" s="80" t="s">
        <v>367</v>
      </c>
      <c r="N193" s="80" t="s">
        <v>367</v>
      </c>
      <c r="O193" s="80" t="s">
        <v>367</v>
      </c>
      <c r="P193" s="80">
        <v>0.25502174699722668</v>
      </c>
      <c r="Q193" s="80">
        <v>0.25502174699722668</v>
      </c>
      <c r="R193" s="80">
        <v>0.26419210420313916</v>
      </c>
      <c r="S193" s="80">
        <v>0.26419210420313904</v>
      </c>
      <c r="T193" s="80">
        <v>0.2641921042031391</v>
      </c>
      <c r="U193" s="80">
        <v>0.26419210420313904</v>
      </c>
      <c r="V193" s="80">
        <v>0.26419210420313904</v>
      </c>
      <c r="W193" s="80">
        <v>0.26905071353857246</v>
      </c>
      <c r="X193" s="80">
        <v>0.26905071353857252</v>
      </c>
      <c r="Y193" s="80">
        <v>0.26905071353857252</v>
      </c>
      <c r="Z193" s="80">
        <v>0.26905071353857246</v>
      </c>
      <c r="AA193" s="80">
        <v>0.26905071353857252</v>
      </c>
      <c r="AB193" s="80">
        <v>0.26905071353857246</v>
      </c>
      <c r="AC193" s="80">
        <v>0.26905071353857252</v>
      </c>
      <c r="AD193" s="80">
        <v>0.26905071353857252</v>
      </c>
      <c r="AE193" s="80">
        <v>0.26905071353857252</v>
      </c>
      <c r="AF193" s="80">
        <v>0.26905071353857246</v>
      </c>
      <c r="AG193" s="80">
        <v>0.26905071353857252</v>
      </c>
      <c r="AH193" s="80">
        <v>0.26905071353857252</v>
      </c>
      <c r="AI193" s="80">
        <v>0.26905071353857257</v>
      </c>
      <c r="AJ193" s="80">
        <v>0.26905071353857246</v>
      </c>
      <c r="AK193" s="80">
        <v>0.26905071353857252</v>
      </c>
      <c r="AL193" s="80">
        <v>0.26905071353857246</v>
      </c>
    </row>
    <row r="194" spans="1:38" ht="15" outlineLevel="2">
      <c r="A194" s="78" t="s">
        <v>261</v>
      </c>
      <c r="B194" s="78" t="s">
        <v>252</v>
      </c>
      <c r="C194" s="78" t="s">
        <v>263</v>
      </c>
      <c r="D194" s="78" t="s">
        <v>255</v>
      </c>
      <c r="E194" s="79" t="s">
        <v>96</v>
      </c>
      <c r="F194" s="79" t="s">
        <v>330</v>
      </c>
      <c r="G194" s="80" t="s">
        <v>367</v>
      </c>
      <c r="H194" s="80" t="s">
        <v>367</v>
      </c>
      <c r="I194" s="80" t="s">
        <v>367</v>
      </c>
      <c r="J194" s="80" t="s">
        <v>367</v>
      </c>
      <c r="K194" s="80" t="s">
        <v>367</v>
      </c>
      <c r="L194" s="80" t="s">
        <v>367</v>
      </c>
      <c r="M194" s="80" t="s">
        <v>367</v>
      </c>
      <c r="N194" s="80" t="s">
        <v>367</v>
      </c>
      <c r="O194" s="80" t="s">
        <v>367</v>
      </c>
      <c r="P194" s="80" t="s">
        <v>367</v>
      </c>
      <c r="Q194" s="80" t="s">
        <v>367</v>
      </c>
      <c r="R194" s="80" t="s">
        <v>367</v>
      </c>
      <c r="S194" s="80" t="s">
        <v>367</v>
      </c>
      <c r="T194" s="80">
        <v>0.22552464099961869</v>
      </c>
      <c r="U194" s="80">
        <v>0.22552464099961872</v>
      </c>
      <c r="V194" s="80">
        <v>0.22552464099961869</v>
      </c>
      <c r="W194" s="80">
        <v>0.23001885342139253</v>
      </c>
      <c r="X194" s="80">
        <v>0.23001885342139247</v>
      </c>
      <c r="Y194" s="80">
        <v>0.2300188534213925</v>
      </c>
      <c r="Z194" s="80">
        <v>0.23001885342139253</v>
      </c>
      <c r="AA194" s="80">
        <v>0.2300188534213925</v>
      </c>
      <c r="AB194" s="80">
        <v>0.23001885342139253</v>
      </c>
      <c r="AC194" s="80">
        <v>0.23001885342139256</v>
      </c>
      <c r="AD194" s="80">
        <v>0.23001885342139258</v>
      </c>
      <c r="AE194" s="80">
        <v>0.23001885342139256</v>
      </c>
      <c r="AF194" s="80">
        <v>0.23001885342139256</v>
      </c>
      <c r="AG194" s="80">
        <v>0.23001885342139253</v>
      </c>
      <c r="AH194" s="80">
        <v>0.23001885342139244</v>
      </c>
      <c r="AI194" s="80">
        <v>0.23001885342139256</v>
      </c>
      <c r="AJ194" s="80">
        <v>0.23001885342139258</v>
      </c>
      <c r="AK194" s="80">
        <v>0.23001885342139258</v>
      </c>
      <c r="AL194" s="80">
        <v>0.2300188534213925</v>
      </c>
    </row>
    <row r="195" spans="1:38" ht="15" outlineLevel="2">
      <c r="A195" s="81" t="s">
        <v>261</v>
      </c>
      <c r="B195" s="81" t="s">
        <v>252</v>
      </c>
      <c r="C195" s="81" t="s">
        <v>263</v>
      </c>
      <c r="D195" s="81" t="s">
        <v>254</v>
      </c>
      <c r="E195" s="82" t="s">
        <v>96</v>
      </c>
      <c r="F195" s="79" t="s">
        <v>330</v>
      </c>
      <c r="G195" s="80" t="s">
        <v>367</v>
      </c>
      <c r="H195" s="80" t="s">
        <v>367</v>
      </c>
      <c r="I195" s="80" t="s">
        <v>367</v>
      </c>
      <c r="J195" s="80" t="s">
        <v>367</v>
      </c>
      <c r="K195" s="80" t="s">
        <v>367</v>
      </c>
      <c r="L195" s="80" t="s">
        <v>367</v>
      </c>
      <c r="M195" s="80" t="s">
        <v>367</v>
      </c>
      <c r="N195" s="80" t="s">
        <v>367</v>
      </c>
      <c r="O195" s="80" t="s">
        <v>367</v>
      </c>
      <c r="P195" s="80" t="s">
        <v>367</v>
      </c>
      <c r="Q195" s="80" t="s">
        <v>367</v>
      </c>
      <c r="R195" s="80" t="s">
        <v>367</v>
      </c>
      <c r="S195" s="80" t="s">
        <v>367</v>
      </c>
      <c r="T195" s="80" t="s">
        <v>367</v>
      </c>
      <c r="U195" s="80" t="s">
        <v>367</v>
      </c>
      <c r="V195" s="80" t="s">
        <v>367</v>
      </c>
      <c r="W195" s="80" t="s">
        <v>367</v>
      </c>
      <c r="X195" s="80">
        <v>4.1854881566559463E-2</v>
      </c>
      <c r="Y195" s="80">
        <v>4.1854881566559456E-2</v>
      </c>
      <c r="Z195" s="80">
        <v>4.1854881566559449E-2</v>
      </c>
      <c r="AA195" s="80">
        <v>4.1854881566559463E-2</v>
      </c>
      <c r="AB195" s="80">
        <v>4.1854881566559463E-2</v>
      </c>
      <c r="AC195" s="80">
        <v>4.1854881566559463E-2</v>
      </c>
      <c r="AD195" s="80">
        <v>4.185488156655947E-2</v>
      </c>
      <c r="AE195" s="80">
        <v>4.1854881566559456E-2</v>
      </c>
      <c r="AF195" s="80">
        <v>4.1854881566559456E-2</v>
      </c>
      <c r="AG195" s="80">
        <v>4.1854881566559456E-2</v>
      </c>
      <c r="AH195" s="80">
        <v>4.1854881566559456E-2</v>
      </c>
      <c r="AI195" s="80">
        <v>4.1854881566559463E-2</v>
      </c>
      <c r="AJ195" s="80">
        <v>4.185488156655947E-2</v>
      </c>
      <c r="AK195" s="80">
        <v>4.1854881566559456E-2</v>
      </c>
      <c r="AL195" s="80">
        <v>4.1854881566559456E-2</v>
      </c>
    </row>
    <row r="196" spans="1:38" ht="15" outlineLevel="2">
      <c r="A196" s="78" t="s">
        <v>261</v>
      </c>
      <c r="B196" s="78" t="s">
        <v>252</v>
      </c>
      <c r="C196" s="78" t="s">
        <v>263</v>
      </c>
      <c r="D196" s="78" t="s">
        <v>253</v>
      </c>
      <c r="E196" s="79" t="s">
        <v>96</v>
      </c>
      <c r="F196" s="79" t="s">
        <v>330</v>
      </c>
      <c r="G196" s="80" t="s">
        <v>367</v>
      </c>
      <c r="H196" s="80" t="s">
        <v>367</v>
      </c>
      <c r="I196" s="80" t="s">
        <v>367</v>
      </c>
      <c r="J196" s="80" t="s">
        <v>367</v>
      </c>
      <c r="K196" s="80" t="s">
        <v>367</v>
      </c>
      <c r="L196" s="80" t="s">
        <v>367</v>
      </c>
      <c r="M196" s="80" t="s">
        <v>367</v>
      </c>
      <c r="N196" s="80" t="s">
        <v>367</v>
      </c>
      <c r="O196" s="80" t="s">
        <v>367</v>
      </c>
      <c r="P196" s="80" t="s">
        <v>367</v>
      </c>
      <c r="Q196" s="80" t="s">
        <v>367</v>
      </c>
      <c r="R196" s="80" t="s">
        <v>367</v>
      </c>
      <c r="S196" s="80" t="s">
        <v>367</v>
      </c>
      <c r="T196" s="80" t="s">
        <v>367</v>
      </c>
      <c r="U196" s="80" t="s">
        <v>367</v>
      </c>
      <c r="V196" s="80" t="s">
        <v>367</v>
      </c>
      <c r="W196" s="80" t="s">
        <v>367</v>
      </c>
      <c r="X196" s="80" t="s">
        <v>367</v>
      </c>
      <c r="Y196" s="80" t="s">
        <v>367</v>
      </c>
      <c r="Z196" s="80" t="s">
        <v>367</v>
      </c>
      <c r="AA196" s="80" t="s">
        <v>367</v>
      </c>
      <c r="AB196" s="80" t="s">
        <v>367</v>
      </c>
      <c r="AC196" s="80">
        <v>3.5417640328049109E-2</v>
      </c>
      <c r="AD196" s="80">
        <v>3.5417640328049116E-2</v>
      </c>
      <c r="AE196" s="80">
        <v>3.5417640328049109E-2</v>
      </c>
      <c r="AF196" s="80">
        <v>3.5417640328049116E-2</v>
      </c>
      <c r="AG196" s="80">
        <v>3.5417640328049109E-2</v>
      </c>
      <c r="AH196" s="80">
        <v>3.5417640328049116E-2</v>
      </c>
      <c r="AI196" s="80">
        <v>3.5417640328049109E-2</v>
      </c>
      <c r="AJ196" s="80">
        <v>3.5417640328049109E-2</v>
      </c>
      <c r="AK196" s="80">
        <v>3.5417640328049102E-2</v>
      </c>
      <c r="AL196" s="80">
        <v>3.5417640328049116E-2</v>
      </c>
    </row>
    <row r="197" spans="1:38" ht="15" outlineLevel="2">
      <c r="A197" s="81" t="s">
        <v>261</v>
      </c>
      <c r="B197" s="81" t="s">
        <v>252</v>
      </c>
      <c r="C197" s="81" t="s">
        <v>263</v>
      </c>
      <c r="D197" s="81" t="s">
        <v>250</v>
      </c>
      <c r="E197" s="82" t="s">
        <v>96</v>
      </c>
      <c r="F197" s="79" t="s">
        <v>330</v>
      </c>
      <c r="G197" s="80" t="s">
        <v>367</v>
      </c>
      <c r="H197" s="80" t="s">
        <v>367</v>
      </c>
      <c r="I197" s="80" t="s">
        <v>367</v>
      </c>
      <c r="J197" s="80" t="s">
        <v>367</v>
      </c>
      <c r="K197" s="80" t="s">
        <v>367</v>
      </c>
      <c r="L197" s="80" t="s">
        <v>367</v>
      </c>
      <c r="M197" s="80" t="s">
        <v>367</v>
      </c>
      <c r="N197" s="80" t="s">
        <v>367</v>
      </c>
      <c r="O197" s="80" t="s">
        <v>367</v>
      </c>
      <c r="P197" s="80" t="s">
        <v>367</v>
      </c>
      <c r="Q197" s="80" t="s">
        <v>367</v>
      </c>
      <c r="R197" s="80" t="s">
        <v>367</v>
      </c>
      <c r="S197" s="80" t="s">
        <v>367</v>
      </c>
      <c r="T197" s="80" t="s">
        <v>367</v>
      </c>
      <c r="U197" s="80" t="s">
        <v>367</v>
      </c>
      <c r="V197" s="80" t="s">
        <v>367</v>
      </c>
      <c r="W197" s="80" t="s">
        <v>367</v>
      </c>
      <c r="X197" s="80" t="s">
        <v>367</v>
      </c>
      <c r="Y197" s="80" t="s">
        <v>367</v>
      </c>
      <c r="Z197" s="80" t="s">
        <v>367</v>
      </c>
      <c r="AA197" s="80" t="s">
        <v>367</v>
      </c>
      <c r="AB197" s="80" t="s">
        <v>367</v>
      </c>
      <c r="AC197" s="80" t="s">
        <v>367</v>
      </c>
      <c r="AD197" s="80" t="s">
        <v>367</v>
      </c>
      <c r="AE197" s="80" t="s">
        <v>367</v>
      </c>
      <c r="AF197" s="80" t="s">
        <v>367</v>
      </c>
      <c r="AG197" s="80">
        <v>2.4129821509886924E-2</v>
      </c>
      <c r="AH197" s="80">
        <v>2.4129821509886931E-2</v>
      </c>
      <c r="AI197" s="80">
        <v>2.4129821509886927E-2</v>
      </c>
      <c r="AJ197" s="80">
        <v>2.4129821509886924E-2</v>
      </c>
      <c r="AK197" s="80">
        <v>2.4129821509886927E-2</v>
      </c>
      <c r="AL197" s="80">
        <v>2.4129821509886924E-2</v>
      </c>
    </row>
    <row r="198" spans="1:38" ht="15" outlineLevel="2">
      <c r="A198" s="78" t="s">
        <v>261</v>
      </c>
      <c r="B198" s="78" t="s">
        <v>252</v>
      </c>
      <c r="C198" s="78" t="s">
        <v>262</v>
      </c>
      <c r="D198" s="78" t="s">
        <v>243</v>
      </c>
      <c r="E198" s="79" t="s">
        <v>96</v>
      </c>
      <c r="F198" s="79" t="s">
        <v>330</v>
      </c>
      <c r="G198" s="80">
        <v>0.46469521710215217</v>
      </c>
      <c r="H198" s="80">
        <v>0.46469521710215206</v>
      </c>
      <c r="I198" s="80">
        <v>0.46469521710215217</v>
      </c>
      <c r="J198" s="80">
        <v>0.46469521710215206</v>
      </c>
      <c r="K198" s="80">
        <v>0.46469521710215206</v>
      </c>
      <c r="L198" s="80">
        <v>0.46469521710215206</v>
      </c>
      <c r="M198" s="80">
        <v>0.46469521710215211</v>
      </c>
      <c r="N198" s="80">
        <v>0.46469521710215206</v>
      </c>
      <c r="O198" s="80">
        <v>0.46469521710215206</v>
      </c>
      <c r="P198" s="80">
        <v>0.46469521710215217</v>
      </c>
      <c r="Q198" s="80">
        <v>0.46469521710215211</v>
      </c>
      <c r="R198" s="80">
        <v>0.48016161642256766</v>
      </c>
      <c r="S198" s="80">
        <v>0.48016161642256766</v>
      </c>
      <c r="T198" s="80">
        <v>0.48016161642256766</v>
      </c>
      <c r="U198" s="80">
        <v>0.48016161642256777</v>
      </c>
      <c r="V198" s="80">
        <v>0.48016161642256766</v>
      </c>
      <c r="W198" s="80">
        <v>0.48835597466144437</v>
      </c>
      <c r="X198" s="80">
        <v>0.48835597466144426</v>
      </c>
      <c r="Y198" s="80">
        <v>0.48835597466144443</v>
      </c>
      <c r="Z198" s="80">
        <v>0.48835597466144437</v>
      </c>
      <c r="AA198" s="80">
        <v>0.48835597466144443</v>
      </c>
      <c r="AB198" s="80">
        <v>0.48835597466144454</v>
      </c>
      <c r="AC198" s="80">
        <v>0.48835597466144443</v>
      </c>
      <c r="AD198" s="80">
        <v>0.48835597466144443</v>
      </c>
      <c r="AE198" s="80">
        <v>0.48835597466144437</v>
      </c>
      <c r="AF198" s="80">
        <v>0.48835597466144437</v>
      </c>
      <c r="AG198" s="80">
        <v>0.48835597466144437</v>
      </c>
      <c r="AH198" s="80">
        <v>0.48835597466144437</v>
      </c>
      <c r="AI198" s="80">
        <v>0.48835597466144443</v>
      </c>
      <c r="AJ198" s="80">
        <v>0.48835597466144443</v>
      </c>
      <c r="AK198" s="80">
        <v>0.48835597466144437</v>
      </c>
      <c r="AL198" s="80">
        <v>0.48835597466144443</v>
      </c>
    </row>
    <row r="199" spans="1:38" ht="15" outlineLevel="2">
      <c r="A199" s="81" t="s">
        <v>261</v>
      </c>
      <c r="B199" s="81" t="s">
        <v>252</v>
      </c>
      <c r="C199" s="81" t="s">
        <v>262</v>
      </c>
      <c r="D199" s="81" t="s">
        <v>257</v>
      </c>
      <c r="E199" s="82" t="s">
        <v>96</v>
      </c>
      <c r="F199" s="79" t="s">
        <v>330</v>
      </c>
      <c r="G199" s="80" t="s">
        <v>367</v>
      </c>
      <c r="H199" s="80" t="s">
        <v>367</v>
      </c>
      <c r="I199" s="80" t="s">
        <v>367</v>
      </c>
      <c r="J199" s="80" t="s">
        <v>367</v>
      </c>
      <c r="K199" s="80" t="s">
        <v>367</v>
      </c>
      <c r="L199" s="80" t="s">
        <v>367</v>
      </c>
      <c r="M199" s="80">
        <v>0.43968573319014798</v>
      </c>
      <c r="N199" s="80">
        <v>0.43968573319014798</v>
      </c>
      <c r="O199" s="80">
        <v>0.43968573319014803</v>
      </c>
      <c r="P199" s="80">
        <v>0.43968573319014798</v>
      </c>
      <c r="Q199" s="80">
        <v>0.43968573319014792</v>
      </c>
      <c r="R199" s="80">
        <v>0.45445636851605209</v>
      </c>
      <c r="S199" s="80">
        <v>0.45445636851605203</v>
      </c>
      <c r="T199" s="80">
        <v>0.45445636851605198</v>
      </c>
      <c r="U199" s="80">
        <v>0.45445636851605203</v>
      </c>
      <c r="V199" s="80">
        <v>0.45445636851605203</v>
      </c>
      <c r="W199" s="80">
        <v>0.46228209929984854</v>
      </c>
      <c r="X199" s="80">
        <v>0.46228209929984859</v>
      </c>
      <c r="Y199" s="80">
        <v>0.46228209929984859</v>
      </c>
      <c r="Z199" s="80">
        <v>0.46228209929984859</v>
      </c>
      <c r="AA199" s="80">
        <v>0.46228209929984854</v>
      </c>
      <c r="AB199" s="80">
        <v>0.46228209929984859</v>
      </c>
      <c r="AC199" s="80">
        <v>0.46228209929984854</v>
      </c>
      <c r="AD199" s="80">
        <v>0.46228209929984854</v>
      </c>
      <c r="AE199" s="80">
        <v>0.46228209929984854</v>
      </c>
      <c r="AF199" s="80">
        <v>0.46228209929984854</v>
      </c>
      <c r="AG199" s="80">
        <v>0.46228209929984859</v>
      </c>
      <c r="AH199" s="80">
        <v>0.46228209929984859</v>
      </c>
      <c r="AI199" s="80">
        <v>0.46228209929984848</v>
      </c>
      <c r="AJ199" s="80">
        <v>0.46228209929984848</v>
      </c>
      <c r="AK199" s="80">
        <v>0.4622820992998487</v>
      </c>
      <c r="AL199" s="80">
        <v>0.46228209929984859</v>
      </c>
    </row>
    <row r="200" spans="1:38" ht="15" outlineLevel="2">
      <c r="A200" s="78" t="s">
        <v>261</v>
      </c>
      <c r="B200" s="78" t="s">
        <v>252</v>
      </c>
      <c r="C200" s="78" t="s">
        <v>262</v>
      </c>
      <c r="D200" s="78" t="s">
        <v>256</v>
      </c>
      <c r="E200" s="79" t="s">
        <v>96</v>
      </c>
      <c r="F200" s="79" t="s">
        <v>330</v>
      </c>
      <c r="G200" s="80" t="s">
        <v>367</v>
      </c>
      <c r="H200" s="80" t="s">
        <v>367</v>
      </c>
      <c r="I200" s="80" t="s">
        <v>367</v>
      </c>
      <c r="J200" s="80" t="s">
        <v>367</v>
      </c>
      <c r="K200" s="80" t="s">
        <v>367</v>
      </c>
      <c r="L200" s="80" t="s">
        <v>367</v>
      </c>
      <c r="M200" s="80" t="s">
        <v>367</v>
      </c>
      <c r="N200" s="80" t="s">
        <v>367</v>
      </c>
      <c r="O200" s="80" t="s">
        <v>367</v>
      </c>
      <c r="P200" s="80">
        <v>0.27329961065563235</v>
      </c>
      <c r="Q200" s="80">
        <v>0.27329961065563235</v>
      </c>
      <c r="R200" s="80">
        <v>0.28297845813966716</v>
      </c>
      <c r="S200" s="80">
        <v>0.28297845813966721</v>
      </c>
      <c r="T200" s="80">
        <v>0.28297845813966721</v>
      </c>
      <c r="U200" s="80">
        <v>0.28297845813966716</v>
      </c>
      <c r="V200" s="80">
        <v>0.28297845813966721</v>
      </c>
      <c r="W200" s="80">
        <v>0.28810647416851376</v>
      </c>
      <c r="X200" s="80">
        <v>0.28810647416851365</v>
      </c>
      <c r="Y200" s="80">
        <v>0.28810647416851365</v>
      </c>
      <c r="Z200" s="80">
        <v>0.28810647416851359</v>
      </c>
      <c r="AA200" s="80">
        <v>0.28810647416851365</v>
      </c>
      <c r="AB200" s="80">
        <v>0.28810647416851365</v>
      </c>
      <c r="AC200" s="80">
        <v>0.2881064741685137</v>
      </c>
      <c r="AD200" s="80">
        <v>0.28810647416851365</v>
      </c>
      <c r="AE200" s="80">
        <v>0.2881064741685137</v>
      </c>
      <c r="AF200" s="80">
        <v>0.28810647416851359</v>
      </c>
      <c r="AG200" s="80">
        <v>0.28810647416851359</v>
      </c>
      <c r="AH200" s="80">
        <v>0.28810647416851354</v>
      </c>
      <c r="AI200" s="80">
        <v>0.28810647416851359</v>
      </c>
      <c r="AJ200" s="80">
        <v>0.28810647416851365</v>
      </c>
      <c r="AK200" s="80">
        <v>0.28810647416851376</v>
      </c>
      <c r="AL200" s="80">
        <v>0.28810647416851365</v>
      </c>
    </row>
    <row r="201" spans="1:38" ht="15" outlineLevel="2">
      <c r="A201" s="81" t="s">
        <v>261</v>
      </c>
      <c r="B201" s="81" t="s">
        <v>252</v>
      </c>
      <c r="C201" s="81" t="s">
        <v>262</v>
      </c>
      <c r="D201" s="81" t="s">
        <v>255</v>
      </c>
      <c r="E201" s="82" t="s">
        <v>96</v>
      </c>
      <c r="F201" s="79" t="s">
        <v>330</v>
      </c>
      <c r="G201" s="80" t="s">
        <v>367</v>
      </c>
      <c r="H201" s="80" t="s">
        <v>367</v>
      </c>
      <c r="I201" s="80" t="s">
        <v>367</v>
      </c>
      <c r="J201" s="80" t="s">
        <v>367</v>
      </c>
      <c r="K201" s="80" t="s">
        <v>367</v>
      </c>
      <c r="L201" s="80" t="s">
        <v>367</v>
      </c>
      <c r="M201" s="80" t="s">
        <v>367</v>
      </c>
      <c r="N201" s="80" t="s">
        <v>367</v>
      </c>
      <c r="O201" s="80" t="s">
        <v>367</v>
      </c>
      <c r="P201" s="80" t="s">
        <v>367</v>
      </c>
      <c r="Q201" s="80" t="s">
        <v>367</v>
      </c>
      <c r="R201" s="80" t="s">
        <v>367</v>
      </c>
      <c r="S201" s="80" t="s">
        <v>367</v>
      </c>
      <c r="T201" s="80">
        <v>0.23916125658149917</v>
      </c>
      <c r="U201" s="80">
        <v>0.23916125658149923</v>
      </c>
      <c r="V201" s="80">
        <v>0.23916125658149912</v>
      </c>
      <c r="W201" s="80">
        <v>0.24385958190868881</v>
      </c>
      <c r="X201" s="80">
        <v>0.24385958190868881</v>
      </c>
      <c r="Y201" s="80">
        <v>0.24385958190868881</v>
      </c>
      <c r="Z201" s="80">
        <v>0.24385958190868881</v>
      </c>
      <c r="AA201" s="80">
        <v>0.24385958190868892</v>
      </c>
      <c r="AB201" s="80">
        <v>0.24385958190868887</v>
      </c>
      <c r="AC201" s="80">
        <v>0.24385958190868887</v>
      </c>
      <c r="AD201" s="80">
        <v>0.24385958190868887</v>
      </c>
      <c r="AE201" s="80">
        <v>0.24385958190868881</v>
      </c>
      <c r="AF201" s="80">
        <v>0.24385958190868887</v>
      </c>
      <c r="AG201" s="80">
        <v>0.24385958190868887</v>
      </c>
      <c r="AH201" s="80">
        <v>0.24385958190868887</v>
      </c>
      <c r="AI201" s="80">
        <v>0.24385958190868892</v>
      </c>
      <c r="AJ201" s="80">
        <v>0.24385958190868887</v>
      </c>
      <c r="AK201" s="80">
        <v>0.24385958190868881</v>
      </c>
      <c r="AL201" s="80">
        <v>0.24385958190868878</v>
      </c>
    </row>
    <row r="202" spans="1:38" ht="15" outlineLevel="2">
      <c r="A202" s="78" t="s">
        <v>261</v>
      </c>
      <c r="B202" s="78" t="s">
        <v>252</v>
      </c>
      <c r="C202" s="78" t="s">
        <v>262</v>
      </c>
      <c r="D202" s="78" t="s">
        <v>254</v>
      </c>
      <c r="E202" s="79" t="s">
        <v>96</v>
      </c>
      <c r="F202" s="79" t="s">
        <v>330</v>
      </c>
      <c r="G202" s="80" t="s">
        <v>367</v>
      </c>
      <c r="H202" s="80" t="s">
        <v>367</v>
      </c>
      <c r="I202" s="80" t="s">
        <v>367</v>
      </c>
      <c r="J202" s="80" t="s">
        <v>367</v>
      </c>
      <c r="K202" s="80" t="s">
        <v>367</v>
      </c>
      <c r="L202" s="80" t="s">
        <v>367</v>
      </c>
      <c r="M202" s="80" t="s">
        <v>367</v>
      </c>
      <c r="N202" s="80" t="s">
        <v>367</v>
      </c>
      <c r="O202" s="80" t="s">
        <v>367</v>
      </c>
      <c r="P202" s="80" t="s">
        <v>367</v>
      </c>
      <c r="Q202" s="80" t="s">
        <v>367</v>
      </c>
      <c r="R202" s="80" t="s">
        <v>367</v>
      </c>
      <c r="S202" s="80" t="s">
        <v>367</v>
      </c>
      <c r="T202" s="80" t="s">
        <v>367</v>
      </c>
      <c r="U202" s="80" t="s">
        <v>367</v>
      </c>
      <c r="V202" s="80" t="s">
        <v>367</v>
      </c>
      <c r="W202" s="80" t="s">
        <v>367</v>
      </c>
      <c r="X202" s="80">
        <v>4.7148721508986878E-2</v>
      </c>
      <c r="Y202" s="80">
        <v>4.7148721508986885E-2</v>
      </c>
      <c r="Z202" s="80">
        <v>4.7148721508986892E-2</v>
      </c>
      <c r="AA202" s="80">
        <v>4.7148721508986878E-2</v>
      </c>
      <c r="AB202" s="80">
        <v>4.7148721508986885E-2</v>
      </c>
      <c r="AC202" s="80">
        <v>4.7148721508986871E-2</v>
      </c>
      <c r="AD202" s="80">
        <v>4.7148721508986885E-2</v>
      </c>
      <c r="AE202" s="80">
        <v>4.7148721508986878E-2</v>
      </c>
      <c r="AF202" s="80">
        <v>4.7148721508986878E-2</v>
      </c>
      <c r="AG202" s="80">
        <v>4.7148721508986885E-2</v>
      </c>
      <c r="AH202" s="80">
        <v>4.7148721508986885E-2</v>
      </c>
      <c r="AI202" s="80">
        <v>4.7148721508986892E-2</v>
      </c>
      <c r="AJ202" s="80">
        <v>4.7148721508986885E-2</v>
      </c>
      <c r="AK202" s="80">
        <v>4.7148721508986878E-2</v>
      </c>
      <c r="AL202" s="80">
        <v>4.7148721508986878E-2</v>
      </c>
    </row>
    <row r="203" spans="1:38" ht="15" outlineLevel="2">
      <c r="A203" s="81" t="s">
        <v>261</v>
      </c>
      <c r="B203" s="81" t="s">
        <v>252</v>
      </c>
      <c r="C203" s="81" t="s">
        <v>262</v>
      </c>
      <c r="D203" s="81" t="s">
        <v>253</v>
      </c>
      <c r="E203" s="82" t="s">
        <v>96</v>
      </c>
      <c r="F203" s="79" t="s">
        <v>330</v>
      </c>
      <c r="G203" s="80" t="s">
        <v>367</v>
      </c>
      <c r="H203" s="80" t="s">
        <v>367</v>
      </c>
      <c r="I203" s="80" t="s">
        <v>367</v>
      </c>
      <c r="J203" s="80" t="s">
        <v>367</v>
      </c>
      <c r="K203" s="80" t="s">
        <v>367</v>
      </c>
      <c r="L203" s="80" t="s">
        <v>367</v>
      </c>
      <c r="M203" s="80" t="s">
        <v>367</v>
      </c>
      <c r="N203" s="80" t="s">
        <v>367</v>
      </c>
      <c r="O203" s="80" t="s">
        <v>367</v>
      </c>
      <c r="P203" s="80" t="s">
        <v>367</v>
      </c>
      <c r="Q203" s="80" t="s">
        <v>367</v>
      </c>
      <c r="R203" s="80" t="s">
        <v>367</v>
      </c>
      <c r="S203" s="80" t="s">
        <v>367</v>
      </c>
      <c r="T203" s="80" t="s">
        <v>367</v>
      </c>
      <c r="U203" s="80" t="s">
        <v>367</v>
      </c>
      <c r="V203" s="80" t="s">
        <v>367</v>
      </c>
      <c r="W203" s="80" t="s">
        <v>367</v>
      </c>
      <c r="X203" s="80" t="s">
        <v>367</v>
      </c>
      <c r="Y203" s="80" t="s">
        <v>367</v>
      </c>
      <c r="Z203" s="80" t="s">
        <v>367</v>
      </c>
      <c r="AA203" s="80" t="s">
        <v>367</v>
      </c>
      <c r="AB203" s="80" t="s">
        <v>367</v>
      </c>
      <c r="AC203" s="80">
        <v>3.9190959061844402E-2</v>
      </c>
      <c r="AD203" s="80">
        <v>3.9190959061844409E-2</v>
      </c>
      <c r="AE203" s="80">
        <v>3.9190959061844402E-2</v>
      </c>
      <c r="AF203" s="80">
        <v>3.9190959061844402E-2</v>
      </c>
      <c r="AG203" s="80">
        <v>3.9190959061844395E-2</v>
      </c>
      <c r="AH203" s="80">
        <v>3.9190959061844402E-2</v>
      </c>
      <c r="AI203" s="80">
        <v>3.9190959061844402E-2</v>
      </c>
      <c r="AJ203" s="80">
        <v>3.9190959061844402E-2</v>
      </c>
      <c r="AK203" s="80">
        <v>3.9190959061844402E-2</v>
      </c>
      <c r="AL203" s="80">
        <v>3.9190959061844395E-2</v>
      </c>
    </row>
    <row r="204" spans="1:38" ht="15" outlineLevel="2">
      <c r="A204" s="78" t="s">
        <v>261</v>
      </c>
      <c r="B204" s="78" t="s">
        <v>252</v>
      </c>
      <c r="C204" s="78" t="s">
        <v>262</v>
      </c>
      <c r="D204" s="78" t="s">
        <v>250</v>
      </c>
      <c r="E204" s="79" t="s">
        <v>96</v>
      </c>
      <c r="F204" s="79" t="s">
        <v>330</v>
      </c>
      <c r="G204" s="80" t="s">
        <v>367</v>
      </c>
      <c r="H204" s="80" t="s">
        <v>367</v>
      </c>
      <c r="I204" s="80" t="s">
        <v>367</v>
      </c>
      <c r="J204" s="80" t="s">
        <v>367</v>
      </c>
      <c r="K204" s="80" t="s">
        <v>367</v>
      </c>
      <c r="L204" s="80" t="s">
        <v>367</v>
      </c>
      <c r="M204" s="80" t="s">
        <v>367</v>
      </c>
      <c r="N204" s="80" t="s">
        <v>367</v>
      </c>
      <c r="O204" s="80" t="s">
        <v>367</v>
      </c>
      <c r="P204" s="80" t="s">
        <v>367</v>
      </c>
      <c r="Q204" s="80" t="s">
        <v>367</v>
      </c>
      <c r="R204" s="80" t="s">
        <v>367</v>
      </c>
      <c r="S204" s="80" t="s">
        <v>367</v>
      </c>
      <c r="T204" s="80" t="s">
        <v>367</v>
      </c>
      <c r="U204" s="80" t="s">
        <v>367</v>
      </c>
      <c r="V204" s="80" t="s">
        <v>367</v>
      </c>
      <c r="W204" s="80" t="s">
        <v>367</v>
      </c>
      <c r="X204" s="80" t="s">
        <v>367</v>
      </c>
      <c r="Y204" s="80" t="s">
        <v>367</v>
      </c>
      <c r="Z204" s="80" t="s">
        <v>367</v>
      </c>
      <c r="AA204" s="80" t="s">
        <v>367</v>
      </c>
      <c r="AB204" s="80" t="s">
        <v>367</v>
      </c>
      <c r="AC204" s="80" t="s">
        <v>367</v>
      </c>
      <c r="AD204" s="80" t="s">
        <v>367</v>
      </c>
      <c r="AE204" s="80" t="s">
        <v>367</v>
      </c>
      <c r="AF204" s="80" t="s">
        <v>367</v>
      </c>
      <c r="AG204" s="80">
        <v>2.6015272959119352E-2</v>
      </c>
      <c r="AH204" s="80">
        <v>2.6015272959119359E-2</v>
      </c>
      <c r="AI204" s="80">
        <v>2.6015272959119356E-2</v>
      </c>
      <c r="AJ204" s="80">
        <v>2.6015272959119352E-2</v>
      </c>
      <c r="AK204" s="80">
        <v>2.6015272959119356E-2</v>
      </c>
      <c r="AL204" s="80">
        <v>2.6015272959119359E-2</v>
      </c>
    </row>
    <row r="205" spans="1:38" ht="15" outlineLevel="2">
      <c r="A205" s="81" t="s">
        <v>261</v>
      </c>
      <c r="B205" s="81" t="s">
        <v>252</v>
      </c>
      <c r="C205" s="81" t="s">
        <v>260</v>
      </c>
      <c r="D205" s="81" t="s">
        <v>243</v>
      </c>
      <c r="E205" s="82" t="s">
        <v>96</v>
      </c>
      <c r="F205" s="79" t="s">
        <v>330</v>
      </c>
      <c r="G205" s="80" t="s">
        <v>367</v>
      </c>
      <c r="H205" s="80" t="s">
        <v>367</v>
      </c>
      <c r="I205" s="80" t="s">
        <v>367</v>
      </c>
      <c r="J205" s="80" t="s">
        <v>367</v>
      </c>
      <c r="K205" s="80" t="s">
        <v>367</v>
      </c>
      <c r="L205" s="80" t="s">
        <v>367</v>
      </c>
      <c r="M205" s="80" t="s">
        <v>367</v>
      </c>
      <c r="N205" s="80" t="s">
        <v>367</v>
      </c>
      <c r="O205" s="80" t="s">
        <v>367</v>
      </c>
      <c r="P205" s="80" t="s">
        <v>367</v>
      </c>
      <c r="Q205" s="80" t="s">
        <v>367</v>
      </c>
      <c r="R205" s="80" t="s">
        <v>367</v>
      </c>
      <c r="S205" s="80" t="s">
        <v>367</v>
      </c>
      <c r="T205" s="80" t="s">
        <v>367</v>
      </c>
      <c r="U205" s="80" t="s">
        <v>367</v>
      </c>
      <c r="V205" s="80" t="s">
        <v>367</v>
      </c>
      <c r="W205" s="80" t="s">
        <v>367</v>
      </c>
      <c r="X205" s="80" t="s">
        <v>367</v>
      </c>
      <c r="Y205" s="80" t="s">
        <v>367</v>
      </c>
      <c r="Z205" s="80" t="s">
        <v>367</v>
      </c>
      <c r="AA205" s="80" t="s">
        <v>367</v>
      </c>
      <c r="AB205" s="80" t="s">
        <v>367</v>
      </c>
      <c r="AC205" s="80" t="s">
        <v>367</v>
      </c>
      <c r="AD205" s="80" t="s">
        <v>367</v>
      </c>
      <c r="AE205" s="80" t="s">
        <v>367</v>
      </c>
      <c r="AF205" s="80" t="s">
        <v>367</v>
      </c>
      <c r="AG205" s="80" t="s">
        <v>367</v>
      </c>
      <c r="AH205" s="80" t="s">
        <v>367</v>
      </c>
      <c r="AI205" s="80" t="s">
        <v>367</v>
      </c>
      <c r="AJ205" s="80" t="s">
        <v>367</v>
      </c>
      <c r="AK205" s="80" t="s">
        <v>367</v>
      </c>
      <c r="AL205" s="80" t="s">
        <v>367</v>
      </c>
    </row>
    <row r="206" spans="1:38" ht="15" outlineLevel="2">
      <c r="A206" s="78" t="s">
        <v>261</v>
      </c>
      <c r="B206" s="78" t="s">
        <v>252</v>
      </c>
      <c r="C206" s="78" t="s">
        <v>260</v>
      </c>
      <c r="D206" s="78" t="s">
        <v>257</v>
      </c>
      <c r="E206" s="79" t="s">
        <v>96</v>
      </c>
      <c r="F206" s="79" t="s">
        <v>330</v>
      </c>
      <c r="G206" s="80" t="s">
        <v>367</v>
      </c>
      <c r="H206" s="80" t="s">
        <v>367</v>
      </c>
      <c r="I206" s="80" t="s">
        <v>367</v>
      </c>
      <c r="J206" s="80" t="s">
        <v>367</v>
      </c>
      <c r="K206" s="80" t="s">
        <v>367</v>
      </c>
      <c r="L206" s="80" t="s">
        <v>367</v>
      </c>
      <c r="M206" s="80" t="s">
        <v>367</v>
      </c>
      <c r="N206" s="80" t="s">
        <v>367</v>
      </c>
      <c r="O206" s="80" t="s">
        <v>367</v>
      </c>
      <c r="P206" s="80" t="s">
        <v>367</v>
      </c>
      <c r="Q206" s="80" t="s">
        <v>367</v>
      </c>
      <c r="R206" s="80" t="s">
        <v>367</v>
      </c>
      <c r="S206" s="80" t="s">
        <v>367</v>
      </c>
      <c r="T206" s="80" t="s">
        <v>367</v>
      </c>
      <c r="U206" s="80" t="s">
        <v>367</v>
      </c>
      <c r="V206" s="80" t="s">
        <v>367</v>
      </c>
      <c r="W206" s="80" t="s">
        <v>367</v>
      </c>
      <c r="X206" s="80" t="s">
        <v>367</v>
      </c>
      <c r="Y206" s="80" t="s">
        <v>367</v>
      </c>
      <c r="Z206" s="80" t="s">
        <v>367</v>
      </c>
      <c r="AA206" s="80" t="s">
        <v>367</v>
      </c>
      <c r="AB206" s="80" t="s">
        <v>367</v>
      </c>
      <c r="AC206" s="80" t="s">
        <v>367</v>
      </c>
      <c r="AD206" s="80" t="s">
        <v>367</v>
      </c>
      <c r="AE206" s="80" t="s">
        <v>367</v>
      </c>
      <c r="AF206" s="80" t="s">
        <v>367</v>
      </c>
      <c r="AG206" s="80" t="s">
        <v>367</v>
      </c>
      <c r="AH206" s="80" t="s">
        <v>367</v>
      </c>
      <c r="AI206" s="80" t="s">
        <v>367</v>
      </c>
      <c r="AJ206" s="80" t="s">
        <v>367</v>
      </c>
      <c r="AK206" s="80" t="s">
        <v>367</v>
      </c>
      <c r="AL206" s="80" t="s">
        <v>367</v>
      </c>
    </row>
    <row r="207" spans="1:38" ht="15" outlineLevel="2">
      <c r="A207" s="81" t="s">
        <v>261</v>
      </c>
      <c r="B207" s="81" t="s">
        <v>252</v>
      </c>
      <c r="C207" s="81" t="s">
        <v>260</v>
      </c>
      <c r="D207" s="81" t="s">
        <v>256</v>
      </c>
      <c r="E207" s="82" t="s">
        <v>96</v>
      </c>
      <c r="F207" s="79" t="s">
        <v>330</v>
      </c>
      <c r="G207" s="80" t="s">
        <v>367</v>
      </c>
      <c r="H207" s="80" t="s">
        <v>367</v>
      </c>
      <c r="I207" s="80" t="s">
        <v>367</v>
      </c>
      <c r="J207" s="80" t="s">
        <v>367</v>
      </c>
      <c r="K207" s="80" t="s">
        <v>367</v>
      </c>
      <c r="L207" s="80" t="s">
        <v>367</v>
      </c>
      <c r="M207" s="80" t="s">
        <v>367</v>
      </c>
      <c r="N207" s="80" t="s">
        <v>367</v>
      </c>
      <c r="O207" s="80" t="s">
        <v>367</v>
      </c>
      <c r="P207" s="80" t="s">
        <v>367</v>
      </c>
      <c r="Q207" s="80" t="s">
        <v>367</v>
      </c>
      <c r="R207" s="80" t="s">
        <v>367</v>
      </c>
      <c r="S207" s="80" t="s">
        <v>367</v>
      </c>
      <c r="T207" s="80" t="s">
        <v>367</v>
      </c>
      <c r="U207" s="80" t="s">
        <v>367</v>
      </c>
      <c r="V207" s="80" t="s">
        <v>367</v>
      </c>
      <c r="W207" s="80" t="s">
        <v>367</v>
      </c>
      <c r="X207" s="80" t="s">
        <v>367</v>
      </c>
      <c r="Y207" s="80" t="s">
        <v>367</v>
      </c>
      <c r="Z207" s="80" t="s">
        <v>367</v>
      </c>
      <c r="AA207" s="80" t="s">
        <v>367</v>
      </c>
      <c r="AB207" s="80" t="s">
        <v>367</v>
      </c>
      <c r="AC207" s="80" t="s">
        <v>367</v>
      </c>
      <c r="AD207" s="80" t="s">
        <v>367</v>
      </c>
      <c r="AE207" s="80" t="s">
        <v>367</v>
      </c>
      <c r="AF207" s="80" t="s">
        <v>367</v>
      </c>
      <c r="AG207" s="80" t="s">
        <v>367</v>
      </c>
      <c r="AH207" s="80" t="s">
        <v>367</v>
      </c>
      <c r="AI207" s="80" t="s">
        <v>367</v>
      </c>
      <c r="AJ207" s="80" t="s">
        <v>367</v>
      </c>
      <c r="AK207" s="80" t="s">
        <v>367</v>
      </c>
      <c r="AL207" s="80" t="s">
        <v>367</v>
      </c>
    </row>
    <row r="208" spans="1:38" ht="15" outlineLevel="2">
      <c r="A208" s="78" t="s">
        <v>261</v>
      </c>
      <c r="B208" s="78" t="s">
        <v>252</v>
      </c>
      <c r="C208" s="78" t="s">
        <v>260</v>
      </c>
      <c r="D208" s="78" t="s">
        <v>255</v>
      </c>
      <c r="E208" s="79" t="s">
        <v>96</v>
      </c>
      <c r="F208" s="79" t="s">
        <v>330</v>
      </c>
      <c r="G208" s="80" t="s">
        <v>367</v>
      </c>
      <c r="H208" s="80" t="s">
        <v>367</v>
      </c>
      <c r="I208" s="80" t="s">
        <v>367</v>
      </c>
      <c r="J208" s="80" t="s">
        <v>367</v>
      </c>
      <c r="K208" s="80" t="s">
        <v>367</v>
      </c>
      <c r="L208" s="80" t="s">
        <v>367</v>
      </c>
      <c r="M208" s="80" t="s">
        <v>367</v>
      </c>
      <c r="N208" s="80" t="s">
        <v>367</v>
      </c>
      <c r="O208" s="80" t="s">
        <v>367</v>
      </c>
      <c r="P208" s="80" t="s">
        <v>367</v>
      </c>
      <c r="Q208" s="80" t="s">
        <v>367</v>
      </c>
      <c r="R208" s="80" t="s">
        <v>367</v>
      </c>
      <c r="S208" s="80" t="s">
        <v>367</v>
      </c>
      <c r="T208" s="80" t="s">
        <v>367</v>
      </c>
      <c r="U208" s="80" t="s">
        <v>367</v>
      </c>
      <c r="V208" s="80" t="s">
        <v>367</v>
      </c>
      <c r="W208" s="80" t="s">
        <v>367</v>
      </c>
      <c r="X208" s="80" t="s">
        <v>367</v>
      </c>
      <c r="Y208" s="80" t="s">
        <v>367</v>
      </c>
      <c r="Z208" s="80" t="s">
        <v>367</v>
      </c>
      <c r="AA208" s="80" t="s">
        <v>367</v>
      </c>
      <c r="AB208" s="80" t="s">
        <v>367</v>
      </c>
      <c r="AC208" s="80" t="s">
        <v>367</v>
      </c>
      <c r="AD208" s="80" t="s">
        <v>367</v>
      </c>
      <c r="AE208" s="80" t="s">
        <v>367</v>
      </c>
      <c r="AF208" s="80" t="s">
        <v>367</v>
      </c>
      <c r="AG208" s="80" t="s">
        <v>367</v>
      </c>
      <c r="AH208" s="80" t="s">
        <v>367</v>
      </c>
      <c r="AI208" s="80" t="s">
        <v>367</v>
      </c>
      <c r="AJ208" s="80" t="s">
        <v>367</v>
      </c>
      <c r="AK208" s="80" t="s">
        <v>367</v>
      </c>
      <c r="AL208" s="80" t="s">
        <v>367</v>
      </c>
    </row>
    <row r="209" spans="1:38" ht="15" outlineLevel="2">
      <c r="A209" s="81" t="s">
        <v>261</v>
      </c>
      <c r="B209" s="81" t="s">
        <v>252</v>
      </c>
      <c r="C209" s="81" t="s">
        <v>260</v>
      </c>
      <c r="D209" s="81" t="s">
        <v>254</v>
      </c>
      <c r="E209" s="82" t="s">
        <v>96</v>
      </c>
      <c r="F209" s="79" t="s">
        <v>330</v>
      </c>
      <c r="G209" s="80" t="s">
        <v>367</v>
      </c>
      <c r="H209" s="80" t="s">
        <v>367</v>
      </c>
      <c r="I209" s="80" t="s">
        <v>367</v>
      </c>
      <c r="J209" s="80" t="s">
        <v>367</v>
      </c>
      <c r="K209" s="80" t="s">
        <v>367</v>
      </c>
      <c r="L209" s="80" t="s">
        <v>367</v>
      </c>
      <c r="M209" s="80" t="s">
        <v>367</v>
      </c>
      <c r="N209" s="80" t="s">
        <v>367</v>
      </c>
      <c r="O209" s="80" t="s">
        <v>367</v>
      </c>
      <c r="P209" s="80" t="s">
        <v>367</v>
      </c>
      <c r="Q209" s="80" t="s">
        <v>367</v>
      </c>
      <c r="R209" s="80" t="s">
        <v>367</v>
      </c>
      <c r="S209" s="80" t="s">
        <v>367</v>
      </c>
      <c r="T209" s="80" t="s">
        <v>367</v>
      </c>
      <c r="U209" s="80" t="s">
        <v>367</v>
      </c>
      <c r="V209" s="80" t="s">
        <v>367</v>
      </c>
      <c r="W209" s="80" t="s">
        <v>367</v>
      </c>
      <c r="X209" s="80" t="s">
        <v>367</v>
      </c>
      <c r="Y209" s="80" t="s">
        <v>367</v>
      </c>
      <c r="Z209" s="80" t="s">
        <v>367</v>
      </c>
      <c r="AA209" s="80" t="s">
        <v>367</v>
      </c>
      <c r="AB209" s="80" t="s">
        <v>367</v>
      </c>
      <c r="AC209" s="80" t="s">
        <v>367</v>
      </c>
      <c r="AD209" s="80" t="s">
        <v>367</v>
      </c>
      <c r="AE209" s="80" t="s">
        <v>367</v>
      </c>
      <c r="AF209" s="80" t="s">
        <v>367</v>
      </c>
      <c r="AG209" s="80" t="s">
        <v>367</v>
      </c>
      <c r="AH209" s="80" t="s">
        <v>367</v>
      </c>
      <c r="AI209" s="80" t="s">
        <v>367</v>
      </c>
      <c r="AJ209" s="80" t="s">
        <v>367</v>
      </c>
      <c r="AK209" s="80" t="s">
        <v>367</v>
      </c>
      <c r="AL209" s="80" t="s">
        <v>367</v>
      </c>
    </row>
    <row r="210" spans="1:38" ht="15" outlineLevel="2">
      <c r="A210" s="78" t="s">
        <v>261</v>
      </c>
      <c r="B210" s="78" t="s">
        <v>252</v>
      </c>
      <c r="C210" s="78" t="s">
        <v>260</v>
      </c>
      <c r="D210" s="78" t="s">
        <v>253</v>
      </c>
      <c r="E210" s="79" t="s">
        <v>96</v>
      </c>
      <c r="F210" s="79" t="s">
        <v>330</v>
      </c>
      <c r="G210" s="80" t="s">
        <v>367</v>
      </c>
      <c r="H210" s="80" t="s">
        <v>367</v>
      </c>
      <c r="I210" s="80" t="s">
        <v>367</v>
      </c>
      <c r="J210" s="80" t="s">
        <v>367</v>
      </c>
      <c r="K210" s="80" t="s">
        <v>367</v>
      </c>
      <c r="L210" s="80" t="s">
        <v>367</v>
      </c>
      <c r="M210" s="80" t="s">
        <v>367</v>
      </c>
      <c r="N210" s="80" t="s">
        <v>367</v>
      </c>
      <c r="O210" s="80" t="s">
        <v>367</v>
      </c>
      <c r="P210" s="80" t="s">
        <v>367</v>
      </c>
      <c r="Q210" s="80" t="s">
        <v>367</v>
      </c>
      <c r="R210" s="80" t="s">
        <v>367</v>
      </c>
      <c r="S210" s="80" t="s">
        <v>367</v>
      </c>
      <c r="T210" s="80" t="s">
        <v>367</v>
      </c>
      <c r="U210" s="80" t="s">
        <v>367</v>
      </c>
      <c r="V210" s="80" t="s">
        <v>367</v>
      </c>
      <c r="W210" s="80" t="s">
        <v>367</v>
      </c>
      <c r="X210" s="80" t="s">
        <v>367</v>
      </c>
      <c r="Y210" s="80" t="s">
        <v>367</v>
      </c>
      <c r="Z210" s="80" t="s">
        <v>367</v>
      </c>
      <c r="AA210" s="80" t="s">
        <v>367</v>
      </c>
      <c r="AB210" s="80" t="s">
        <v>367</v>
      </c>
      <c r="AC210" s="80" t="s">
        <v>367</v>
      </c>
      <c r="AD210" s="80" t="s">
        <v>367</v>
      </c>
      <c r="AE210" s="80" t="s">
        <v>367</v>
      </c>
      <c r="AF210" s="80" t="s">
        <v>367</v>
      </c>
      <c r="AG210" s="80" t="s">
        <v>367</v>
      </c>
      <c r="AH210" s="80" t="s">
        <v>367</v>
      </c>
      <c r="AI210" s="80" t="s">
        <v>367</v>
      </c>
      <c r="AJ210" s="80" t="s">
        <v>367</v>
      </c>
      <c r="AK210" s="80" t="s">
        <v>367</v>
      </c>
      <c r="AL210" s="80" t="s">
        <v>367</v>
      </c>
    </row>
    <row r="211" spans="1:38" ht="15" outlineLevel="2">
      <c r="A211" s="81" t="s">
        <v>261</v>
      </c>
      <c r="B211" s="81" t="s">
        <v>252</v>
      </c>
      <c r="C211" s="81" t="s">
        <v>260</v>
      </c>
      <c r="D211" s="81" t="s">
        <v>250</v>
      </c>
      <c r="E211" s="82" t="s">
        <v>96</v>
      </c>
      <c r="F211" s="79" t="s">
        <v>330</v>
      </c>
      <c r="G211" s="80" t="s">
        <v>367</v>
      </c>
      <c r="H211" s="80" t="s">
        <v>367</v>
      </c>
      <c r="I211" s="80" t="s">
        <v>367</v>
      </c>
      <c r="J211" s="80" t="s">
        <v>367</v>
      </c>
      <c r="K211" s="80" t="s">
        <v>367</v>
      </c>
      <c r="L211" s="80" t="s">
        <v>367</v>
      </c>
      <c r="M211" s="80" t="s">
        <v>367</v>
      </c>
      <c r="N211" s="80" t="s">
        <v>367</v>
      </c>
      <c r="O211" s="80" t="s">
        <v>367</v>
      </c>
      <c r="P211" s="80" t="s">
        <v>367</v>
      </c>
      <c r="Q211" s="80" t="s">
        <v>367</v>
      </c>
      <c r="R211" s="80" t="s">
        <v>367</v>
      </c>
      <c r="S211" s="80" t="s">
        <v>367</v>
      </c>
      <c r="T211" s="80" t="s">
        <v>367</v>
      </c>
      <c r="U211" s="80" t="s">
        <v>367</v>
      </c>
      <c r="V211" s="80" t="s">
        <v>367</v>
      </c>
      <c r="W211" s="80" t="s">
        <v>367</v>
      </c>
      <c r="X211" s="80" t="s">
        <v>367</v>
      </c>
      <c r="Y211" s="80" t="s">
        <v>367</v>
      </c>
      <c r="Z211" s="80" t="s">
        <v>367</v>
      </c>
      <c r="AA211" s="80" t="s">
        <v>367</v>
      </c>
      <c r="AB211" s="80" t="s">
        <v>367</v>
      </c>
      <c r="AC211" s="80" t="s">
        <v>367</v>
      </c>
      <c r="AD211" s="80" t="s">
        <v>367</v>
      </c>
      <c r="AE211" s="80" t="s">
        <v>367</v>
      </c>
      <c r="AF211" s="80" t="s">
        <v>367</v>
      </c>
      <c r="AG211" s="80" t="s">
        <v>367</v>
      </c>
      <c r="AH211" s="80" t="s">
        <v>367</v>
      </c>
      <c r="AI211" s="80" t="s">
        <v>367</v>
      </c>
      <c r="AJ211" s="80" t="s">
        <v>367</v>
      </c>
      <c r="AK211" s="80" t="s">
        <v>367</v>
      </c>
      <c r="AL211" s="80" t="s">
        <v>367</v>
      </c>
    </row>
    <row r="212" spans="1:38" ht="15" outlineLevel="1">
      <c r="A212" s="85" t="s">
        <v>259</v>
      </c>
      <c r="B212" s="81"/>
      <c r="C212" s="81"/>
      <c r="D212" s="81"/>
      <c r="E212" s="82"/>
      <c r="F212" s="79" t="s">
        <v>330</v>
      </c>
      <c r="G212" s="80">
        <v>0.59445799964635904</v>
      </c>
      <c r="H212" s="80">
        <v>0.57387530572390943</v>
      </c>
      <c r="I212" s="80">
        <v>0.57801620548534383</v>
      </c>
      <c r="J212" s="80">
        <v>0.55317584618923266</v>
      </c>
      <c r="K212" s="80">
        <v>0.54723884292474267</v>
      </c>
      <c r="L212" s="80">
        <v>0.53792308030039848</v>
      </c>
      <c r="M212" s="80">
        <v>0.51928265492520498</v>
      </c>
      <c r="N212" s="80">
        <v>0.48478307961833494</v>
      </c>
      <c r="O212" s="80">
        <v>0.45442255864159659</v>
      </c>
      <c r="P212" s="80">
        <v>0.41145358488387224</v>
      </c>
      <c r="Q212" s="80">
        <v>0.37303737982901236</v>
      </c>
      <c r="R212" s="80">
        <v>0.3490511146061745</v>
      </c>
      <c r="S212" s="80">
        <v>0.32140699808113982</v>
      </c>
      <c r="T212" s="80">
        <v>0.29662662048575528</v>
      </c>
      <c r="U212" s="80">
        <v>0.27945364920693955</v>
      </c>
      <c r="V212" s="80">
        <v>0.26491646587377954</v>
      </c>
      <c r="W212" s="80">
        <v>0.2519690819946358</v>
      </c>
      <c r="X212" s="80">
        <v>0.21962846975279057</v>
      </c>
      <c r="Y212" s="80">
        <v>0.19390270610894175</v>
      </c>
      <c r="Z212" s="80">
        <v>0.16266901694718955</v>
      </c>
      <c r="AA212" s="80">
        <v>0.14315577182784373</v>
      </c>
      <c r="AB212" s="80">
        <v>0.12664375647754408</v>
      </c>
      <c r="AC212" s="80">
        <v>0.11059671374494597</v>
      </c>
      <c r="AD212" s="80">
        <v>0.10158467647828437</v>
      </c>
      <c r="AE212" s="80">
        <v>9.8212990348181262E-2</v>
      </c>
      <c r="AF212" s="80">
        <v>9.112761132307233E-2</v>
      </c>
      <c r="AG212" s="80">
        <v>7.87147249306E-2</v>
      </c>
      <c r="AH212" s="80">
        <v>6.691216258833553E-2</v>
      </c>
      <c r="AI212" s="80">
        <v>5.7682333282558451E-2</v>
      </c>
      <c r="AJ212" s="80">
        <v>4.954166350636667E-2</v>
      </c>
      <c r="AK212" s="80">
        <v>4.4415463646407166E-2</v>
      </c>
      <c r="AL212" s="80">
        <v>4.0016503546358127E-2</v>
      </c>
    </row>
    <row r="213" spans="1:38" ht="15" outlineLevel="2">
      <c r="A213" s="78" t="s">
        <v>233</v>
      </c>
      <c r="B213" s="78" t="s">
        <v>252</v>
      </c>
      <c r="C213" s="78" t="s">
        <v>258</v>
      </c>
      <c r="D213" s="78" t="s">
        <v>243</v>
      </c>
      <c r="E213" s="79" t="s">
        <v>96</v>
      </c>
      <c r="F213" s="79" t="s">
        <v>330</v>
      </c>
      <c r="G213" s="80">
        <v>1.2037378265717495</v>
      </c>
      <c r="H213" s="80">
        <v>1.2037378265717493</v>
      </c>
      <c r="I213" s="80">
        <v>1.2037378265717498</v>
      </c>
      <c r="J213" s="80">
        <v>1.20373782657175</v>
      </c>
      <c r="K213" s="80">
        <v>1.2037378265717498</v>
      </c>
      <c r="L213" s="80">
        <v>1.2037378265717495</v>
      </c>
      <c r="M213" s="80">
        <v>1.2037378265717495</v>
      </c>
      <c r="N213" s="80">
        <v>1.2037378265717498</v>
      </c>
      <c r="O213" s="80">
        <v>1.2037378265717498</v>
      </c>
      <c r="P213" s="80">
        <v>1.2037378265717498</v>
      </c>
      <c r="Q213" s="80">
        <v>1.2037378265717495</v>
      </c>
      <c r="R213" s="80">
        <v>1.241697886204256</v>
      </c>
      <c r="S213" s="80">
        <v>1.2416978862042565</v>
      </c>
      <c r="T213" s="80">
        <v>1.241697886204256</v>
      </c>
      <c r="U213" s="80">
        <v>1.2416978862042563</v>
      </c>
      <c r="V213" s="80">
        <v>1.2416978862042565</v>
      </c>
      <c r="W213" s="80">
        <v>1.2618097636331089</v>
      </c>
      <c r="X213" s="80">
        <v>1.2618097636331087</v>
      </c>
      <c r="Y213" s="80">
        <v>1.2618097636331089</v>
      </c>
      <c r="Z213" s="80">
        <v>1.2618097636331089</v>
      </c>
      <c r="AA213" s="80">
        <v>1.2618097636331085</v>
      </c>
      <c r="AB213" s="80">
        <v>1.2618097636331087</v>
      </c>
      <c r="AC213" s="80">
        <v>1.2618097636331089</v>
      </c>
      <c r="AD213" s="80">
        <v>1.2618097636331089</v>
      </c>
      <c r="AE213" s="80">
        <v>1.2618097636331085</v>
      </c>
      <c r="AF213" s="80">
        <v>1.2618097636331091</v>
      </c>
      <c r="AG213" s="80">
        <v>1.2618097636331087</v>
      </c>
      <c r="AH213" s="80">
        <v>1.2618097636331089</v>
      </c>
      <c r="AI213" s="80">
        <v>1.2618097636331087</v>
      </c>
      <c r="AJ213" s="80">
        <v>1.2618097636331094</v>
      </c>
      <c r="AK213" s="80">
        <v>1.2618097636331091</v>
      </c>
      <c r="AL213" s="80" t="s">
        <v>367</v>
      </c>
    </row>
    <row r="214" spans="1:38" ht="15" outlineLevel="2">
      <c r="A214" s="81" t="s">
        <v>233</v>
      </c>
      <c r="B214" s="81" t="s">
        <v>252</v>
      </c>
      <c r="C214" s="81" t="s">
        <v>258</v>
      </c>
      <c r="D214" s="81" t="s">
        <v>257</v>
      </c>
      <c r="E214" s="82" t="s">
        <v>96</v>
      </c>
      <c r="F214" s="79" t="s">
        <v>330</v>
      </c>
      <c r="G214" s="80" t="s">
        <v>367</v>
      </c>
      <c r="H214" s="80" t="s">
        <v>367</v>
      </c>
      <c r="I214" s="80" t="s">
        <v>367</v>
      </c>
      <c r="J214" s="80" t="s">
        <v>367</v>
      </c>
      <c r="K214" s="80" t="s">
        <v>367</v>
      </c>
      <c r="L214" s="80">
        <v>0.41231170273776763</v>
      </c>
      <c r="M214" s="80">
        <v>0.41231170273776763</v>
      </c>
      <c r="N214" s="80">
        <v>0.41231170273776768</v>
      </c>
      <c r="O214" s="80">
        <v>0.41231170273776768</v>
      </c>
      <c r="P214" s="80">
        <v>0.41231170273776763</v>
      </c>
      <c r="Q214" s="80">
        <v>0.41231170273776757</v>
      </c>
      <c r="R214" s="80">
        <v>0.42825428279264921</v>
      </c>
      <c r="S214" s="80">
        <v>0.42825428279264927</v>
      </c>
      <c r="T214" s="80">
        <v>0.42825428279264921</v>
      </c>
      <c r="U214" s="80">
        <v>0.42825428279264921</v>
      </c>
      <c r="V214" s="80">
        <v>0.42825428279264927</v>
      </c>
      <c r="W214" s="80">
        <v>0.43670092958581896</v>
      </c>
      <c r="X214" s="80">
        <v>0.43670092958581913</v>
      </c>
      <c r="Y214" s="80">
        <v>0.43670092958581908</v>
      </c>
      <c r="Z214" s="80">
        <v>0.43670092958581902</v>
      </c>
      <c r="AA214" s="80">
        <v>0.43670092958581869</v>
      </c>
      <c r="AB214" s="80">
        <v>0.43670092958581935</v>
      </c>
      <c r="AC214" s="80">
        <v>0.43670092958581913</v>
      </c>
      <c r="AD214" s="80">
        <v>0.43670092958581902</v>
      </c>
      <c r="AE214" s="80">
        <v>0.43670092958581896</v>
      </c>
      <c r="AF214" s="80">
        <v>0.43670092958581902</v>
      </c>
      <c r="AG214" s="80">
        <v>0.43670092958581908</v>
      </c>
      <c r="AH214" s="80">
        <v>0.43670092958581908</v>
      </c>
      <c r="AI214" s="80">
        <v>0.43670092958581902</v>
      </c>
      <c r="AJ214" s="80">
        <v>0.43670092958581902</v>
      </c>
      <c r="AK214" s="80">
        <v>0.43670092958581908</v>
      </c>
      <c r="AL214" s="80" t="s">
        <v>367</v>
      </c>
    </row>
    <row r="215" spans="1:38" ht="15" outlineLevel="2">
      <c r="A215" s="78" t="s">
        <v>233</v>
      </c>
      <c r="B215" s="78" t="s">
        <v>252</v>
      </c>
      <c r="C215" s="78" t="s">
        <v>258</v>
      </c>
      <c r="D215" s="78" t="s">
        <v>256</v>
      </c>
      <c r="E215" s="79" t="s">
        <v>96</v>
      </c>
      <c r="F215" s="79" t="s">
        <v>330</v>
      </c>
      <c r="G215" s="80" t="s">
        <v>367</v>
      </c>
      <c r="H215" s="80" t="s">
        <v>367</v>
      </c>
      <c r="I215" s="80" t="s">
        <v>367</v>
      </c>
      <c r="J215" s="80" t="s">
        <v>367</v>
      </c>
      <c r="K215" s="80" t="s">
        <v>367</v>
      </c>
      <c r="L215" s="80" t="s">
        <v>367</v>
      </c>
      <c r="M215" s="80" t="s">
        <v>367</v>
      </c>
      <c r="N215" s="80" t="s">
        <v>367</v>
      </c>
      <c r="O215" s="80">
        <v>0.28735087567114609</v>
      </c>
      <c r="P215" s="80">
        <v>0.28735087567114614</v>
      </c>
      <c r="Q215" s="80">
        <v>0.28735087567114603</v>
      </c>
      <c r="R215" s="80">
        <v>0.29825182166503772</v>
      </c>
      <c r="S215" s="80">
        <v>0.29825182166503766</v>
      </c>
      <c r="T215" s="80">
        <v>0.29825182166503766</v>
      </c>
      <c r="U215" s="80">
        <v>0.29825182166503766</v>
      </c>
      <c r="V215" s="80">
        <v>0.29825182166503766</v>
      </c>
      <c r="W215" s="80">
        <v>0.30402732601909177</v>
      </c>
      <c r="X215" s="80">
        <v>0.30402732601909166</v>
      </c>
      <c r="Y215" s="80">
        <v>0.30402732601909166</v>
      </c>
      <c r="Z215" s="80">
        <v>0.30402732601909155</v>
      </c>
      <c r="AA215" s="80">
        <v>0.3040273260190916</v>
      </c>
      <c r="AB215" s="80">
        <v>0.30402732601909166</v>
      </c>
      <c r="AC215" s="80">
        <v>0.30402732601909177</v>
      </c>
      <c r="AD215" s="80">
        <v>0.30402732601909171</v>
      </c>
      <c r="AE215" s="80">
        <v>0.30402732601909166</v>
      </c>
      <c r="AF215" s="80">
        <v>0.3040273260190916</v>
      </c>
      <c r="AG215" s="80">
        <v>0.30402732601909166</v>
      </c>
      <c r="AH215" s="80">
        <v>0.30402732601909166</v>
      </c>
      <c r="AI215" s="80">
        <v>0.3040273260190916</v>
      </c>
      <c r="AJ215" s="80">
        <v>0.3040273260190916</v>
      </c>
      <c r="AK215" s="80">
        <v>0.30402732601909177</v>
      </c>
      <c r="AL215" s="80" t="s">
        <v>367</v>
      </c>
    </row>
    <row r="216" spans="1:38" ht="15" outlineLevel="2">
      <c r="A216" s="81" t="s">
        <v>233</v>
      </c>
      <c r="B216" s="81" t="s">
        <v>252</v>
      </c>
      <c r="C216" s="81" t="s">
        <v>258</v>
      </c>
      <c r="D216" s="81" t="s">
        <v>255</v>
      </c>
      <c r="E216" s="82" t="s">
        <v>96</v>
      </c>
      <c r="F216" s="79" t="s">
        <v>330</v>
      </c>
      <c r="G216" s="80" t="s">
        <v>367</v>
      </c>
      <c r="H216" s="80" t="s">
        <v>367</v>
      </c>
      <c r="I216" s="80" t="s">
        <v>367</v>
      </c>
      <c r="J216" s="80" t="s">
        <v>367</v>
      </c>
      <c r="K216" s="80" t="s">
        <v>367</v>
      </c>
      <c r="L216" s="80" t="s">
        <v>367</v>
      </c>
      <c r="M216" s="80" t="s">
        <v>367</v>
      </c>
      <c r="N216" s="80" t="s">
        <v>367</v>
      </c>
      <c r="O216" s="80" t="s">
        <v>367</v>
      </c>
      <c r="P216" s="80" t="s">
        <v>367</v>
      </c>
      <c r="Q216" s="80" t="s">
        <v>367</v>
      </c>
      <c r="R216" s="80" t="s">
        <v>367</v>
      </c>
      <c r="S216" s="80" t="s">
        <v>367</v>
      </c>
      <c r="T216" s="80">
        <v>0.26461930803925215</v>
      </c>
      <c r="U216" s="80">
        <v>0.26461930803925227</v>
      </c>
      <c r="V216" s="80">
        <v>0.26461930803925215</v>
      </c>
      <c r="W216" s="80">
        <v>0.26999973352564904</v>
      </c>
      <c r="X216" s="80">
        <v>0.26999973352564904</v>
      </c>
      <c r="Y216" s="80">
        <v>0.26999973352564904</v>
      </c>
      <c r="Z216" s="80">
        <v>0.26999973352564904</v>
      </c>
      <c r="AA216" s="80">
        <v>0.2699997335256491</v>
      </c>
      <c r="AB216" s="80">
        <v>0.26999973352564899</v>
      </c>
      <c r="AC216" s="80">
        <v>0.26999973352564899</v>
      </c>
      <c r="AD216" s="80">
        <v>0.26999973352564904</v>
      </c>
      <c r="AE216" s="80">
        <v>0.26999973352564899</v>
      </c>
      <c r="AF216" s="80">
        <v>0.26999973352564904</v>
      </c>
      <c r="AG216" s="80">
        <v>0.26999973352564904</v>
      </c>
      <c r="AH216" s="80">
        <v>0.26999973352564899</v>
      </c>
      <c r="AI216" s="80">
        <v>0.26999973352564899</v>
      </c>
      <c r="AJ216" s="80">
        <v>0.26999973352564904</v>
      </c>
      <c r="AK216" s="80">
        <v>0.26999973352564904</v>
      </c>
      <c r="AL216" s="80">
        <v>0.26999973352564904</v>
      </c>
    </row>
    <row r="217" spans="1:38" ht="15" outlineLevel="2">
      <c r="A217" s="78" t="s">
        <v>233</v>
      </c>
      <c r="B217" s="78" t="s">
        <v>252</v>
      </c>
      <c r="C217" s="78" t="s">
        <v>258</v>
      </c>
      <c r="D217" s="78" t="s">
        <v>254</v>
      </c>
      <c r="E217" s="79" t="s">
        <v>96</v>
      </c>
      <c r="F217" s="79" t="s">
        <v>330</v>
      </c>
      <c r="G217" s="80" t="s">
        <v>367</v>
      </c>
      <c r="H217" s="80" t="s">
        <v>367</v>
      </c>
      <c r="I217" s="80" t="s">
        <v>367</v>
      </c>
      <c r="J217" s="80" t="s">
        <v>367</v>
      </c>
      <c r="K217" s="80" t="s">
        <v>367</v>
      </c>
      <c r="L217" s="80" t="s">
        <v>367</v>
      </c>
      <c r="M217" s="80" t="s">
        <v>367</v>
      </c>
      <c r="N217" s="80" t="s">
        <v>367</v>
      </c>
      <c r="O217" s="80" t="s">
        <v>367</v>
      </c>
      <c r="P217" s="80" t="s">
        <v>367</v>
      </c>
      <c r="Q217" s="80" t="s">
        <v>367</v>
      </c>
      <c r="R217" s="80" t="s">
        <v>367</v>
      </c>
      <c r="S217" s="80" t="s">
        <v>367</v>
      </c>
      <c r="T217" s="80" t="s">
        <v>367</v>
      </c>
      <c r="U217" s="80" t="s">
        <v>367</v>
      </c>
      <c r="V217" s="80" t="s">
        <v>367</v>
      </c>
      <c r="W217" s="80" t="s">
        <v>367</v>
      </c>
      <c r="X217" s="80" t="s">
        <v>367</v>
      </c>
      <c r="Y217" s="80">
        <v>5.0090065236937611E-2</v>
      </c>
      <c r="Z217" s="80">
        <v>5.0090065236937598E-2</v>
      </c>
      <c r="AA217" s="80">
        <v>5.0090065236937611E-2</v>
      </c>
      <c r="AB217" s="80">
        <v>5.0090065236937611E-2</v>
      </c>
      <c r="AC217" s="80">
        <v>5.0090065236937598E-2</v>
      </c>
      <c r="AD217" s="80">
        <v>5.0090065236937598E-2</v>
      </c>
      <c r="AE217" s="80">
        <v>5.0090065236937605E-2</v>
      </c>
      <c r="AF217" s="80">
        <v>5.0090065236937598E-2</v>
      </c>
      <c r="AG217" s="80">
        <v>5.0090065236937611E-2</v>
      </c>
      <c r="AH217" s="80">
        <v>5.0090065236937598E-2</v>
      </c>
      <c r="AI217" s="80">
        <v>5.0090065236937598E-2</v>
      </c>
      <c r="AJ217" s="80">
        <v>5.0090065236937584E-2</v>
      </c>
      <c r="AK217" s="80">
        <v>5.0090065236937605E-2</v>
      </c>
      <c r="AL217" s="80">
        <v>5.0090065236937591E-2</v>
      </c>
    </row>
    <row r="218" spans="1:38" ht="15" outlineLevel="2">
      <c r="A218" s="81" t="s">
        <v>233</v>
      </c>
      <c r="B218" s="81" t="s">
        <v>252</v>
      </c>
      <c r="C218" s="81" t="s">
        <v>258</v>
      </c>
      <c r="D218" s="81" t="s">
        <v>253</v>
      </c>
      <c r="E218" s="82" t="s">
        <v>96</v>
      </c>
      <c r="F218" s="79" t="s">
        <v>330</v>
      </c>
      <c r="G218" s="80" t="s">
        <v>367</v>
      </c>
      <c r="H218" s="80" t="s">
        <v>367</v>
      </c>
      <c r="I218" s="80" t="s">
        <v>367</v>
      </c>
      <c r="J218" s="80" t="s">
        <v>367</v>
      </c>
      <c r="K218" s="80" t="s">
        <v>367</v>
      </c>
      <c r="L218" s="80" t="s">
        <v>367</v>
      </c>
      <c r="M218" s="80" t="s">
        <v>367</v>
      </c>
      <c r="N218" s="80" t="s">
        <v>367</v>
      </c>
      <c r="O218" s="80" t="s">
        <v>367</v>
      </c>
      <c r="P218" s="80" t="s">
        <v>367</v>
      </c>
      <c r="Q218" s="80" t="s">
        <v>367</v>
      </c>
      <c r="R218" s="80" t="s">
        <v>367</v>
      </c>
      <c r="S218" s="80" t="s">
        <v>367</v>
      </c>
      <c r="T218" s="80" t="s">
        <v>367</v>
      </c>
      <c r="U218" s="80" t="s">
        <v>367</v>
      </c>
      <c r="V218" s="80" t="s">
        <v>367</v>
      </c>
      <c r="W218" s="80" t="s">
        <v>367</v>
      </c>
      <c r="X218" s="80" t="s">
        <v>367</v>
      </c>
      <c r="Y218" s="80" t="s">
        <v>367</v>
      </c>
      <c r="Z218" s="80" t="s">
        <v>367</v>
      </c>
      <c r="AA218" s="80" t="s">
        <v>367</v>
      </c>
      <c r="AB218" s="80">
        <v>3.9667535886137494E-2</v>
      </c>
      <c r="AC218" s="80">
        <v>3.9667535886137507E-2</v>
      </c>
      <c r="AD218" s="80">
        <v>3.9667535886137487E-2</v>
      </c>
      <c r="AE218" s="80">
        <v>3.9667535886137494E-2</v>
      </c>
      <c r="AF218" s="80">
        <v>3.9667535886137487E-2</v>
      </c>
      <c r="AG218" s="80">
        <v>3.9667535886137494E-2</v>
      </c>
      <c r="AH218" s="80">
        <v>3.9667535886137487E-2</v>
      </c>
      <c r="AI218" s="80">
        <v>3.9667535886137494E-2</v>
      </c>
      <c r="AJ218" s="80">
        <v>3.9667535886137494E-2</v>
      </c>
      <c r="AK218" s="80">
        <v>3.9667535886137494E-2</v>
      </c>
      <c r="AL218" s="80">
        <v>3.966753588613748E-2</v>
      </c>
    </row>
    <row r="219" spans="1:38" ht="15" outlineLevel="2">
      <c r="A219" s="78" t="s">
        <v>233</v>
      </c>
      <c r="B219" s="78" t="s">
        <v>252</v>
      </c>
      <c r="C219" s="78" t="s">
        <v>258</v>
      </c>
      <c r="D219" s="78" t="s">
        <v>250</v>
      </c>
      <c r="E219" s="79" t="s">
        <v>96</v>
      </c>
      <c r="F219" s="79" t="s">
        <v>330</v>
      </c>
      <c r="G219" s="80" t="s">
        <v>367</v>
      </c>
      <c r="H219" s="80" t="s">
        <v>367</v>
      </c>
      <c r="I219" s="80" t="s">
        <v>367</v>
      </c>
      <c r="J219" s="80" t="s">
        <v>367</v>
      </c>
      <c r="K219" s="80" t="s">
        <v>367</v>
      </c>
      <c r="L219" s="80" t="s">
        <v>367</v>
      </c>
      <c r="M219" s="80" t="s">
        <v>367</v>
      </c>
      <c r="N219" s="80" t="s">
        <v>367</v>
      </c>
      <c r="O219" s="80" t="s">
        <v>367</v>
      </c>
      <c r="P219" s="80" t="s">
        <v>367</v>
      </c>
      <c r="Q219" s="80" t="s">
        <v>367</v>
      </c>
      <c r="R219" s="80" t="s">
        <v>367</v>
      </c>
      <c r="S219" s="80" t="s">
        <v>367</v>
      </c>
      <c r="T219" s="80" t="s">
        <v>367</v>
      </c>
      <c r="U219" s="80" t="s">
        <v>367</v>
      </c>
      <c r="V219" s="80" t="s">
        <v>367</v>
      </c>
      <c r="W219" s="80" t="s">
        <v>367</v>
      </c>
      <c r="X219" s="80" t="s">
        <v>367</v>
      </c>
      <c r="Y219" s="80" t="s">
        <v>367</v>
      </c>
      <c r="Z219" s="80" t="s">
        <v>367</v>
      </c>
      <c r="AA219" s="80" t="s">
        <v>367</v>
      </c>
      <c r="AB219" s="80" t="s">
        <v>367</v>
      </c>
      <c r="AC219" s="80" t="s">
        <v>367</v>
      </c>
      <c r="AD219" s="80" t="s">
        <v>367</v>
      </c>
      <c r="AE219" s="80" t="s">
        <v>367</v>
      </c>
      <c r="AF219" s="80" t="s">
        <v>367</v>
      </c>
      <c r="AG219" s="80">
        <v>2.7377671264795993E-2</v>
      </c>
      <c r="AH219" s="80">
        <v>2.7377671264795986E-2</v>
      </c>
      <c r="AI219" s="80">
        <v>2.7377671264795993E-2</v>
      </c>
      <c r="AJ219" s="80">
        <v>2.7377671264795983E-2</v>
      </c>
      <c r="AK219" s="80">
        <v>2.737767126479599E-2</v>
      </c>
      <c r="AL219" s="80">
        <v>2.737767126479599E-2</v>
      </c>
    </row>
    <row r="220" spans="1:38" ht="15" outlineLevel="2">
      <c r="A220" s="81" t="s">
        <v>233</v>
      </c>
      <c r="B220" s="81" t="s">
        <v>252</v>
      </c>
      <c r="C220" s="81" t="s">
        <v>251</v>
      </c>
      <c r="D220" s="81" t="s">
        <v>243</v>
      </c>
      <c r="E220" s="82" t="s">
        <v>96</v>
      </c>
      <c r="F220" s="79" t="s">
        <v>330</v>
      </c>
      <c r="G220" s="80">
        <v>0.43604878914607137</v>
      </c>
      <c r="H220" s="80">
        <v>0.43604878914607142</v>
      </c>
      <c r="I220" s="80">
        <v>0.43604878914607137</v>
      </c>
      <c r="J220" s="80">
        <v>0.43604878914607137</v>
      </c>
      <c r="K220" s="80">
        <v>0.43604878914607137</v>
      </c>
      <c r="L220" s="80">
        <v>0.43604878914607126</v>
      </c>
      <c r="M220" s="80">
        <v>0.43604878914607137</v>
      </c>
      <c r="N220" s="80">
        <v>0.43604878914607142</v>
      </c>
      <c r="O220" s="80">
        <v>0.43604878914607137</v>
      </c>
      <c r="P220" s="80">
        <v>0.43604878914607137</v>
      </c>
      <c r="Q220" s="80">
        <v>0.43604878914607137</v>
      </c>
      <c r="R220" s="80">
        <v>0.45074189167172213</v>
      </c>
      <c r="S220" s="80">
        <v>0.45074189167172207</v>
      </c>
      <c r="T220" s="80">
        <v>0.45074189167172213</v>
      </c>
      <c r="U220" s="80">
        <v>0.45074189167172207</v>
      </c>
      <c r="V220" s="80">
        <v>0.45074189167172202</v>
      </c>
      <c r="W220" s="80">
        <v>0.45852654427517581</v>
      </c>
      <c r="X220" s="80">
        <v>0.45852654427517581</v>
      </c>
      <c r="Y220" s="80">
        <v>0.45852654427517581</v>
      </c>
      <c r="Z220" s="80">
        <v>0.45852654427517581</v>
      </c>
      <c r="AA220" s="80">
        <v>0.45852654427517581</v>
      </c>
      <c r="AB220" s="80">
        <v>0.45852654427517581</v>
      </c>
      <c r="AC220" s="80">
        <v>0.45852654427517575</v>
      </c>
      <c r="AD220" s="80">
        <v>0.45852654427517581</v>
      </c>
      <c r="AE220" s="80">
        <v>0.45852654427517575</v>
      </c>
      <c r="AF220" s="80">
        <v>0.45852654427517575</v>
      </c>
      <c r="AG220" s="80">
        <v>0.45852654427517575</v>
      </c>
      <c r="AH220" s="80" t="s">
        <v>367</v>
      </c>
      <c r="AI220" s="80" t="s">
        <v>367</v>
      </c>
      <c r="AJ220" s="80" t="s">
        <v>367</v>
      </c>
      <c r="AK220" s="80" t="s">
        <v>367</v>
      </c>
      <c r="AL220" s="80" t="s">
        <v>367</v>
      </c>
    </row>
    <row r="221" spans="1:38" ht="15" outlineLevel="2">
      <c r="A221" s="78" t="s">
        <v>233</v>
      </c>
      <c r="B221" s="78" t="s">
        <v>252</v>
      </c>
      <c r="C221" s="78" t="s">
        <v>251</v>
      </c>
      <c r="D221" s="78" t="s">
        <v>257</v>
      </c>
      <c r="E221" s="79" t="s">
        <v>96</v>
      </c>
      <c r="F221" s="79" t="s">
        <v>330</v>
      </c>
      <c r="G221" s="80" t="s">
        <v>367</v>
      </c>
      <c r="H221" s="80" t="s">
        <v>367</v>
      </c>
      <c r="I221" s="80" t="s">
        <v>367</v>
      </c>
      <c r="J221" s="80" t="s">
        <v>367</v>
      </c>
      <c r="K221" s="80" t="s">
        <v>367</v>
      </c>
      <c r="L221" s="80">
        <v>0.41930076883984285</v>
      </c>
      <c r="M221" s="80">
        <v>0.41930076883984285</v>
      </c>
      <c r="N221" s="80">
        <v>0.41930076883984291</v>
      </c>
      <c r="O221" s="80">
        <v>0.41930076883984285</v>
      </c>
      <c r="P221" s="80">
        <v>0.41930076883984285</v>
      </c>
      <c r="Q221" s="80">
        <v>0.41930076883984291</v>
      </c>
      <c r="R221" s="80">
        <v>0.43352794133873157</v>
      </c>
      <c r="S221" s="80">
        <v>0.43352794133873157</v>
      </c>
      <c r="T221" s="80">
        <v>0.43352794133873168</v>
      </c>
      <c r="U221" s="80">
        <v>0.43352794133873174</v>
      </c>
      <c r="V221" s="80">
        <v>0.43352794133873174</v>
      </c>
      <c r="W221" s="80">
        <v>0.44106573638507462</v>
      </c>
      <c r="X221" s="80">
        <v>0.44106573638507468</v>
      </c>
      <c r="Y221" s="80">
        <v>0.44106573638507468</v>
      </c>
      <c r="Z221" s="80">
        <v>0.44106573638507468</v>
      </c>
      <c r="AA221" s="80">
        <v>0.44106573638507462</v>
      </c>
      <c r="AB221" s="80">
        <v>0.44106573638507468</v>
      </c>
      <c r="AC221" s="80">
        <v>0.44106573638507468</v>
      </c>
      <c r="AD221" s="80">
        <v>0.44106573638507485</v>
      </c>
      <c r="AE221" s="80">
        <v>0.44106573638507462</v>
      </c>
      <c r="AF221" s="80">
        <v>0.44106573638507462</v>
      </c>
      <c r="AG221" s="80">
        <v>0.44106573638507468</v>
      </c>
      <c r="AH221" s="80">
        <v>0.44106573638507468</v>
      </c>
      <c r="AI221" s="80">
        <v>0.44106573638507474</v>
      </c>
      <c r="AJ221" s="80" t="s">
        <v>367</v>
      </c>
      <c r="AK221" s="80" t="s">
        <v>367</v>
      </c>
      <c r="AL221" s="80" t="s">
        <v>367</v>
      </c>
    </row>
    <row r="222" spans="1:38" ht="15" outlineLevel="2">
      <c r="A222" s="81" t="s">
        <v>233</v>
      </c>
      <c r="B222" s="81" t="s">
        <v>252</v>
      </c>
      <c r="C222" s="81" t="s">
        <v>251</v>
      </c>
      <c r="D222" s="81" t="s">
        <v>256</v>
      </c>
      <c r="E222" s="82" t="s">
        <v>96</v>
      </c>
      <c r="F222" s="79" t="s">
        <v>330</v>
      </c>
      <c r="G222" s="80" t="s">
        <v>367</v>
      </c>
      <c r="H222" s="80" t="s">
        <v>367</v>
      </c>
      <c r="I222" s="80" t="s">
        <v>367</v>
      </c>
      <c r="J222" s="80" t="s">
        <v>367</v>
      </c>
      <c r="K222" s="80" t="s">
        <v>367</v>
      </c>
      <c r="L222" s="80" t="s">
        <v>367</v>
      </c>
      <c r="M222" s="80" t="s">
        <v>367</v>
      </c>
      <c r="N222" s="80" t="s">
        <v>367</v>
      </c>
      <c r="O222" s="80">
        <v>0.29523599084178831</v>
      </c>
      <c r="P222" s="80">
        <v>0.2952359908417882</v>
      </c>
      <c r="Q222" s="80">
        <v>0.29523599084178825</v>
      </c>
      <c r="R222" s="80">
        <v>0.30511490256633172</v>
      </c>
      <c r="S222" s="80">
        <v>0.30511490256633172</v>
      </c>
      <c r="T222" s="80">
        <v>0.30511490256633172</v>
      </c>
      <c r="U222" s="80">
        <v>0.30511490256633172</v>
      </c>
      <c r="V222" s="80">
        <v>0.30511490256633172</v>
      </c>
      <c r="W222" s="80">
        <v>0.3103489159914406</v>
      </c>
      <c r="X222" s="80">
        <v>0.3103489159914406</v>
      </c>
      <c r="Y222" s="80">
        <v>0.3103489159914406</v>
      </c>
      <c r="Z222" s="80">
        <v>0.3103489159914406</v>
      </c>
      <c r="AA222" s="80">
        <v>0.31034891599144054</v>
      </c>
      <c r="AB222" s="80">
        <v>0.31034891599144065</v>
      </c>
      <c r="AC222" s="80">
        <v>0.31034891599144054</v>
      </c>
      <c r="AD222" s="80">
        <v>0.31034891599144065</v>
      </c>
      <c r="AE222" s="80">
        <v>0.3103489159914406</v>
      </c>
      <c r="AF222" s="80">
        <v>0.3103489159914406</v>
      </c>
      <c r="AG222" s="80">
        <v>0.31034891599144054</v>
      </c>
      <c r="AH222" s="80">
        <v>0.3103489159914406</v>
      </c>
      <c r="AI222" s="80">
        <v>0.31034891599144054</v>
      </c>
      <c r="AJ222" s="80">
        <v>0.31034891599144049</v>
      </c>
      <c r="AK222" s="80">
        <v>0.31034891599144065</v>
      </c>
      <c r="AL222" s="80">
        <v>0.3103489159914406</v>
      </c>
    </row>
    <row r="223" spans="1:38" ht="15" outlineLevel="2">
      <c r="A223" s="78" t="s">
        <v>233</v>
      </c>
      <c r="B223" s="78" t="s">
        <v>252</v>
      </c>
      <c r="C223" s="78" t="s">
        <v>251</v>
      </c>
      <c r="D223" s="78" t="s">
        <v>255</v>
      </c>
      <c r="E223" s="79" t="s">
        <v>96</v>
      </c>
      <c r="F223" s="79" t="s">
        <v>330</v>
      </c>
      <c r="G223" s="80" t="s">
        <v>367</v>
      </c>
      <c r="H223" s="80" t="s">
        <v>367</v>
      </c>
      <c r="I223" s="80" t="s">
        <v>367</v>
      </c>
      <c r="J223" s="80" t="s">
        <v>367</v>
      </c>
      <c r="K223" s="80" t="s">
        <v>367</v>
      </c>
      <c r="L223" s="80" t="s">
        <v>367</v>
      </c>
      <c r="M223" s="80" t="s">
        <v>367</v>
      </c>
      <c r="N223" s="80" t="s">
        <v>367</v>
      </c>
      <c r="O223" s="80" t="s">
        <v>367</v>
      </c>
      <c r="P223" s="80" t="s">
        <v>367</v>
      </c>
      <c r="Q223" s="80" t="s">
        <v>367</v>
      </c>
      <c r="R223" s="80" t="s">
        <v>367</v>
      </c>
      <c r="S223" s="80" t="s">
        <v>367</v>
      </c>
      <c r="T223" s="80">
        <v>0.2968014572975749</v>
      </c>
      <c r="U223" s="80">
        <v>0.29680145729757484</v>
      </c>
      <c r="V223" s="80">
        <v>0.2968014572975749</v>
      </c>
      <c r="W223" s="80">
        <v>0.30205732877959496</v>
      </c>
      <c r="X223" s="80">
        <v>0.30205732877959496</v>
      </c>
      <c r="Y223" s="80">
        <v>0.30205732877959496</v>
      </c>
      <c r="Z223" s="80">
        <v>0.30205732877959501</v>
      </c>
      <c r="AA223" s="80">
        <v>0.30205732877959501</v>
      </c>
      <c r="AB223" s="80">
        <v>0.30205732877959507</v>
      </c>
      <c r="AC223" s="80">
        <v>0.30205732877959496</v>
      </c>
      <c r="AD223" s="80">
        <v>0.30205732877959507</v>
      </c>
      <c r="AE223" s="80">
        <v>0.30205732877959496</v>
      </c>
      <c r="AF223" s="80">
        <v>0.30205732877959496</v>
      </c>
      <c r="AG223" s="80">
        <v>0.30205732877959501</v>
      </c>
      <c r="AH223" s="80">
        <v>0.30205732877959496</v>
      </c>
      <c r="AI223" s="80">
        <v>0.30205732877959507</v>
      </c>
      <c r="AJ223" s="80">
        <v>0.30205732877959507</v>
      </c>
      <c r="AK223" s="80">
        <v>0.3020573287795949</v>
      </c>
      <c r="AL223" s="80">
        <v>0.30205732877959496</v>
      </c>
    </row>
    <row r="224" spans="1:38" ht="15" outlineLevel="2">
      <c r="A224" s="81" t="s">
        <v>233</v>
      </c>
      <c r="B224" s="81" t="s">
        <v>252</v>
      </c>
      <c r="C224" s="81" t="s">
        <v>251</v>
      </c>
      <c r="D224" s="81" t="s">
        <v>254</v>
      </c>
      <c r="E224" s="82" t="s">
        <v>96</v>
      </c>
      <c r="F224" s="79" t="s">
        <v>330</v>
      </c>
      <c r="G224" s="80" t="s">
        <v>367</v>
      </c>
      <c r="H224" s="80" t="s">
        <v>367</v>
      </c>
      <c r="I224" s="80" t="s">
        <v>367</v>
      </c>
      <c r="J224" s="80" t="s">
        <v>367</v>
      </c>
      <c r="K224" s="80" t="s">
        <v>367</v>
      </c>
      <c r="L224" s="80" t="s">
        <v>367</v>
      </c>
      <c r="M224" s="80" t="s">
        <v>367</v>
      </c>
      <c r="N224" s="80" t="s">
        <v>367</v>
      </c>
      <c r="O224" s="80" t="s">
        <v>367</v>
      </c>
      <c r="P224" s="80" t="s">
        <v>367</v>
      </c>
      <c r="Q224" s="80" t="s">
        <v>367</v>
      </c>
      <c r="R224" s="80" t="s">
        <v>367</v>
      </c>
      <c r="S224" s="80" t="s">
        <v>367</v>
      </c>
      <c r="T224" s="80" t="s">
        <v>367</v>
      </c>
      <c r="U224" s="80" t="s">
        <v>367</v>
      </c>
      <c r="V224" s="80" t="s">
        <v>367</v>
      </c>
      <c r="W224" s="80" t="s">
        <v>367</v>
      </c>
      <c r="X224" s="80" t="s">
        <v>367</v>
      </c>
      <c r="Y224" s="80">
        <v>4.4771223867419517E-2</v>
      </c>
      <c r="Z224" s="80">
        <v>4.477122386741951E-2</v>
      </c>
      <c r="AA224" s="80">
        <v>4.4771223867419517E-2</v>
      </c>
      <c r="AB224" s="80">
        <v>4.4771223867419517E-2</v>
      </c>
      <c r="AC224" s="80">
        <v>4.4771223867419524E-2</v>
      </c>
      <c r="AD224" s="80">
        <v>4.4771223867419517E-2</v>
      </c>
      <c r="AE224" s="80">
        <v>4.477122386741951E-2</v>
      </c>
      <c r="AF224" s="80">
        <v>4.4771223867419517E-2</v>
      </c>
      <c r="AG224" s="80">
        <v>4.4771223867419517E-2</v>
      </c>
      <c r="AH224" s="80">
        <v>4.4771223867419524E-2</v>
      </c>
      <c r="AI224" s="80">
        <v>4.4771223867419517E-2</v>
      </c>
      <c r="AJ224" s="80">
        <v>4.4771223867419503E-2</v>
      </c>
      <c r="AK224" s="80">
        <v>4.4771223867419517E-2</v>
      </c>
      <c r="AL224" s="80">
        <v>4.4771223867419524E-2</v>
      </c>
    </row>
    <row r="225" spans="1:38" ht="15" outlineLevel="2">
      <c r="A225" s="78" t="s">
        <v>233</v>
      </c>
      <c r="B225" s="78" t="s">
        <v>252</v>
      </c>
      <c r="C225" s="78" t="s">
        <v>251</v>
      </c>
      <c r="D225" s="78" t="s">
        <v>253</v>
      </c>
      <c r="E225" s="79" t="s">
        <v>96</v>
      </c>
      <c r="F225" s="79" t="s">
        <v>330</v>
      </c>
      <c r="G225" s="80" t="s">
        <v>367</v>
      </c>
      <c r="H225" s="80" t="s">
        <v>367</v>
      </c>
      <c r="I225" s="80" t="s">
        <v>367</v>
      </c>
      <c r="J225" s="80" t="s">
        <v>367</v>
      </c>
      <c r="K225" s="80" t="s">
        <v>367</v>
      </c>
      <c r="L225" s="80" t="s">
        <v>367</v>
      </c>
      <c r="M225" s="80" t="s">
        <v>367</v>
      </c>
      <c r="N225" s="80" t="s">
        <v>367</v>
      </c>
      <c r="O225" s="80" t="s">
        <v>367</v>
      </c>
      <c r="P225" s="80" t="s">
        <v>367</v>
      </c>
      <c r="Q225" s="80" t="s">
        <v>367</v>
      </c>
      <c r="R225" s="80" t="s">
        <v>367</v>
      </c>
      <c r="S225" s="80" t="s">
        <v>367</v>
      </c>
      <c r="T225" s="80" t="s">
        <v>367</v>
      </c>
      <c r="U225" s="80" t="s">
        <v>367</v>
      </c>
      <c r="V225" s="80" t="s">
        <v>367</v>
      </c>
      <c r="W225" s="80" t="s">
        <v>367</v>
      </c>
      <c r="X225" s="80" t="s">
        <v>367</v>
      </c>
      <c r="Y225" s="80" t="s">
        <v>367</v>
      </c>
      <c r="Z225" s="80" t="s">
        <v>367</v>
      </c>
      <c r="AA225" s="80" t="s">
        <v>367</v>
      </c>
      <c r="AB225" s="80">
        <v>4.1048532098711336E-2</v>
      </c>
      <c r="AC225" s="80">
        <v>4.1048532098711336E-2</v>
      </c>
      <c r="AD225" s="80">
        <v>4.1048532098711343E-2</v>
      </c>
      <c r="AE225" s="80">
        <v>4.1048532098711343E-2</v>
      </c>
      <c r="AF225" s="80">
        <v>4.1048532098711323E-2</v>
      </c>
      <c r="AG225" s="80">
        <v>4.1048532098711329E-2</v>
      </c>
      <c r="AH225" s="80">
        <v>4.1048532098711336E-2</v>
      </c>
      <c r="AI225" s="80">
        <v>4.1048532098711329E-2</v>
      </c>
      <c r="AJ225" s="80">
        <v>4.1048532098711329E-2</v>
      </c>
      <c r="AK225" s="80">
        <v>4.1048532098711343E-2</v>
      </c>
      <c r="AL225" s="80">
        <v>4.1048532098711336E-2</v>
      </c>
    </row>
    <row r="226" spans="1:38" ht="15" outlineLevel="2">
      <c r="A226" s="81" t="s">
        <v>233</v>
      </c>
      <c r="B226" s="81" t="s">
        <v>252</v>
      </c>
      <c r="C226" s="81" t="s">
        <v>251</v>
      </c>
      <c r="D226" s="81" t="s">
        <v>250</v>
      </c>
      <c r="E226" s="82" t="s">
        <v>96</v>
      </c>
      <c r="F226" s="79" t="s">
        <v>330</v>
      </c>
      <c r="G226" s="80" t="s">
        <v>367</v>
      </c>
      <c r="H226" s="80" t="s">
        <v>367</v>
      </c>
      <c r="I226" s="80" t="s">
        <v>367</v>
      </c>
      <c r="J226" s="80" t="s">
        <v>367</v>
      </c>
      <c r="K226" s="80" t="s">
        <v>367</v>
      </c>
      <c r="L226" s="80" t="s">
        <v>367</v>
      </c>
      <c r="M226" s="80" t="s">
        <v>367</v>
      </c>
      <c r="N226" s="80" t="s">
        <v>367</v>
      </c>
      <c r="O226" s="80" t="s">
        <v>367</v>
      </c>
      <c r="P226" s="80" t="s">
        <v>367</v>
      </c>
      <c r="Q226" s="80" t="s">
        <v>367</v>
      </c>
      <c r="R226" s="80" t="s">
        <v>367</v>
      </c>
      <c r="S226" s="80" t="s">
        <v>367</v>
      </c>
      <c r="T226" s="80" t="s">
        <v>367</v>
      </c>
      <c r="U226" s="80" t="s">
        <v>367</v>
      </c>
      <c r="V226" s="80" t="s">
        <v>367</v>
      </c>
      <c r="W226" s="80" t="s">
        <v>367</v>
      </c>
      <c r="X226" s="80" t="s">
        <v>367</v>
      </c>
      <c r="Y226" s="80" t="s">
        <v>367</v>
      </c>
      <c r="Z226" s="80" t="s">
        <v>367</v>
      </c>
      <c r="AA226" s="80" t="s">
        <v>367</v>
      </c>
      <c r="AB226" s="80" t="s">
        <v>367</v>
      </c>
      <c r="AC226" s="80" t="s">
        <v>367</v>
      </c>
      <c r="AD226" s="80" t="s">
        <v>367</v>
      </c>
      <c r="AE226" s="80" t="s">
        <v>367</v>
      </c>
      <c r="AF226" s="80" t="s">
        <v>367</v>
      </c>
      <c r="AG226" s="80">
        <v>2.9557230326693558E-2</v>
      </c>
      <c r="AH226" s="80">
        <v>2.9557230326693551E-2</v>
      </c>
      <c r="AI226" s="80">
        <v>2.9557230326693551E-2</v>
      </c>
      <c r="AJ226" s="80">
        <v>2.9557230326693554E-2</v>
      </c>
      <c r="AK226" s="80">
        <v>2.9557230326693561E-2</v>
      </c>
      <c r="AL226" s="80">
        <v>2.9557230326693548E-2</v>
      </c>
    </row>
    <row r="227" spans="1:38" ht="15" outlineLevel="1">
      <c r="A227" s="85" t="s">
        <v>249</v>
      </c>
      <c r="B227" s="81"/>
      <c r="C227" s="81"/>
      <c r="D227" s="81"/>
      <c r="E227" s="82"/>
      <c r="F227" s="79" t="s">
        <v>330</v>
      </c>
      <c r="G227" s="80">
        <v>0.60514542960268036</v>
      </c>
      <c r="H227" s="80">
        <v>0.60638702027452662</v>
      </c>
      <c r="I227" s="80">
        <v>0.60180095924854549</v>
      </c>
      <c r="J227" s="80">
        <v>0.58991963347320164</v>
      </c>
      <c r="K227" s="80">
        <v>0.58978539625947057</v>
      </c>
      <c r="L227" s="80">
        <v>0.52786074474415667</v>
      </c>
      <c r="M227" s="80">
        <v>0.52014450607434148</v>
      </c>
      <c r="N227" s="80">
        <v>0.50497552300975179</v>
      </c>
      <c r="O227" s="80">
        <v>0.44830042214166965</v>
      </c>
      <c r="P227" s="80">
        <v>0.43454527639267587</v>
      </c>
      <c r="Q227" s="80">
        <v>0.41357500260375757</v>
      </c>
      <c r="R227" s="80">
        <v>0.40920087203648686</v>
      </c>
      <c r="S227" s="80">
        <v>0.3986270506388786</v>
      </c>
      <c r="T227" s="80">
        <v>0.38207630669693915</v>
      </c>
      <c r="U227" s="80">
        <v>0.37089938209676071</v>
      </c>
      <c r="V227" s="80">
        <v>0.35979689407245213</v>
      </c>
      <c r="W227" s="80">
        <v>0.35636552189462201</v>
      </c>
      <c r="X227" s="80">
        <v>0.34714361096070806</v>
      </c>
      <c r="Y227" s="80">
        <v>0.30963909375601512</v>
      </c>
      <c r="Z227" s="80">
        <v>0.28323142156166337</v>
      </c>
      <c r="AA227" s="80">
        <v>0.26786481881222446</v>
      </c>
      <c r="AB227" s="80">
        <v>0.25900644499388281</v>
      </c>
      <c r="AC227" s="80">
        <v>0.25334482704639472</v>
      </c>
      <c r="AD227" s="80">
        <v>0.24099577215097898</v>
      </c>
      <c r="AE227" s="80">
        <v>0.22995046359559657</v>
      </c>
      <c r="AF227" s="80">
        <v>0.22518040997533306</v>
      </c>
      <c r="AG227" s="80">
        <v>0.19264789163445398</v>
      </c>
      <c r="AH227" s="80">
        <v>0.1586707672472846</v>
      </c>
      <c r="AI227" s="80">
        <v>0.15681725406766703</v>
      </c>
      <c r="AJ227" s="80">
        <v>0.14163058136633291</v>
      </c>
      <c r="AK227" s="80">
        <v>0.13396551888798616</v>
      </c>
      <c r="AL227" s="80">
        <v>0.12932097298233786</v>
      </c>
    </row>
    <row r="228" spans="1:38" ht="15" outlineLevel="2">
      <c r="A228" s="78" t="s">
        <v>240</v>
      </c>
      <c r="B228" s="78" t="s">
        <v>239</v>
      </c>
      <c r="C228" s="78" t="s">
        <v>248</v>
      </c>
      <c r="D228" s="78" t="s">
        <v>243</v>
      </c>
      <c r="E228" s="79" t="s">
        <v>96</v>
      </c>
      <c r="F228" s="79" t="s">
        <v>330</v>
      </c>
      <c r="G228" s="80">
        <v>8.3071273533670791</v>
      </c>
      <c r="H228" s="80">
        <v>8.3048460843109861</v>
      </c>
      <c r="I228" s="80">
        <v>8.2996313910624924</v>
      </c>
      <c r="J228" s="80">
        <v>8.2959547111869814</v>
      </c>
      <c r="K228" s="80">
        <v>8.299971845146235</v>
      </c>
      <c r="L228" s="80">
        <v>8.3064724860673085</v>
      </c>
      <c r="M228" s="80">
        <v>8.3095799147052762</v>
      </c>
      <c r="N228" s="80">
        <v>8.3017343417237619</v>
      </c>
      <c r="O228" s="80">
        <v>8.3035892490865901</v>
      </c>
      <c r="P228" s="80">
        <v>8.2895645064961627</v>
      </c>
      <c r="Q228" s="80">
        <v>8.2893184579060115</v>
      </c>
      <c r="R228" s="80">
        <v>8.2804293682641941</v>
      </c>
      <c r="S228" s="80">
        <v>8.2800456553831214</v>
      </c>
      <c r="T228" s="80">
        <v>8.2826303132732786</v>
      </c>
      <c r="U228" s="80">
        <v>8.2839433314179747</v>
      </c>
      <c r="V228" s="80">
        <v>8.291934260109155</v>
      </c>
      <c r="W228" s="80">
        <v>8.0807626254915128</v>
      </c>
      <c r="X228" s="80">
        <v>8.0769659755982577</v>
      </c>
      <c r="Y228" s="80">
        <v>7.9328221379718959</v>
      </c>
      <c r="Z228" s="80">
        <v>7.8820840075898975</v>
      </c>
      <c r="AA228" s="80">
        <v>7.872436209980612</v>
      </c>
      <c r="AB228" s="80">
        <v>7.8763409408479301</v>
      </c>
      <c r="AC228" s="80">
        <v>7.8810057592655349</v>
      </c>
      <c r="AD228" s="80">
        <v>7.8910273109332794</v>
      </c>
      <c r="AE228" s="80">
        <v>7.895830315226795</v>
      </c>
      <c r="AF228" s="80">
        <v>7.9000891699357707</v>
      </c>
      <c r="AG228" s="80">
        <v>7.9048971511028086</v>
      </c>
      <c r="AH228" s="80">
        <v>7.9017076945974969</v>
      </c>
      <c r="AI228" s="80">
        <v>7.9059812190361809</v>
      </c>
      <c r="AJ228" s="80">
        <v>7.910155394955237</v>
      </c>
      <c r="AK228" s="80">
        <v>7.9082855928108859</v>
      </c>
      <c r="AL228" s="80">
        <v>7.9557049215327913</v>
      </c>
    </row>
    <row r="229" spans="1:38" ht="15" outlineLevel="2">
      <c r="A229" s="81" t="s">
        <v>240</v>
      </c>
      <c r="B229" s="81" t="s">
        <v>239</v>
      </c>
      <c r="C229" s="81" t="s">
        <v>248</v>
      </c>
      <c r="D229" s="81" t="s">
        <v>242</v>
      </c>
      <c r="E229" s="82" t="s">
        <v>96</v>
      </c>
      <c r="F229" s="79" t="s">
        <v>330</v>
      </c>
      <c r="G229" s="80" t="s">
        <v>367</v>
      </c>
      <c r="H229" s="80" t="s">
        <v>367</v>
      </c>
      <c r="I229" s="80" t="s">
        <v>367</v>
      </c>
      <c r="J229" s="80" t="s">
        <v>367</v>
      </c>
      <c r="K229" s="80" t="s">
        <v>367</v>
      </c>
      <c r="L229" s="80" t="s">
        <v>367</v>
      </c>
      <c r="M229" s="80" t="s">
        <v>367</v>
      </c>
      <c r="N229" s="80" t="s">
        <v>367</v>
      </c>
      <c r="O229" s="80" t="s">
        <v>367</v>
      </c>
      <c r="P229" s="80" t="s">
        <v>367</v>
      </c>
      <c r="Q229" s="80" t="s">
        <v>367</v>
      </c>
      <c r="R229" s="80">
        <v>3.4493979579202105</v>
      </c>
      <c r="S229" s="80">
        <v>3.4490142450391374</v>
      </c>
      <c r="T229" s="80">
        <v>3.4515989029292937</v>
      </c>
      <c r="U229" s="80">
        <v>3.4529119210739867</v>
      </c>
      <c r="V229" s="80">
        <v>3.4520254684428862</v>
      </c>
      <c r="W229" s="80">
        <v>3.3665359854324528</v>
      </c>
      <c r="X229" s="80">
        <v>3.3670743772222624</v>
      </c>
      <c r="Y229" s="80">
        <v>3.310252137010707</v>
      </c>
      <c r="Z229" s="80">
        <v>3.2897098067757939</v>
      </c>
      <c r="AA229" s="80">
        <v>3.2983986777026058</v>
      </c>
      <c r="AB229" s="80">
        <v>3.3056440983450419</v>
      </c>
      <c r="AC229" s="80">
        <v>3.3103089167626436</v>
      </c>
      <c r="AD229" s="80">
        <v>3.3199578530323968</v>
      </c>
      <c r="AE229" s="80">
        <v>3.3268166664182943</v>
      </c>
      <c r="AF229" s="80">
        <v>3.3309984282863008</v>
      </c>
      <c r="AG229" s="80">
        <v>3.333344578065216</v>
      </c>
      <c r="AH229" s="80">
        <v>3.3295293846674099</v>
      </c>
      <c r="AI229" s="80">
        <v>3.333177172213599</v>
      </c>
      <c r="AJ229" s="80">
        <v>3.3373513481326591</v>
      </c>
      <c r="AK229" s="80">
        <v>3.3385652596268738</v>
      </c>
      <c r="AL229" s="80">
        <v>3.3859845883487827</v>
      </c>
    </row>
    <row r="230" spans="1:38" ht="15" outlineLevel="2">
      <c r="A230" s="78" t="s">
        <v>240</v>
      </c>
      <c r="B230" s="78" t="s">
        <v>239</v>
      </c>
      <c r="C230" s="78" t="s">
        <v>248</v>
      </c>
      <c r="D230" s="78" t="s">
        <v>241</v>
      </c>
      <c r="E230" s="79" t="s">
        <v>96</v>
      </c>
      <c r="F230" s="79" t="s">
        <v>330</v>
      </c>
      <c r="G230" s="80" t="s">
        <v>367</v>
      </c>
      <c r="H230" s="80" t="s">
        <v>367</v>
      </c>
      <c r="I230" s="80" t="s">
        <v>367</v>
      </c>
      <c r="J230" s="80" t="s">
        <v>367</v>
      </c>
      <c r="K230" s="80" t="s">
        <v>367</v>
      </c>
      <c r="L230" s="80" t="s">
        <v>367</v>
      </c>
      <c r="M230" s="80" t="s">
        <v>367</v>
      </c>
      <c r="N230" s="80" t="s">
        <v>367</v>
      </c>
      <c r="O230" s="80" t="s">
        <v>367</v>
      </c>
      <c r="P230" s="80" t="s">
        <v>367</v>
      </c>
      <c r="Q230" s="80" t="s">
        <v>367</v>
      </c>
      <c r="R230" s="80" t="s">
        <v>367</v>
      </c>
      <c r="S230" s="80" t="s">
        <v>367</v>
      </c>
      <c r="T230" s="80" t="s">
        <v>367</v>
      </c>
      <c r="U230" s="80" t="s">
        <v>367</v>
      </c>
      <c r="V230" s="80">
        <v>2.663475130796892</v>
      </c>
      <c r="W230" s="80">
        <v>2.5980968187940801</v>
      </c>
      <c r="X230" s="80">
        <v>2.5990530279855637</v>
      </c>
      <c r="Y230" s="80">
        <v>2.55600000702667</v>
      </c>
      <c r="Z230" s="80">
        <v>2.5402897315156467</v>
      </c>
      <c r="AA230" s="80">
        <v>2.5398624037662851</v>
      </c>
      <c r="AB230" s="80">
        <v>2.5459119548291933</v>
      </c>
      <c r="AC230" s="80">
        <v>2.5497286244435933</v>
      </c>
      <c r="AD230" s="80">
        <v>2.5576096590134645</v>
      </c>
      <c r="AE230" s="80">
        <v>2.5632961721143768</v>
      </c>
      <c r="AF230" s="80">
        <v>2.5667148102667112</v>
      </c>
      <c r="AG230" s="80">
        <v>2.5685448662171648</v>
      </c>
      <c r="AH230" s="80">
        <v>2.5654005902774135</v>
      </c>
      <c r="AI230" s="80">
        <v>2.5683623896554781</v>
      </c>
      <c r="AJ230" s="80">
        <v>2.5717776244983459</v>
      </c>
      <c r="AK230" s="80">
        <v>2.5728829598531973</v>
      </c>
      <c r="AL230" s="80">
        <v>2.6116805924438493</v>
      </c>
    </row>
    <row r="231" spans="1:38" ht="15" outlineLevel="2">
      <c r="A231" s="81" t="s">
        <v>240</v>
      </c>
      <c r="B231" s="81" t="s">
        <v>239</v>
      </c>
      <c r="C231" s="81" t="s">
        <v>248</v>
      </c>
      <c r="D231" s="81" t="s">
        <v>237</v>
      </c>
      <c r="E231" s="82" t="s">
        <v>96</v>
      </c>
      <c r="F231" s="79" t="s">
        <v>330</v>
      </c>
      <c r="G231" s="80" t="s">
        <v>367</v>
      </c>
      <c r="H231" s="80" t="s">
        <v>367</v>
      </c>
      <c r="I231" s="80" t="s">
        <v>367</v>
      </c>
      <c r="J231" s="80" t="s">
        <v>367</v>
      </c>
      <c r="K231" s="80" t="s">
        <v>367</v>
      </c>
      <c r="L231" s="80" t="s">
        <v>367</v>
      </c>
      <c r="M231" s="80" t="s">
        <v>367</v>
      </c>
      <c r="N231" s="80" t="s">
        <v>367</v>
      </c>
      <c r="O231" s="80" t="s">
        <v>367</v>
      </c>
      <c r="P231" s="80" t="s">
        <v>367</v>
      </c>
      <c r="Q231" s="80" t="s">
        <v>367</v>
      </c>
      <c r="R231" s="80" t="s">
        <v>367</v>
      </c>
      <c r="S231" s="80" t="s">
        <v>367</v>
      </c>
      <c r="T231" s="80" t="s">
        <v>367</v>
      </c>
      <c r="U231" s="80" t="s">
        <v>367</v>
      </c>
      <c r="V231" s="80" t="s">
        <v>367</v>
      </c>
      <c r="W231" s="80" t="s">
        <v>367</v>
      </c>
      <c r="X231" s="80" t="s">
        <v>367</v>
      </c>
      <c r="Y231" s="80">
        <v>1.8792885300284656</v>
      </c>
      <c r="Z231" s="80">
        <v>1.8712528669162112</v>
      </c>
      <c r="AA231" s="80">
        <v>1.8753188200818252</v>
      </c>
      <c r="AB231" s="80">
        <v>1.8830863423476414</v>
      </c>
      <c r="AC231" s="80">
        <v>1.886903011962042</v>
      </c>
      <c r="AD231" s="80">
        <v>1.8945924279850366</v>
      </c>
      <c r="AE231" s="80">
        <v>1.9013361427335287</v>
      </c>
      <c r="AF231" s="80">
        <v>1.904715136006131</v>
      </c>
      <c r="AG231" s="80">
        <v>1.9052791913384453</v>
      </c>
      <c r="AH231" s="80">
        <v>1.9018131269250793</v>
      </c>
      <c r="AI231" s="80">
        <v>1.9044531368963842</v>
      </c>
      <c r="AJ231" s="80">
        <v>1.9078683717392506</v>
      </c>
      <c r="AK231" s="80">
        <v>1.9105595185436697</v>
      </c>
      <c r="AL231" s="80">
        <v>1.9493571511343213</v>
      </c>
    </row>
    <row r="232" spans="1:38" ht="15" outlineLevel="2">
      <c r="A232" s="78" t="s">
        <v>240</v>
      </c>
      <c r="B232" s="78" t="s">
        <v>239</v>
      </c>
      <c r="C232" s="78" t="s">
        <v>247</v>
      </c>
      <c r="D232" s="78" t="s">
        <v>243</v>
      </c>
      <c r="E232" s="79" t="s">
        <v>96</v>
      </c>
      <c r="F232" s="79" t="s">
        <v>330</v>
      </c>
      <c r="G232" s="80">
        <v>8.3071273533670791</v>
      </c>
      <c r="H232" s="80">
        <v>8.3048460843109861</v>
      </c>
      <c r="I232" s="80">
        <v>8.2996313910624888</v>
      </c>
      <c r="J232" s="80">
        <v>8.2959547111869814</v>
      </c>
      <c r="K232" s="80">
        <v>8.299971845146235</v>
      </c>
      <c r="L232" s="80">
        <v>8.3064724860673103</v>
      </c>
      <c r="M232" s="80">
        <v>8.3095799147052762</v>
      </c>
      <c r="N232" s="80">
        <v>8.3017343417237655</v>
      </c>
      <c r="O232" s="80">
        <v>8.3035892490865901</v>
      </c>
      <c r="P232" s="80">
        <v>8.2895645064961627</v>
      </c>
      <c r="Q232" s="80">
        <v>8.2893184579060115</v>
      </c>
      <c r="R232" s="80">
        <v>8.2804293682641941</v>
      </c>
      <c r="S232" s="80">
        <v>8.2800456553831214</v>
      </c>
      <c r="T232" s="80">
        <v>8.2826303132732786</v>
      </c>
      <c r="U232" s="80">
        <v>8.2839433314179747</v>
      </c>
      <c r="V232" s="80">
        <v>8.291934260109155</v>
      </c>
      <c r="W232" s="80">
        <v>8.0807626254915128</v>
      </c>
      <c r="X232" s="80">
        <v>8.0769659755982577</v>
      </c>
      <c r="Y232" s="80">
        <v>7.9328221379718959</v>
      </c>
      <c r="Z232" s="80">
        <v>7.8820840075898975</v>
      </c>
      <c r="AA232" s="80">
        <v>7.872436209980612</v>
      </c>
      <c r="AB232" s="80">
        <v>7.8763409408479301</v>
      </c>
      <c r="AC232" s="80">
        <v>7.8810057592655349</v>
      </c>
      <c r="AD232" s="80">
        <v>7.8910273109332794</v>
      </c>
      <c r="AE232" s="80">
        <v>7.895830315226795</v>
      </c>
      <c r="AF232" s="80">
        <v>7.9000891699357707</v>
      </c>
      <c r="AG232" s="80">
        <v>7.9048971511028086</v>
      </c>
      <c r="AH232" s="80">
        <v>7.9017076945974969</v>
      </c>
      <c r="AI232" s="80">
        <v>7.9059812190361809</v>
      </c>
      <c r="AJ232" s="80">
        <v>7.910155394955237</v>
      </c>
      <c r="AK232" s="80">
        <v>7.9082855928108859</v>
      </c>
      <c r="AL232" s="80">
        <v>7.9557049215327913</v>
      </c>
    </row>
    <row r="233" spans="1:38" ht="15" outlineLevel="2">
      <c r="A233" s="81" t="s">
        <v>240</v>
      </c>
      <c r="B233" s="81" t="s">
        <v>239</v>
      </c>
      <c r="C233" s="81" t="s">
        <v>247</v>
      </c>
      <c r="D233" s="81" t="s">
        <v>242</v>
      </c>
      <c r="E233" s="82" t="s">
        <v>96</v>
      </c>
      <c r="F233" s="79" t="s">
        <v>330</v>
      </c>
      <c r="G233" s="80" t="s">
        <v>367</v>
      </c>
      <c r="H233" s="80" t="s">
        <v>367</v>
      </c>
      <c r="I233" s="80" t="s">
        <v>367</v>
      </c>
      <c r="J233" s="80" t="s">
        <v>367</v>
      </c>
      <c r="K233" s="80" t="s">
        <v>367</v>
      </c>
      <c r="L233" s="80" t="s">
        <v>367</v>
      </c>
      <c r="M233" s="80" t="s">
        <v>367</v>
      </c>
      <c r="N233" s="80" t="s">
        <v>367</v>
      </c>
      <c r="O233" s="80" t="s">
        <v>367</v>
      </c>
      <c r="P233" s="80" t="s">
        <v>367</v>
      </c>
      <c r="Q233" s="80" t="s">
        <v>367</v>
      </c>
      <c r="R233" s="80">
        <v>0.82613269889996355</v>
      </c>
      <c r="S233" s="80">
        <v>0.82574898601889013</v>
      </c>
      <c r="T233" s="80">
        <v>0.82833364390904651</v>
      </c>
      <c r="U233" s="80">
        <v>0.82964666205373971</v>
      </c>
      <c r="V233" s="80">
        <v>0.82876020942263917</v>
      </c>
      <c r="W233" s="80">
        <v>0.80912656029226659</v>
      </c>
      <c r="X233" s="80">
        <v>0.81215607874976781</v>
      </c>
      <c r="Y233" s="80">
        <v>0.80125136252107076</v>
      </c>
      <c r="Z233" s="80">
        <v>0.79653105301338767</v>
      </c>
      <c r="AA233" s="80">
        <v>0.80979821078892877</v>
      </c>
      <c r="AB233" s="80">
        <v>0.8187941528735273</v>
      </c>
      <c r="AC233" s="80">
        <v>0.82345897129112822</v>
      </c>
      <c r="AD233" s="80">
        <v>0.83291265709233298</v>
      </c>
      <c r="AE233" s="80">
        <v>0.84084871444263798</v>
      </c>
      <c r="AF233" s="80">
        <v>0.84499007966197992</v>
      </c>
      <c r="AG233" s="80">
        <v>0.84604622979351707</v>
      </c>
      <c r="AH233" s="80">
        <v>0.84190315026404516</v>
      </c>
      <c r="AI233" s="80">
        <v>0.84522305167856737</v>
      </c>
      <c r="AJ233" s="80">
        <v>0.84939722759762792</v>
      </c>
      <c r="AK233" s="80">
        <v>0.85222700503845294</v>
      </c>
      <c r="AL233" s="80">
        <v>0.89964633376036085</v>
      </c>
    </row>
    <row r="234" spans="1:38" ht="15" outlineLevel="2">
      <c r="A234" s="78" t="s">
        <v>240</v>
      </c>
      <c r="B234" s="78" t="s">
        <v>239</v>
      </c>
      <c r="C234" s="78" t="s">
        <v>247</v>
      </c>
      <c r="D234" s="78" t="s">
        <v>241</v>
      </c>
      <c r="E234" s="79" t="s">
        <v>96</v>
      </c>
      <c r="F234" s="79" t="s">
        <v>330</v>
      </c>
      <c r="G234" s="80" t="s">
        <v>367</v>
      </c>
      <c r="H234" s="80" t="s">
        <v>367</v>
      </c>
      <c r="I234" s="80" t="s">
        <v>367</v>
      </c>
      <c r="J234" s="80" t="s">
        <v>367</v>
      </c>
      <c r="K234" s="80" t="s">
        <v>367</v>
      </c>
      <c r="L234" s="80" t="s">
        <v>367</v>
      </c>
      <c r="M234" s="80" t="s">
        <v>367</v>
      </c>
      <c r="N234" s="80" t="s">
        <v>367</v>
      </c>
      <c r="O234" s="80" t="s">
        <v>367</v>
      </c>
      <c r="P234" s="80" t="s">
        <v>367</v>
      </c>
      <c r="Q234" s="80" t="s">
        <v>367</v>
      </c>
      <c r="R234" s="80" t="s">
        <v>367</v>
      </c>
      <c r="S234" s="80" t="s">
        <v>367</v>
      </c>
      <c r="T234" s="80" t="s">
        <v>367</v>
      </c>
      <c r="U234" s="80" t="s">
        <v>367</v>
      </c>
      <c r="V234" s="80">
        <v>0.85121936025237022</v>
      </c>
      <c r="W234" s="80">
        <v>0.8313368724186081</v>
      </c>
      <c r="X234" s="80">
        <v>0.83401405079655044</v>
      </c>
      <c r="Y234" s="80">
        <v>0.82268267808535622</v>
      </c>
      <c r="Z234" s="80">
        <v>0.81790288254238142</v>
      </c>
      <c r="AA234" s="80">
        <v>0.82063841708164675</v>
      </c>
      <c r="AB234" s="80">
        <v>0.82789729784314647</v>
      </c>
      <c r="AC234" s="80">
        <v>0.83171396745754733</v>
      </c>
      <c r="AD234" s="80">
        <v>0.83946011525334474</v>
      </c>
      <c r="AE234" s="80">
        <v>0.8458908312456983</v>
      </c>
      <c r="AF234" s="80">
        <v>0.84928156178960368</v>
      </c>
      <c r="AG234" s="80">
        <v>0.85022043477755516</v>
      </c>
      <c r="AH234" s="80">
        <v>0.84684964208272318</v>
      </c>
      <c r="AI234" s="80">
        <v>0.84958492470570446</v>
      </c>
      <c r="AJ234" s="80">
        <v>0.85300015954857178</v>
      </c>
      <c r="AK234" s="80">
        <v>0.85522179924058495</v>
      </c>
      <c r="AL234" s="80">
        <v>0.89401943183123722</v>
      </c>
    </row>
    <row r="235" spans="1:38" ht="15" outlineLevel="2">
      <c r="A235" s="81" t="s">
        <v>240</v>
      </c>
      <c r="B235" s="81" t="s">
        <v>239</v>
      </c>
      <c r="C235" s="81" t="s">
        <v>247</v>
      </c>
      <c r="D235" s="81" t="s">
        <v>237</v>
      </c>
      <c r="E235" s="82" t="s">
        <v>96</v>
      </c>
      <c r="F235" s="79" t="s">
        <v>330</v>
      </c>
      <c r="G235" s="80" t="s">
        <v>367</v>
      </c>
      <c r="H235" s="80" t="s">
        <v>367</v>
      </c>
      <c r="I235" s="80" t="s">
        <v>367</v>
      </c>
      <c r="J235" s="80" t="s">
        <v>367</v>
      </c>
      <c r="K235" s="80" t="s">
        <v>367</v>
      </c>
      <c r="L235" s="80" t="s">
        <v>367</v>
      </c>
      <c r="M235" s="80" t="s">
        <v>367</v>
      </c>
      <c r="N235" s="80" t="s">
        <v>367</v>
      </c>
      <c r="O235" s="80" t="s">
        <v>367</v>
      </c>
      <c r="P235" s="80" t="s">
        <v>367</v>
      </c>
      <c r="Q235" s="80" t="s">
        <v>367</v>
      </c>
      <c r="R235" s="80" t="s">
        <v>367</v>
      </c>
      <c r="S235" s="80" t="s">
        <v>367</v>
      </c>
      <c r="T235" s="80" t="s">
        <v>367</v>
      </c>
      <c r="U235" s="80" t="s">
        <v>367</v>
      </c>
      <c r="V235" s="80" t="s">
        <v>367</v>
      </c>
      <c r="W235" s="80" t="s">
        <v>367</v>
      </c>
      <c r="X235" s="80" t="s">
        <v>367</v>
      </c>
      <c r="Y235" s="80">
        <v>1.8792885300284656</v>
      </c>
      <c r="Z235" s="80">
        <v>1.8712528669162107</v>
      </c>
      <c r="AA235" s="80">
        <v>1.8753188200818252</v>
      </c>
      <c r="AB235" s="80">
        <v>1.8830863423476414</v>
      </c>
      <c r="AC235" s="80">
        <v>1.8869030119620425</v>
      </c>
      <c r="AD235" s="80">
        <v>1.8945924279850366</v>
      </c>
      <c r="AE235" s="80">
        <v>1.9013361427335287</v>
      </c>
      <c r="AF235" s="80">
        <v>1.904715136006131</v>
      </c>
      <c r="AG235" s="80">
        <v>1.905279191338445</v>
      </c>
      <c r="AH235" s="80">
        <v>1.9018131269250793</v>
      </c>
      <c r="AI235" s="80">
        <v>1.9044531368963842</v>
      </c>
      <c r="AJ235" s="80">
        <v>1.9078683717392506</v>
      </c>
      <c r="AK235" s="80">
        <v>1.9105595185436697</v>
      </c>
      <c r="AL235" s="80">
        <v>1.9493571511343213</v>
      </c>
    </row>
    <row r="236" spans="1:38" ht="15" outlineLevel="2">
      <c r="A236" s="78" t="s">
        <v>240</v>
      </c>
      <c r="B236" s="78" t="s">
        <v>239</v>
      </c>
      <c r="C236" s="78" t="s">
        <v>246</v>
      </c>
      <c r="D236" s="78" t="s">
        <v>243</v>
      </c>
      <c r="E236" s="79" t="s">
        <v>96</v>
      </c>
      <c r="F236" s="79" t="s">
        <v>330</v>
      </c>
      <c r="G236" s="80">
        <v>7.656989671375932</v>
      </c>
      <c r="H236" s="80">
        <v>7.6542765738629974</v>
      </c>
      <c r="I236" s="80">
        <v>7.6480747752433116</v>
      </c>
      <c r="J236" s="80">
        <v>7.643702125292414</v>
      </c>
      <c r="K236" s="80">
        <v>7.6484796749307895</v>
      </c>
      <c r="L236" s="80">
        <v>7.6562108422248665</v>
      </c>
      <c r="M236" s="80">
        <v>7.6599064856154513</v>
      </c>
      <c r="N236" s="80">
        <v>7.6505757999223984</v>
      </c>
      <c r="O236" s="80">
        <v>7.6527818284219178</v>
      </c>
      <c r="P236" s="80">
        <v>7.6361022990432934</v>
      </c>
      <c r="Q236" s="80">
        <v>7.635809675156505</v>
      </c>
      <c r="R236" s="80">
        <v>7.6223242887759897</v>
      </c>
      <c r="S236" s="80">
        <v>7.621867941699989</v>
      </c>
      <c r="T236" s="80">
        <v>7.6249418574552754</v>
      </c>
      <c r="U236" s="80">
        <v>7.6265034208549505</v>
      </c>
      <c r="V236" s="80">
        <v>7.6254491688707953</v>
      </c>
      <c r="W236" s="80">
        <v>7.433072295824755</v>
      </c>
      <c r="X236" s="80">
        <v>7.4302815128526767</v>
      </c>
      <c r="Y236" s="80">
        <v>7.299459906633337</v>
      </c>
      <c r="Z236" s="80">
        <v>7.2532370060942331</v>
      </c>
      <c r="AA236" s="80">
        <v>7.2452499454731756</v>
      </c>
      <c r="AB236" s="80">
        <v>7.2503239780083897</v>
      </c>
      <c r="AC236" s="80">
        <v>7.2553170306656183</v>
      </c>
      <c r="AD236" s="80">
        <v>7.2659439598158082</v>
      </c>
      <c r="AE236" s="80">
        <v>7.2716354139727848</v>
      </c>
      <c r="AF236" s="80">
        <v>7.2761732943189124</v>
      </c>
      <c r="AG236" s="80">
        <v>7.2806603686155951</v>
      </c>
      <c r="AH236" s="80">
        <v>7.2770789337990793</v>
      </c>
      <c r="AI236" s="80">
        <v>7.2814856034482549</v>
      </c>
      <c r="AJ236" s="80">
        <v>7.2859534901479304</v>
      </c>
      <c r="AK236" s="80">
        <v>7.2847778601794149</v>
      </c>
      <c r="AL236" s="80">
        <v>7.3355337919399251</v>
      </c>
    </row>
    <row r="237" spans="1:38" ht="15" outlineLevel="2">
      <c r="A237" s="81" t="s">
        <v>240</v>
      </c>
      <c r="B237" s="81" t="s">
        <v>239</v>
      </c>
      <c r="C237" s="81" t="s">
        <v>245</v>
      </c>
      <c r="D237" s="81" t="s">
        <v>243</v>
      </c>
      <c r="E237" s="82" t="s">
        <v>96</v>
      </c>
      <c r="F237" s="79" t="s">
        <v>330</v>
      </c>
      <c r="G237" s="80">
        <v>0.90646733006164759</v>
      </c>
      <c r="H237" s="80">
        <v>0.90346634691081773</v>
      </c>
      <c r="I237" s="80">
        <v>0.89660647804366866</v>
      </c>
      <c r="J237" s="80">
        <v>0.89176984804251502</v>
      </c>
      <c r="K237" s="80">
        <v>0.89705434146697371</v>
      </c>
      <c r="L237" s="80">
        <v>0.90560585967638485</v>
      </c>
      <c r="M237" s="80">
        <v>0.90969364623537852</v>
      </c>
      <c r="N237" s="80">
        <v>0.89937288540129989</v>
      </c>
      <c r="O237" s="80">
        <v>0.90181299465861187</v>
      </c>
      <c r="P237" s="80">
        <v>0.88336360742119002</v>
      </c>
      <c r="Q237" s="80">
        <v>0.88303993333664521</v>
      </c>
      <c r="R237" s="80">
        <v>0.85873710721682139</v>
      </c>
      <c r="S237" s="80">
        <v>0.85823233734420057</v>
      </c>
      <c r="T237" s="80">
        <v>0.86163242500957449</v>
      </c>
      <c r="U237" s="80">
        <v>0.86335968524590423</v>
      </c>
      <c r="V237" s="80">
        <v>0.87387165984077597</v>
      </c>
      <c r="W237" s="80">
        <v>0.85039086960542731</v>
      </c>
      <c r="X237" s="80">
        <v>0.85501631302668391</v>
      </c>
      <c r="Y237" s="80">
        <v>0.84271477626056124</v>
      </c>
      <c r="Z237" s="80">
        <v>0.83706866837106286</v>
      </c>
      <c r="AA237" s="80">
        <v>0.84205690442308634</v>
      </c>
      <c r="AB237" s="80">
        <v>0.85395345740395656</v>
      </c>
      <c r="AC237" s="80">
        <v>0.86008997226857242</v>
      </c>
      <c r="AD237" s="80">
        <v>0.87251921640343733</v>
      </c>
      <c r="AE237" s="80">
        <v>0.88299746675109414</v>
      </c>
      <c r="AF237" s="80">
        <v>0.88844394277754102</v>
      </c>
      <c r="AG237" s="80">
        <v>0.88978724220583161</v>
      </c>
      <c r="AH237" s="80">
        <v>0.88432536306916421</v>
      </c>
      <c r="AI237" s="80">
        <v>0.8886809493507366</v>
      </c>
      <c r="AJ237" s="80">
        <v>0.89417202966335663</v>
      </c>
      <c r="AK237" s="80">
        <v>0.89795225682648361</v>
      </c>
      <c r="AL237" s="80">
        <v>0.960331837235049</v>
      </c>
    </row>
    <row r="238" spans="1:38" ht="15" outlineLevel="2">
      <c r="A238" s="78" t="s">
        <v>240</v>
      </c>
      <c r="B238" s="78" t="s">
        <v>239</v>
      </c>
      <c r="C238" s="78" t="s">
        <v>245</v>
      </c>
      <c r="D238" s="78" t="s">
        <v>242</v>
      </c>
      <c r="E238" s="79" t="s">
        <v>96</v>
      </c>
      <c r="F238" s="79" t="s">
        <v>330</v>
      </c>
      <c r="G238" s="80" t="s">
        <v>367</v>
      </c>
      <c r="H238" s="80" t="s">
        <v>367</v>
      </c>
      <c r="I238" s="80" t="s">
        <v>367</v>
      </c>
      <c r="J238" s="80" t="s">
        <v>367</v>
      </c>
      <c r="K238" s="80" t="s">
        <v>367</v>
      </c>
      <c r="L238" s="80" t="s">
        <v>367</v>
      </c>
      <c r="M238" s="80" t="s">
        <v>367</v>
      </c>
      <c r="N238" s="80" t="s">
        <v>367</v>
      </c>
      <c r="O238" s="80" t="s">
        <v>367</v>
      </c>
      <c r="P238" s="80" t="s">
        <v>367</v>
      </c>
      <c r="Q238" s="80" t="s">
        <v>367</v>
      </c>
      <c r="R238" s="80">
        <v>0.87460177369749348</v>
      </c>
      <c r="S238" s="80">
        <v>0.87409700382487276</v>
      </c>
      <c r="T238" s="80">
        <v>0.87749709149024635</v>
      </c>
      <c r="U238" s="80">
        <v>0.87922435172657609</v>
      </c>
      <c r="V238" s="80">
        <v>0.87805823350705359</v>
      </c>
      <c r="W238" s="80">
        <v>0.85564932351231893</v>
      </c>
      <c r="X238" s="80">
        <v>0.85976394785808019</v>
      </c>
      <c r="Y238" s="80">
        <v>0.84780274400753619</v>
      </c>
      <c r="Z238" s="80">
        <v>0.84241463711396269</v>
      </c>
      <c r="AA238" s="80">
        <v>0.86010511365677123</v>
      </c>
      <c r="AB238" s="80">
        <v>0.87203005073380535</v>
      </c>
      <c r="AC238" s="80">
        <v>0.8781665655984211</v>
      </c>
      <c r="AD238" s="80">
        <v>0.89059264381486736</v>
      </c>
      <c r="AE238" s="80">
        <v>0.90108836129862502</v>
      </c>
      <c r="AF238" s="80">
        <v>0.90653418230746841</v>
      </c>
      <c r="AG238" s="80">
        <v>0.90785656484027832</v>
      </c>
      <c r="AH238" s="80">
        <v>0.9023893691440602</v>
      </c>
      <c r="AI238" s="80">
        <v>0.906739638866082</v>
      </c>
      <c r="AJ238" s="80">
        <v>0.91223071917870169</v>
      </c>
      <c r="AK238" s="80">
        <v>0.91603714704597994</v>
      </c>
      <c r="AL238" s="80">
        <v>0.97841672745454566</v>
      </c>
    </row>
    <row r="239" spans="1:38" ht="15" outlineLevel="2">
      <c r="A239" s="81" t="s">
        <v>240</v>
      </c>
      <c r="B239" s="81" t="s">
        <v>239</v>
      </c>
      <c r="C239" s="81" t="s">
        <v>245</v>
      </c>
      <c r="D239" s="81" t="s">
        <v>241</v>
      </c>
      <c r="E239" s="82" t="s">
        <v>96</v>
      </c>
      <c r="F239" s="79" t="s">
        <v>330</v>
      </c>
      <c r="G239" s="80" t="s">
        <v>367</v>
      </c>
      <c r="H239" s="80" t="s">
        <v>367</v>
      </c>
      <c r="I239" s="80" t="s">
        <v>367</v>
      </c>
      <c r="J239" s="80" t="s">
        <v>367</v>
      </c>
      <c r="K239" s="80" t="s">
        <v>367</v>
      </c>
      <c r="L239" s="80" t="s">
        <v>367</v>
      </c>
      <c r="M239" s="80" t="s">
        <v>367</v>
      </c>
      <c r="N239" s="80" t="s">
        <v>367</v>
      </c>
      <c r="O239" s="80" t="s">
        <v>367</v>
      </c>
      <c r="P239" s="80" t="s">
        <v>367</v>
      </c>
      <c r="Q239" s="80" t="s">
        <v>367</v>
      </c>
      <c r="R239" s="80" t="s">
        <v>367</v>
      </c>
      <c r="S239" s="80" t="s">
        <v>367</v>
      </c>
      <c r="T239" s="80" t="s">
        <v>367</v>
      </c>
      <c r="U239" s="80" t="s">
        <v>367</v>
      </c>
      <c r="V239" s="80">
        <v>0.46005512270009469</v>
      </c>
      <c r="W239" s="80">
        <v>0.44869604923150214</v>
      </c>
      <c r="X239" s="80">
        <v>0.45277753854940583</v>
      </c>
      <c r="Y239" s="80">
        <v>0.44818773363569875</v>
      </c>
      <c r="Z239" s="80">
        <v>0.44545476833746817</v>
      </c>
      <c r="AA239" s="80">
        <v>0.45008195566254583</v>
      </c>
      <c r="AB239" s="80">
        <v>0.46002422673619753</v>
      </c>
      <c r="AC239" s="80">
        <v>0.46504501162542872</v>
      </c>
      <c r="AD239" s="80">
        <v>0.47519111202091668</v>
      </c>
      <c r="AE239" s="80">
        <v>0.48389267377290657</v>
      </c>
      <c r="AF239" s="80">
        <v>0.48834406463723934</v>
      </c>
      <c r="AG239" s="80">
        <v>0.48928931152800326</v>
      </c>
      <c r="AH239" s="80">
        <v>0.48478140501665995</v>
      </c>
      <c r="AI239" s="80">
        <v>0.48830597021114952</v>
      </c>
      <c r="AJ239" s="80">
        <v>0.49279867228511109</v>
      </c>
      <c r="AK239" s="80">
        <v>0.49608425716534799</v>
      </c>
      <c r="AL239" s="80">
        <v>0.5471220956814471</v>
      </c>
    </row>
    <row r="240" spans="1:38" ht="15" outlineLevel="2">
      <c r="A240" s="78" t="s">
        <v>240</v>
      </c>
      <c r="B240" s="78" t="s">
        <v>239</v>
      </c>
      <c r="C240" s="78" t="s">
        <v>245</v>
      </c>
      <c r="D240" s="78" t="s">
        <v>237</v>
      </c>
      <c r="E240" s="79" t="s">
        <v>96</v>
      </c>
      <c r="F240" s="79" t="s">
        <v>330</v>
      </c>
      <c r="G240" s="80" t="s">
        <v>367</v>
      </c>
      <c r="H240" s="80" t="s">
        <v>367</v>
      </c>
      <c r="I240" s="80" t="s">
        <v>367</v>
      </c>
      <c r="J240" s="80" t="s">
        <v>367</v>
      </c>
      <c r="K240" s="80" t="s">
        <v>367</v>
      </c>
      <c r="L240" s="80" t="s">
        <v>367</v>
      </c>
      <c r="M240" s="80" t="s">
        <v>367</v>
      </c>
      <c r="N240" s="80" t="s">
        <v>367</v>
      </c>
      <c r="O240" s="80" t="s">
        <v>367</v>
      </c>
      <c r="P240" s="80" t="s">
        <v>367</v>
      </c>
      <c r="Q240" s="80" t="s">
        <v>367</v>
      </c>
      <c r="R240" s="80" t="s">
        <v>367</v>
      </c>
      <c r="S240" s="80" t="s">
        <v>367</v>
      </c>
      <c r="T240" s="80" t="s">
        <v>367</v>
      </c>
      <c r="U240" s="80" t="s">
        <v>367</v>
      </c>
      <c r="V240" s="80" t="s">
        <v>367</v>
      </c>
      <c r="W240" s="80" t="s">
        <v>367</v>
      </c>
      <c r="X240" s="80" t="s">
        <v>367</v>
      </c>
      <c r="Y240" s="80">
        <v>0.17084077198666281</v>
      </c>
      <c r="Z240" s="80">
        <v>0.16062353638160315</v>
      </c>
      <c r="AA240" s="80">
        <v>0.16702906274691756</v>
      </c>
      <c r="AB240" s="80">
        <v>0.17880223712287058</v>
      </c>
      <c r="AC240" s="80">
        <v>0.18529441136917668</v>
      </c>
      <c r="AD240" s="80">
        <v>0.19774622933281091</v>
      </c>
      <c r="AE240" s="80">
        <v>0.20873723235729955</v>
      </c>
      <c r="AF240" s="80">
        <v>0.21438404520613294</v>
      </c>
      <c r="AG240" s="80">
        <v>0.21586153201251568</v>
      </c>
      <c r="AH240" s="80">
        <v>0.21149488215288706</v>
      </c>
      <c r="AI240" s="80">
        <v>0.21604489556584422</v>
      </c>
      <c r="AJ240" s="80">
        <v>0.22196844337739458</v>
      </c>
      <c r="AK240" s="80">
        <v>0.22706136911314784</v>
      </c>
      <c r="AL240" s="80">
        <v>0.28572490454556132</v>
      </c>
    </row>
    <row r="241" spans="1:38" ht="15" outlineLevel="2">
      <c r="A241" s="81" t="s">
        <v>240</v>
      </c>
      <c r="B241" s="81" t="s">
        <v>239</v>
      </c>
      <c r="C241" s="81" t="s">
        <v>244</v>
      </c>
      <c r="D241" s="81" t="s">
        <v>243</v>
      </c>
      <c r="E241" s="82" t="s">
        <v>96</v>
      </c>
      <c r="F241" s="79" t="s">
        <v>330</v>
      </c>
      <c r="G241" s="80">
        <v>1.6463719123473299</v>
      </c>
      <c r="H241" s="80">
        <v>1.6422193866449208</v>
      </c>
      <c r="I241" s="80">
        <v>1.6327272367879262</v>
      </c>
      <c r="J241" s="80">
        <v>1.6260346865857425</v>
      </c>
      <c r="K241" s="80">
        <v>1.6333469551545314</v>
      </c>
      <c r="L241" s="80">
        <v>1.6451798770252795</v>
      </c>
      <c r="M241" s="80">
        <v>1.6508362362579163</v>
      </c>
      <c r="N241" s="80">
        <v>1.6365551748597282</v>
      </c>
      <c r="O241" s="80">
        <v>1.6399316071482175</v>
      </c>
      <c r="P241" s="80">
        <v>1.6144027884756065</v>
      </c>
      <c r="Q241" s="80">
        <v>1.6139549136000331</v>
      </c>
      <c r="R241" s="80">
        <v>1.5807074217187032</v>
      </c>
      <c r="S241" s="80">
        <v>1.5800089606596062</v>
      </c>
      <c r="T241" s="80">
        <v>1.5847137359653272</v>
      </c>
      <c r="U241" s="80">
        <v>1.5871037835482751</v>
      </c>
      <c r="V241" s="80">
        <v>1.6016494315890539</v>
      </c>
      <c r="W241" s="80">
        <v>1.5614771717683318</v>
      </c>
      <c r="X241" s="80">
        <v>1.5675869351968921</v>
      </c>
      <c r="Y241" s="80">
        <v>1.5452092425148738</v>
      </c>
      <c r="Z241" s="80">
        <v>1.5355511304906706</v>
      </c>
      <c r="AA241" s="80">
        <v>1.5419194530461331</v>
      </c>
      <c r="AB241" s="80">
        <v>1.5581767927142587</v>
      </c>
      <c r="AC241" s="80">
        <v>1.5666680218940983</v>
      </c>
      <c r="AD241" s="80">
        <v>1.5838894114076514</v>
      </c>
      <c r="AE241" s="80">
        <v>1.5982627454761307</v>
      </c>
      <c r="AF241" s="80">
        <v>1.6058038647342563</v>
      </c>
      <c r="AG241" s="80">
        <v>1.6078130820645944</v>
      </c>
      <c r="AH241" s="80">
        <v>1.600293605438599</v>
      </c>
      <c r="AI241" s="80">
        <v>1.6063587693896377</v>
      </c>
      <c r="AJ241" s="80">
        <v>1.6139568967319529</v>
      </c>
      <c r="AK241" s="80">
        <v>1.6189992058383504</v>
      </c>
      <c r="AL241" s="80">
        <v>1.7053151889455684</v>
      </c>
    </row>
    <row r="242" spans="1:38" ht="15" outlineLevel="2">
      <c r="A242" s="78" t="s">
        <v>240</v>
      </c>
      <c r="B242" s="78" t="s">
        <v>239</v>
      </c>
      <c r="C242" s="78" t="s">
        <v>244</v>
      </c>
      <c r="D242" s="78" t="s">
        <v>242</v>
      </c>
      <c r="E242" s="79" t="s">
        <v>96</v>
      </c>
      <c r="F242" s="79" t="s">
        <v>330</v>
      </c>
      <c r="G242" s="80" t="s">
        <v>367</v>
      </c>
      <c r="H242" s="80" t="s">
        <v>367</v>
      </c>
      <c r="I242" s="80" t="s">
        <v>367</v>
      </c>
      <c r="J242" s="80" t="s">
        <v>367</v>
      </c>
      <c r="K242" s="80" t="s">
        <v>367</v>
      </c>
      <c r="L242" s="80" t="s">
        <v>367</v>
      </c>
      <c r="M242" s="80" t="s">
        <v>367</v>
      </c>
      <c r="N242" s="80" t="s">
        <v>367</v>
      </c>
      <c r="O242" s="80" t="s">
        <v>367</v>
      </c>
      <c r="P242" s="80" t="s">
        <v>367</v>
      </c>
      <c r="Q242" s="80" t="s">
        <v>367</v>
      </c>
      <c r="R242" s="80">
        <v>0.99705214697662137</v>
      </c>
      <c r="S242" s="80">
        <v>0.99635368591752482</v>
      </c>
      <c r="T242" s="80">
        <v>1.0010584612232458</v>
      </c>
      <c r="U242" s="80">
        <v>1.0034485088061935</v>
      </c>
      <c r="V242" s="80">
        <v>1.0018349256451968</v>
      </c>
      <c r="W242" s="80">
        <v>0.97723697593626646</v>
      </c>
      <c r="X242" s="80">
        <v>0.98317293249929805</v>
      </c>
      <c r="Y242" s="80">
        <v>0.97109110593783921</v>
      </c>
      <c r="Z242" s="80">
        <v>0.9651754220666493</v>
      </c>
      <c r="AA242" s="80">
        <v>0.99009972404605073</v>
      </c>
      <c r="AB242" s="80">
        <v>1.0067708972379392</v>
      </c>
      <c r="AC242" s="80">
        <v>1.0152621264177792</v>
      </c>
      <c r="AD242" s="80">
        <v>1.0324373575767587</v>
      </c>
      <c r="AE242" s="80">
        <v>1.0470653584290923</v>
      </c>
      <c r="AF242" s="80">
        <v>1.0545969276828231</v>
      </c>
      <c r="AG242" s="80">
        <v>1.0563011815394963</v>
      </c>
      <c r="AH242" s="80">
        <v>1.0487041907111654</v>
      </c>
      <c r="AI242" s="80">
        <v>1.0546918404598673</v>
      </c>
      <c r="AJ242" s="80">
        <v>1.0622899678021827</v>
      </c>
      <c r="AK242" s="80">
        <v>1.067714277084362</v>
      </c>
      <c r="AL242" s="80">
        <v>1.1540302601915797</v>
      </c>
    </row>
    <row r="243" spans="1:38" ht="15" outlineLevel="2">
      <c r="A243" s="81" t="s">
        <v>240</v>
      </c>
      <c r="B243" s="81" t="s">
        <v>239</v>
      </c>
      <c r="C243" s="81" t="s">
        <v>244</v>
      </c>
      <c r="D243" s="81" t="s">
        <v>241</v>
      </c>
      <c r="E243" s="82" t="s">
        <v>96</v>
      </c>
      <c r="F243" s="79" t="s">
        <v>330</v>
      </c>
      <c r="G243" s="80" t="s">
        <v>367</v>
      </c>
      <c r="H243" s="80" t="s">
        <v>367</v>
      </c>
      <c r="I243" s="80" t="s">
        <v>367</v>
      </c>
      <c r="J243" s="80" t="s">
        <v>367</v>
      </c>
      <c r="K243" s="80" t="s">
        <v>367</v>
      </c>
      <c r="L243" s="80" t="s">
        <v>367</v>
      </c>
      <c r="M243" s="80" t="s">
        <v>367</v>
      </c>
      <c r="N243" s="80" t="s">
        <v>367</v>
      </c>
      <c r="O243" s="80" t="s">
        <v>367</v>
      </c>
      <c r="P243" s="80" t="s">
        <v>367</v>
      </c>
      <c r="Q243" s="80" t="s">
        <v>367</v>
      </c>
      <c r="R243" s="80" t="s">
        <v>367</v>
      </c>
      <c r="S243" s="80" t="s">
        <v>367</v>
      </c>
      <c r="T243" s="80" t="s">
        <v>367</v>
      </c>
      <c r="U243" s="80" t="s">
        <v>367</v>
      </c>
      <c r="V243" s="80">
        <v>0.56531921594230816</v>
      </c>
      <c r="W243" s="80">
        <v>0.55194771623079897</v>
      </c>
      <c r="X243" s="80">
        <v>0.55768411515873229</v>
      </c>
      <c r="Y243" s="80">
        <v>0.55296904186571161</v>
      </c>
      <c r="Z243" s="80">
        <v>0.54975108184910992</v>
      </c>
      <c r="AA243" s="80">
        <v>0.55631693588052022</v>
      </c>
      <c r="AB243" s="80">
        <v>0.57013663996059771</v>
      </c>
      <c r="AC243" s="80">
        <v>0.57708400928955739</v>
      </c>
      <c r="AD243" s="80">
        <v>0.59111643289569415</v>
      </c>
      <c r="AE243" s="80">
        <v>0.60319535309816874</v>
      </c>
      <c r="AF243" s="80">
        <v>0.60935340027887053</v>
      </c>
      <c r="AG243" s="80">
        <v>0.61061539914514207</v>
      </c>
      <c r="AH243" s="80">
        <v>0.60436602893395774</v>
      </c>
      <c r="AI243" s="80">
        <v>0.60923136464943684</v>
      </c>
      <c r="AJ243" s="80">
        <v>0.6154480142931491</v>
      </c>
      <c r="AK243" s="80">
        <v>0.62005191932714387</v>
      </c>
      <c r="AL243" s="80">
        <v>0.69067408732395852</v>
      </c>
    </row>
    <row r="244" spans="1:38" ht="15" outlineLevel="2">
      <c r="A244" s="78" t="s">
        <v>240</v>
      </c>
      <c r="B244" s="78" t="s">
        <v>239</v>
      </c>
      <c r="C244" s="78" t="s">
        <v>244</v>
      </c>
      <c r="D244" s="78" t="s">
        <v>237</v>
      </c>
      <c r="E244" s="79" t="s">
        <v>96</v>
      </c>
      <c r="F244" s="79" t="s">
        <v>330</v>
      </c>
      <c r="G244" s="80" t="s">
        <v>367</v>
      </c>
      <c r="H244" s="80" t="s">
        <v>367</v>
      </c>
      <c r="I244" s="80" t="s">
        <v>367</v>
      </c>
      <c r="J244" s="80" t="s">
        <v>367</v>
      </c>
      <c r="K244" s="80" t="s">
        <v>367</v>
      </c>
      <c r="L244" s="80" t="s">
        <v>367</v>
      </c>
      <c r="M244" s="80" t="s">
        <v>367</v>
      </c>
      <c r="N244" s="80" t="s">
        <v>367</v>
      </c>
      <c r="O244" s="80" t="s">
        <v>367</v>
      </c>
      <c r="P244" s="80" t="s">
        <v>367</v>
      </c>
      <c r="Q244" s="80" t="s">
        <v>367</v>
      </c>
      <c r="R244" s="80" t="s">
        <v>367</v>
      </c>
      <c r="S244" s="80" t="s">
        <v>367</v>
      </c>
      <c r="T244" s="80" t="s">
        <v>367</v>
      </c>
      <c r="U244" s="80" t="s">
        <v>367</v>
      </c>
      <c r="V244" s="80" t="s">
        <v>367</v>
      </c>
      <c r="W244" s="80" t="s">
        <v>367</v>
      </c>
      <c r="X244" s="80" t="s">
        <v>367</v>
      </c>
      <c r="Y244" s="80">
        <v>0.2791958339293944</v>
      </c>
      <c r="Z244" s="80">
        <v>0.26538015792232167</v>
      </c>
      <c r="AA244" s="80">
        <v>0.27367811503257106</v>
      </c>
      <c r="AB244" s="80">
        <v>0.28902792467908389</v>
      </c>
      <c r="AC244" s="80">
        <v>0.29728668483238629</v>
      </c>
      <c r="AD244" s="80">
        <v>0.31328704293492288</v>
      </c>
      <c r="AE244" s="80">
        <v>0.32740555419291262</v>
      </c>
      <c r="AF244" s="80">
        <v>0.33461339130287132</v>
      </c>
      <c r="AG244" s="80">
        <v>0.33635408558716295</v>
      </c>
      <c r="AH244" s="80">
        <v>0.33040676796921609</v>
      </c>
      <c r="AI244" s="80">
        <v>0.33617583667635159</v>
      </c>
      <c r="AJ244" s="80">
        <v>0.34367834323786706</v>
      </c>
      <c r="AK244" s="80">
        <v>0.35003036712473318</v>
      </c>
      <c r="AL244" s="80">
        <v>0.42652686183823335</v>
      </c>
    </row>
    <row r="245" spans="1:38" ht="15" outlineLevel="2">
      <c r="A245" s="81" t="s">
        <v>240</v>
      </c>
      <c r="B245" s="81" t="s">
        <v>239</v>
      </c>
      <c r="C245" s="81" t="s">
        <v>238</v>
      </c>
      <c r="D245" s="81" t="s">
        <v>243</v>
      </c>
      <c r="E245" s="82" t="s">
        <v>96</v>
      </c>
      <c r="F245" s="79" t="s">
        <v>330</v>
      </c>
      <c r="G245" s="80">
        <v>1.8365406851163728</v>
      </c>
      <c r="H245" s="80">
        <v>1.8321002737760683</v>
      </c>
      <c r="I245" s="80">
        <v>1.8219500536716127</v>
      </c>
      <c r="J245" s="80">
        <v>1.8147935234191725</v>
      </c>
      <c r="K245" s="80">
        <v>1.8226127357740438</v>
      </c>
      <c r="L245" s="80">
        <v>1.8352660085601258</v>
      </c>
      <c r="M245" s="80">
        <v>1.8413145109611733</v>
      </c>
      <c r="N245" s="80">
        <v>1.8260433744219575</v>
      </c>
      <c r="O245" s="80">
        <v>1.8296538874682415</v>
      </c>
      <c r="P245" s="80">
        <v>1.802355210936833</v>
      </c>
      <c r="Q245" s="80">
        <v>1.8018762858635025</v>
      </c>
      <c r="R245" s="80">
        <v>1.7663990990199625</v>
      </c>
      <c r="S245" s="80">
        <v>1.7656522151642469</v>
      </c>
      <c r="T245" s="80">
        <v>1.7706831623800543</v>
      </c>
      <c r="U245" s="80">
        <v>1.7732389067996572</v>
      </c>
      <c r="V245" s="80">
        <v>1.7887929732019128</v>
      </c>
      <c r="W245" s="80">
        <v>1.7443173250710577</v>
      </c>
      <c r="X245" s="80">
        <v>1.750793231290724</v>
      </c>
      <c r="Y245" s="80">
        <v>1.7258054948267234</v>
      </c>
      <c r="Z245" s="80">
        <v>1.7151130238088639</v>
      </c>
      <c r="AA245" s="80">
        <v>1.7218172941975103</v>
      </c>
      <c r="AB245" s="80">
        <v>1.7391613611461321</v>
      </c>
      <c r="AC245" s="80">
        <v>1.7482412689047779</v>
      </c>
      <c r="AD245" s="80">
        <v>1.7666610817335731</v>
      </c>
      <c r="AE245" s="80">
        <v>1.7820060517222163</v>
      </c>
      <c r="AF245" s="80">
        <v>1.7900709118511384</v>
      </c>
      <c r="AG245" s="80">
        <v>1.7922491653315131</v>
      </c>
      <c r="AH245" s="80">
        <v>1.7842159391768673</v>
      </c>
      <c r="AI245" s="80">
        <v>1.7907091473889529</v>
      </c>
      <c r="AJ245" s="80">
        <v>1.7988340364886921</v>
      </c>
      <c r="AK245" s="80">
        <v>1.8041886635658457</v>
      </c>
      <c r="AL245" s="80">
        <v>1.8964887473477257</v>
      </c>
    </row>
    <row r="246" spans="1:38" ht="15" outlineLevel="2">
      <c r="A246" s="78" t="s">
        <v>240</v>
      </c>
      <c r="B246" s="78" t="s">
        <v>239</v>
      </c>
      <c r="C246" s="78" t="s">
        <v>238</v>
      </c>
      <c r="D246" s="78" t="s">
        <v>242</v>
      </c>
      <c r="E246" s="79" t="s">
        <v>96</v>
      </c>
      <c r="F246" s="79" t="s">
        <v>330</v>
      </c>
      <c r="G246" s="80" t="s">
        <v>367</v>
      </c>
      <c r="H246" s="80" t="s">
        <v>367</v>
      </c>
      <c r="I246" s="80" t="s">
        <v>367</v>
      </c>
      <c r="J246" s="80" t="s">
        <v>367</v>
      </c>
      <c r="K246" s="80" t="s">
        <v>367</v>
      </c>
      <c r="L246" s="80" t="s">
        <v>367</v>
      </c>
      <c r="M246" s="80" t="s">
        <v>367</v>
      </c>
      <c r="N246" s="80" t="s">
        <v>367</v>
      </c>
      <c r="O246" s="80" t="s">
        <v>367</v>
      </c>
      <c r="P246" s="80" t="s">
        <v>367</v>
      </c>
      <c r="Q246" s="80" t="s">
        <v>367</v>
      </c>
      <c r="R246" s="80">
        <v>0.8248724528169713</v>
      </c>
      <c r="S246" s="80">
        <v>0.82412556896125588</v>
      </c>
      <c r="T246" s="80">
        <v>0.82915651617706343</v>
      </c>
      <c r="U246" s="80">
        <v>0.83171226059666592</v>
      </c>
      <c r="V246" s="80">
        <v>0.82998681120030049</v>
      </c>
      <c r="W246" s="80">
        <v>0.81163155492075556</v>
      </c>
      <c r="X246" s="80">
        <v>0.81827968790164252</v>
      </c>
      <c r="Y246" s="80">
        <v>0.81090195360658091</v>
      </c>
      <c r="Z246" s="80">
        <v>0.80648567793507731</v>
      </c>
      <c r="AA246" s="80">
        <v>0.83369047272553432</v>
      </c>
      <c r="AB246" s="80">
        <v>0.85172868947186553</v>
      </c>
      <c r="AC246" s="80">
        <v>0.86080859723051106</v>
      </c>
      <c r="AD246" s="80">
        <v>0.87915098565879235</v>
      </c>
      <c r="AE246" s="80">
        <v>0.89492312475371871</v>
      </c>
      <c r="AF246" s="80">
        <v>0.90297196604115493</v>
      </c>
      <c r="AG246" s="80">
        <v>0.90463868451675644</v>
      </c>
      <c r="AH246" s="80">
        <v>0.89647543876538582</v>
      </c>
      <c r="AI246" s="80">
        <v>0.90283862738074638</v>
      </c>
      <c r="AJ246" s="80">
        <v>0.91096351648048546</v>
      </c>
      <c r="AK246" s="80">
        <v>0.91695889721706325</v>
      </c>
      <c r="AL246" s="80">
        <v>1.0092589809989434</v>
      </c>
    </row>
    <row r="247" spans="1:38" ht="15" outlineLevel="2">
      <c r="A247" s="81" t="s">
        <v>240</v>
      </c>
      <c r="B247" s="81" t="s">
        <v>239</v>
      </c>
      <c r="C247" s="81" t="s">
        <v>238</v>
      </c>
      <c r="D247" s="81" t="s">
        <v>241</v>
      </c>
      <c r="E247" s="82" t="s">
        <v>96</v>
      </c>
      <c r="F247" s="79" t="s">
        <v>330</v>
      </c>
      <c r="G247" s="80" t="s">
        <v>367</v>
      </c>
      <c r="H247" s="80" t="s">
        <v>367</v>
      </c>
      <c r="I247" s="80" t="s">
        <v>367</v>
      </c>
      <c r="J247" s="80" t="s">
        <v>367</v>
      </c>
      <c r="K247" s="80" t="s">
        <v>367</v>
      </c>
      <c r="L247" s="80" t="s">
        <v>367</v>
      </c>
      <c r="M247" s="80" t="s">
        <v>367</v>
      </c>
      <c r="N247" s="80" t="s">
        <v>367</v>
      </c>
      <c r="O247" s="80" t="s">
        <v>367</v>
      </c>
      <c r="P247" s="80" t="s">
        <v>367</v>
      </c>
      <c r="Q247" s="80" t="s">
        <v>367</v>
      </c>
      <c r="R247" s="80" t="s">
        <v>367</v>
      </c>
      <c r="S247" s="80" t="s">
        <v>367</v>
      </c>
      <c r="T247" s="80" t="s">
        <v>367</v>
      </c>
      <c r="U247" s="80" t="s">
        <v>367</v>
      </c>
      <c r="V247" s="80">
        <v>0.43672612844163056</v>
      </c>
      <c r="W247" s="80">
        <v>0.42832139974176092</v>
      </c>
      <c r="X247" s="80">
        <v>0.43467843496829656</v>
      </c>
      <c r="Y247" s="80">
        <v>0.43374587882738708</v>
      </c>
      <c r="Z247" s="80">
        <v>0.43172082122801203</v>
      </c>
      <c r="AA247" s="80">
        <v>0.439151606934234</v>
      </c>
      <c r="AB247" s="80">
        <v>0.45408606470641721</v>
      </c>
      <c r="AC247" s="80">
        <v>0.46151508014530895</v>
      </c>
      <c r="AD247" s="80">
        <v>0.47650286737035968</v>
      </c>
      <c r="AE247" s="80">
        <v>0.48951560130268573</v>
      </c>
      <c r="AF247" s="80">
        <v>0.49609695728308378</v>
      </c>
      <c r="AG247" s="80">
        <v>0.49733099888784871</v>
      </c>
      <c r="AH247" s="80">
        <v>0.49061902906727245</v>
      </c>
      <c r="AI247" s="80">
        <v>0.4957923237285668</v>
      </c>
      <c r="AJ247" s="80">
        <v>0.50243996026471682</v>
      </c>
      <c r="AK247" s="80">
        <v>0.50750765651299645</v>
      </c>
      <c r="AL247" s="80">
        <v>0.58302590687998934</v>
      </c>
    </row>
    <row r="248" spans="1:38" ht="15" outlineLevel="2">
      <c r="A248" s="78" t="s">
        <v>240</v>
      </c>
      <c r="B248" s="78" t="s">
        <v>239</v>
      </c>
      <c r="C248" s="78" t="s">
        <v>238</v>
      </c>
      <c r="D248" s="78" t="s">
        <v>237</v>
      </c>
      <c r="E248" s="79" t="s">
        <v>96</v>
      </c>
      <c r="F248" s="79" t="s">
        <v>330</v>
      </c>
      <c r="G248" s="80" t="s">
        <v>367</v>
      </c>
      <c r="H248" s="80" t="s">
        <v>367</v>
      </c>
      <c r="I248" s="80" t="s">
        <v>367</v>
      </c>
      <c r="J248" s="80" t="s">
        <v>367</v>
      </c>
      <c r="K248" s="80" t="s">
        <v>367</v>
      </c>
      <c r="L248" s="80" t="s">
        <v>367</v>
      </c>
      <c r="M248" s="80" t="s">
        <v>367</v>
      </c>
      <c r="N248" s="80" t="s">
        <v>367</v>
      </c>
      <c r="O248" s="80" t="s">
        <v>367</v>
      </c>
      <c r="P248" s="80" t="s">
        <v>367</v>
      </c>
      <c r="Q248" s="80" t="s">
        <v>367</v>
      </c>
      <c r="R248" s="80" t="s">
        <v>367</v>
      </c>
      <c r="S248" s="80" t="s">
        <v>367</v>
      </c>
      <c r="T248" s="80" t="s">
        <v>367</v>
      </c>
      <c r="U248" s="80" t="s">
        <v>367</v>
      </c>
      <c r="V248" s="80" t="s">
        <v>367</v>
      </c>
      <c r="W248" s="80" t="s">
        <v>367</v>
      </c>
      <c r="X248" s="80" t="s">
        <v>367</v>
      </c>
      <c r="Y248" s="80">
        <v>0.31709123504229902</v>
      </c>
      <c r="Z248" s="80">
        <v>0.30237666246009948</v>
      </c>
      <c r="AA248" s="80">
        <v>0.31114934347175932</v>
      </c>
      <c r="AB248" s="80">
        <v>0.32739636748963652</v>
      </c>
      <c r="AC248" s="80">
        <v>0.33609811778976534</v>
      </c>
      <c r="AD248" s="80">
        <v>0.35298803410394375</v>
      </c>
      <c r="AE248" s="80">
        <v>0.36788840183023502</v>
      </c>
      <c r="AF248" s="80">
        <v>0.37548778825224194</v>
      </c>
      <c r="AG248" s="80">
        <v>0.37729448607206845</v>
      </c>
      <c r="AH248" s="80">
        <v>0.37095118110546305</v>
      </c>
      <c r="AI248" s="80">
        <v>0.37702572864919437</v>
      </c>
      <c r="AJ248" s="80">
        <v>0.38492574678871988</v>
      </c>
      <c r="AK248" s="80">
        <v>0.39159285397482202</v>
      </c>
      <c r="AL248" s="80">
        <v>0.47255779051716679</v>
      </c>
    </row>
    <row r="249" spans="1:38" ht="15" outlineLevel="1">
      <c r="A249" s="86" t="s">
        <v>235</v>
      </c>
      <c r="B249" s="87"/>
      <c r="C249" s="87"/>
      <c r="D249" s="87"/>
      <c r="E249" s="88"/>
      <c r="F249" s="88"/>
      <c r="G249" s="80">
        <v>2.5710377574514296</v>
      </c>
      <c r="H249" s="80">
        <v>2.5673379431642047</v>
      </c>
      <c r="I249" s="80">
        <v>2.5588236397889501</v>
      </c>
      <c r="J249" s="80">
        <v>2.5523272818934668</v>
      </c>
      <c r="K249" s="80">
        <v>2.558976361042741</v>
      </c>
      <c r="L249" s="80">
        <v>2.570009474228327</v>
      </c>
      <c r="M249" s="80">
        <v>2.5753182404033743</v>
      </c>
      <c r="N249" s="80">
        <v>2.5621116688759735</v>
      </c>
      <c r="O249" s="80">
        <v>2.5651718729601711</v>
      </c>
      <c r="P249" s="80">
        <v>2.5417427016662941</v>
      </c>
      <c r="Q249" s="80">
        <v>2.5413679311409747</v>
      </c>
      <c r="R249" s="80">
        <v>2.351972243487026</v>
      </c>
      <c r="S249" s="80">
        <v>2.2395817868128995</v>
      </c>
      <c r="T249" s="80">
        <v>2.1636811046344202</v>
      </c>
      <c r="U249" s="80">
        <v>2.1179527903433071</v>
      </c>
      <c r="V249" s="80">
        <v>2.0451537248189045</v>
      </c>
      <c r="W249" s="80">
        <v>1.9255691204154053</v>
      </c>
      <c r="X249" s="80">
        <v>1.8628753210398017</v>
      </c>
      <c r="Y249" s="80">
        <v>1.7661411271203988</v>
      </c>
      <c r="Z249" s="80">
        <v>1.6836357680803202</v>
      </c>
      <c r="AA249" s="80">
        <v>1.749004586682434</v>
      </c>
      <c r="AB249" s="80">
        <v>1.6839969252160889</v>
      </c>
      <c r="AC249" s="80">
        <v>1.6171092815211183</v>
      </c>
      <c r="AD249" s="80">
        <v>1.5783403113303778</v>
      </c>
      <c r="AE249" s="80">
        <v>1.5139506494721016</v>
      </c>
      <c r="AF249" s="80">
        <v>1.4603050944956768</v>
      </c>
      <c r="AG249" s="80">
        <v>1.4009637602412703</v>
      </c>
      <c r="AH249" s="80">
        <v>1.3358538964741793</v>
      </c>
      <c r="AI249" s="80">
        <v>1.3135707041712956</v>
      </c>
      <c r="AJ249" s="80">
        <v>1.2262412275290888</v>
      </c>
      <c r="AK249" s="80">
        <v>1.1885329151652049</v>
      </c>
      <c r="AL249" s="80">
        <v>1.216726235655164</v>
      </c>
    </row>
    <row r="253" spans="1:38" s="89" customFormat="1" ht="15">
      <c r="E253" s="90" t="s">
        <v>234</v>
      </c>
      <c r="F253" s="90"/>
      <c r="G253" s="91">
        <v>1987</v>
      </c>
      <c r="H253" s="91">
        <v>1990</v>
      </c>
      <c r="I253" s="91">
        <v>1991</v>
      </c>
      <c r="J253" s="91">
        <v>1992</v>
      </c>
      <c r="K253" s="91">
        <v>1993</v>
      </c>
      <c r="L253" s="91">
        <v>1994</v>
      </c>
      <c r="M253" s="91">
        <v>1995</v>
      </c>
      <c r="N253" s="91">
        <v>1996</v>
      </c>
      <c r="O253" s="91">
        <v>1997</v>
      </c>
      <c r="P253" s="91">
        <v>1998</v>
      </c>
      <c r="Q253" s="91">
        <v>1999</v>
      </c>
      <c r="R253" s="91">
        <v>2000</v>
      </c>
      <c r="S253" s="91">
        <v>2001</v>
      </c>
      <c r="T253" s="91">
        <v>2002</v>
      </c>
      <c r="U253" s="91">
        <v>2003</v>
      </c>
      <c r="V253" s="91">
        <v>2004</v>
      </c>
      <c r="W253" s="91">
        <v>2005</v>
      </c>
      <c r="X253" s="91">
        <v>2006</v>
      </c>
      <c r="Y253" s="91">
        <v>2007</v>
      </c>
      <c r="Z253" s="91">
        <v>2008</v>
      </c>
      <c r="AA253" s="91">
        <v>2009</v>
      </c>
      <c r="AB253" s="91">
        <v>2010</v>
      </c>
      <c r="AC253" s="91">
        <v>2011</v>
      </c>
      <c r="AD253" s="91">
        <v>2012</v>
      </c>
      <c r="AE253" s="91">
        <v>2013</v>
      </c>
      <c r="AF253" s="91">
        <v>2014</v>
      </c>
      <c r="AG253" s="91">
        <v>2015</v>
      </c>
      <c r="AH253" s="91">
        <v>2016</v>
      </c>
      <c r="AI253" s="91">
        <v>2017</v>
      </c>
      <c r="AJ253" s="91">
        <v>2018</v>
      </c>
      <c r="AK253" s="91">
        <v>2019</v>
      </c>
      <c r="AL253" s="91">
        <v>2020</v>
      </c>
    </row>
    <row r="254" spans="1:38" s="89" customFormat="1" ht="15">
      <c r="F254" s="89" t="s">
        <v>222</v>
      </c>
      <c r="G254" s="89">
        <f>G91</f>
        <v>1.8091573075164837</v>
      </c>
      <c r="H254" s="89">
        <f t="shared" ref="H254:AL254" si="0">H91</f>
        <v>1.6727156723722194</v>
      </c>
      <c r="I254" s="89">
        <f t="shared" si="0"/>
        <v>1.6187312443912216</v>
      </c>
      <c r="J254" s="89">
        <f t="shared" si="0"/>
        <v>1.5168666535468769</v>
      </c>
      <c r="K254" s="89">
        <f t="shared" si="0"/>
        <v>1.4195480068630832</v>
      </c>
      <c r="L254" s="89">
        <f t="shared" si="0"/>
        <v>1.308863420613892</v>
      </c>
      <c r="M254" s="89">
        <f t="shared" si="0"/>
        <v>1.2175758008180817</v>
      </c>
      <c r="N254" s="89">
        <f t="shared" si="0"/>
        <v>1.0897107517559455</v>
      </c>
      <c r="O254" s="89">
        <f t="shared" si="0"/>
        <v>0.92707879852771202</v>
      </c>
      <c r="P254" s="89">
        <f t="shared" si="0"/>
        <v>0.81184882003486947</v>
      </c>
      <c r="Q254" s="89">
        <f t="shared" si="0"/>
        <v>0.68719740092874737</v>
      </c>
      <c r="R254" s="89">
        <f t="shared" si="0"/>
        <v>0.53607374941393005</v>
      </c>
      <c r="S254" s="89">
        <f t="shared" si="0"/>
        <v>0.47389311295622555</v>
      </c>
      <c r="T254" s="89">
        <f t="shared" si="0"/>
        <v>0.40602232692364787</v>
      </c>
      <c r="U254" s="89">
        <f t="shared" si="0"/>
        <v>0.35846079650202212</v>
      </c>
      <c r="V254" s="89">
        <f t="shared" si="0"/>
        <v>0.31695098234094699</v>
      </c>
      <c r="W254" s="89">
        <f t="shared" si="0"/>
        <v>0.29273795672030589</v>
      </c>
      <c r="X254" s="89">
        <f t="shared" si="0"/>
        <v>0.25720359781007013</v>
      </c>
      <c r="Y254" s="89">
        <f t="shared" si="0"/>
        <v>0.22446811900768904</v>
      </c>
      <c r="Z254" s="89">
        <f t="shared" si="0"/>
        <v>0.21061058173724687</v>
      </c>
      <c r="AA254" s="89">
        <f t="shared" si="0"/>
        <v>0.19621906008508982</v>
      </c>
      <c r="AB254" s="89">
        <f t="shared" si="0"/>
        <v>0.17935171915734904</v>
      </c>
      <c r="AC254" s="89">
        <f t="shared" si="0"/>
        <v>0.16233777186866408</v>
      </c>
      <c r="AD254" s="89">
        <f t="shared" si="0"/>
        <v>0.14882090412927768</v>
      </c>
      <c r="AE254" s="89">
        <f t="shared" si="0"/>
        <v>0.1345728713881866</v>
      </c>
      <c r="AF254" s="89">
        <f t="shared" si="0"/>
        <v>0.12225777488305237</v>
      </c>
      <c r="AG254" s="89">
        <f t="shared" si="0"/>
        <v>0.11111581256689466</v>
      </c>
      <c r="AH254" s="89">
        <f t="shared" si="0"/>
        <v>9.7377756662102438E-2</v>
      </c>
      <c r="AI254" s="89">
        <f t="shared" si="0"/>
        <v>8.0684589867972292E-2</v>
      </c>
      <c r="AJ254" s="89">
        <f t="shared" si="0"/>
        <v>7.1641761018589031E-2</v>
      </c>
      <c r="AK254" s="89">
        <f t="shared" si="0"/>
        <v>6.2998581973053733E-2</v>
      </c>
      <c r="AL254" s="89">
        <f t="shared" si="0"/>
        <v>6.6063742196695724E-2</v>
      </c>
    </row>
    <row r="255" spans="1:38" s="89" customFormat="1" ht="15">
      <c r="F255" s="89" t="s">
        <v>223</v>
      </c>
      <c r="G255" s="89">
        <f>G140</f>
        <v>0.72239320303074239</v>
      </c>
      <c r="H255" s="89">
        <f t="shared" ref="H255:AL255" si="1">H140</f>
        <v>0.4312946495501398</v>
      </c>
      <c r="I255" s="89">
        <f t="shared" si="1"/>
        <v>0.43870246821712183</v>
      </c>
      <c r="J255" s="89">
        <f t="shared" si="1"/>
        <v>0.41065245504368075</v>
      </c>
      <c r="K255" s="89">
        <f t="shared" si="1"/>
        <v>0.33220148814327644</v>
      </c>
      <c r="L255" s="89">
        <f t="shared" si="1"/>
        <v>0.28725659660112135</v>
      </c>
      <c r="M255" s="89">
        <f t="shared" si="1"/>
        <v>0.25536425494058146</v>
      </c>
      <c r="N255" s="89">
        <f t="shared" si="1"/>
        <v>0.20174560013311249</v>
      </c>
      <c r="O255" s="89">
        <f t="shared" si="1"/>
        <v>0.18105758073801925</v>
      </c>
      <c r="P255" s="89">
        <f t="shared" si="1"/>
        <v>0.16312208408089893</v>
      </c>
      <c r="Q255" s="89">
        <f t="shared" si="1"/>
        <v>0.15454540652874768</v>
      </c>
      <c r="R255" s="89">
        <f t="shared" si="1"/>
        <v>0.14358343044458757</v>
      </c>
      <c r="S255" s="89">
        <f t="shared" si="1"/>
        <v>0.14021852855300782</v>
      </c>
      <c r="T255" s="89">
        <f t="shared" si="1"/>
        <v>0.13254872015702451</v>
      </c>
      <c r="U255" s="89">
        <f t="shared" si="1"/>
        <v>0.12604851804842213</v>
      </c>
      <c r="V255" s="89">
        <f t="shared" si="1"/>
        <v>0.12178714305042262</v>
      </c>
      <c r="W255" s="89">
        <f t="shared" si="1"/>
        <v>0.12091802584005655</v>
      </c>
      <c r="X255" s="89">
        <f t="shared" si="1"/>
        <v>0.10890527238058297</v>
      </c>
      <c r="Y255" s="89">
        <f t="shared" si="1"/>
        <v>9.8761057177488967E-2</v>
      </c>
      <c r="Z255" s="89">
        <f t="shared" si="1"/>
        <v>8.4717881909510559E-2</v>
      </c>
      <c r="AA255" s="89">
        <f t="shared" si="1"/>
        <v>7.938584794598251E-2</v>
      </c>
      <c r="AB255" s="89">
        <f t="shared" si="1"/>
        <v>7.4080168451048853E-2</v>
      </c>
      <c r="AC255" s="89">
        <f t="shared" si="1"/>
        <v>6.8224155036588394E-2</v>
      </c>
      <c r="AD255" s="89">
        <f t="shared" si="1"/>
        <v>6.1989289675870106E-2</v>
      </c>
      <c r="AE255" s="89">
        <f t="shared" si="1"/>
        <v>5.7146587757354511E-2</v>
      </c>
      <c r="AF255" s="89">
        <f t="shared" si="1"/>
        <v>5.0814632607953235E-2</v>
      </c>
      <c r="AG255" s="89">
        <f t="shared" si="1"/>
        <v>4.421335676915885E-2</v>
      </c>
      <c r="AH255" s="89">
        <f t="shared" si="1"/>
        <v>3.4830648796084322E-2</v>
      </c>
      <c r="AI255" s="89">
        <f t="shared" si="1"/>
        <v>2.8956604212292208E-2</v>
      </c>
      <c r="AJ255" s="89">
        <f t="shared" si="1"/>
        <v>2.2664666324992259E-2</v>
      </c>
      <c r="AK255" s="89">
        <f t="shared" si="1"/>
        <v>1.8215797273895523E-2</v>
      </c>
      <c r="AL255" s="89">
        <f t="shared" si="1"/>
        <v>1.4950855692738619E-2</v>
      </c>
    </row>
    <row r="256" spans="1:38" s="89" customFormat="1" ht="15">
      <c r="F256" s="89" t="s">
        <v>224</v>
      </c>
      <c r="G256" s="89">
        <f>G212</f>
        <v>0.59445799964635904</v>
      </c>
      <c r="H256" s="89">
        <f t="shared" ref="H256:AL256" si="2">H212</f>
        <v>0.57387530572390943</v>
      </c>
      <c r="I256" s="89">
        <f t="shared" si="2"/>
        <v>0.57801620548534383</v>
      </c>
      <c r="J256" s="89">
        <f t="shared" si="2"/>
        <v>0.55317584618923266</v>
      </c>
      <c r="K256" s="89">
        <f t="shared" si="2"/>
        <v>0.54723884292474267</v>
      </c>
      <c r="L256" s="89">
        <f t="shared" si="2"/>
        <v>0.53792308030039848</v>
      </c>
      <c r="M256" s="89">
        <f t="shared" si="2"/>
        <v>0.51928265492520498</v>
      </c>
      <c r="N256" s="89">
        <f t="shared" si="2"/>
        <v>0.48478307961833494</v>
      </c>
      <c r="O256" s="89">
        <f t="shared" si="2"/>
        <v>0.45442255864159659</v>
      </c>
      <c r="P256" s="89">
        <f t="shared" si="2"/>
        <v>0.41145358488387224</v>
      </c>
      <c r="Q256" s="89">
        <f t="shared" si="2"/>
        <v>0.37303737982901236</v>
      </c>
      <c r="R256" s="89">
        <f t="shared" si="2"/>
        <v>0.3490511146061745</v>
      </c>
      <c r="S256" s="89">
        <f t="shared" si="2"/>
        <v>0.32140699808113982</v>
      </c>
      <c r="T256" s="89">
        <f t="shared" si="2"/>
        <v>0.29662662048575528</v>
      </c>
      <c r="U256" s="89">
        <f t="shared" si="2"/>
        <v>0.27945364920693955</v>
      </c>
      <c r="V256" s="89">
        <f t="shared" si="2"/>
        <v>0.26491646587377954</v>
      </c>
      <c r="W256" s="89">
        <f t="shared" si="2"/>
        <v>0.2519690819946358</v>
      </c>
      <c r="X256" s="89">
        <f t="shared" si="2"/>
        <v>0.21962846975279057</v>
      </c>
      <c r="Y256" s="89">
        <f t="shared" si="2"/>
        <v>0.19390270610894175</v>
      </c>
      <c r="Z256" s="89">
        <f t="shared" si="2"/>
        <v>0.16266901694718955</v>
      </c>
      <c r="AA256" s="89">
        <f t="shared" si="2"/>
        <v>0.14315577182784373</v>
      </c>
      <c r="AB256" s="89">
        <f t="shared" si="2"/>
        <v>0.12664375647754408</v>
      </c>
      <c r="AC256" s="89">
        <f t="shared" si="2"/>
        <v>0.11059671374494597</v>
      </c>
      <c r="AD256" s="89">
        <f t="shared" si="2"/>
        <v>0.10158467647828437</v>
      </c>
      <c r="AE256" s="89">
        <f t="shared" si="2"/>
        <v>9.8212990348181262E-2</v>
      </c>
      <c r="AF256" s="89">
        <f t="shared" si="2"/>
        <v>9.112761132307233E-2</v>
      </c>
      <c r="AG256" s="89">
        <f t="shared" si="2"/>
        <v>7.87147249306E-2</v>
      </c>
      <c r="AH256" s="89">
        <f t="shared" si="2"/>
        <v>6.691216258833553E-2</v>
      </c>
      <c r="AI256" s="89">
        <f t="shared" si="2"/>
        <v>5.7682333282558451E-2</v>
      </c>
      <c r="AJ256" s="89">
        <f t="shared" si="2"/>
        <v>4.954166350636667E-2</v>
      </c>
      <c r="AK256" s="89">
        <f t="shared" si="2"/>
        <v>4.4415463646407166E-2</v>
      </c>
      <c r="AL256" s="89">
        <f t="shared" si="2"/>
        <v>4.0016503546358127E-2</v>
      </c>
    </row>
    <row r="257" spans="6:38" s="89" customFormat="1" ht="15">
      <c r="F257" s="89" t="s">
        <v>233</v>
      </c>
      <c r="G257" s="89">
        <f>G227</f>
        <v>0.60514542960268036</v>
      </c>
      <c r="H257" s="89">
        <f t="shared" ref="H257:AL257" si="3">H227</f>
        <v>0.60638702027452662</v>
      </c>
      <c r="I257" s="89">
        <f t="shared" si="3"/>
        <v>0.60180095924854549</v>
      </c>
      <c r="J257" s="89">
        <f t="shared" si="3"/>
        <v>0.58991963347320164</v>
      </c>
      <c r="K257" s="89">
        <f t="shared" si="3"/>
        <v>0.58978539625947057</v>
      </c>
      <c r="L257" s="89">
        <f t="shared" si="3"/>
        <v>0.52786074474415667</v>
      </c>
      <c r="M257" s="89">
        <f t="shared" si="3"/>
        <v>0.52014450607434148</v>
      </c>
      <c r="N257" s="89">
        <f t="shared" si="3"/>
        <v>0.50497552300975179</v>
      </c>
      <c r="O257" s="89">
        <f t="shared" si="3"/>
        <v>0.44830042214166965</v>
      </c>
      <c r="P257" s="89">
        <f t="shared" si="3"/>
        <v>0.43454527639267587</v>
      </c>
      <c r="Q257" s="89">
        <f t="shared" si="3"/>
        <v>0.41357500260375757</v>
      </c>
      <c r="R257" s="89">
        <f t="shared" si="3"/>
        <v>0.40920087203648686</v>
      </c>
      <c r="S257" s="89">
        <f t="shared" si="3"/>
        <v>0.3986270506388786</v>
      </c>
      <c r="T257" s="89">
        <f t="shared" si="3"/>
        <v>0.38207630669693915</v>
      </c>
      <c r="U257" s="89">
        <f t="shared" si="3"/>
        <v>0.37089938209676071</v>
      </c>
      <c r="V257" s="89">
        <f t="shared" si="3"/>
        <v>0.35979689407245213</v>
      </c>
      <c r="W257" s="89">
        <f t="shared" si="3"/>
        <v>0.35636552189462201</v>
      </c>
      <c r="X257" s="89">
        <f t="shared" si="3"/>
        <v>0.34714361096070806</v>
      </c>
      <c r="Y257" s="89">
        <f t="shared" si="3"/>
        <v>0.30963909375601512</v>
      </c>
      <c r="Z257" s="89">
        <f t="shared" si="3"/>
        <v>0.28323142156166337</v>
      </c>
      <c r="AA257" s="89">
        <f t="shared" si="3"/>
        <v>0.26786481881222446</v>
      </c>
      <c r="AB257" s="89">
        <f t="shared" si="3"/>
        <v>0.25900644499388281</v>
      </c>
      <c r="AC257" s="89">
        <f t="shared" si="3"/>
        <v>0.25334482704639472</v>
      </c>
      <c r="AD257" s="89">
        <f t="shared" si="3"/>
        <v>0.24099577215097898</v>
      </c>
      <c r="AE257" s="89">
        <f t="shared" si="3"/>
        <v>0.22995046359559657</v>
      </c>
      <c r="AF257" s="89">
        <f t="shared" si="3"/>
        <v>0.22518040997533306</v>
      </c>
      <c r="AG257" s="89">
        <f t="shared" si="3"/>
        <v>0.19264789163445398</v>
      </c>
      <c r="AH257" s="89">
        <f t="shared" si="3"/>
        <v>0.1586707672472846</v>
      </c>
      <c r="AI257" s="89">
        <f t="shared" si="3"/>
        <v>0.15681725406766703</v>
      </c>
      <c r="AJ257" s="89">
        <f t="shared" si="3"/>
        <v>0.14163058136633291</v>
      </c>
      <c r="AK257" s="89">
        <f t="shared" si="3"/>
        <v>0.13396551888798616</v>
      </c>
      <c r="AL257" s="89">
        <f t="shared" si="3"/>
        <v>0.12932097298233786</v>
      </c>
    </row>
    <row r="258" spans="6:38" s="89" customFormat="1" ht="15">
      <c r="F258" s="89" t="s">
        <v>225</v>
      </c>
      <c r="G258" s="89">
        <f>G249</f>
        <v>2.5710377574514296</v>
      </c>
      <c r="H258" s="89">
        <f t="shared" ref="H258:AL258" si="4">H249</f>
        <v>2.5673379431642047</v>
      </c>
      <c r="I258" s="89">
        <f t="shared" si="4"/>
        <v>2.5588236397889501</v>
      </c>
      <c r="J258" s="89">
        <f t="shared" si="4"/>
        <v>2.5523272818934668</v>
      </c>
      <c r="K258" s="89">
        <f t="shared" si="4"/>
        <v>2.558976361042741</v>
      </c>
      <c r="L258" s="89">
        <f t="shared" si="4"/>
        <v>2.570009474228327</v>
      </c>
      <c r="M258" s="89">
        <f t="shared" si="4"/>
        <v>2.5753182404033743</v>
      </c>
      <c r="N258" s="89">
        <f t="shared" si="4"/>
        <v>2.5621116688759735</v>
      </c>
      <c r="O258" s="89">
        <f t="shared" si="4"/>
        <v>2.5651718729601711</v>
      </c>
      <c r="P258" s="89">
        <f t="shared" si="4"/>
        <v>2.5417427016662941</v>
      </c>
      <c r="Q258" s="89">
        <f t="shared" si="4"/>
        <v>2.5413679311409747</v>
      </c>
      <c r="R258" s="89">
        <f t="shared" si="4"/>
        <v>2.351972243487026</v>
      </c>
      <c r="S258" s="89">
        <f t="shared" si="4"/>
        <v>2.2395817868128995</v>
      </c>
      <c r="T258" s="89">
        <f t="shared" si="4"/>
        <v>2.1636811046344202</v>
      </c>
      <c r="U258" s="89">
        <f t="shared" si="4"/>
        <v>2.1179527903433071</v>
      </c>
      <c r="V258" s="89">
        <f t="shared" si="4"/>
        <v>2.0451537248189045</v>
      </c>
      <c r="W258" s="89">
        <f t="shared" si="4"/>
        <v>1.9255691204154053</v>
      </c>
      <c r="X258" s="89">
        <f t="shared" si="4"/>
        <v>1.8628753210398017</v>
      </c>
      <c r="Y258" s="89">
        <f t="shared" si="4"/>
        <v>1.7661411271203988</v>
      </c>
      <c r="Z258" s="89">
        <f t="shared" si="4"/>
        <v>1.6836357680803202</v>
      </c>
      <c r="AA258" s="89">
        <f t="shared" si="4"/>
        <v>1.749004586682434</v>
      </c>
      <c r="AB258" s="89">
        <f t="shared" si="4"/>
        <v>1.6839969252160889</v>
      </c>
      <c r="AC258" s="89">
        <f t="shared" si="4"/>
        <v>1.6171092815211183</v>
      </c>
      <c r="AD258" s="89">
        <f t="shared" si="4"/>
        <v>1.5783403113303778</v>
      </c>
      <c r="AE258" s="89">
        <f t="shared" si="4"/>
        <v>1.5139506494721016</v>
      </c>
      <c r="AF258" s="89">
        <f t="shared" si="4"/>
        <v>1.4603050944956768</v>
      </c>
      <c r="AG258" s="89">
        <f t="shared" si="4"/>
        <v>1.4009637602412703</v>
      </c>
      <c r="AH258" s="89">
        <f t="shared" si="4"/>
        <v>1.3358538964741793</v>
      </c>
      <c r="AI258" s="89">
        <f t="shared" si="4"/>
        <v>1.3135707041712956</v>
      </c>
      <c r="AJ258" s="89">
        <f t="shared" si="4"/>
        <v>1.2262412275290888</v>
      </c>
      <c r="AK258" s="89">
        <f t="shared" si="4"/>
        <v>1.1885329151652049</v>
      </c>
      <c r="AL258" s="89">
        <f t="shared" si="4"/>
        <v>1.216726235655164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80EEB-3539-4A31-8360-0E301389C385}">
  <sheetPr>
    <tabColor rgb="FFFFC000"/>
  </sheetPr>
  <dimension ref="A1:AL258"/>
  <sheetViews>
    <sheetView topLeftCell="I1" zoomScale="75" zoomScaleNormal="75" workbookViewId="0">
      <pane ySplit="1" topLeftCell="A233" activePane="bottomLeft" state="frozen"/>
      <selection activeCell="S36" sqref="S36"/>
      <selection pane="bottomLeft" activeCell="S36" sqref="S36"/>
    </sheetView>
  </sheetViews>
  <sheetFormatPr defaultRowHeight="12.75" outlineLevelRow="2"/>
  <cols>
    <col min="1" max="4" width="17.42578125" customWidth="1"/>
    <col min="5" max="5" width="8.85546875" bestFit="1" customWidth="1"/>
    <col min="6" max="6" width="21.7109375" customWidth="1"/>
    <col min="7" max="21" width="10.7109375" customWidth="1"/>
    <col min="22" max="35" width="11.7109375" customWidth="1"/>
    <col min="36" max="37" width="11.7109375" bestFit="1" customWidth="1"/>
    <col min="38" max="38" width="12.5703125" customWidth="1"/>
    <col min="42" max="42" width="11.42578125" bestFit="1" customWidth="1"/>
  </cols>
  <sheetData>
    <row r="1" spans="1:38" ht="15">
      <c r="A1" s="77" t="s">
        <v>328</v>
      </c>
      <c r="B1" s="77" t="s">
        <v>30</v>
      </c>
      <c r="C1" s="77" t="s">
        <v>327</v>
      </c>
      <c r="D1" s="77" t="s">
        <v>326</v>
      </c>
      <c r="E1" s="77" t="s">
        <v>325</v>
      </c>
      <c r="F1" s="77" t="s">
        <v>324</v>
      </c>
      <c r="G1" s="77" t="s">
        <v>323</v>
      </c>
      <c r="H1" s="77" t="s">
        <v>322</v>
      </c>
      <c r="I1" s="77" t="s">
        <v>321</v>
      </c>
      <c r="J1" s="77" t="s">
        <v>320</v>
      </c>
      <c r="K1" s="77" t="s">
        <v>319</v>
      </c>
      <c r="L1" s="77" t="s">
        <v>318</v>
      </c>
      <c r="M1" s="77" t="s">
        <v>317</v>
      </c>
      <c r="N1" s="77" t="s">
        <v>316</v>
      </c>
      <c r="O1" s="77" t="s">
        <v>315</v>
      </c>
      <c r="P1" s="77" t="s">
        <v>314</v>
      </c>
      <c r="Q1" s="77" t="s">
        <v>313</v>
      </c>
      <c r="R1" s="77" t="s">
        <v>312</v>
      </c>
      <c r="S1" s="77" t="s">
        <v>311</v>
      </c>
      <c r="T1" s="77" t="s">
        <v>310</v>
      </c>
      <c r="U1" s="77" t="s">
        <v>309</v>
      </c>
      <c r="V1" s="77" t="s">
        <v>308</v>
      </c>
      <c r="W1" s="77" t="s">
        <v>307</v>
      </c>
      <c r="X1" s="77" t="s">
        <v>306</v>
      </c>
      <c r="Y1" s="77" t="s">
        <v>305</v>
      </c>
      <c r="Z1" s="77" t="s">
        <v>304</v>
      </c>
      <c r="AA1" s="77" t="s">
        <v>303</v>
      </c>
      <c r="AB1" s="77" t="s">
        <v>302</v>
      </c>
      <c r="AC1" s="77" t="s">
        <v>301</v>
      </c>
      <c r="AD1" s="77" t="s">
        <v>300</v>
      </c>
      <c r="AE1" s="77" t="s">
        <v>299</v>
      </c>
      <c r="AF1" s="77" t="s">
        <v>298</v>
      </c>
      <c r="AG1" s="77" t="s">
        <v>297</v>
      </c>
      <c r="AH1" s="77" t="s">
        <v>296</v>
      </c>
      <c r="AI1" s="77" t="s">
        <v>295</v>
      </c>
      <c r="AJ1" s="77" t="s">
        <v>294</v>
      </c>
      <c r="AK1" s="77" t="s">
        <v>293</v>
      </c>
      <c r="AL1" s="77" t="s">
        <v>336</v>
      </c>
    </row>
    <row r="2" spans="1:38" ht="15" outlineLevel="2">
      <c r="A2" s="78" t="s">
        <v>284</v>
      </c>
      <c r="B2" s="78" t="s">
        <v>239</v>
      </c>
      <c r="C2" s="78" t="s">
        <v>282</v>
      </c>
      <c r="D2" s="78" t="s">
        <v>292</v>
      </c>
      <c r="E2" s="79" t="s">
        <v>96</v>
      </c>
      <c r="F2" s="79" t="s">
        <v>331</v>
      </c>
      <c r="G2" s="80">
        <v>2</v>
      </c>
      <c r="H2" s="80" t="s">
        <v>367</v>
      </c>
      <c r="I2" s="80" t="s">
        <v>367</v>
      </c>
      <c r="J2" s="80" t="s">
        <v>367</v>
      </c>
      <c r="K2" s="80" t="s">
        <v>367</v>
      </c>
      <c r="L2" s="80" t="s">
        <v>367</v>
      </c>
      <c r="M2" s="80" t="s">
        <v>367</v>
      </c>
      <c r="N2" s="80" t="s">
        <v>367</v>
      </c>
      <c r="O2" s="80" t="s">
        <v>367</v>
      </c>
      <c r="P2" s="80" t="s">
        <v>367</v>
      </c>
      <c r="Q2" s="80" t="s">
        <v>367</v>
      </c>
      <c r="R2" s="80" t="s">
        <v>367</v>
      </c>
      <c r="S2" s="80" t="s">
        <v>367</v>
      </c>
      <c r="T2" s="80" t="s">
        <v>367</v>
      </c>
      <c r="U2" s="80" t="s">
        <v>367</v>
      </c>
      <c r="V2" s="80" t="s">
        <v>367</v>
      </c>
      <c r="W2" s="80" t="s">
        <v>367</v>
      </c>
      <c r="X2" s="80" t="s">
        <v>367</v>
      </c>
      <c r="Y2" s="80" t="s">
        <v>367</v>
      </c>
      <c r="Z2" s="80" t="s">
        <v>367</v>
      </c>
      <c r="AA2" s="80" t="s">
        <v>367</v>
      </c>
      <c r="AB2" s="80" t="s">
        <v>367</v>
      </c>
      <c r="AC2" s="80" t="s">
        <v>367</v>
      </c>
      <c r="AD2" s="80" t="s">
        <v>367</v>
      </c>
      <c r="AE2" s="80" t="s">
        <v>367</v>
      </c>
      <c r="AF2" s="80" t="s">
        <v>367</v>
      </c>
      <c r="AG2" s="80" t="s">
        <v>367</v>
      </c>
      <c r="AH2" s="80" t="s">
        <v>367</v>
      </c>
      <c r="AI2" s="80" t="s">
        <v>367</v>
      </c>
      <c r="AJ2" s="80" t="s">
        <v>367</v>
      </c>
      <c r="AK2" s="80" t="s">
        <v>367</v>
      </c>
      <c r="AL2" s="80" t="s">
        <v>367</v>
      </c>
    </row>
    <row r="3" spans="1:38" ht="15" outlineLevel="2">
      <c r="A3" s="81" t="s">
        <v>284</v>
      </c>
      <c r="B3" s="81" t="s">
        <v>239</v>
      </c>
      <c r="C3" s="81" t="s">
        <v>282</v>
      </c>
      <c r="D3" s="81" t="s">
        <v>291</v>
      </c>
      <c r="E3" s="82" t="s">
        <v>96</v>
      </c>
      <c r="F3" s="79" t="s">
        <v>331</v>
      </c>
      <c r="G3" s="80">
        <v>2</v>
      </c>
      <c r="H3" s="80">
        <v>2.0000000000000004</v>
      </c>
      <c r="I3" s="80">
        <v>1.9999999999999998</v>
      </c>
      <c r="J3" s="80">
        <v>1.9999999999999998</v>
      </c>
      <c r="K3" s="80">
        <v>2</v>
      </c>
      <c r="L3" s="80">
        <v>2</v>
      </c>
      <c r="M3" s="80">
        <v>1.9999999999999998</v>
      </c>
      <c r="N3" s="80">
        <v>1.9999999999999998</v>
      </c>
      <c r="O3" s="80" t="s">
        <v>367</v>
      </c>
      <c r="P3" s="80" t="s">
        <v>367</v>
      </c>
      <c r="Q3" s="80" t="s">
        <v>367</v>
      </c>
      <c r="R3" s="80" t="s">
        <v>367</v>
      </c>
      <c r="S3" s="80" t="s">
        <v>367</v>
      </c>
      <c r="T3" s="80" t="s">
        <v>367</v>
      </c>
      <c r="U3" s="80" t="s">
        <v>367</v>
      </c>
      <c r="V3" s="80" t="s">
        <v>367</v>
      </c>
      <c r="W3" s="80" t="s">
        <v>367</v>
      </c>
      <c r="X3" s="80" t="s">
        <v>367</v>
      </c>
      <c r="Y3" s="80" t="s">
        <v>367</v>
      </c>
      <c r="Z3" s="80" t="s">
        <v>367</v>
      </c>
      <c r="AA3" s="80" t="s">
        <v>367</v>
      </c>
      <c r="AB3" s="80" t="s">
        <v>367</v>
      </c>
      <c r="AC3" s="80" t="s">
        <v>367</v>
      </c>
      <c r="AD3" s="80" t="s">
        <v>367</v>
      </c>
      <c r="AE3" s="80" t="s">
        <v>367</v>
      </c>
      <c r="AF3" s="80" t="s">
        <v>367</v>
      </c>
      <c r="AG3" s="80" t="s">
        <v>367</v>
      </c>
      <c r="AH3" s="80" t="s">
        <v>367</v>
      </c>
      <c r="AI3" s="80" t="s">
        <v>367</v>
      </c>
      <c r="AJ3" s="80" t="s">
        <v>367</v>
      </c>
      <c r="AK3" s="80" t="s">
        <v>367</v>
      </c>
      <c r="AL3" s="80" t="s">
        <v>367</v>
      </c>
    </row>
    <row r="4" spans="1:38" ht="15" outlineLevel="2">
      <c r="A4" s="78" t="s">
        <v>284</v>
      </c>
      <c r="B4" s="78" t="s">
        <v>239</v>
      </c>
      <c r="C4" s="78" t="s">
        <v>282</v>
      </c>
      <c r="D4" s="78" t="s">
        <v>290</v>
      </c>
      <c r="E4" s="79" t="s">
        <v>96</v>
      </c>
      <c r="F4" s="79" t="s">
        <v>331</v>
      </c>
      <c r="G4" s="80">
        <v>1.9999999999999998</v>
      </c>
      <c r="H4" s="80">
        <v>1.9999999999999998</v>
      </c>
      <c r="I4" s="80">
        <v>1.9999999999999998</v>
      </c>
      <c r="J4" s="80">
        <v>1.9999999999999998</v>
      </c>
      <c r="K4" s="80">
        <v>1.9999999999999998</v>
      </c>
      <c r="L4" s="80">
        <v>1.9999999999999998</v>
      </c>
      <c r="M4" s="80">
        <v>1.9999999999999993</v>
      </c>
      <c r="N4" s="80">
        <v>1.9999999999999998</v>
      </c>
      <c r="O4" s="80">
        <v>2</v>
      </c>
      <c r="P4" s="80">
        <v>1.9999999999999998</v>
      </c>
      <c r="Q4" s="80">
        <v>2</v>
      </c>
      <c r="R4" s="80">
        <v>2</v>
      </c>
      <c r="S4" s="80">
        <v>1.9999999999999998</v>
      </c>
      <c r="T4" s="80" t="s">
        <v>367</v>
      </c>
      <c r="U4" s="80" t="s">
        <v>367</v>
      </c>
      <c r="V4" s="80" t="s">
        <v>367</v>
      </c>
      <c r="W4" s="80" t="s">
        <v>367</v>
      </c>
      <c r="X4" s="80" t="s">
        <v>367</v>
      </c>
      <c r="Y4" s="80" t="s">
        <v>367</v>
      </c>
      <c r="Z4" s="80" t="s">
        <v>367</v>
      </c>
      <c r="AA4" s="80" t="s">
        <v>367</v>
      </c>
      <c r="AB4" s="80" t="s">
        <v>367</v>
      </c>
      <c r="AC4" s="80" t="s">
        <v>367</v>
      </c>
      <c r="AD4" s="80" t="s">
        <v>367</v>
      </c>
      <c r="AE4" s="80" t="s">
        <v>367</v>
      </c>
      <c r="AF4" s="80" t="s">
        <v>367</v>
      </c>
      <c r="AG4" s="80" t="s">
        <v>367</v>
      </c>
      <c r="AH4" s="80" t="s">
        <v>367</v>
      </c>
      <c r="AI4" s="80" t="s">
        <v>367</v>
      </c>
      <c r="AJ4" s="80" t="s">
        <v>367</v>
      </c>
      <c r="AK4" s="80" t="s">
        <v>367</v>
      </c>
      <c r="AL4" s="80" t="s">
        <v>367</v>
      </c>
    </row>
    <row r="5" spans="1:38" ht="15" outlineLevel="2">
      <c r="A5" s="81" t="s">
        <v>284</v>
      </c>
      <c r="B5" s="81" t="s">
        <v>239</v>
      </c>
      <c r="C5" s="81" t="s">
        <v>282</v>
      </c>
      <c r="D5" s="81" t="s">
        <v>289</v>
      </c>
      <c r="E5" s="82" t="s">
        <v>96</v>
      </c>
      <c r="F5" s="79" t="s">
        <v>331</v>
      </c>
      <c r="G5" s="80">
        <v>1.9999999999999998</v>
      </c>
      <c r="H5" s="80">
        <v>1.9999999999999998</v>
      </c>
      <c r="I5" s="80">
        <v>2</v>
      </c>
      <c r="J5" s="80">
        <v>1.9999999999999998</v>
      </c>
      <c r="K5" s="80">
        <v>1.9999999999999998</v>
      </c>
      <c r="L5" s="80">
        <v>2</v>
      </c>
      <c r="M5" s="80">
        <v>1.9999999999999998</v>
      </c>
      <c r="N5" s="80">
        <v>1.9999999999999998</v>
      </c>
      <c r="O5" s="80">
        <v>1.9999999999999998</v>
      </c>
      <c r="P5" s="80">
        <v>2</v>
      </c>
      <c r="Q5" s="80">
        <v>1.9999999999999998</v>
      </c>
      <c r="R5" s="80">
        <v>1.9999999999999998</v>
      </c>
      <c r="S5" s="80">
        <v>1.9999999999999998</v>
      </c>
      <c r="T5" s="80">
        <v>2</v>
      </c>
      <c r="U5" s="80">
        <v>1.9999999999999998</v>
      </c>
      <c r="V5" s="80">
        <v>2</v>
      </c>
      <c r="W5" s="80" t="s">
        <v>367</v>
      </c>
      <c r="X5" s="80" t="s">
        <v>367</v>
      </c>
      <c r="Y5" s="80" t="s">
        <v>367</v>
      </c>
      <c r="Z5" s="80" t="s">
        <v>367</v>
      </c>
      <c r="AA5" s="80" t="s">
        <v>367</v>
      </c>
      <c r="AB5" s="80" t="s">
        <v>367</v>
      </c>
      <c r="AC5" s="80" t="s">
        <v>367</v>
      </c>
      <c r="AD5" s="80" t="s">
        <v>367</v>
      </c>
      <c r="AE5" s="80" t="s">
        <v>367</v>
      </c>
      <c r="AF5" s="80" t="s">
        <v>367</v>
      </c>
      <c r="AG5" s="80" t="s">
        <v>367</v>
      </c>
      <c r="AH5" s="80" t="s">
        <v>367</v>
      </c>
      <c r="AI5" s="80" t="s">
        <v>367</v>
      </c>
      <c r="AJ5" s="80" t="s">
        <v>367</v>
      </c>
      <c r="AK5" s="80" t="s">
        <v>367</v>
      </c>
      <c r="AL5" s="80" t="s">
        <v>367</v>
      </c>
    </row>
    <row r="6" spans="1:38" ht="15" outlineLevel="2">
      <c r="A6" s="78" t="s">
        <v>284</v>
      </c>
      <c r="B6" s="78" t="s">
        <v>239</v>
      </c>
      <c r="C6" s="78" t="s">
        <v>282</v>
      </c>
      <c r="D6" s="78" t="s">
        <v>288</v>
      </c>
      <c r="E6" s="79" t="s">
        <v>96</v>
      </c>
      <c r="F6" s="79" t="s">
        <v>331</v>
      </c>
      <c r="G6" s="80">
        <v>1.9999999999999998</v>
      </c>
      <c r="H6" s="80">
        <v>1.9999999999999998</v>
      </c>
      <c r="I6" s="80">
        <v>1.9999999999999998</v>
      </c>
      <c r="J6" s="80">
        <v>1.9999999999999998</v>
      </c>
      <c r="K6" s="80">
        <v>1.9999999999999998</v>
      </c>
      <c r="L6" s="80">
        <v>1.9999999999999998</v>
      </c>
      <c r="M6" s="80">
        <v>1.9999999999999998</v>
      </c>
      <c r="N6" s="80">
        <v>1.9999999999999998</v>
      </c>
      <c r="O6" s="80">
        <v>2</v>
      </c>
      <c r="P6" s="80">
        <v>2</v>
      </c>
      <c r="Q6" s="80">
        <v>2</v>
      </c>
      <c r="R6" s="80">
        <v>1.9999999999999998</v>
      </c>
      <c r="S6" s="80">
        <v>2</v>
      </c>
      <c r="T6" s="80">
        <v>1.9999999999999998</v>
      </c>
      <c r="U6" s="80">
        <v>1.9999999999999993</v>
      </c>
      <c r="V6" s="80">
        <v>1.9999999999999998</v>
      </c>
      <c r="W6" s="80">
        <v>2</v>
      </c>
      <c r="X6" s="80">
        <v>1.9999999999999993</v>
      </c>
      <c r="Y6" s="80">
        <v>2</v>
      </c>
      <c r="Z6" s="80">
        <v>1.9999999999999998</v>
      </c>
      <c r="AA6" s="80">
        <v>2</v>
      </c>
      <c r="AB6" s="80">
        <v>1.9999999999999998</v>
      </c>
      <c r="AC6" s="80">
        <v>1.9999999999999998</v>
      </c>
      <c r="AD6" s="80">
        <v>2</v>
      </c>
      <c r="AE6" s="80">
        <v>1.9999999999999998</v>
      </c>
      <c r="AF6" s="80">
        <v>2</v>
      </c>
      <c r="AG6" s="80">
        <v>1.9999999999999998</v>
      </c>
      <c r="AH6" s="80">
        <v>1.9999999999999998</v>
      </c>
      <c r="AI6" s="80">
        <v>1.9999999999999998</v>
      </c>
      <c r="AJ6" s="80">
        <v>1.9999999999999998</v>
      </c>
      <c r="AK6" s="80">
        <v>2</v>
      </c>
      <c r="AL6" s="80">
        <v>1.9999999999999998</v>
      </c>
    </row>
    <row r="7" spans="1:38" ht="15" outlineLevel="2">
      <c r="A7" s="81" t="s">
        <v>284</v>
      </c>
      <c r="B7" s="81" t="s">
        <v>239</v>
      </c>
      <c r="C7" s="81" t="s">
        <v>282</v>
      </c>
      <c r="D7" s="81" t="s">
        <v>242</v>
      </c>
      <c r="E7" s="82" t="s">
        <v>96</v>
      </c>
      <c r="F7" s="79" t="s">
        <v>331</v>
      </c>
      <c r="G7" s="80" t="s">
        <v>367</v>
      </c>
      <c r="H7" s="80" t="s">
        <v>367</v>
      </c>
      <c r="I7" s="80" t="s">
        <v>367</v>
      </c>
      <c r="J7" s="80">
        <v>66.732570502664728</v>
      </c>
      <c r="K7" s="80">
        <v>68.063538178719284</v>
      </c>
      <c r="L7" s="80">
        <v>69.365878134254089</v>
      </c>
      <c r="M7" s="80">
        <v>70.675433054371439</v>
      </c>
      <c r="N7" s="80">
        <v>72.005394116522382</v>
      </c>
      <c r="O7" s="80">
        <v>73.430582591226795</v>
      </c>
      <c r="P7" s="80">
        <v>74.921839346799189</v>
      </c>
      <c r="Q7" s="80">
        <v>76.435692132406288</v>
      </c>
      <c r="R7" s="80">
        <v>77.897808740960073</v>
      </c>
      <c r="S7" s="80">
        <v>79.324216346658886</v>
      </c>
      <c r="T7" s="80">
        <v>80.657104004911446</v>
      </c>
      <c r="U7" s="80">
        <v>81.019520672349998</v>
      </c>
      <c r="V7" s="80">
        <v>81.019520672349998</v>
      </c>
      <c r="W7" s="80">
        <v>99.268160875000007</v>
      </c>
      <c r="X7" s="80">
        <v>99.268160875000007</v>
      </c>
      <c r="Y7" s="80">
        <v>99.268160875000007</v>
      </c>
      <c r="Z7" s="80">
        <v>99.268160874999992</v>
      </c>
      <c r="AA7" s="80">
        <v>99.268160875000007</v>
      </c>
      <c r="AB7" s="80">
        <v>99.268160875000007</v>
      </c>
      <c r="AC7" s="80">
        <v>99.268160875000007</v>
      </c>
      <c r="AD7" s="80">
        <v>99.268160875000007</v>
      </c>
      <c r="AE7" s="80">
        <v>99.268160875000007</v>
      </c>
      <c r="AF7" s="80">
        <v>99.268160875000007</v>
      </c>
      <c r="AG7" s="80">
        <v>99.268160875000007</v>
      </c>
      <c r="AH7" s="80">
        <v>99.268160874999992</v>
      </c>
      <c r="AI7" s="80">
        <v>99.268160875000007</v>
      </c>
      <c r="AJ7" s="80">
        <v>99.268160875000007</v>
      </c>
      <c r="AK7" s="80">
        <v>99.268160874999992</v>
      </c>
      <c r="AL7" s="80">
        <v>99.268160875000007</v>
      </c>
    </row>
    <row r="8" spans="1:38" ht="15" outlineLevel="2">
      <c r="A8" s="78" t="s">
        <v>284</v>
      </c>
      <c r="B8" s="78" t="s">
        <v>239</v>
      </c>
      <c r="C8" s="78" t="s">
        <v>282</v>
      </c>
      <c r="D8" s="78" t="s">
        <v>241</v>
      </c>
      <c r="E8" s="79" t="s">
        <v>96</v>
      </c>
      <c r="F8" s="79" t="s">
        <v>331</v>
      </c>
      <c r="G8" s="80" t="s">
        <v>367</v>
      </c>
      <c r="H8" s="80" t="s">
        <v>367</v>
      </c>
      <c r="I8" s="80" t="s">
        <v>367</v>
      </c>
      <c r="J8" s="80" t="s">
        <v>367</v>
      </c>
      <c r="K8" s="80" t="s">
        <v>367</v>
      </c>
      <c r="L8" s="80" t="s">
        <v>367</v>
      </c>
      <c r="M8" s="80" t="s">
        <v>367</v>
      </c>
      <c r="N8" s="80" t="s">
        <v>367</v>
      </c>
      <c r="O8" s="80">
        <v>67.436066826306046</v>
      </c>
      <c r="P8" s="80">
        <v>69.229702980258907</v>
      </c>
      <c r="Q8" s="80">
        <v>71.050599749000781</v>
      </c>
      <c r="R8" s="80">
        <v>72.923777292612257</v>
      </c>
      <c r="S8" s="80">
        <v>74.788964625215314</v>
      </c>
      <c r="T8" s="80">
        <v>76.59815963462141</v>
      </c>
      <c r="U8" s="80">
        <v>78.317970178025902</v>
      </c>
      <c r="V8" s="80">
        <v>79.971019181412188</v>
      </c>
      <c r="W8" s="80">
        <v>117.89997715647155</v>
      </c>
      <c r="X8" s="80">
        <v>118.65649539766403</v>
      </c>
      <c r="Y8" s="80">
        <v>119.35238793816882</v>
      </c>
      <c r="Z8" s="80">
        <v>119.69758330425002</v>
      </c>
      <c r="AA8" s="80">
        <v>119.69758330424999</v>
      </c>
      <c r="AB8" s="80">
        <v>119.69758330425002</v>
      </c>
      <c r="AC8" s="80">
        <v>119.69758330425005</v>
      </c>
      <c r="AD8" s="80">
        <v>119.69758330425002</v>
      </c>
      <c r="AE8" s="80">
        <v>119.69758330424996</v>
      </c>
      <c r="AF8" s="80">
        <v>119.69758330425002</v>
      </c>
      <c r="AG8" s="80">
        <v>119.69758330425002</v>
      </c>
      <c r="AH8" s="80">
        <v>119.69758330425002</v>
      </c>
      <c r="AI8" s="80">
        <v>119.69758330424999</v>
      </c>
      <c r="AJ8" s="80">
        <v>119.69758330424999</v>
      </c>
      <c r="AK8" s="80">
        <v>119.69758330424999</v>
      </c>
      <c r="AL8" s="80">
        <v>119.69758330424999</v>
      </c>
    </row>
    <row r="9" spans="1:38" ht="15" outlineLevel="2">
      <c r="A9" s="81" t="s">
        <v>284</v>
      </c>
      <c r="B9" s="81" t="s">
        <v>239</v>
      </c>
      <c r="C9" s="81" t="s">
        <v>282</v>
      </c>
      <c r="D9" s="81" t="s">
        <v>237</v>
      </c>
      <c r="E9" s="82" t="s">
        <v>96</v>
      </c>
      <c r="F9" s="79" t="s">
        <v>331</v>
      </c>
      <c r="G9" s="80" t="s">
        <v>367</v>
      </c>
      <c r="H9" s="80" t="s">
        <v>367</v>
      </c>
      <c r="I9" s="80" t="s">
        <v>367</v>
      </c>
      <c r="J9" s="80" t="s">
        <v>367</v>
      </c>
      <c r="K9" s="80" t="s">
        <v>367</v>
      </c>
      <c r="L9" s="80" t="s">
        <v>367</v>
      </c>
      <c r="M9" s="80" t="s">
        <v>367</v>
      </c>
      <c r="N9" s="80" t="s">
        <v>367</v>
      </c>
      <c r="O9" s="80" t="s">
        <v>367</v>
      </c>
      <c r="P9" s="80" t="s">
        <v>367</v>
      </c>
      <c r="Q9" s="80" t="s">
        <v>367</v>
      </c>
      <c r="R9" s="80" t="s">
        <v>367</v>
      </c>
      <c r="S9" s="80" t="s">
        <v>367</v>
      </c>
      <c r="T9" s="80">
        <v>26.929598385770568</v>
      </c>
      <c r="U9" s="80">
        <v>27.579724257113522</v>
      </c>
      <c r="V9" s="80">
        <v>28.218899495837199</v>
      </c>
      <c r="W9" s="80">
        <v>28.880856135661759</v>
      </c>
      <c r="X9" s="80">
        <v>29.517819520895042</v>
      </c>
      <c r="Y9" s="80">
        <v>30.129283443433593</v>
      </c>
      <c r="Z9" s="80">
        <v>29.33858548319818</v>
      </c>
      <c r="AA9" s="80">
        <v>29.415981160488528</v>
      </c>
      <c r="AB9" s="80">
        <v>29.487313549136239</v>
      </c>
      <c r="AC9" s="80">
        <v>29.563069893663407</v>
      </c>
      <c r="AD9" s="80">
        <v>29.633845230750964</v>
      </c>
      <c r="AE9" s="80">
        <v>29.703621407650257</v>
      </c>
      <c r="AF9" s="80">
        <v>29.722912851275002</v>
      </c>
      <c r="AG9" s="80">
        <v>29.722912851275002</v>
      </c>
      <c r="AH9" s="80">
        <v>29.722912851275002</v>
      </c>
      <c r="AI9" s="80">
        <v>29.722912851275002</v>
      </c>
      <c r="AJ9" s="80">
        <v>29.722912851275002</v>
      </c>
      <c r="AK9" s="80">
        <v>29.722912851274998</v>
      </c>
      <c r="AL9" s="80">
        <v>29.722912851275002</v>
      </c>
    </row>
    <row r="10" spans="1:38" ht="15" outlineLevel="2">
      <c r="A10" s="78" t="s">
        <v>284</v>
      </c>
      <c r="B10" s="78" t="s">
        <v>239</v>
      </c>
      <c r="C10" s="78" t="s">
        <v>282</v>
      </c>
      <c r="D10" s="78" t="s">
        <v>278</v>
      </c>
      <c r="E10" s="79" t="s">
        <v>96</v>
      </c>
      <c r="F10" s="79" t="s">
        <v>331</v>
      </c>
      <c r="G10" s="80" t="s">
        <v>367</v>
      </c>
      <c r="H10" s="80" t="s">
        <v>367</v>
      </c>
      <c r="I10" s="80" t="s">
        <v>367</v>
      </c>
      <c r="J10" s="80" t="s">
        <v>367</v>
      </c>
      <c r="K10" s="80" t="s">
        <v>367</v>
      </c>
      <c r="L10" s="80" t="s">
        <v>367</v>
      </c>
      <c r="M10" s="80" t="s">
        <v>367</v>
      </c>
      <c r="N10" s="80" t="s">
        <v>367</v>
      </c>
      <c r="O10" s="80" t="s">
        <v>367</v>
      </c>
      <c r="P10" s="80" t="s">
        <v>367</v>
      </c>
      <c r="Q10" s="80" t="s">
        <v>367</v>
      </c>
      <c r="R10" s="80" t="s">
        <v>367</v>
      </c>
      <c r="S10" s="80" t="s">
        <v>367</v>
      </c>
      <c r="T10" s="80" t="s">
        <v>367</v>
      </c>
      <c r="U10" s="80" t="s">
        <v>367</v>
      </c>
      <c r="V10" s="80" t="s">
        <v>367</v>
      </c>
      <c r="W10" s="80" t="s">
        <v>367</v>
      </c>
      <c r="X10" s="80">
        <v>26.866253238768923</v>
      </c>
      <c r="Y10" s="80">
        <v>27.467491214142179</v>
      </c>
      <c r="Z10" s="80">
        <v>28.967978238460798</v>
      </c>
      <c r="AA10" s="80">
        <v>29.049574274356981</v>
      </c>
      <c r="AB10" s="80">
        <v>29.12733621708691</v>
      </c>
      <c r="AC10" s="80">
        <v>29.205942994521987</v>
      </c>
      <c r="AD10" s="80">
        <v>29.281039219771849</v>
      </c>
      <c r="AE10" s="80">
        <v>29.352778359374877</v>
      </c>
      <c r="AF10" s="80">
        <v>29.424755832799679</v>
      </c>
      <c r="AG10" s="80">
        <v>29.491902629180675</v>
      </c>
      <c r="AH10" s="80">
        <v>29.55807678017376</v>
      </c>
      <c r="AI10" s="80">
        <v>29.624739739867874</v>
      </c>
      <c r="AJ10" s="80">
        <v>29.68904833559608</v>
      </c>
      <c r="AK10" s="80">
        <v>29.722912851275002</v>
      </c>
      <c r="AL10" s="80">
        <v>29.722912851275002</v>
      </c>
    </row>
    <row r="11" spans="1:38" ht="15" outlineLevel="2">
      <c r="A11" s="81" t="s">
        <v>284</v>
      </c>
      <c r="B11" s="81" t="s">
        <v>239</v>
      </c>
      <c r="C11" s="81" t="s">
        <v>282</v>
      </c>
      <c r="D11" s="81" t="s">
        <v>277</v>
      </c>
      <c r="E11" s="82" t="s">
        <v>96</v>
      </c>
      <c r="F11" s="79" t="s">
        <v>331</v>
      </c>
      <c r="G11" s="80" t="s">
        <v>367</v>
      </c>
      <c r="H11" s="80" t="s">
        <v>367</v>
      </c>
      <c r="I11" s="80" t="s">
        <v>367</v>
      </c>
      <c r="J11" s="80" t="s">
        <v>367</v>
      </c>
      <c r="K11" s="80" t="s">
        <v>367</v>
      </c>
      <c r="L11" s="80" t="s">
        <v>367</v>
      </c>
      <c r="M11" s="80" t="s">
        <v>367</v>
      </c>
      <c r="N11" s="80" t="s">
        <v>367</v>
      </c>
      <c r="O11" s="80" t="s">
        <v>367</v>
      </c>
      <c r="P11" s="80" t="s">
        <v>367</v>
      </c>
      <c r="Q11" s="80" t="s">
        <v>367</v>
      </c>
      <c r="R11" s="80" t="s">
        <v>367</v>
      </c>
      <c r="S11" s="80" t="s">
        <v>367</v>
      </c>
      <c r="T11" s="80" t="s">
        <v>367</v>
      </c>
      <c r="U11" s="80" t="s">
        <v>367</v>
      </c>
      <c r="V11" s="80" t="s">
        <v>367</v>
      </c>
      <c r="W11" s="80" t="s">
        <v>367</v>
      </c>
      <c r="X11" s="80" t="s">
        <v>367</v>
      </c>
      <c r="Y11" s="80" t="s">
        <v>367</v>
      </c>
      <c r="Z11" s="80" t="s">
        <v>367</v>
      </c>
      <c r="AA11" s="80" t="s">
        <v>367</v>
      </c>
      <c r="AB11" s="80" t="s">
        <v>367</v>
      </c>
      <c r="AC11" s="80">
        <v>11.740129031011818</v>
      </c>
      <c r="AD11" s="80">
        <v>11.985975360360266</v>
      </c>
      <c r="AE11" s="80">
        <v>12.226486788457569</v>
      </c>
      <c r="AF11" s="80">
        <v>12.465281176272601</v>
      </c>
      <c r="AG11" s="80">
        <v>12.701353250031588</v>
      </c>
      <c r="AH11" s="80">
        <v>12.939576581631339</v>
      </c>
      <c r="AI11" s="80">
        <v>13.178308988378458</v>
      </c>
      <c r="AJ11" s="80">
        <v>13.415832509988151</v>
      </c>
      <c r="AK11" s="80">
        <v>13.635171889079862</v>
      </c>
      <c r="AL11" s="80">
        <v>13.784818412794969</v>
      </c>
    </row>
    <row r="12" spans="1:38" ht="15" outlineLevel="2">
      <c r="A12" s="78" t="s">
        <v>284</v>
      </c>
      <c r="B12" s="78" t="s">
        <v>239</v>
      </c>
      <c r="C12" s="78" t="s">
        <v>282</v>
      </c>
      <c r="D12" s="78" t="s">
        <v>276</v>
      </c>
      <c r="E12" s="79" t="s">
        <v>96</v>
      </c>
      <c r="F12" s="79" t="s">
        <v>331</v>
      </c>
      <c r="G12" s="80" t="s">
        <v>367</v>
      </c>
      <c r="H12" s="80" t="s">
        <v>367</v>
      </c>
      <c r="I12" s="80" t="s">
        <v>367</v>
      </c>
      <c r="J12" s="80" t="s">
        <v>367</v>
      </c>
      <c r="K12" s="80" t="s">
        <v>367</v>
      </c>
      <c r="L12" s="80" t="s">
        <v>367</v>
      </c>
      <c r="M12" s="80" t="s">
        <v>367</v>
      </c>
      <c r="N12" s="80" t="s">
        <v>367</v>
      </c>
      <c r="O12" s="80" t="s">
        <v>367</v>
      </c>
      <c r="P12" s="80" t="s">
        <v>367</v>
      </c>
      <c r="Q12" s="80" t="s">
        <v>367</v>
      </c>
      <c r="R12" s="80" t="s">
        <v>367</v>
      </c>
      <c r="S12" s="80" t="s">
        <v>367</v>
      </c>
      <c r="T12" s="80" t="s">
        <v>367</v>
      </c>
      <c r="U12" s="80" t="s">
        <v>367</v>
      </c>
      <c r="V12" s="80" t="s">
        <v>367</v>
      </c>
      <c r="W12" s="80" t="s">
        <v>367</v>
      </c>
      <c r="X12" s="80" t="s">
        <v>367</v>
      </c>
      <c r="Y12" s="80" t="s">
        <v>367</v>
      </c>
      <c r="Z12" s="80" t="s">
        <v>367</v>
      </c>
      <c r="AA12" s="80" t="s">
        <v>367</v>
      </c>
      <c r="AB12" s="80" t="s">
        <v>367</v>
      </c>
      <c r="AC12" s="80" t="s">
        <v>367</v>
      </c>
      <c r="AD12" s="80" t="s">
        <v>367</v>
      </c>
      <c r="AE12" s="80" t="s">
        <v>367</v>
      </c>
      <c r="AF12" s="80" t="s">
        <v>367</v>
      </c>
      <c r="AG12" s="80">
        <v>11.709399410651566</v>
      </c>
      <c r="AH12" s="80">
        <v>11.943545524507481</v>
      </c>
      <c r="AI12" s="80">
        <v>12.1752169426303</v>
      </c>
      <c r="AJ12" s="80">
        <v>12.400549186136816</v>
      </c>
      <c r="AK12" s="80">
        <v>12.637450422347941</v>
      </c>
      <c r="AL12" s="80">
        <v>12.807633732314279</v>
      </c>
    </row>
    <row r="13" spans="1:38" ht="15" outlineLevel="2">
      <c r="A13" s="81" t="s">
        <v>284</v>
      </c>
      <c r="B13" s="81" t="s">
        <v>239</v>
      </c>
      <c r="C13" s="81" t="s">
        <v>282</v>
      </c>
      <c r="D13" s="81" t="s">
        <v>273</v>
      </c>
      <c r="E13" s="82" t="s">
        <v>96</v>
      </c>
      <c r="F13" s="79" t="s">
        <v>331</v>
      </c>
      <c r="G13" s="80" t="s">
        <v>367</v>
      </c>
      <c r="H13" s="80" t="s">
        <v>367</v>
      </c>
      <c r="I13" s="80" t="s">
        <v>367</v>
      </c>
      <c r="J13" s="80" t="s">
        <v>367</v>
      </c>
      <c r="K13" s="80" t="s">
        <v>367</v>
      </c>
      <c r="L13" s="80" t="s">
        <v>367</v>
      </c>
      <c r="M13" s="80" t="s">
        <v>367</v>
      </c>
      <c r="N13" s="80" t="s">
        <v>367</v>
      </c>
      <c r="O13" s="80" t="s">
        <v>367</v>
      </c>
      <c r="P13" s="80" t="s">
        <v>367</v>
      </c>
      <c r="Q13" s="80" t="s">
        <v>367</v>
      </c>
      <c r="R13" s="80" t="s">
        <v>367</v>
      </c>
      <c r="S13" s="80" t="s">
        <v>367</v>
      </c>
      <c r="T13" s="80" t="s">
        <v>367</v>
      </c>
      <c r="U13" s="80" t="s">
        <v>367</v>
      </c>
      <c r="V13" s="80" t="s">
        <v>367</v>
      </c>
      <c r="W13" s="80" t="s">
        <v>367</v>
      </c>
      <c r="X13" s="80" t="s">
        <v>367</v>
      </c>
      <c r="Y13" s="80" t="s">
        <v>367</v>
      </c>
      <c r="Z13" s="80" t="s">
        <v>367</v>
      </c>
      <c r="AA13" s="80" t="s">
        <v>367</v>
      </c>
      <c r="AB13" s="80" t="s">
        <v>367</v>
      </c>
      <c r="AC13" s="80" t="s">
        <v>367</v>
      </c>
      <c r="AD13" s="80" t="s">
        <v>367</v>
      </c>
      <c r="AE13" s="80" t="s">
        <v>367</v>
      </c>
      <c r="AF13" s="80" t="s">
        <v>367</v>
      </c>
      <c r="AG13" s="80" t="s">
        <v>367</v>
      </c>
      <c r="AH13" s="80" t="s">
        <v>367</v>
      </c>
      <c r="AI13" s="80" t="s">
        <v>367</v>
      </c>
      <c r="AJ13" s="80" t="s">
        <v>367</v>
      </c>
      <c r="AK13" s="80">
        <v>12.180939561795704</v>
      </c>
      <c r="AL13" s="80">
        <v>12.353785600987145</v>
      </c>
    </row>
    <row r="14" spans="1:38" ht="15" outlineLevel="2">
      <c r="A14" s="78" t="s">
        <v>284</v>
      </c>
      <c r="B14" s="78" t="s">
        <v>239</v>
      </c>
      <c r="C14" s="78" t="s">
        <v>286</v>
      </c>
      <c r="D14" s="78" t="s">
        <v>292</v>
      </c>
      <c r="E14" s="79" t="s">
        <v>96</v>
      </c>
      <c r="F14" s="79" t="s">
        <v>331</v>
      </c>
      <c r="G14" s="80">
        <v>2</v>
      </c>
      <c r="H14" s="80" t="s">
        <v>367</v>
      </c>
      <c r="I14" s="80" t="s">
        <v>367</v>
      </c>
      <c r="J14" s="80" t="s">
        <v>367</v>
      </c>
      <c r="K14" s="80" t="s">
        <v>367</v>
      </c>
      <c r="L14" s="80" t="s">
        <v>367</v>
      </c>
      <c r="M14" s="80" t="s">
        <v>367</v>
      </c>
      <c r="N14" s="80" t="s">
        <v>367</v>
      </c>
      <c r="O14" s="80" t="s">
        <v>367</v>
      </c>
      <c r="P14" s="80" t="s">
        <v>367</v>
      </c>
      <c r="Q14" s="80" t="s">
        <v>367</v>
      </c>
      <c r="R14" s="80" t="s">
        <v>367</v>
      </c>
      <c r="S14" s="80" t="s">
        <v>367</v>
      </c>
      <c r="T14" s="80" t="s">
        <v>367</v>
      </c>
      <c r="U14" s="80" t="s">
        <v>367</v>
      </c>
      <c r="V14" s="80" t="s">
        <v>367</v>
      </c>
      <c r="W14" s="80" t="s">
        <v>367</v>
      </c>
      <c r="X14" s="80" t="s">
        <v>367</v>
      </c>
      <c r="Y14" s="80" t="s">
        <v>367</v>
      </c>
      <c r="Z14" s="80" t="s">
        <v>367</v>
      </c>
      <c r="AA14" s="80" t="s">
        <v>367</v>
      </c>
      <c r="AB14" s="80" t="s">
        <v>367</v>
      </c>
      <c r="AC14" s="80" t="s">
        <v>367</v>
      </c>
      <c r="AD14" s="80" t="s">
        <v>367</v>
      </c>
      <c r="AE14" s="80" t="s">
        <v>367</v>
      </c>
      <c r="AF14" s="80" t="s">
        <v>367</v>
      </c>
      <c r="AG14" s="80" t="s">
        <v>367</v>
      </c>
      <c r="AH14" s="80" t="s">
        <v>367</v>
      </c>
      <c r="AI14" s="80" t="s">
        <v>367</v>
      </c>
      <c r="AJ14" s="80" t="s">
        <v>367</v>
      </c>
      <c r="AK14" s="80" t="s">
        <v>367</v>
      </c>
      <c r="AL14" s="80" t="s">
        <v>367</v>
      </c>
    </row>
    <row r="15" spans="1:38" ht="15" outlineLevel="2">
      <c r="A15" s="81" t="s">
        <v>284</v>
      </c>
      <c r="B15" s="81" t="s">
        <v>239</v>
      </c>
      <c r="C15" s="81" t="s">
        <v>286</v>
      </c>
      <c r="D15" s="81" t="s">
        <v>291</v>
      </c>
      <c r="E15" s="82" t="s">
        <v>96</v>
      </c>
      <c r="F15" s="79" t="s">
        <v>331</v>
      </c>
      <c r="G15" s="80">
        <v>1.9999999999999998</v>
      </c>
      <c r="H15" s="80">
        <v>2</v>
      </c>
      <c r="I15" s="80">
        <v>1.9999999999999998</v>
      </c>
      <c r="J15" s="80">
        <v>1.9999999999999998</v>
      </c>
      <c r="K15" s="80">
        <v>2</v>
      </c>
      <c r="L15" s="80">
        <v>2</v>
      </c>
      <c r="M15" s="80">
        <v>1.9999999999999998</v>
      </c>
      <c r="N15" s="80">
        <v>1.9999999999999998</v>
      </c>
      <c r="O15" s="80" t="s">
        <v>367</v>
      </c>
      <c r="P15" s="80" t="s">
        <v>367</v>
      </c>
      <c r="Q15" s="80" t="s">
        <v>367</v>
      </c>
      <c r="R15" s="80" t="s">
        <v>367</v>
      </c>
      <c r="S15" s="80" t="s">
        <v>367</v>
      </c>
      <c r="T15" s="80" t="s">
        <v>367</v>
      </c>
      <c r="U15" s="80" t="s">
        <v>367</v>
      </c>
      <c r="V15" s="80" t="s">
        <v>367</v>
      </c>
      <c r="W15" s="80" t="s">
        <v>367</v>
      </c>
      <c r="X15" s="80" t="s">
        <v>367</v>
      </c>
      <c r="Y15" s="80" t="s">
        <v>367</v>
      </c>
      <c r="Z15" s="80" t="s">
        <v>367</v>
      </c>
      <c r="AA15" s="80" t="s">
        <v>367</v>
      </c>
      <c r="AB15" s="80" t="s">
        <v>367</v>
      </c>
      <c r="AC15" s="80" t="s">
        <v>367</v>
      </c>
      <c r="AD15" s="80" t="s">
        <v>367</v>
      </c>
      <c r="AE15" s="80" t="s">
        <v>367</v>
      </c>
      <c r="AF15" s="80" t="s">
        <v>367</v>
      </c>
      <c r="AG15" s="80" t="s">
        <v>367</v>
      </c>
      <c r="AH15" s="80" t="s">
        <v>367</v>
      </c>
      <c r="AI15" s="80" t="s">
        <v>367</v>
      </c>
      <c r="AJ15" s="80" t="s">
        <v>367</v>
      </c>
      <c r="AK15" s="80" t="s">
        <v>367</v>
      </c>
      <c r="AL15" s="80" t="s">
        <v>367</v>
      </c>
    </row>
    <row r="16" spans="1:38" ht="15" outlineLevel="2">
      <c r="A16" s="78" t="s">
        <v>284</v>
      </c>
      <c r="B16" s="78" t="s">
        <v>239</v>
      </c>
      <c r="C16" s="78" t="s">
        <v>286</v>
      </c>
      <c r="D16" s="78" t="s">
        <v>290</v>
      </c>
      <c r="E16" s="79" t="s">
        <v>96</v>
      </c>
      <c r="F16" s="79" t="s">
        <v>331</v>
      </c>
      <c r="G16" s="80">
        <v>2</v>
      </c>
      <c r="H16" s="80">
        <v>2</v>
      </c>
      <c r="I16" s="80">
        <v>1.9999999999999998</v>
      </c>
      <c r="J16" s="80">
        <v>1.9999999999999998</v>
      </c>
      <c r="K16" s="80">
        <v>2</v>
      </c>
      <c r="L16" s="80">
        <v>2</v>
      </c>
      <c r="M16" s="80">
        <v>1.9999999999999998</v>
      </c>
      <c r="N16" s="80">
        <v>2</v>
      </c>
      <c r="O16" s="80">
        <v>2</v>
      </c>
      <c r="P16" s="80">
        <v>1.9999999999999998</v>
      </c>
      <c r="Q16" s="80">
        <v>2</v>
      </c>
      <c r="R16" s="80">
        <v>1.9999999999999998</v>
      </c>
      <c r="S16" s="80">
        <v>1.9999999999999993</v>
      </c>
      <c r="T16" s="80" t="s">
        <v>367</v>
      </c>
      <c r="U16" s="80" t="s">
        <v>367</v>
      </c>
      <c r="V16" s="80" t="s">
        <v>367</v>
      </c>
      <c r="W16" s="80" t="s">
        <v>367</v>
      </c>
      <c r="X16" s="80" t="s">
        <v>367</v>
      </c>
      <c r="Y16" s="80" t="s">
        <v>367</v>
      </c>
      <c r="Z16" s="80" t="s">
        <v>367</v>
      </c>
      <c r="AA16" s="80" t="s">
        <v>367</v>
      </c>
      <c r="AB16" s="80" t="s">
        <v>367</v>
      </c>
      <c r="AC16" s="80" t="s">
        <v>367</v>
      </c>
      <c r="AD16" s="80" t="s">
        <v>367</v>
      </c>
      <c r="AE16" s="80" t="s">
        <v>367</v>
      </c>
      <c r="AF16" s="80" t="s">
        <v>367</v>
      </c>
      <c r="AG16" s="80" t="s">
        <v>367</v>
      </c>
      <c r="AH16" s="80" t="s">
        <v>367</v>
      </c>
      <c r="AI16" s="80" t="s">
        <v>367</v>
      </c>
      <c r="AJ16" s="80" t="s">
        <v>367</v>
      </c>
      <c r="AK16" s="80" t="s">
        <v>367</v>
      </c>
      <c r="AL16" s="80" t="s">
        <v>367</v>
      </c>
    </row>
    <row r="17" spans="1:38" ht="15" outlineLevel="2">
      <c r="A17" s="81" t="s">
        <v>284</v>
      </c>
      <c r="B17" s="81" t="s">
        <v>239</v>
      </c>
      <c r="C17" s="81" t="s">
        <v>286</v>
      </c>
      <c r="D17" s="81" t="s">
        <v>289</v>
      </c>
      <c r="E17" s="82" t="s">
        <v>96</v>
      </c>
      <c r="F17" s="79" t="s">
        <v>331</v>
      </c>
      <c r="G17" s="80">
        <v>2</v>
      </c>
      <c r="H17" s="80">
        <v>1.9999999999999998</v>
      </c>
      <c r="I17" s="80">
        <v>2</v>
      </c>
      <c r="J17" s="80">
        <v>2.0000000000000004</v>
      </c>
      <c r="K17" s="80">
        <v>1.9999999999999998</v>
      </c>
      <c r="L17" s="80">
        <v>2</v>
      </c>
      <c r="M17" s="80">
        <v>2</v>
      </c>
      <c r="N17" s="80">
        <v>1.9999999999999998</v>
      </c>
      <c r="O17" s="80">
        <v>2</v>
      </c>
      <c r="P17" s="80">
        <v>1.9999999999999998</v>
      </c>
      <c r="Q17" s="80">
        <v>1.9999999999999998</v>
      </c>
      <c r="R17" s="80">
        <v>1.9999999999999998</v>
      </c>
      <c r="S17" s="80">
        <v>2</v>
      </c>
      <c r="T17" s="80">
        <v>2</v>
      </c>
      <c r="U17" s="80">
        <v>2</v>
      </c>
      <c r="V17" s="80">
        <v>1.9999999999999998</v>
      </c>
      <c r="W17" s="80" t="s">
        <v>367</v>
      </c>
      <c r="X17" s="80" t="s">
        <v>367</v>
      </c>
      <c r="Y17" s="80" t="s">
        <v>367</v>
      </c>
      <c r="Z17" s="80" t="s">
        <v>367</v>
      </c>
      <c r="AA17" s="80" t="s">
        <v>367</v>
      </c>
      <c r="AB17" s="80" t="s">
        <v>367</v>
      </c>
      <c r="AC17" s="80" t="s">
        <v>367</v>
      </c>
      <c r="AD17" s="80" t="s">
        <v>367</v>
      </c>
      <c r="AE17" s="80" t="s">
        <v>367</v>
      </c>
      <c r="AF17" s="80" t="s">
        <v>367</v>
      </c>
      <c r="AG17" s="80" t="s">
        <v>367</v>
      </c>
      <c r="AH17" s="80" t="s">
        <v>367</v>
      </c>
      <c r="AI17" s="80" t="s">
        <v>367</v>
      </c>
      <c r="AJ17" s="80" t="s">
        <v>367</v>
      </c>
      <c r="AK17" s="80" t="s">
        <v>367</v>
      </c>
      <c r="AL17" s="80" t="s">
        <v>367</v>
      </c>
    </row>
    <row r="18" spans="1:38" ht="15" outlineLevel="2">
      <c r="A18" s="78" t="s">
        <v>284</v>
      </c>
      <c r="B18" s="78" t="s">
        <v>239</v>
      </c>
      <c r="C18" s="78" t="s">
        <v>286</v>
      </c>
      <c r="D18" s="78" t="s">
        <v>288</v>
      </c>
      <c r="E18" s="79" t="s">
        <v>96</v>
      </c>
      <c r="F18" s="79" t="s">
        <v>331</v>
      </c>
      <c r="G18" s="80">
        <v>2</v>
      </c>
      <c r="H18" s="80">
        <v>2</v>
      </c>
      <c r="I18" s="80">
        <v>1.9999999999999998</v>
      </c>
      <c r="J18" s="80">
        <v>2</v>
      </c>
      <c r="K18" s="80">
        <v>1.9999999999999998</v>
      </c>
      <c r="L18" s="80">
        <v>2</v>
      </c>
      <c r="M18" s="80">
        <v>2</v>
      </c>
      <c r="N18" s="80">
        <v>1.9999999999999998</v>
      </c>
      <c r="O18" s="80">
        <v>1.9999999999999998</v>
      </c>
      <c r="P18" s="80">
        <v>2</v>
      </c>
      <c r="Q18" s="80">
        <v>2</v>
      </c>
      <c r="R18" s="80">
        <v>2</v>
      </c>
      <c r="S18" s="80">
        <v>2</v>
      </c>
      <c r="T18" s="80">
        <v>1.9999999999999998</v>
      </c>
      <c r="U18" s="80">
        <v>1.9999999999999998</v>
      </c>
      <c r="V18" s="80">
        <v>2</v>
      </c>
      <c r="W18" s="80">
        <v>1.9999999999999998</v>
      </c>
      <c r="X18" s="80">
        <v>1.9999999999999998</v>
      </c>
      <c r="Y18" s="80">
        <v>1.9999999999999998</v>
      </c>
      <c r="Z18" s="80">
        <v>1.9999999999999998</v>
      </c>
      <c r="AA18" s="80">
        <v>2</v>
      </c>
      <c r="AB18" s="80">
        <v>2</v>
      </c>
      <c r="AC18" s="80">
        <v>2.0000000000000004</v>
      </c>
      <c r="AD18" s="80">
        <v>1.9999999999999998</v>
      </c>
      <c r="AE18" s="80">
        <v>2</v>
      </c>
      <c r="AF18" s="80">
        <v>1.9999999999999993</v>
      </c>
      <c r="AG18" s="80">
        <v>2</v>
      </c>
      <c r="AH18" s="80">
        <v>1.9999999999999998</v>
      </c>
      <c r="AI18" s="80">
        <v>1.9999999999999998</v>
      </c>
      <c r="AJ18" s="80">
        <v>2</v>
      </c>
      <c r="AK18" s="80">
        <v>1.9999999999999998</v>
      </c>
      <c r="AL18" s="80">
        <v>2</v>
      </c>
    </row>
    <row r="19" spans="1:38" ht="15" outlineLevel="2">
      <c r="A19" s="81" t="s">
        <v>284</v>
      </c>
      <c r="B19" s="81" t="s">
        <v>239</v>
      </c>
      <c r="C19" s="81" t="s">
        <v>286</v>
      </c>
      <c r="D19" s="81" t="s">
        <v>242</v>
      </c>
      <c r="E19" s="82" t="s">
        <v>96</v>
      </c>
      <c r="F19" s="79" t="s">
        <v>331</v>
      </c>
      <c r="G19" s="80" t="s">
        <v>367</v>
      </c>
      <c r="H19" s="80" t="s">
        <v>367</v>
      </c>
      <c r="I19" s="80" t="s">
        <v>367</v>
      </c>
      <c r="J19" s="80">
        <v>67.0277174855092</v>
      </c>
      <c r="K19" s="80">
        <v>68.644095221812051</v>
      </c>
      <c r="L19" s="80">
        <v>70.232500546636714</v>
      </c>
      <c r="M19" s="80">
        <v>71.810833332923622</v>
      </c>
      <c r="N19" s="80">
        <v>73.429407186718748</v>
      </c>
      <c r="O19" s="80">
        <v>75.159075775025315</v>
      </c>
      <c r="P19" s="80">
        <v>76.962229640905704</v>
      </c>
      <c r="Q19" s="80">
        <v>78.774569656813</v>
      </c>
      <c r="R19" s="80">
        <v>80.54995419835582</v>
      </c>
      <c r="S19" s="80">
        <v>81.019520672349998</v>
      </c>
      <c r="T19" s="80">
        <v>81.019520672350026</v>
      </c>
      <c r="U19" s="80">
        <v>81.019520672349998</v>
      </c>
      <c r="V19" s="80">
        <v>81.019520672349998</v>
      </c>
      <c r="W19" s="80">
        <v>99.268160875000007</v>
      </c>
      <c r="X19" s="80">
        <v>99.268160874999992</v>
      </c>
      <c r="Y19" s="80">
        <v>99.268160875000007</v>
      </c>
      <c r="Z19" s="80">
        <v>99.268160874999992</v>
      </c>
      <c r="AA19" s="80">
        <v>99.268160875000007</v>
      </c>
      <c r="AB19" s="80">
        <v>99.268160874999992</v>
      </c>
      <c r="AC19" s="80">
        <v>99.268160875000007</v>
      </c>
      <c r="AD19" s="80">
        <v>99.268160875000007</v>
      </c>
      <c r="AE19" s="80">
        <v>99.268160875000007</v>
      </c>
      <c r="AF19" s="80">
        <v>99.268160875000007</v>
      </c>
      <c r="AG19" s="80">
        <v>99.268160874999992</v>
      </c>
      <c r="AH19" s="80">
        <v>99.268160874999992</v>
      </c>
      <c r="AI19" s="80">
        <v>99.268160874999992</v>
      </c>
      <c r="AJ19" s="80">
        <v>99.268160875000007</v>
      </c>
      <c r="AK19" s="80">
        <v>99.268160875000007</v>
      </c>
      <c r="AL19" s="80">
        <v>99.268160875000007</v>
      </c>
    </row>
    <row r="20" spans="1:38" ht="15" outlineLevel="2">
      <c r="A20" s="78" t="s">
        <v>284</v>
      </c>
      <c r="B20" s="78" t="s">
        <v>239</v>
      </c>
      <c r="C20" s="78" t="s">
        <v>286</v>
      </c>
      <c r="D20" s="78" t="s">
        <v>241</v>
      </c>
      <c r="E20" s="79" t="s">
        <v>96</v>
      </c>
      <c r="F20" s="79" t="s">
        <v>331</v>
      </c>
      <c r="G20" s="80" t="s">
        <v>367</v>
      </c>
      <c r="H20" s="80" t="s">
        <v>367</v>
      </c>
      <c r="I20" s="80" t="s">
        <v>367</v>
      </c>
      <c r="J20" s="80" t="s">
        <v>367</v>
      </c>
      <c r="K20" s="80" t="s">
        <v>367</v>
      </c>
      <c r="L20" s="80" t="s">
        <v>367</v>
      </c>
      <c r="M20" s="80" t="s">
        <v>367</v>
      </c>
      <c r="N20" s="80" t="s">
        <v>367</v>
      </c>
      <c r="O20" s="80">
        <v>67.762744719545964</v>
      </c>
      <c r="P20" s="80">
        <v>69.890298101938541</v>
      </c>
      <c r="Q20" s="80">
        <v>72.028792249469092</v>
      </c>
      <c r="R20" s="80">
        <v>74.27864456084626</v>
      </c>
      <c r="S20" s="80">
        <v>76.514383624786177</v>
      </c>
      <c r="T20" s="80">
        <v>78.683542597197857</v>
      </c>
      <c r="U20" s="80">
        <v>80.74041161151915</v>
      </c>
      <c r="V20" s="80">
        <v>82.721852324717517</v>
      </c>
      <c r="W20" s="80">
        <v>119.46859117745572</v>
      </c>
      <c r="X20" s="80">
        <v>119.69758330424999</v>
      </c>
      <c r="Y20" s="80">
        <v>119.69758330425002</v>
      </c>
      <c r="Z20" s="80">
        <v>119.69758330424999</v>
      </c>
      <c r="AA20" s="80">
        <v>119.69758330424996</v>
      </c>
      <c r="AB20" s="80">
        <v>119.69758330424999</v>
      </c>
      <c r="AC20" s="80">
        <v>119.69758330424999</v>
      </c>
      <c r="AD20" s="80">
        <v>119.69758330425002</v>
      </c>
      <c r="AE20" s="80">
        <v>119.69758330424999</v>
      </c>
      <c r="AF20" s="80">
        <v>119.69758330424999</v>
      </c>
      <c r="AG20" s="80">
        <v>119.69758330425002</v>
      </c>
      <c r="AH20" s="80">
        <v>119.69758330424999</v>
      </c>
      <c r="AI20" s="80">
        <v>119.69758330425002</v>
      </c>
      <c r="AJ20" s="80">
        <v>119.69758330424999</v>
      </c>
      <c r="AK20" s="80">
        <v>119.69758330424999</v>
      </c>
      <c r="AL20" s="80">
        <v>119.69758330424999</v>
      </c>
    </row>
    <row r="21" spans="1:38" ht="15" outlineLevel="2">
      <c r="A21" s="81" t="s">
        <v>284</v>
      </c>
      <c r="B21" s="81" t="s">
        <v>239</v>
      </c>
      <c r="C21" s="81" t="s">
        <v>286</v>
      </c>
      <c r="D21" s="81" t="s">
        <v>237</v>
      </c>
      <c r="E21" s="82" t="s">
        <v>96</v>
      </c>
      <c r="F21" s="79" t="s">
        <v>331</v>
      </c>
      <c r="G21" s="80" t="s">
        <v>367</v>
      </c>
      <c r="H21" s="80" t="s">
        <v>367</v>
      </c>
      <c r="I21" s="80" t="s">
        <v>367</v>
      </c>
      <c r="J21" s="80" t="s">
        <v>367</v>
      </c>
      <c r="K21" s="80" t="s">
        <v>367</v>
      </c>
      <c r="L21" s="80" t="s">
        <v>367</v>
      </c>
      <c r="M21" s="80" t="s">
        <v>367</v>
      </c>
      <c r="N21" s="80" t="s">
        <v>367</v>
      </c>
      <c r="O21" s="80" t="s">
        <v>367</v>
      </c>
      <c r="P21" s="80" t="s">
        <v>367</v>
      </c>
      <c r="Q21" s="80" t="s">
        <v>367</v>
      </c>
      <c r="R21" s="80" t="s">
        <v>367</v>
      </c>
      <c r="S21" s="80" t="s">
        <v>367</v>
      </c>
      <c r="T21" s="80">
        <v>28.260155310437664</v>
      </c>
      <c r="U21" s="80">
        <v>29.025818038455871</v>
      </c>
      <c r="V21" s="80">
        <v>29.779722140731501</v>
      </c>
      <c r="W21" s="80">
        <v>30.552574571474395</v>
      </c>
      <c r="X21" s="80">
        <v>31.29651490128709</v>
      </c>
      <c r="Y21" s="80">
        <v>32.010471419113557</v>
      </c>
      <c r="Z21" s="80">
        <v>29.615848621947439</v>
      </c>
      <c r="AA21" s="80">
        <v>29.705803367927697</v>
      </c>
      <c r="AB21" s="80">
        <v>29.722912851275002</v>
      </c>
      <c r="AC21" s="80">
        <v>29.722912851275002</v>
      </c>
      <c r="AD21" s="80">
        <v>29.722912851275002</v>
      </c>
      <c r="AE21" s="80">
        <v>29.722912851275002</v>
      </c>
      <c r="AF21" s="80">
        <v>29.722912851275002</v>
      </c>
      <c r="AG21" s="80">
        <v>29.722912851275005</v>
      </c>
      <c r="AH21" s="80">
        <v>29.722912851275002</v>
      </c>
      <c r="AI21" s="80">
        <v>29.722912851275005</v>
      </c>
      <c r="AJ21" s="80">
        <v>29.722912851274998</v>
      </c>
      <c r="AK21" s="80">
        <v>29.722912851275002</v>
      </c>
      <c r="AL21" s="80">
        <v>29.722912851274998</v>
      </c>
    </row>
    <row r="22" spans="1:38" ht="15" outlineLevel="2">
      <c r="A22" s="78" t="s">
        <v>284</v>
      </c>
      <c r="B22" s="78" t="s">
        <v>239</v>
      </c>
      <c r="C22" s="78" t="s">
        <v>286</v>
      </c>
      <c r="D22" s="78" t="s">
        <v>278</v>
      </c>
      <c r="E22" s="79" t="s">
        <v>96</v>
      </c>
      <c r="F22" s="79" t="s">
        <v>331</v>
      </c>
      <c r="G22" s="80" t="s">
        <v>367</v>
      </c>
      <c r="H22" s="80" t="s">
        <v>367</v>
      </c>
      <c r="I22" s="80" t="s">
        <v>367</v>
      </c>
      <c r="J22" s="80" t="s">
        <v>367</v>
      </c>
      <c r="K22" s="80" t="s">
        <v>367</v>
      </c>
      <c r="L22" s="80" t="s">
        <v>367</v>
      </c>
      <c r="M22" s="80" t="s">
        <v>367</v>
      </c>
      <c r="N22" s="80" t="s">
        <v>367</v>
      </c>
      <c r="O22" s="80" t="s">
        <v>367</v>
      </c>
      <c r="P22" s="80" t="s">
        <v>367</v>
      </c>
      <c r="Q22" s="80" t="s">
        <v>367</v>
      </c>
      <c r="R22" s="80" t="s">
        <v>367</v>
      </c>
      <c r="S22" s="80" t="s">
        <v>367</v>
      </c>
      <c r="T22" s="80" t="s">
        <v>367</v>
      </c>
      <c r="U22" s="80" t="s">
        <v>367</v>
      </c>
      <c r="V22" s="80" t="s">
        <v>367</v>
      </c>
      <c r="W22" s="80" t="s">
        <v>367</v>
      </c>
      <c r="X22" s="80">
        <v>26.958711033561038</v>
      </c>
      <c r="Y22" s="80">
        <v>27.647820239268917</v>
      </c>
      <c r="Z22" s="80">
        <v>29.005379531412988</v>
      </c>
      <c r="AA22" s="80">
        <v>29.099089906387658</v>
      </c>
      <c r="AB22" s="80">
        <v>29.189309993900022</v>
      </c>
      <c r="AC22" s="80">
        <v>29.280158596743931</v>
      </c>
      <c r="AD22" s="80">
        <v>29.366332158598652</v>
      </c>
      <c r="AE22" s="80">
        <v>29.44815307391432</v>
      </c>
      <c r="AF22" s="80">
        <v>29.529714099854704</v>
      </c>
      <c r="AG22" s="80">
        <v>29.605107881592499</v>
      </c>
      <c r="AH22" s="80">
        <v>29.678043410100873</v>
      </c>
      <c r="AI22" s="80">
        <v>29.722912851275002</v>
      </c>
      <c r="AJ22" s="80">
        <v>29.722912851275002</v>
      </c>
      <c r="AK22" s="80">
        <v>29.722912851274998</v>
      </c>
      <c r="AL22" s="80">
        <v>29.722912851275002</v>
      </c>
    </row>
    <row r="23" spans="1:38" ht="15" outlineLevel="2">
      <c r="A23" s="81" t="s">
        <v>284</v>
      </c>
      <c r="B23" s="81" t="s">
        <v>239</v>
      </c>
      <c r="C23" s="81" t="s">
        <v>286</v>
      </c>
      <c r="D23" s="81" t="s">
        <v>277</v>
      </c>
      <c r="E23" s="82" t="s">
        <v>96</v>
      </c>
      <c r="F23" s="79" t="s">
        <v>331</v>
      </c>
      <c r="G23" s="80" t="s">
        <v>367</v>
      </c>
      <c r="H23" s="80" t="s">
        <v>367</v>
      </c>
      <c r="I23" s="80" t="s">
        <v>367</v>
      </c>
      <c r="J23" s="80" t="s">
        <v>367</v>
      </c>
      <c r="K23" s="80" t="s">
        <v>367</v>
      </c>
      <c r="L23" s="80" t="s">
        <v>367</v>
      </c>
      <c r="M23" s="80" t="s">
        <v>367</v>
      </c>
      <c r="N23" s="80" t="s">
        <v>367</v>
      </c>
      <c r="O23" s="80" t="s">
        <v>367</v>
      </c>
      <c r="P23" s="80" t="s">
        <v>367</v>
      </c>
      <c r="Q23" s="80" t="s">
        <v>367</v>
      </c>
      <c r="R23" s="80" t="s">
        <v>367</v>
      </c>
      <c r="S23" s="80" t="s">
        <v>367</v>
      </c>
      <c r="T23" s="80" t="s">
        <v>367</v>
      </c>
      <c r="U23" s="80" t="s">
        <v>367</v>
      </c>
      <c r="V23" s="80" t="s">
        <v>367</v>
      </c>
      <c r="W23" s="80" t="s">
        <v>367</v>
      </c>
      <c r="X23" s="80" t="s">
        <v>367</v>
      </c>
      <c r="Y23" s="80" t="s">
        <v>367</v>
      </c>
      <c r="Z23" s="80" t="s">
        <v>367</v>
      </c>
      <c r="AA23" s="80" t="s">
        <v>367</v>
      </c>
      <c r="AB23" s="80" t="s">
        <v>367</v>
      </c>
      <c r="AC23" s="80">
        <v>11.76259499841394</v>
      </c>
      <c r="AD23" s="80">
        <v>12.024411272254108</v>
      </c>
      <c r="AE23" s="80">
        <v>12.277523265286979</v>
      </c>
      <c r="AF23" s="80">
        <v>12.526552908808902</v>
      </c>
      <c r="AG23" s="80">
        <v>12.773851745585448</v>
      </c>
      <c r="AH23" s="80">
        <v>13.025104293861929</v>
      </c>
      <c r="AI23" s="80">
        <v>13.277073279033083</v>
      </c>
      <c r="AJ23" s="80">
        <v>13.52401729952855</v>
      </c>
      <c r="AK23" s="80">
        <v>13.763332326882193</v>
      </c>
      <c r="AL23" s="80">
        <v>13.927101643680851</v>
      </c>
    </row>
    <row r="24" spans="1:38" ht="15" outlineLevel="2">
      <c r="A24" s="78" t="s">
        <v>284</v>
      </c>
      <c r="B24" s="78" t="s">
        <v>239</v>
      </c>
      <c r="C24" s="78" t="s">
        <v>286</v>
      </c>
      <c r="D24" s="78" t="s">
        <v>276</v>
      </c>
      <c r="E24" s="79" t="s">
        <v>96</v>
      </c>
      <c r="F24" s="79" t="s">
        <v>331</v>
      </c>
      <c r="G24" s="80" t="s">
        <v>367</v>
      </c>
      <c r="H24" s="80" t="s">
        <v>367</v>
      </c>
      <c r="I24" s="80" t="s">
        <v>367</v>
      </c>
      <c r="J24" s="80" t="s">
        <v>367</v>
      </c>
      <c r="K24" s="80" t="s">
        <v>367</v>
      </c>
      <c r="L24" s="80" t="s">
        <v>367</v>
      </c>
      <c r="M24" s="80" t="s">
        <v>367</v>
      </c>
      <c r="N24" s="80" t="s">
        <v>367</v>
      </c>
      <c r="O24" s="80" t="s">
        <v>367</v>
      </c>
      <c r="P24" s="80" t="s">
        <v>367</v>
      </c>
      <c r="Q24" s="80" t="s">
        <v>367</v>
      </c>
      <c r="R24" s="80" t="s">
        <v>367</v>
      </c>
      <c r="S24" s="80" t="s">
        <v>367</v>
      </c>
      <c r="T24" s="80" t="s">
        <v>367</v>
      </c>
      <c r="U24" s="80" t="s">
        <v>367</v>
      </c>
      <c r="V24" s="80" t="s">
        <v>367</v>
      </c>
      <c r="W24" s="80" t="s">
        <v>367</v>
      </c>
      <c r="X24" s="80" t="s">
        <v>367</v>
      </c>
      <c r="Y24" s="80" t="s">
        <v>367</v>
      </c>
      <c r="Z24" s="80" t="s">
        <v>367</v>
      </c>
      <c r="AA24" s="80" t="s">
        <v>367</v>
      </c>
      <c r="AB24" s="80" t="s">
        <v>367</v>
      </c>
      <c r="AC24" s="80" t="s">
        <v>367</v>
      </c>
      <c r="AD24" s="80" t="s">
        <v>367</v>
      </c>
      <c r="AE24" s="80" t="s">
        <v>367</v>
      </c>
      <c r="AF24" s="80" t="s">
        <v>367</v>
      </c>
      <c r="AG24" s="80">
        <v>11.717812384164869</v>
      </c>
      <c r="AH24" s="80">
        <v>11.977508257112177</v>
      </c>
      <c r="AI24" s="80">
        <v>12.240954078588707</v>
      </c>
      <c r="AJ24" s="80">
        <v>12.495330102269271</v>
      </c>
      <c r="AK24" s="80">
        <v>12.736200984775165</v>
      </c>
      <c r="AL24" s="80">
        <v>12.908654910836939</v>
      </c>
    </row>
    <row r="25" spans="1:38" ht="15" outlineLevel="2">
      <c r="A25" s="81" t="s">
        <v>284</v>
      </c>
      <c r="B25" s="81" t="s">
        <v>239</v>
      </c>
      <c r="C25" s="81" t="s">
        <v>286</v>
      </c>
      <c r="D25" s="81" t="s">
        <v>273</v>
      </c>
      <c r="E25" s="82" t="s">
        <v>96</v>
      </c>
      <c r="F25" s="79" t="s">
        <v>331</v>
      </c>
      <c r="G25" s="80" t="s">
        <v>367</v>
      </c>
      <c r="H25" s="80" t="s">
        <v>367</v>
      </c>
      <c r="I25" s="80" t="s">
        <v>367</v>
      </c>
      <c r="J25" s="80" t="s">
        <v>367</v>
      </c>
      <c r="K25" s="80" t="s">
        <v>367</v>
      </c>
      <c r="L25" s="80" t="s">
        <v>367</v>
      </c>
      <c r="M25" s="80" t="s">
        <v>367</v>
      </c>
      <c r="N25" s="80" t="s">
        <v>367</v>
      </c>
      <c r="O25" s="80" t="s">
        <v>367</v>
      </c>
      <c r="P25" s="80" t="s">
        <v>367</v>
      </c>
      <c r="Q25" s="80" t="s">
        <v>367</v>
      </c>
      <c r="R25" s="80" t="s">
        <v>367</v>
      </c>
      <c r="S25" s="80" t="s">
        <v>367</v>
      </c>
      <c r="T25" s="80" t="s">
        <v>367</v>
      </c>
      <c r="U25" s="80" t="s">
        <v>367</v>
      </c>
      <c r="V25" s="80" t="s">
        <v>367</v>
      </c>
      <c r="W25" s="80" t="s">
        <v>367</v>
      </c>
      <c r="X25" s="80" t="s">
        <v>367</v>
      </c>
      <c r="Y25" s="80" t="s">
        <v>367</v>
      </c>
      <c r="Z25" s="80" t="s">
        <v>367</v>
      </c>
      <c r="AA25" s="80" t="s">
        <v>367</v>
      </c>
      <c r="AB25" s="80" t="s">
        <v>367</v>
      </c>
      <c r="AC25" s="80" t="s">
        <v>367</v>
      </c>
      <c r="AD25" s="80" t="s">
        <v>367</v>
      </c>
      <c r="AE25" s="80" t="s">
        <v>367</v>
      </c>
      <c r="AF25" s="80" t="s">
        <v>367</v>
      </c>
      <c r="AG25" s="80" t="s">
        <v>367</v>
      </c>
      <c r="AH25" s="80" t="s">
        <v>367</v>
      </c>
      <c r="AI25" s="80" t="s">
        <v>367</v>
      </c>
      <c r="AJ25" s="80" t="s">
        <v>367</v>
      </c>
      <c r="AK25" s="80">
        <v>12.248563086306334</v>
      </c>
      <c r="AL25" s="80">
        <v>12.424415636566199</v>
      </c>
    </row>
    <row r="26" spans="1:38" ht="15" outlineLevel="2">
      <c r="A26" s="78" t="s">
        <v>284</v>
      </c>
      <c r="B26" s="78" t="s">
        <v>239</v>
      </c>
      <c r="C26" s="78" t="s">
        <v>285</v>
      </c>
      <c r="D26" s="78" t="s">
        <v>292</v>
      </c>
      <c r="E26" s="79" t="s">
        <v>96</v>
      </c>
      <c r="F26" s="79" t="s">
        <v>331</v>
      </c>
      <c r="G26" s="80">
        <v>1.9999999999999998</v>
      </c>
      <c r="H26" s="80" t="s">
        <v>367</v>
      </c>
      <c r="I26" s="80" t="s">
        <v>367</v>
      </c>
      <c r="J26" s="80" t="s">
        <v>367</v>
      </c>
      <c r="K26" s="80" t="s">
        <v>367</v>
      </c>
      <c r="L26" s="80" t="s">
        <v>367</v>
      </c>
      <c r="M26" s="80" t="s">
        <v>367</v>
      </c>
      <c r="N26" s="80" t="s">
        <v>367</v>
      </c>
      <c r="O26" s="80" t="s">
        <v>367</v>
      </c>
      <c r="P26" s="80" t="s">
        <v>367</v>
      </c>
      <c r="Q26" s="80" t="s">
        <v>367</v>
      </c>
      <c r="R26" s="80" t="s">
        <v>367</v>
      </c>
      <c r="S26" s="80" t="s">
        <v>367</v>
      </c>
      <c r="T26" s="80" t="s">
        <v>367</v>
      </c>
      <c r="U26" s="80" t="s">
        <v>367</v>
      </c>
      <c r="V26" s="80" t="s">
        <v>367</v>
      </c>
      <c r="W26" s="80" t="s">
        <v>367</v>
      </c>
      <c r="X26" s="80" t="s">
        <v>367</v>
      </c>
      <c r="Y26" s="80" t="s">
        <v>367</v>
      </c>
      <c r="Z26" s="80" t="s">
        <v>367</v>
      </c>
      <c r="AA26" s="80" t="s">
        <v>367</v>
      </c>
      <c r="AB26" s="80" t="s">
        <v>367</v>
      </c>
      <c r="AC26" s="80" t="s">
        <v>367</v>
      </c>
      <c r="AD26" s="80" t="s">
        <v>367</v>
      </c>
      <c r="AE26" s="80" t="s">
        <v>367</v>
      </c>
      <c r="AF26" s="80" t="s">
        <v>367</v>
      </c>
      <c r="AG26" s="80" t="s">
        <v>367</v>
      </c>
      <c r="AH26" s="80" t="s">
        <v>367</v>
      </c>
      <c r="AI26" s="80" t="s">
        <v>367</v>
      </c>
      <c r="AJ26" s="80" t="s">
        <v>367</v>
      </c>
      <c r="AK26" s="80" t="s">
        <v>367</v>
      </c>
      <c r="AL26" s="80" t="s">
        <v>367</v>
      </c>
    </row>
    <row r="27" spans="1:38" ht="15" outlineLevel="2">
      <c r="A27" s="81" t="s">
        <v>284</v>
      </c>
      <c r="B27" s="81" t="s">
        <v>239</v>
      </c>
      <c r="C27" s="81" t="s">
        <v>285</v>
      </c>
      <c r="D27" s="81" t="s">
        <v>291</v>
      </c>
      <c r="E27" s="82" t="s">
        <v>96</v>
      </c>
      <c r="F27" s="79" t="s">
        <v>331</v>
      </c>
      <c r="G27" s="80">
        <v>1.9999999999999998</v>
      </c>
      <c r="H27" s="80">
        <v>2</v>
      </c>
      <c r="I27" s="80">
        <v>2.0000000000000004</v>
      </c>
      <c r="J27" s="80">
        <v>2</v>
      </c>
      <c r="K27" s="80">
        <v>1.9999999999999998</v>
      </c>
      <c r="L27" s="80">
        <v>1.9999999999999998</v>
      </c>
      <c r="M27" s="80">
        <v>1.9999999999999998</v>
      </c>
      <c r="N27" s="80">
        <v>2</v>
      </c>
      <c r="O27" s="80" t="s">
        <v>367</v>
      </c>
      <c r="P27" s="80" t="s">
        <v>367</v>
      </c>
      <c r="Q27" s="80" t="s">
        <v>367</v>
      </c>
      <c r="R27" s="80" t="s">
        <v>367</v>
      </c>
      <c r="S27" s="80" t="s">
        <v>367</v>
      </c>
      <c r="T27" s="80" t="s">
        <v>367</v>
      </c>
      <c r="U27" s="80" t="s">
        <v>367</v>
      </c>
      <c r="V27" s="80" t="s">
        <v>367</v>
      </c>
      <c r="W27" s="80" t="s">
        <v>367</v>
      </c>
      <c r="X27" s="80" t="s">
        <v>367</v>
      </c>
      <c r="Y27" s="80" t="s">
        <v>367</v>
      </c>
      <c r="Z27" s="80" t="s">
        <v>367</v>
      </c>
      <c r="AA27" s="80" t="s">
        <v>367</v>
      </c>
      <c r="AB27" s="80" t="s">
        <v>367</v>
      </c>
      <c r="AC27" s="80" t="s">
        <v>367</v>
      </c>
      <c r="AD27" s="80" t="s">
        <v>367</v>
      </c>
      <c r="AE27" s="80" t="s">
        <v>367</v>
      </c>
      <c r="AF27" s="80" t="s">
        <v>367</v>
      </c>
      <c r="AG27" s="80" t="s">
        <v>367</v>
      </c>
      <c r="AH27" s="80" t="s">
        <v>367</v>
      </c>
      <c r="AI27" s="80" t="s">
        <v>367</v>
      </c>
      <c r="AJ27" s="80" t="s">
        <v>367</v>
      </c>
      <c r="AK27" s="80" t="s">
        <v>367</v>
      </c>
      <c r="AL27" s="80" t="s">
        <v>367</v>
      </c>
    </row>
    <row r="28" spans="1:38" ht="15" outlineLevel="2">
      <c r="A28" s="78" t="s">
        <v>284</v>
      </c>
      <c r="B28" s="78" t="s">
        <v>239</v>
      </c>
      <c r="C28" s="78" t="s">
        <v>285</v>
      </c>
      <c r="D28" s="78" t="s">
        <v>290</v>
      </c>
      <c r="E28" s="79" t="s">
        <v>96</v>
      </c>
      <c r="F28" s="79" t="s">
        <v>331</v>
      </c>
      <c r="G28" s="80">
        <v>1.9999999999999998</v>
      </c>
      <c r="H28" s="80">
        <v>2</v>
      </c>
      <c r="I28" s="80">
        <v>2</v>
      </c>
      <c r="J28" s="80">
        <v>1.9999999999999998</v>
      </c>
      <c r="K28" s="80">
        <v>1.9999999999999998</v>
      </c>
      <c r="L28" s="80">
        <v>1.9999999999999998</v>
      </c>
      <c r="M28" s="80">
        <v>2</v>
      </c>
      <c r="N28" s="80">
        <v>1.9999999999999998</v>
      </c>
      <c r="O28" s="80">
        <v>2</v>
      </c>
      <c r="P28" s="80">
        <v>2.0000000000000004</v>
      </c>
      <c r="Q28" s="80">
        <v>2</v>
      </c>
      <c r="R28" s="80">
        <v>2</v>
      </c>
      <c r="S28" s="80">
        <v>2</v>
      </c>
      <c r="T28" s="80" t="s">
        <v>367</v>
      </c>
      <c r="U28" s="80" t="s">
        <v>367</v>
      </c>
      <c r="V28" s="80" t="s">
        <v>367</v>
      </c>
      <c r="W28" s="80" t="s">
        <v>367</v>
      </c>
      <c r="X28" s="80" t="s">
        <v>367</v>
      </c>
      <c r="Y28" s="80" t="s">
        <v>367</v>
      </c>
      <c r="Z28" s="80" t="s">
        <v>367</v>
      </c>
      <c r="AA28" s="80" t="s">
        <v>367</v>
      </c>
      <c r="AB28" s="80" t="s">
        <v>367</v>
      </c>
      <c r="AC28" s="80" t="s">
        <v>367</v>
      </c>
      <c r="AD28" s="80" t="s">
        <v>367</v>
      </c>
      <c r="AE28" s="80" t="s">
        <v>367</v>
      </c>
      <c r="AF28" s="80" t="s">
        <v>367</v>
      </c>
      <c r="AG28" s="80" t="s">
        <v>367</v>
      </c>
      <c r="AH28" s="80" t="s">
        <v>367</v>
      </c>
      <c r="AI28" s="80" t="s">
        <v>367</v>
      </c>
      <c r="AJ28" s="80" t="s">
        <v>367</v>
      </c>
      <c r="AK28" s="80" t="s">
        <v>367</v>
      </c>
      <c r="AL28" s="80" t="s">
        <v>367</v>
      </c>
    </row>
    <row r="29" spans="1:38" ht="15" outlineLevel="2">
      <c r="A29" s="81" t="s">
        <v>284</v>
      </c>
      <c r="B29" s="81" t="s">
        <v>239</v>
      </c>
      <c r="C29" s="81" t="s">
        <v>285</v>
      </c>
      <c r="D29" s="81" t="s">
        <v>289</v>
      </c>
      <c r="E29" s="82" t="s">
        <v>96</v>
      </c>
      <c r="F29" s="79" t="s">
        <v>331</v>
      </c>
      <c r="G29" s="80">
        <v>2</v>
      </c>
      <c r="H29" s="80">
        <v>1.9999999999999998</v>
      </c>
      <c r="I29" s="80">
        <v>1.9999999999999998</v>
      </c>
      <c r="J29" s="80">
        <v>1.9999999999999998</v>
      </c>
      <c r="K29" s="80">
        <v>1.9999999999999998</v>
      </c>
      <c r="L29" s="80">
        <v>2</v>
      </c>
      <c r="M29" s="80">
        <v>1.9999999999999998</v>
      </c>
      <c r="N29" s="80">
        <v>2</v>
      </c>
      <c r="O29" s="80">
        <v>2</v>
      </c>
      <c r="P29" s="80">
        <v>2</v>
      </c>
      <c r="Q29" s="80">
        <v>2</v>
      </c>
      <c r="R29" s="80">
        <v>1.9999999999999998</v>
      </c>
      <c r="S29" s="80">
        <v>1.9999999999999998</v>
      </c>
      <c r="T29" s="80">
        <v>1.9999999999999998</v>
      </c>
      <c r="U29" s="80">
        <v>1.9999999999999998</v>
      </c>
      <c r="V29" s="80">
        <v>1.9999999999999998</v>
      </c>
      <c r="W29" s="80" t="s">
        <v>367</v>
      </c>
      <c r="X29" s="80" t="s">
        <v>367</v>
      </c>
      <c r="Y29" s="80" t="s">
        <v>367</v>
      </c>
      <c r="Z29" s="80" t="s">
        <v>367</v>
      </c>
      <c r="AA29" s="80" t="s">
        <v>367</v>
      </c>
      <c r="AB29" s="80" t="s">
        <v>367</v>
      </c>
      <c r="AC29" s="80" t="s">
        <v>367</v>
      </c>
      <c r="AD29" s="80" t="s">
        <v>367</v>
      </c>
      <c r="AE29" s="80" t="s">
        <v>367</v>
      </c>
      <c r="AF29" s="80" t="s">
        <v>367</v>
      </c>
      <c r="AG29" s="80" t="s">
        <v>367</v>
      </c>
      <c r="AH29" s="80" t="s">
        <v>367</v>
      </c>
      <c r="AI29" s="80" t="s">
        <v>367</v>
      </c>
      <c r="AJ29" s="80" t="s">
        <v>367</v>
      </c>
      <c r="AK29" s="80" t="s">
        <v>367</v>
      </c>
      <c r="AL29" s="80" t="s">
        <v>367</v>
      </c>
    </row>
    <row r="30" spans="1:38" ht="15" outlineLevel="2">
      <c r="A30" s="78" t="s">
        <v>284</v>
      </c>
      <c r="B30" s="78" t="s">
        <v>239</v>
      </c>
      <c r="C30" s="78" t="s">
        <v>285</v>
      </c>
      <c r="D30" s="78" t="s">
        <v>288</v>
      </c>
      <c r="E30" s="79" t="s">
        <v>96</v>
      </c>
      <c r="F30" s="79" t="s">
        <v>331</v>
      </c>
      <c r="G30" s="80">
        <v>2</v>
      </c>
      <c r="H30" s="80">
        <v>2</v>
      </c>
      <c r="I30" s="80">
        <v>1.9999999999999993</v>
      </c>
      <c r="J30" s="80">
        <v>2.0000000000000004</v>
      </c>
      <c r="K30" s="80">
        <v>2</v>
      </c>
      <c r="L30" s="80">
        <v>2.0000000000000004</v>
      </c>
      <c r="M30" s="80">
        <v>2</v>
      </c>
      <c r="N30" s="80">
        <v>1.9999999999999998</v>
      </c>
      <c r="O30" s="80">
        <v>1.9999999999999998</v>
      </c>
      <c r="P30" s="80">
        <v>2</v>
      </c>
      <c r="Q30" s="80">
        <v>1.9999999999999998</v>
      </c>
      <c r="R30" s="80">
        <v>1.9999999999999998</v>
      </c>
      <c r="S30" s="80">
        <v>2</v>
      </c>
      <c r="T30" s="80">
        <v>1.9999999999999998</v>
      </c>
      <c r="U30" s="80">
        <v>1.9999999999999998</v>
      </c>
      <c r="V30" s="80">
        <v>2</v>
      </c>
      <c r="W30" s="80">
        <v>2</v>
      </c>
      <c r="X30" s="80">
        <v>2</v>
      </c>
      <c r="Y30" s="80">
        <v>2</v>
      </c>
      <c r="Z30" s="80">
        <v>2.0000000000000004</v>
      </c>
      <c r="AA30" s="80">
        <v>1.9999999999999998</v>
      </c>
      <c r="AB30" s="80">
        <v>1.9999999999999998</v>
      </c>
      <c r="AC30" s="80">
        <v>2</v>
      </c>
      <c r="AD30" s="80">
        <v>1.9999999999999998</v>
      </c>
      <c r="AE30" s="80">
        <v>2</v>
      </c>
      <c r="AF30" s="80">
        <v>1.9999999999999998</v>
      </c>
      <c r="AG30" s="80">
        <v>1.9999999999999998</v>
      </c>
      <c r="AH30" s="80">
        <v>2</v>
      </c>
      <c r="AI30" s="80">
        <v>2</v>
      </c>
      <c r="AJ30" s="80">
        <v>1.9999999999999998</v>
      </c>
      <c r="AK30" s="80">
        <v>2</v>
      </c>
      <c r="AL30" s="80">
        <v>2</v>
      </c>
    </row>
    <row r="31" spans="1:38" ht="15" outlineLevel="2">
      <c r="A31" s="81" t="s">
        <v>284</v>
      </c>
      <c r="B31" s="81" t="s">
        <v>239</v>
      </c>
      <c r="C31" s="81" t="s">
        <v>285</v>
      </c>
      <c r="D31" s="81" t="s">
        <v>242</v>
      </c>
      <c r="E31" s="82" t="s">
        <v>96</v>
      </c>
      <c r="F31" s="79" t="s">
        <v>331</v>
      </c>
      <c r="G31" s="80" t="s">
        <v>367</v>
      </c>
      <c r="H31" s="80" t="s">
        <v>367</v>
      </c>
      <c r="I31" s="80" t="s">
        <v>367</v>
      </c>
      <c r="J31" s="80">
        <v>66.790272773221915</v>
      </c>
      <c r="K31" s="80">
        <v>68.171225600785078</v>
      </c>
      <c r="L31" s="80">
        <v>69.543987969134065</v>
      </c>
      <c r="M31" s="80">
        <v>70.952609707993261</v>
      </c>
      <c r="N31" s="80">
        <v>72.467806404616823</v>
      </c>
      <c r="O31" s="80">
        <v>74.104771568219093</v>
      </c>
      <c r="P31" s="80">
        <v>75.799706996646165</v>
      </c>
      <c r="Q31" s="80">
        <v>77.537387937049488</v>
      </c>
      <c r="R31" s="80">
        <v>79.20462596692316</v>
      </c>
      <c r="S31" s="80">
        <v>80.830057611035812</v>
      </c>
      <c r="T31" s="80">
        <v>81.019520672349998</v>
      </c>
      <c r="U31" s="80">
        <v>81.019520672350012</v>
      </c>
      <c r="V31" s="80">
        <v>81.019520672349984</v>
      </c>
      <c r="W31" s="80">
        <v>99.268160875000007</v>
      </c>
      <c r="X31" s="80">
        <v>99.268160875000007</v>
      </c>
      <c r="Y31" s="80">
        <v>99.268160874999992</v>
      </c>
      <c r="Z31" s="80">
        <v>99.268160874999992</v>
      </c>
      <c r="AA31" s="80">
        <v>99.268160875000007</v>
      </c>
      <c r="AB31" s="80">
        <v>99.268160875000007</v>
      </c>
      <c r="AC31" s="80">
        <v>99.268160875000007</v>
      </c>
      <c r="AD31" s="80">
        <v>99.268160874999992</v>
      </c>
      <c r="AE31" s="80">
        <v>99.268160875000007</v>
      </c>
      <c r="AF31" s="80">
        <v>99.268160875000007</v>
      </c>
      <c r="AG31" s="80">
        <v>99.268160874999992</v>
      </c>
      <c r="AH31" s="80">
        <v>99.268160875000007</v>
      </c>
      <c r="AI31" s="80">
        <v>99.268160875000007</v>
      </c>
      <c r="AJ31" s="80">
        <v>99.268160875000007</v>
      </c>
      <c r="AK31" s="80">
        <v>99.268160875000007</v>
      </c>
      <c r="AL31" s="80">
        <v>99.268160874999992</v>
      </c>
    </row>
    <row r="32" spans="1:38" ht="15" outlineLevel="2">
      <c r="A32" s="78" t="s">
        <v>284</v>
      </c>
      <c r="B32" s="78" t="s">
        <v>239</v>
      </c>
      <c r="C32" s="78" t="s">
        <v>285</v>
      </c>
      <c r="D32" s="78" t="s">
        <v>241</v>
      </c>
      <c r="E32" s="79" t="s">
        <v>96</v>
      </c>
      <c r="F32" s="79" t="s">
        <v>331</v>
      </c>
      <c r="G32" s="80" t="s">
        <v>367</v>
      </c>
      <c r="H32" s="80" t="s">
        <v>367</v>
      </c>
      <c r="I32" s="80" t="s">
        <v>367</v>
      </c>
      <c r="J32" s="80" t="s">
        <v>367</v>
      </c>
      <c r="K32" s="80" t="s">
        <v>367</v>
      </c>
      <c r="L32" s="80" t="s">
        <v>367</v>
      </c>
      <c r="M32" s="80" t="s">
        <v>367</v>
      </c>
      <c r="N32" s="80" t="s">
        <v>367</v>
      </c>
      <c r="O32" s="80">
        <v>67.581070497376871</v>
      </c>
      <c r="P32" s="80">
        <v>69.50608773951565</v>
      </c>
      <c r="Q32" s="80">
        <v>71.479733853457162</v>
      </c>
      <c r="R32" s="80">
        <v>73.596255384089673</v>
      </c>
      <c r="S32" s="80">
        <v>75.725699439706275</v>
      </c>
      <c r="T32" s="80">
        <v>77.784360427634354</v>
      </c>
      <c r="U32" s="80">
        <v>79.729064715086395</v>
      </c>
      <c r="V32" s="80">
        <v>81.618927108473642</v>
      </c>
      <c r="W32" s="80">
        <v>118.86399096081625</v>
      </c>
      <c r="X32" s="80">
        <v>119.69758330425002</v>
      </c>
      <c r="Y32" s="80">
        <v>119.69758330424999</v>
      </c>
      <c r="Z32" s="80">
        <v>119.69758330425002</v>
      </c>
      <c r="AA32" s="80">
        <v>119.69758330424999</v>
      </c>
      <c r="AB32" s="80">
        <v>119.69758330425002</v>
      </c>
      <c r="AC32" s="80">
        <v>119.69758330425002</v>
      </c>
      <c r="AD32" s="80">
        <v>119.69758330425002</v>
      </c>
      <c r="AE32" s="80">
        <v>119.69758330424999</v>
      </c>
      <c r="AF32" s="80">
        <v>119.69758330424999</v>
      </c>
      <c r="AG32" s="80">
        <v>119.69758330424999</v>
      </c>
      <c r="AH32" s="80">
        <v>119.69758330424999</v>
      </c>
      <c r="AI32" s="80">
        <v>119.69758330424999</v>
      </c>
      <c r="AJ32" s="80">
        <v>119.69758330425002</v>
      </c>
      <c r="AK32" s="80">
        <v>119.69758330425002</v>
      </c>
      <c r="AL32" s="80">
        <v>119.69758330424999</v>
      </c>
    </row>
    <row r="33" spans="1:38" ht="15" outlineLevel="2">
      <c r="A33" s="81" t="s">
        <v>284</v>
      </c>
      <c r="B33" s="81" t="s">
        <v>239</v>
      </c>
      <c r="C33" s="81" t="s">
        <v>285</v>
      </c>
      <c r="D33" s="81" t="s">
        <v>237</v>
      </c>
      <c r="E33" s="82" t="s">
        <v>96</v>
      </c>
      <c r="F33" s="79" t="s">
        <v>331</v>
      </c>
      <c r="G33" s="80" t="s">
        <v>367</v>
      </c>
      <c r="H33" s="80" t="s">
        <v>367</v>
      </c>
      <c r="I33" s="80" t="s">
        <v>367</v>
      </c>
      <c r="J33" s="80" t="s">
        <v>367</v>
      </c>
      <c r="K33" s="80" t="s">
        <v>367</v>
      </c>
      <c r="L33" s="80" t="s">
        <v>367</v>
      </c>
      <c r="M33" s="80" t="s">
        <v>367</v>
      </c>
      <c r="N33" s="80" t="s">
        <v>367</v>
      </c>
      <c r="O33" s="80" t="s">
        <v>367</v>
      </c>
      <c r="P33" s="80" t="s">
        <v>367</v>
      </c>
      <c r="Q33" s="80" t="s">
        <v>367</v>
      </c>
      <c r="R33" s="80" t="s">
        <v>367</v>
      </c>
      <c r="S33" s="80" t="s">
        <v>367</v>
      </c>
      <c r="T33" s="80">
        <v>27.772707923577183</v>
      </c>
      <c r="U33" s="80">
        <v>28.525043184122293</v>
      </c>
      <c r="V33" s="80">
        <v>29.263742630251432</v>
      </c>
      <c r="W33" s="80">
        <v>30.00882439802448</v>
      </c>
      <c r="X33" s="80">
        <v>30.725750172158804</v>
      </c>
      <c r="Y33" s="80">
        <v>31.411455741647064</v>
      </c>
      <c r="Z33" s="80">
        <v>29.528285545308197</v>
      </c>
      <c r="AA33" s="80">
        <v>29.614810003028619</v>
      </c>
      <c r="AB33" s="80">
        <v>29.694107514653425</v>
      </c>
      <c r="AC33" s="80">
        <v>29.722912851275002</v>
      </c>
      <c r="AD33" s="80">
        <v>29.722912851275002</v>
      </c>
      <c r="AE33" s="80">
        <v>29.722912851274998</v>
      </c>
      <c r="AF33" s="80">
        <v>29.722912851275005</v>
      </c>
      <c r="AG33" s="80">
        <v>29.722912851275002</v>
      </c>
      <c r="AH33" s="80">
        <v>29.722912851274994</v>
      </c>
      <c r="AI33" s="80">
        <v>29.722912851275002</v>
      </c>
      <c r="AJ33" s="80">
        <v>29.722912851275002</v>
      </c>
      <c r="AK33" s="80">
        <v>29.722912851275002</v>
      </c>
      <c r="AL33" s="80">
        <v>29.722912851275002</v>
      </c>
    </row>
    <row r="34" spans="1:38" ht="15" outlineLevel="2">
      <c r="A34" s="78" t="s">
        <v>284</v>
      </c>
      <c r="B34" s="78" t="s">
        <v>239</v>
      </c>
      <c r="C34" s="78" t="s">
        <v>285</v>
      </c>
      <c r="D34" s="78" t="s">
        <v>278</v>
      </c>
      <c r="E34" s="79" t="s">
        <v>96</v>
      </c>
      <c r="F34" s="79" t="s">
        <v>331</v>
      </c>
      <c r="G34" s="80" t="s">
        <v>367</v>
      </c>
      <c r="H34" s="80" t="s">
        <v>367</v>
      </c>
      <c r="I34" s="80" t="s">
        <v>367</v>
      </c>
      <c r="J34" s="80" t="s">
        <v>367</v>
      </c>
      <c r="K34" s="80" t="s">
        <v>367</v>
      </c>
      <c r="L34" s="80" t="s">
        <v>367</v>
      </c>
      <c r="M34" s="80" t="s">
        <v>367</v>
      </c>
      <c r="N34" s="80" t="s">
        <v>367</v>
      </c>
      <c r="O34" s="80" t="s">
        <v>367</v>
      </c>
      <c r="P34" s="80" t="s">
        <v>367</v>
      </c>
      <c r="Q34" s="80" t="s">
        <v>367</v>
      </c>
      <c r="R34" s="80" t="s">
        <v>367</v>
      </c>
      <c r="S34" s="80" t="s">
        <v>367</v>
      </c>
      <c r="T34" s="80" t="s">
        <v>367</v>
      </c>
      <c r="U34" s="80" t="s">
        <v>367</v>
      </c>
      <c r="V34" s="80" t="s">
        <v>367</v>
      </c>
      <c r="W34" s="80" t="s">
        <v>367</v>
      </c>
      <c r="X34" s="80">
        <v>26.899949948971098</v>
      </c>
      <c r="Y34" s="80">
        <v>27.529966589730741</v>
      </c>
      <c r="Z34" s="80">
        <v>28.981693676074229</v>
      </c>
      <c r="AA34" s="80">
        <v>29.068048105137702</v>
      </c>
      <c r="AB34" s="80">
        <v>29.148984864277359</v>
      </c>
      <c r="AC34" s="80">
        <v>29.231401995732906</v>
      </c>
      <c r="AD34" s="80">
        <v>29.309784287828133</v>
      </c>
      <c r="AE34" s="80">
        <v>29.384505911428338</v>
      </c>
      <c r="AF34" s="80">
        <v>29.459576136277338</v>
      </c>
      <c r="AG34" s="80">
        <v>29.5282760014553</v>
      </c>
      <c r="AH34" s="80">
        <v>29.593209438209719</v>
      </c>
      <c r="AI34" s="80">
        <v>29.658164943024392</v>
      </c>
      <c r="AJ34" s="80">
        <v>29.71998665466813</v>
      </c>
      <c r="AK34" s="80">
        <v>29.722912851275002</v>
      </c>
      <c r="AL34" s="80">
        <v>29.722912851274998</v>
      </c>
    </row>
    <row r="35" spans="1:38" ht="15" outlineLevel="2">
      <c r="A35" s="81" t="s">
        <v>284</v>
      </c>
      <c r="B35" s="81" t="s">
        <v>239</v>
      </c>
      <c r="C35" s="81" t="s">
        <v>285</v>
      </c>
      <c r="D35" s="81" t="s">
        <v>277</v>
      </c>
      <c r="E35" s="82" t="s">
        <v>96</v>
      </c>
      <c r="F35" s="79" t="s">
        <v>331</v>
      </c>
      <c r="G35" s="80" t="s">
        <v>367</v>
      </c>
      <c r="H35" s="80" t="s">
        <v>367</v>
      </c>
      <c r="I35" s="80" t="s">
        <v>367</v>
      </c>
      <c r="J35" s="80" t="s">
        <v>367</v>
      </c>
      <c r="K35" s="80" t="s">
        <v>367</v>
      </c>
      <c r="L35" s="80" t="s">
        <v>367</v>
      </c>
      <c r="M35" s="80" t="s">
        <v>367</v>
      </c>
      <c r="N35" s="80" t="s">
        <v>367</v>
      </c>
      <c r="O35" s="80" t="s">
        <v>367</v>
      </c>
      <c r="P35" s="80" t="s">
        <v>367</v>
      </c>
      <c r="Q35" s="80" t="s">
        <v>367</v>
      </c>
      <c r="R35" s="80" t="s">
        <v>367</v>
      </c>
      <c r="S35" s="80" t="s">
        <v>367</v>
      </c>
      <c r="T35" s="80" t="s">
        <v>367</v>
      </c>
      <c r="U35" s="80" t="s">
        <v>367</v>
      </c>
      <c r="V35" s="80" t="s">
        <v>367</v>
      </c>
      <c r="W35" s="80" t="s">
        <v>367</v>
      </c>
      <c r="X35" s="80" t="s">
        <v>367</v>
      </c>
      <c r="Y35" s="80" t="s">
        <v>367</v>
      </c>
      <c r="Z35" s="80" t="s">
        <v>367</v>
      </c>
      <c r="AA35" s="80" t="s">
        <v>367</v>
      </c>
      <c r="AB35" s="80" t="s">
        <v>367</v>
      </c>
      <c r="AC35" s="80">
        <v>11.726714398390744</v>
      </c>
      <c r="AD35" s="80">
        <v>11.956195038924255</v>
      </c>
      <c r="AE35" s="80">
        <v>12.17609423567062</v>
      </c>
      <c r="AF35" s="80">
        <v>12.394941900867821</v>
      </c>
      <c r="AG35" s="80">
        <v>12.613561979070731</v>
      </c>
      <c r="AH35" s="80">
        <v>12.841432749715382</v>
      </c>
      <c r="AI35" s="80">
        <v>13.067721547619458</v>
      </c>
      <c r="AJ35" s="80">
        <v>13.292760328829766</v>
      </c>
      <c r="AK35" s="80">
        <v>13.496471482429406</v>
      </c>
      <c r="AL35" s="80">
        <v>13.635349906287516</v>
      </c>
    </row>
    <row r="36" spans="1:38" ht="15" outlineLevel="2">
      <c r="A36" s="78" t="s">
        <v>284</v>
      </c>
      <c r="B36" s="78" t="s">
        <v>239</v>
      </c>
      <c r="C36" s="78" t="s">
        <v>285</v>
      </c>
      <c r="D36" s="78" t="s">
        <v>276</v>
      </c>
      <c r="E36" s="79" t="s">
        <v>96</v>
      </c>
      <c r="F36" s="79" t="s">
        <v>331</v>
      </c>
      <c r="G36" s="80" t="s">
        <v>367</v>
      </c>
      <c r="H36" s="80" t="s">
        <v>367</v>
      </c>
      <c r="I36" s="80" t="s">
        <v>367</v>
      </c>
      <c r="J36" s="80" t="s">
        <v>367</v>
      </c>
      <c r="K36" s="80" t="s">
        <v>367</v>
      </c>
      <c r="L36" s="80" t="s">
        <v>367</v>
      </c>
      <c r="M36" s="80" t="s">
        <v>367</v>
      </c>
      <c r="N36" s="80" t="s">
        <v>367</v>
      </c>
      <c r="O36" s="80" t="s">
        <v>367</v>
      </c>
      <c r="P36" s="80" t="s">
        <v>367</v>
      </c>
      <c r="Q36" s="80" t="s">
        <v>367</v>
      </c>
      <c r="R36" s="80" t="s">
        <v>367</v>
      </c>
      <c r="S36" s="80" t="s">
        <v>367</v>
      </c>
      <c r="T36" s="80" t="s">
        <v>367</v>
      </c>
      <c r="U36" s="80" t="s">
        <v>367</v>
      </c>
      <c r="V36" s="80" t="s">
        <v>367</v>
      </c>
      <c r="W36" s="80" t="s">
        <v>367</v>
      </c>
      <c r="X36" s="80" t="s">
        <v>367</v>
      </c>
      <c r="Y36" s="80" t="s">
        <v>367</v>
      </c>
      <c r="Z36" s="80" t="s">
        <v>367</v>
      </c>
      <c r="AA36" s="80" t="s">
        <v>367</v>
      </c>
      <c r="AB36" s="80" t="s">
        <v>367</v>
      </c>
      <c r="AC36" s="80" t="s">
        <v>367</v>
      </c>
      <c r="AD36" s="80" t="s">
        <v>367</v>
      </c>
      <c r="AE36" s="80" t="s">
        <v>367</v>
      </c>
      <c r="AF36" s="80" t="s">
        <v>367</v>
      </c>
      <c r="AG36" s="80">
        <v>11.75467290492961</v>
      </c>
      <c r="AH36" s="80">
        <v>12.031236900399989</v>
      </c>
      <c r="AI36" s="80">
        <v>12.304190859258128</v>
      </c>
      <c r="AJ36" s="80">
        <v>12.572914991341182</v>
      </c>
      <c r="AK36" s="80">
        <v>12.79028787964635</v>
      </c>
      <c r="AL36" s="80">
        <v>12.944630631526973</v>
      </c>
    </row>
    <row r="37" spans="1:38" ht="15" outlineLevel="2">
      <c r="A37" s="81" t="s">
        <v>284</v>
      </c>
      <c r="B37" s="81" t="s">
        <v>239</v>
      </c>
      <c r="C37" s="81" t="s">
        <v>285</v>
      </c>
      <c r="D37" s="81" t="s">
        <v>273</v>
      </c>
      <c r="E37" s="82" t="s">
        <v>96</v>
      </c>
      <c r="F37" s="79" t="s">
        <v>331</v>
      </c>
      <c r="G37" s="80" t="s">
        <v>367</v>
      </c>
      <c r="H37" s="80" t="s">
        <v>367</v>
      </c>
      <c r="I37" s="80" t="s">
        <v>367</v>
      </c>
      <c r="J37" s="80" t="s">
        <v>367</v>
      </c>
      <c r="K37" s="80" t="s">
        <v>367</v>
      </c>
      <c r="L37" s="80" t="s">
        <v>367</v>
      </c>
      <c r="M37" s="80" t="s">
        <v>367</v>
      </c>
      <c r="N37" s="80" t="s">
        <v>367</v>
      </c>
      <c r="O37" s="80" t="s">
        <v>367</v>
      </c>
      <c r="P37" s="80" t="s">
        <v>367</v>
      </c>
      <c r="Q37" s="80" t="s">
        <v>367</v>
      </c>
      <c r="R37" s="80" t="s">
        <v>367</v>
      </c>
      <c r="S37" s="80" t="s">
        <v>367</v>
      </c>
      <c r="T37" s="80" t="s">
        <v>367</v>
      </c>
      <c r="U37" s="80" t="s">
        <v>367</v>
      </c>
      <c r="V37" s="80" t="s">
        <v>367</v>
      </c>
      <c r="W37" s="80" t="s">
        <v>367</v>
      </c>
      <c r="X37" s="80" t="s">
        <v>367</v>
      </c>
      <c r="Y37" s="80" t="s">
        <v>367</v>
      </c>
      <c r="Z37" s="80" t="s">
        <v>367</v>
      </c>
      <c r="AA37" s="80" t="s">
        <v>367</v>
      </c>
      <c r="AB37" s="80" t="s">
        <v>367</v>
      </c>
      <c r="AC37" s="80" t="s">
        <v>367</v>
      </c>
      <c r="AD37" s="80" t="s">
        <v>367</v>
      </c>
      <c r="AE37" s="80" t="s">
        <v>367</v>
      </c>
      <c r="AF37" s="80" t="s">
        <v>367</v>
      </c>
      <c r="AG37" s="80" t="s">
        <v>367</v>
      </c>
      <c r="AH37" s="80" t="s">
        <v>367</v>
      </c>
      <c r="AI37" s="80" t="s">
        <v>367</v>
      </c>
      <c r="AJ37" s="80" t="s">
        <v>367</v>
      </c>
      <c r="AK37" s="80">
        <v>12.245052233431991</v>
      </c>
      <c r="AL37" s="80">
        <v>12.404101458816331</v>
      </c>
    </row>
    <row r="38" spans="1:38" ht="15" outlineLevel="2">
      <c r="A38" s="78" t="s">
        <v>284</v>
      </c>
      <c r="B38" s="78" t="s">
        <v>287</v>
      </c>
      <c r="C38" s="78" t="s">
        <v>282</v>
      </c>
      <c r="D38" s="78" t="s">
        <v>278</v>
      </c>
      <c r="E38" s="79" t="s">
        <v>96</v>
      </c>
      <c r="F38" s="79" t="s">
        <v>331</v>
      </c>
      <c r="G38" s="80" t="s">
        <v>367</v>
      </c>
      <c r="H38" s="80" t="s">
        <v>367</v>
      </c>
      <c r="I38" s="80" t="s">
        <v>367</v>
      </c>
      <c r="J38" s="80" t="s">
        <v>367</v>
      </c>
      <c r="K38" s="80" t="s">
        <v>367</v>
      </c>
      <c r="L38" s="80" t="s">
        <v>367</v>
      </c>
      <c r="M38" s="80" t="s">
        <v>367</v>
      </c>
      <c r="N38" s="80" t="s">
        <v>367</v>
      </c>
      <c r="O38" s="80" t="s">
        <v>367</v>
      </c>
      <c r="P38" s="80" t="s">
        <v>367</v>
      </c>
      <c r="Q38" s="80" t="s">
        <v>367</v>
      </c>
      <c r="R38" s="80" t="s">
        <v>367</v>
      </c>
      <c r="S38" s="80" t="s">
        <v>367</v>
      </c>
      <c r="T38" s="80" t="s">
        <v>367</v>
      </c>
      <c r="U38" s="80" t="s">
        <v>367</v>
      </c>
      <c r="V38" s="80" t="s">
        <v>367</v>
      </c>
      <c r="W38" s="80" t="s">
        <v>367</v>
      </c>
      <c r="X38" s="80">
        <v>26.86625323876892</v>
      </c>
      <c r="Y38" s="80">
        <v>27.467491214142179</v>
      </c>
      <c r="Z38" s="80">
        <v>28.967978238460805</v>
      </c>
      <c r="AA38" s="80">
        <v>29.049574274356978</v>
      </c>
      <c r="AB38" s="80">
        <v>29.12733621708691</v>
      </c>
      <c r="AC38" s="80">
        <v>29.205942994521987</v>
      </c>
      <c r="AD38" s="80">
        <v>29.281039219771852</v>
      </c>
      <c r="AE38" s="80">
        <v>29.352778359374881</v>
      </c>
      <c r="AF38" s="80">
        <v>29.424755832799686</v>
      </c>
      <c r="AG38" s="80">
        <v>29.491902629180668</v>
      </c>
      <c r="AH38" s="80">
        <v>29.558076780173757</v>
      </c>
      <c r="AI38" s="80">
        <v>29.624739739867877</v>
      </c>
      <c r="AJ38" s="80">
        <v>29.689048335596084</v>
      </c>
      <c r="AK38" s="80">
        <v>29.722912851275002</v>
      </c>
      <c r="AL38" s="80">
        <v>29.722912851275002</v>
      </c>
    </row>
    <row r="39" spans="1:38" ht="15" outlineLevel="2">
      <c r="A39" s="81" t="s">
        <v>284</v>
      </c>
      <c r="B39" s="81" t="s">
        <v>287</v>
      </c>
      <c r="C39" s="81" t="s">
        <v>282</v>
      </c>
      <c r="D39" s="81" t="s">
        <v>277</v>
      </c>
      <c r="E39" s="82" t="s">
        <v>96</v>
      </c>
      <c r="F39" s="79" t="s">
        <v>331</v>
      </c>
      <c r="G39" s="80" t="s">
        <v>367</v>
      </c>
      <c r="H39" s="80" t="s">
        <v>367</v>
      </c>
      <c r="I39" s="80" t="s">
        <v>367</v>
      </c>
      <c r="J39" s="80" t="s">
        <v>367</v>
      </c>
      <c r="K39" s="80" t="s">
        <v>367</v>
      </c>
      <c r="L39" s="80" t="s">
        <v>367</v>
      </c>
      <c r="M39" s="80" t="s">
        <v>367</v>
      </c>
      <c r="N39" s="80" t="s">
        <v>367</v>
      </c>
      <c r="O39" s="80" t="s">
        <v>367</v>
      </c>
      <c r="P39" s="80" t="s">
        <v>367</v>
      </c>
      <c r="Q39" s="80" t="s">
        <v>367</v>
      </c>
      <c r="R39" s="80" t="s">
        <v>367</v>
      </c>
      <c r="S39" s="80" t="s">
        <v>367</v>
      </c>
      <c r="T39" s="80" t="s">
        <v>367</v>
      </c>
      <c r="U39" s="80" t="s">
        <v>367</v>
      </c>
      <c r="V39" s="80" t="s">
        <v>367</v>
      </c>
      <c r="W39" s="80" t="s">
        <v>367</v>
      </c>
      <c r="X39" s="80" t="s">
        <v>367</v>
      </c>
      <c r="Y39" s="80" t="s">
        <v>367</v>
      </c>
      <c r="Z39" s="80" t="s">
        <v>367</v>
      </c>
      <c r="AA39" s="80" t="s">
        <v>367</v>
      </c>
      <c r="AB39" s="80" t="s">
        <v>367</v>
      </c>
      <c r="AC39" s="80">
        <v>28.781912292873205</v>
      </c>
      <c r="AD39" s="80">
        <v>28.849121489406272</v>
      </c>
      <c r="AE39" s="80">
        <v>28.914872236559091</v>
      </c>
      <c r="AF39" s="80">
        <v>28.980153581146123</v>
      </c>
      <c r="AG39" s="80">
        <v>29.044690702539338</v>
      </c>
      <c r="AH39" s="80">
        <v>29.109815932412332</v>
      </c>
      <c r="AI39" s="80">
        <v>29.175080332683837</v>
      </c>
      <c r="AJ39" s="80">
        <v>29.240014249278801</v>
      </c>
      <c r="AK39" s="80">
        <v>29.299977005183628</v>
      </c>
      <c r="AL39" s="80">
        <v>29.340887205671518</v>
      </c>
    </row>
    <row r="40" spans="1:38" ht="15" outlineLevel="2">
      <c r="A40" s="78" t="s">
        <v>284</v>
      </c>
      <c r="B40" s="78" t="s">
        <v>287</v>
      </c>
      <c r="C40" s="78" t="s">
        <v>282</v>
      </c>
      <c r="D40" s="78" t="s">
        <v>276</v>
      </c>
      <c r="E40" s="79" t="s">
        <v>96</v>
      </c>
      <c r="F40" s="79" t="s">
        <v>331</v>
      </c>
      <c r="G40" s="80" t="s">
        <v>367</v>
      </c>
      <c r="H40" s="80" t="s">
        <v>367</v>
      </c>
      <c r="I40" s="80" t="s">
        <v>367</v>
      </c>
      <c r="J40" s="80" t="s">
        <v>367</v>
      </c>
      <c r="K40" s="80" t="s">
        <v>367</v>
      </c>
      <c r="L40" s="80" t="s">
        <v>367</v>
      </c>
      <c r="M40" s="80" t="s">
        <v>367</v>
      </c>
      <c r="N40" s="80" t="s">
        <v>367</v>
      </c>
      <c r="O40" s="80" t="s">
        <v>367</v>
      </c>
      <c r="P40" s="80" t="s">
        <v>367</v>
      </c>
      <c r="Q40" s="80" t="s">
        <v>367</v>
      </c>
      <c r="R40" s="80" t="s">
        <v>367</v>
      </c>
      <c r="S40" s="80" t="s">
        <v>367</v>
      </c>
      <c r="T40" s="80" t="s">
        <v>367</v>
      </c>
      <c r="U40" s="80" t="s">
        <v>367</v>
      </c>
      <c r="V40" s="80" t="s">
        <v>367</v>
      </c>
      <c r="W40" s="80" t="s">
        <v>367</v>
      </c>
      <c r="X40" s="80" t="s">
        <v>367</v>
      </c>
      <c r="Y40" s="80" t="s">
        <v>367</v>
      </c>
      <c r="Z40" s="80" t="s">
        <v>367</v>
      </c>
      <c r="AA40" s="80" t="s">
        <v>367</v>
      </c>
      <c r="AB40" s="80" t="s">
        <v>367</v>
      </c>
      <c r="AC40" s="80" t="s">
        <v>367</v>
      </c>
      <c r="AD40" s="80" t="s">
        <v>367</v>
      </c>
      <c r="AE40" s="80" t="s">
        <v>367</v>
      </c>
      <c r="AF40" s="80" t="s">
        <v>367</v>
      </c>
      <c r="AG40" s="80">
        <v>28.773511463380853</v>
      </c>
      <c r="AH40" s="80">
        <v>28.837522067994314</v>
      </c>
      <c r="AI40" s="80">
        <v>28.900856143036126</v>
      </c>
      <c r="AJ40" s="80">
        <v>28.962457221560271</v>
      </c>
      <c r="AK40" s="80">
        <v>29.027221018463958</v>
      </c>
      <c r="AL40" s="80">
        <v>29.073745542773459</v>
      </c>
    </row>
    <row r="41" spans="1:38" ht="15" outlineLevel="2">
      <c r="A41" s="81" t="s">
        <v>284</v>
      </c>
      <c r="B41" s="81" t="s">
        <v>287</v>
      </c>
      <c r="C41" s="81" t="s">
        <v>282</v>
      </c>
      <c r="D41" s="81" t="s">
        <v>273</v>
      </c>
      <c r="E41" s="82" t="s">
        <v>96</v>
      </c>
      <c r="F41" s="79" t="s">
        <v>331</v>
      </c>
      <c r="G41" s="80" t="s">
        <v>367</v>
      </c>
      <c r="H41" s="80" t="s">
        <v>367</v>
      </c>
      <c r="I41" s="80" t="s">
        <v>367</v>
      </c>
      <c r="J41" s="80" t="s">
        <v>367</v>
      </c>
      <c r="K41" s="80" t="s">
        <v>367</v>
      </c>
      <c r="L41" s="80" t="s">
        <v>367</v>
      </c>
      <c r="M41" s="80" t="s">
        <v>367</v>
      </c>
      <c r="N41" s="80" t="s">
        <v>367</v>
      </c>
      <c r="O41" s="80" t="s">
        <v>367</v>
      </c>
      <c r="P41" s="80" t="s">
        <v>367</v>
      </c>
      <c r="Q41" s="80" t="s">
        <v>367</v>
      </c>
      <c r="R41" s="80" t="s">
        <v>367</v>
      </c>
      <c r="S41" s="80" t="s">
        <v>367</v>
      </c>
      <c r="T41" s="80" t="s">
        <v>367</v>
      </c>
      <c r="U41" s="80" t="s">
        <v>367</v>
      </c>
      <c r="V41" s="80" t="s">
        <v>367</v>
      </c>
      <c r="W41" s="80" t="s">
        <v>367</v>
      </c>
      <c r="X41" s="80" t="s">
        <v>367</v>
      </c>
      <c r="Y41" s="80" t="s">
        <v>367</v>
      </c>
      <c r="Z41" s="80" t="s">
        <v>367</v>
      </c>
      <c r="AA41" s="80" t="s">
        <v>367</v>
      </c>
      <c r="AB41" s="80" t="s">
        <v>367</v>
      </c>
      <c r="AC41" s="80" t="s">
        <v>367</v>
      </c>
      <c r="AD41" s="80" t="s">
        <v>367</v>
      </c>
      <c r="AE41" s="80" t="s">
        <v>367</v>
      </c>
      <c r="AF41" s="80" t="s">
        <v>367</v>
      </c>
      <c r="AG41" s="80" t="s">
        <v>367</v>
      </c>
      <c r="AH41" s="80" t="s">
        <v>367</v>
      </c>
      <c r="AI41" s="80" t="s">
        <v>367</v>
      </c>
      <c r="AJ41" s="80" t="s">
        <v>367</v>
      </c>
      <c r="AK41" s="80">
        <v>28.902420586309255</v>
      </c>
      <c r="AL41" s="80">
        <v>28.949673044577665</v>
      </c>
    </row>
    <row r="42" spans="1:38" ht="15" outlineLevel="2">
      <c r="A42" s="78" t="s">
        <v>284</v>
      </c>
      <c r="B42" s="78" t="s">
        <v>287</v>
      </c>
      <c r="C42" s="78" t="s">
        <v>286</v>
      </c>
      <c r="D42" s="78" t="s">
        <v>278</v>
      </c>
      <c r="E42" s="79" t="s">
        <v>96</v>
      </c>
      <c r="F42" s="79" t="s">
        <v>331</v>
      </c>
      <c r="G42" s="80" t="s">
        <v>367</v>
      </c>
      <c r="H42" s="80" t="s">
        <v>367</v>
      </c>
      <c r="I42" s="80" t="s">
        <v>367</v>
      </c>
      <c r="J42" s="80" t="s">
        <v>367</v>
      </c>
      <c r="K42" s="80" t="s">
        <v>367</v>
      </c>
      <c r="L42" s="80" t="s">
        <v>367</v>
      </c>
      <c r="M42" s="80" t="s">
        <v>367</v>
      </c>
      <c r="N42" s="80" t="s">
        <v>367</v>
      </c>
      <c r="O42" s="80" t="s">
        <v>367</v>
      </c>
      <c r="P42" s="80" t="s">
        <v>367</v>
      </c>
      <c r="Q42" s="80" t="s">
        <v>367</v>
      </c>
      <c r="R42" s="80" t="s">
        <v>367</v>
      </c>
      <c r="S42" s="80" t="s">
        <v>367</v>
      </c>
      <c r="T42" s="80" t="s">
        <v>367</v>
      </c>
      <c r="U42" s="80" t="s">
        <v>367</v>
      </c>
      <c r="V42" s="80">
        <v>26.959991214350051</v>
      </c>
      <c r="W42" s="80">
        <v>27.667959277411843</v>
      </c>
      <c r="X42" s="80">
        <v>28.374536620562104</v>
      </c>
      <c r="Y42" s="80">
        <v>29.061539377003822</v>
      </c>
      <c r="Z42" s="80">
        <v>29.202553825647016</v>
      </c>
      <c r="AA42" s="80">
        <v>29.295443931341381</v>
      </c>
      <c r="AB42" s="80">
        <v>29.384456038773951</v>
      </c>
      <c r="AC42" s="80">
        <v>29.475239268816686</v>
      </c>
      <c r="AD42" s="80">
        <v>29.561103524359673</v>
      </c>
      <c r="AE42" s="80">
        <v>29.642632259477992</v>
      </c>
      <c r="AF42" s="80">
        <v>29.722912851274994</v>
      </c>
      <c r="AG42" s="80">
        <v>29.722912851274994</v>
      </c>
      <c r="AH42" s="80">
        <v>29.722912851275002</v>
      </c>
      <c r="AI42" s="80">
        <v>29.722912851275005</v>
      </c>
      <c r="AJ42" s="80">
        <v>29.722912851275002</v>
      </c>
      <c r="AK42" s="80">
        <v>29.722912851275002</v>
      </c>
      <c r="AL42" s="80">
        <v>29.722912851274998</v>
      </c>
    </row>
    <row r="43" spans="1:38" ht="15" outlineLevel="2">
      <c r="A43" s="81" t="s">
        <v>284</v>
      </c>
      <c r="B43" s="81" t="s">
        <v>287</v>
      </c>
      <c r="C43" s="81" t="s">
        <v>286</v>
      </c>
      <c r="D43" s="81" t="s">
        <v>277</v>
      </c>
      <c r="E43" s="82" t="s">
        <v>96</v>
      </c>
      <c r="F43" s="79" t="s">
        <v>331</v>
      </c>
      <c r="G43" s="80" t="s">
        <v>367</v>
      </c>
      <c r="H43" s="80" t="s">
        <v>367</v>
      </c>
      <c r="I43" s="80" t="s">
        <v>367</v>
      </c>
      <c r="J43" s="80" t="s">
        <v>367</v>
      </c>
      <c r="K43" s="80" t="s">
        <v>367</v>
      </c>
      <c r="L43" s="80" t="s">
        <v>367</v>
      </c>
      <c r="M43" s="80" t="s">
        <v>367</v>
      </c>
      <c r="N43" s="80" t="s">
        <v>367</v>
      </c>
      <c r="O43" s="80" t="s">
        <v>367</v>
      </c>
      <c r="P43" s="80" t="s">
        <v>367</v>
      </c>
      <c r="Q43" s="80" t="s">
        <v>367</v>
      </c>
      <c r="R43" s="80" t="s">
        <v>367</v>
      </c>
      <c r="S43" s="80" t="s">
        <v>367</v>
      </c>
      <c r="T43" s="80" t="s">
        <v>367</v>
      </c>
      <c r="U43" s="80" t="s">
        <v>367</v>
      </c>
      <c r="V43" s="80" t="s">
        <v>367</v>
      </c>
      <c r="W43" s="80" t="s">
        <v>367</v>
      </c>
      <c r="X43" s="80" t="s">
        <v>367</v>
      </c>
      <c r="Y43" s="80" t="s">
        <v>367</v>
      </c>
      <c r="Z43" s="80" t="s">
        <v>367</v>
      </c>
      <c r="AA43" s="80" t="s">
        <v>367</v>
      </c>
      <c r="AB43" s="80" t="s">
        <v>367</v>
      </c>
      <c r="AC43" s="80">
        <v>28.788054014095714</v>
      </c>
      <c r="AD43" s="80">
        <v>28.859629056321122</v>
      </c>
      <c r="AE43" s="80">
        <v>28.928824531924548</v>
      </c>
      <c r="AF43" s="80">
        <v>28.99690397935165</v>
      </c>
      <c r="AG43" s="80">
        <v>29.064510260752563</v>
      </c>
      <c r="AH43" s="80">
        <v>29.133197403413185</v>
      </c>
      <c r="AI43" s="80">
        <v>29.202080404796565</v>
      </c>
      <c r="AJ43" s="80">
        <v>29.269589686916532</v>
      </c>
      <c r="AK43" s="80">
        <v>29.335013363362513</v>
      </c>
      <c r="AL43" s="80">
        <v>29.379784437341851</v>
      </c>
    </row>
    <row r="44" spans="1:38" ht="15" outlineLevel="2">
      <c r="A44" s="78" t="s">
        <v>284</v>
      </c>
      <c r="B44" s="78" t="s">
        <v>287</v>
      </c>
      <c r="C44" s="78" t="s">
        <v>286</v>
      </c>
      <c r="D44" s="78" t="s">
        <v>276</v>
      </c>
      <c r="E44" s="79" t="s">
        <v>96</v>
      </c>
      <c r="F44" s="79" t="s">
        <v>331</v>
      </c>
      <c r="G44" s="80" t="s">
        <v>367</v>
      </c>
      <c r="H44" s="80" t="s">
        <v>367</v>
      </c>
      <c r="I44" s="80" t="s">
        <v>367</v>
      </c>
      <c r="J44" s="80" t="s">
        <v>367</v>
      </c>
      <c r="K44" s="80" t="s">
        <v>367</v>
      </c>
      <c r="L44" s="80" t="s">
        <v>367</v>
      </c>
      <c r="M44" s="80" t="s">
        <v>367</v>
      </c>
      <c r="N44" s="80" t="s">
        <v>367</v>
      </c>
      <c r="O44" s="80" t="s">
        <v>367</v>
      </c>
      <c r="P44" s="80" t="s">
        <v>367</v>
      </c>
      <c r="Q44" s="80" t="s">
        <v>367</v>
      </c>
      <c r="R44" s="80" t="s">
        <v>367</v>
      </c>
      <c r="S44" s="80" t="s">
        <v>367</v>
      </c>
      <c r="T44" s="80" t="s">
        <v>367</v>
      </c>
      <c r="U44" s="80" t="s">
        <v>367</v>
      </c>
      <c r="V44" s="80" t="s">
        <v>367</v>
      </c>
      <c r="W44" s="80" t="s">
        <v>367</v>
      </c>
      <c r="X44" s="80" t="s">
        <v>367</v>
      </c>
      <c r="Y44" s="80" t="s">
        <v>367</v>
      </c>
      <c r="Z44" s="80" t="s">
        <v>367</v>
      </c>
      <c r="AA44" s="80" t="s">
        <v>367</v>
      </c>
      <c r="AB44" s="80" t="s">
        <v>367</v>
      </c>
      <c r="AC44" s="80" t="s">
        <v>367</v>
      </c>
      <c r="AD44" s="80" t="s">
        <v>367</v>
      </c>
      <c r="AE44" s="80" t="s">
        <v>367</v>
      </c>
      <c r="AF44" s="80" t="s">
        <v>367</v>
      </c>
      <c r="AG44" s="80">
        <v>28.775811392738269</v>
      </c>
      <c r="AH44" s="80">
        <v>28.846806762122053</v>
      </c>
      <c r="AI44" s="80">
        <v>28.918827288270883</v>
      </c>
      <c r="AJ44" s="80">
        <v>28.988368323169205</v>
      </c>
      <c r="AK44" s="80">
        <v>29.054217337569117</v>
      </c>
      <c r="AL44" s="80">
        <v>29.101362600385535</v>
      </c>
    </row>
    <row r="45" spans="1:38" ht="15" outlineLevel="2">
      <c r="A45" s="81" t="s">
        <v>284</v>
      </c>
      <c r="B45" s="81" t="s">
        <v>287</v>
      </c>
      <c r="C45" s="81" t="s">
        <v>286</v>
      </c>
      <c r="D45" s="81" t="s">
        <v>273</v>
      </c>
      <c r="E45" s="82" t="s">
        <v>96</v>
      </c>
      <c r="F45" s="79" t="s">
        <v>331</v>
      </c>
      <c r="G45" s="80" t="s">
        <v>367</v>
      </c>
      <c r="H45" s="80" t="s">
        <v>367</v>
      </c>
      <c r="I45" s="80" t="s">
        <v>367</v>
      </c>
      <c r="J45" s="80" t="s">
        <v>367</v>
      </c>
      <c r="K45" s="80" t="s">
        <v>367</v>
      </c>
      <c r="L45" s="80" t="s">
        <v>367</v>
      </c>
      <c r="M45" s="80" t="s">
        <v>367</v>
      </c>
      <c r="N45" s="80" t="s">
        <v>367</v>
      </c>
      <c r="O45" s="80" t="s">
        <v>367</v>
      </c>
      <c r="P45" s="80" t="s">
        <v>367</v>
      </c>
      <c r="Q45" s="80" t="s">
        <v>367</v>
      </c>
      <c r="R45" s="80" t="s">
        <v>367</v>
      </c>
      <c r="S45" s="80" t="s">
        <v>367</v>
      </c>
      <c r="T45" s="80" t="s">
        <v>367</v>
      </c>
      <c r="U45" s="80" t="s">
        <v>367</v>
      </c>
      <c r="V45" s="80" t="s">
        <v>367</v>
      </c>
      <c r="W45" s="80" t="s">
        <v>367</v>
      </c>
      <c r="X45" s="80" t="s">
        <v>367</v>
      </c>
      <c r="Y45" s="80" t="s">
        <v>367</v>
      </c>
      <c r="Z45" s="80" t="s">
        <v>367</v>
      </c>
      <c r="AA45" s="80" t="s">
        <v>367</v>
      </c>
      <c r="AB45" s="80" t="s">
        <v>367</v>
      </c>
      <c r="AC45" s="80" t="s">
        <v>367</v>
      </c>
      <c r="AD45" s="80" t="s">
        <v>367</v>
      </c>
      <c r="AE45" s="80" t="s">
        <v>367</v>
      </c>
      <c r="AF45" s="80" t="s">
        <v>367</v>
      </c>
      <c r="AG45" s="80" t="s">
        <v>367</v>
      </c>
      <c r="AH45" s="80" t="s">
        <v>367</v>
      </c>
      <c r="AI45" s="80" t="s">
        <v>367</v>
      </c>
      <c r="AJ45" s="80" t="s">
        <v>367</v>
      </c>
      <c r="AK45" s="80">
        <v>28.920907430351782</v>
      </c>
      <c r="AL45" s="80">
        <v>28.968981805277696</v>
      </c>
    </row>
    <row r="46" spans="1:38" ht="15" outlineLevel="2">
      <c r="A46" s="78" t="s">
        <v>284</v>
      </c>
      <c r="B46" s="78" t="s">
        <v>287</v>
      </c>
      <c r="C46" s="78" t="s">
        <v>285</v>
      </c>
      <c r="D46" s="78" t="s">
        <v>278</v>
      </c>
      <c r="E46" s="79" t="s">
        <v>96</v>
      </c>
      <c r="F46" s="79" t="s">
        <v>331</v>
      </c>
      <c r="G46" s="80" t="s">
        <v>367</v>
      </c>
      <c r="H46" s="80" t="s">
        <v>367</v>
      </c>
      <c r="I46" s="80" t="s">
        <v>367</v>
      </c>
      <c r="J46" s="80" t="s">
        <v>367</v>
      </c>
      <c r="K46" s="80" t="s">
        <v>367</v>
      </c>
      <c r="L46" s="80" t="s">
        <v>367</v>
      </c>
      <c r="M46" s="80" t="s">
        <v>367</v>
      </c>
      <c r="N46" s="80" t="s">
        <v>367</v>
      </c>
      <c r="O46" s="80" t="s">
        <v>367</v>
      </c>
      <c r="P46" s="80" t="s">
        <v>367</v>
      </c>
      <c r="Q46" s="80" t="s">
        <v>367</v>
      </c>
      <c r="R46" s="80" t="s">
        <v>367</v>
      </c>
      <c r="S46" s="80" t="s">
        <v>367</v>
      </c>
      <c r="T46" s="80" t="s">
        <v>367</v>
      </c>
      <c r="U46" s="80" t="s">
        <v>367</v>
      </c>
      <c r="V46" s="80" t="s">
        <v>367</v>
      </c>
      <c r="W46" s="80" t="s">
        <v>367</v>
      </c>
      <c r="X46" s="80">
        <v>26.899949948971098</v>
      </c>
      <c r="Y46" s="80">
        <v>27.52996658973073</v>
      </c>
      <c r="Z46" s="80">
        <v>28.981693676074229</v>
      </c>
      <c r="AA46" s="80">
        <v>29.068048105137702</v>
      </c>
      <c r="AB46" s="80">
        <v>29.148984864277363</v>
      </c>
      <c r="AC46" s="80">
        <v>29.231401995732902</v>
      </c>
      <c r="AD46" s="80">
        <v>29.309784287828144</v>
      </c>
      <c r="AE46" s="80">
        <v>29.384505911428342</v>
      </c>
      <c r="AF46" s="80">
        <v>29.459576136277335</v>
      </c>
      <c r="AG46" s="80">
        <v>29.528276001455286</v>
      </c>
      <c r="AH46" s="80">
        <v>29.593209438209716</v>
      </c>
      <c r="AI46" s="80">
        <v>29.658164943024396</v>
      </c>
      <c r="AJ46" s="80">
        <v>29.719986654668137</v>
      </c>
      <c r="AK46" s="80">
        <v>29.722912851274998</v>
      </c>
      <c r="AL46" s="80">
        <v>29.722912851275002</v>
      </c>
    </row>
    <row r="47" spans="1:38" ht="15" outlineLevel="2">
      <c r="A47" s="81" t="s">
        <v>284</v>
      </c>
      <c r="B47" s="81" t="s">
        <v>287</v>
      </c>
      <c r="C47" s="81" t="s">
        <v>285</v>
      </c>
      <c r="D47" s="81" t="s">
        <v>277</v>
      </c>
      <c r="E47" s="82" t="s">
        <v>96</v>
      </c>
      <c r="F47" s="79" t="s">
        <v>331</v>
      </c>
      <c r="G47" s="80" t="s">
        <v>367</v>
      </c>
      <c r="H47" s="80" t="s">
        <v>367</v>
      </c>
      <c r="I47" s="80" t="s">
        <v>367</v>
      </c>
      <c r="J47" s="80" t="s">
        <v>367</v>
      </c>
      <c r="K47" s="80" t="s">
        <v>367</v>
      </c>
      <c r="L47" s="80" t="s">
        <v>367</v>
      </c>
      <c r="M47" s="80" t="s">
        <v>367</v>
      </c>
      <c r="N47" s="80" t="s">
        <v>367</v>
      </c>
      <c r="O47" s="80" t="s">
        <v>367</v>
      </c>
      <c r="P47" s="80" t="s">
        <v>367</v>
      </c>
      <c r="Q47" s="80" t="s">
        <v>367</v>
      </c>
      <c r="R47" s="80" t="s">
        <v>367</v>
      </c>
      <c r="S47" s="80" t="s">
        <v>367</v>
      </c>
      <c r="T47" s="80" t="s">
        <v>367</v>
      </c>
      <c r="U47" s="80" t="s">
        <v>367</v>
      </c>
      <c r="V47" s="80" t="s">
        <v>367</v>
      </c>
      <c r="W47" s="80" t="s">
        <v>367</v>
      </c>
      <c r="X47" s="80" t="s">
        <v>367</v>
      </c>
      <c r="Y47" s="80" t="s">
        <v>367</v>
      </c>
      <c r="Z47" s="80" t="s">
        <v>367</v>
      </c>
      <c r="AA47" s="80" t="s">
        <v>367</v>
      </c>
      <c r="AB47" s="80" t="s">
        <v>367</v>
      </c>
      <c r="AC47" s="80">
        <v>28.778245015502662</v>
      </c>
      <c r="AD47" s="80">
        <v>28.840980178199732</v>
      </c>
      <c r="AE47" s="80">
        <v>28.901095976433361</v>
      </c>
      <c r="AF47" s="80">
        <v>28.960924308139685</v>
      </c>
      <c r="AG47" s="80">
        <v>29.020690422366215</v>
      </c>
      <c r="AH47" s="80">
        <v>29.082985480620636</v>
      </c>
      <c r="AI47" s="80">
        <v>29.144848060923835</v>
      </c>
      <c r="AJ47" s="80">
        <v>29.2063689130513</v>
      </c>
      <c r="AK47" s="80">
        <v>29.262059242024449</v>
      </c>
      <c r="AL47" s="80">
        <v>29.300025671330175</v>
      </c>
    </row>
    <row r="48" spans="1:38" ht="15" outlineLevel="2">
      <c r="A48" s="78" t="s">
        <v>284</v>
      </c>
      <c r="B48" s="78" t="s">
        <v>287</v>
      </c>
      <c r="C48" s="78" t="s">
        <v>285</v>
      </c>
      <c r="D48" s="78" t="s">
        <v>276</v>
      </c>
      <c r="E48" s="79" t="s">
        <v>96</v>
      </c>
      <c r="F48" s="79" t="s">
        <v>331</v>
      </c>
      <c r="G48" s="80" t="s">
        <v>367</v>
      </c>
      <c r="H48" s="80" t="s">
        <v>367</v>
      </c>
      <c r="I48" s="80" t="s">
        <v>367</v>
      </c>
      <c r="J48" s="80" t="s">
        <v>367</v>
      </c>
      <c r="K48" s="80" t="s">
        <v>367</v>
      </c>
      <c r="L48" s="80" t="s">
        <v>367</v>
      </c>
      <c r="M48" s="80" t="s">
        <v>367</v>
      </c>
      <c r="N48" s="80" t="s">
        <v>367</v>
      </c>
      <c r="O48" s="80" t="s">
        <v>367</v>
      </c>
      <c r="P48" s="80" t="s">
        <v>367</v>
      </c>
      <c r="Q48" s="80" t="s">
        <v>367</v>
      </c>
      <c r="R48" s="80" t="s">
        <v>367</v>
      </c>
      <c r="S48" s="80" t="s">
        <v>367</v>
      </c>
      <c r="T48" s="80" t="s">
        <v>367</v>
      </c>
      <c r="U48" s="80" t="s">
        <v>367</v>
      </c>
      <c r="V48" s="80" t="s">
        <v>367</v>
      </c>
      <c r="W48" s="80" t="s">
        <v>367</v>
      </c>
      <c r="X48" s="80" t="s">
        <v>367</v>
      </c>
      <c r="Y48" s="80" t="s">
        <v>367</v>
      </c>
      <c r="Z48" s="80" t="s">
        <v>367</v>
      </c>
      <c r="AA48" s="80" t="s">
        <v>367</v>
      </c>
      <c r="AB48" s="80" t="s">
        <v>367</v>
      </c>
      <c r="AC48" s="80" t="s">
        <v>367</v>
      </c>
      <c r="AD48" s="80" t="s">
        <v>367</v>
      </c>
      <c r="AE48" s="80" t="s">
        <v>367</v>
      </c>
      <c r="AF48" s="80" t="s">
        <v>367</v>
      </c>
      <c r="AG48" s="80">
        <v>28.785888280975545</v>
      </c>
      <c r="AH48" s="80">
        <v>28.861495038964566</v>
      </c>
      <c r="AI48" s="80">
        <v>28.936114889153071</v>
      </c>
      <c r="AJ48" s="80">
        <v>29.009578393994545</v>
      </c>
      <c r="AK48" s="80">
        <v>29.069003552831685</v>
      </c>
      <c r="AL48" s="80">
        <v>29.11119760296085</v>
      </c>
    </row>
    <row r="49" spans="1:38" ht="15" outlineLevel="2">
      <c r="A49" s="81" t="s">
        <v>284</v>
      </c>
      <c r="B49" s="81" t="s">
        <v>287</v>
      </c>
      <c r="C49" s="81" t="s">
        <v>285</v>
      </c>
      <c r="D49" s="81" t="s">
        <v>273</v>
      </c>
      <c r="E49" s="82" t="s">
        <v>96</v>
      </c>
      <c r="F49" s="79" t="s">
        <v>331</v>
      </c>
      <c r="G49" s="80" t="s">
        <v>367</v>
      </c>
      <c r="H49" s="80" t="s">
        <v>367</v>
      </c>
      <c r="I49" s="80" t="s">
        <v>367</v>
      </c>
      <c r="J49" s="80" t="s">
        <v>367</v>
      </c>
      <c r="K49" s="80" t="s">
        <v>367</v>
      </c>
      <c r="L49" s="80" t="s">
        <v>367</v>
      </c>
      <c r="M49" s="80" t="s">
        <v>367</v>
      </c>
      <c r="N49" s="80" t="s">
        <v>367</v>
      </c>
      <c r="O49" s="80" t="s">
        <v>367</v>
      </c>
      <c r="P49" s="80" t="s">
        <v>367</v>
      </c>
      <c r="Q49" s="80" t="s">
        <v>367</v>
      </c>
      <c r="R49" s="80" t="s">
        <v>367</v>
      </c>
      <c r="S49" s="80" t="s">
        <v>367</v>
      </c>
      <c r="T49" s="80" t="s">
        <v>367</v>
      </c>
      <c r="U49" s="80" t="s">
        <v>367</v>
      </c>
      <c r="V49" s="80" t="s">
        <v>367</v>
      </c>
      <c r="W49" s="80" t="s">
        <v>367</v>
      </c>
      <c r="X49" s="80" t="s">
        <v>367</v>
      </c>
      <c r="Y49" s="80" t="s">
        <v>367</v>
      </c>
      <c r="Z49" s="80" t="s">
        <v>367</v>
      </c>
      <c r="AA49" s="80" t="s">
        <v>367</v>
      </c>
      <c r="AB49" s="80" t="s">
        <v>367</v>
      </c>
      <c r="AC49" s="80" t="s">
        <v>367</v>
      </c>
      <c r="AD49" s="80" t="s">
        <v>367</v>
      </c>
      <c r="AE49" s="80" t="s">
        <v>367</v>
      </c>
      <c r="AF49" s="80" t="s">
        <v>367</v>
      </c>
      <c r="AG49" s="80" t="s">
        <v>367</v>
      </c>
      <c r="AH49" s="80" t="s">
        <v>367</v>
      </c>
      <c r="AI49" s="80" t="s">
        <v>367</v>
      </c>
      <c r="AJ49" s="80" t="s">
        <v>367</v>
      </c>
      <c r="AK49" s="80">
        <v>28.919947637291401</v>
      </c>
      <c r="AL49" s="80">
        <v>28.963428337921009</v>
      </c>
    </row>
    <row r="50" spans="1:38" ht="15" outlineLevel="2">
      <c r="A50" s="78" t="s">
        <v>284</v>
      </c>
      <c r="B50" s="78" t="s">
        <v>337</v>
      </c>
      <c r="C50" s="78" t="s">
        <v>282</v>
      </c>
      <c r="D50" s="78" t="s">
        <v>276</v>
      </c>
      <c r="E50" s="79" t="s">
        <v>96</v>
      </c>
      <c r="F50" s="79" t="s">
        <v>331</v>
      </c>
      <c r="G50" s="80" t="s">
        <v>367</v>
      </c>
      <c r="H50" s="80" t="s">
        <v>367</v>
      </c>
      <c r="I50" s="80" t="s">
        <v>367</v>
      </c>
      <c r="J50" s="80" t="s">
        <v>367</v>
      </c>
      <c r="K50" s="80" t="s">
        <v>367</v>
      </c>
      <c r="L50" s="80" t="s">
        <v>367</v>
      </c>
      <c r="M50" s="80" t="s">
        <v>367</v>
      </c>
      <c r="N50" s="80" t="s">
        <v>367</v>
      </c>
      <c r="O50" s="80" t="s">
        <v>367</v>
      </c>
      <c r="P50" s="80" t="s">
        <v>367</v>
      </c>
      <c r="Q50" s="80" t="s">
        <v>367</v>
      </c>
      <c r="R50" s="80" t="s">
        <v>367</v>
      </c>
      <c r="S50" s="80" t="s">
        <v>367</v>
      </c>
      <c r="T50" s="80" t="s">
        <v>367</v>
      </c>
      <c r="U50" s="80" t="s">
        <v>367</v>
      </c>
      <c r="V50" s="80" t="s">
        <v>367</v>
      </c>
      <c r="W50" s="80" t="s">
        <v>367</v>
      </c>
      <c r="X50" s="80" t="s">
        <v>367</v>
      </c>
      <c r="Y50" s="80" t="s">
        <v>367</v>
      </c>
      <c r="Z50" s="80" t="s">
        <v>367</v>
      </c>
      <c r="AA50" s="80" t="s">
        <v>367</v>
      </c>
      <c r="AB50" s="80" t="s">
        <v>367</v>
      </c>
      <c r="AC50" s="80" t="s">
        <v>367</v>
      </c>
      <c r="AD50" s="80" t="s">
        <v>367</v>
      </c>
      <c r="AE50" s="80" t="s">
        <v>367</v>
      </c>
      <c r="AF50" s="80" t="s">
        <v>367</v>
      </c>
      <c r="AG50" s="80">
        <v>28.758237086635638</v>
      </c>
      <c r="AH50" s="80">
        <v>28.806245040095732</v>
      </c>
      <c r="AI50" s="80">
        <v>28.853745596377099</v>
      </c>
      <c r="AJ50" s="80">
        <v>28.8999464052702</v>
      </c>
      <c r="AK50" s="80">
        <v>28.948519252947964</v>
      </c>
      <c r="AL50" s="80">
        <v>28.983412646180103</v>
      </c>
    </row>
    <row r="51" spans="1:38" ht="15" outlineLevel="2">
      <c r="A51" s="81" t="s">
        <v>284</v>
      </c>
      <c r="B51" s="81" t="s">
        <v>337</v>
      </c>
      <c r="C51" s="81" t="s">
        <v>282</v>
      </c>
      <c r="D51" s="81" t="s">
        <v>273</v>
      </c>
      <c r="E51" s="82" t="s">
        <v>96</v>
      </c>
      <c r="F51" s="79" t="s">
        <v>331</v>
      </c>
      <c r="G51" s="80" t="s">
        <v>367</v>
      </c>
      <c r="H51" s="80" t="s">
        <v>367</v>
      </c>
      <c r="I51" s="80" t="s">
        <v>367</v>
      </c>
      <c r="J51" s="80" t="s">
        <v>367</v>
      </c>
      <c r="K51" s="80" t="s">
        <v>367</v>
      </c>
      <c r="L51" s="80" t="s">
        <v>367</v>
      </c>
      <c r="M51" s="80" t="s">
        <v>367</v>
      </c>
      <c r="N51" s="80" t="s">
        <v>367</v>
      </c>
      <c r="O51" s="80" t="s">
        <v>367</v>
      </c>
      <c r="P51" s="80" t="s">
        <v>367</v>
      </c>
      <c r="Q51" s="80" t="s">
        <v>367</v>
      </c>
      <c r="R51" s="80" t="s">
        <v>367</v>
      </c>
      <c r="S51" s="80" t="s">
        <v>367</v>
      </c>
      <c r="T51" s="80" t="s">
        <v>367</v>
      </c>
      <c r="U51" s="80" t="s">
        <v>367</v>
      </c>
      <c r="V51" s="80" t="s">
        <v>367</v>
      </c>
      <c r="W51" s="80" t="s">
        <v>367</v>
      </c>
      <c r="X51" s="80" t="s">
        <v>367</v>
      </c>
      <c r="Y51" s="80" t="s">
        <v>367</v>
      </c>
      <c r="Z51" s="80" t="s">
        <v>367</v>
      </c>
      <c r="AA51" s="80" t="s">
        <v>367</v>
      </c>
      <c r="AB51" s="80" t="s">
        <v>367</v>
      </c>
      <c r="AC51" s="80" t="s">
        <v>367</v>
      </c>
      <c r="AD51" s="80" t="s">
        <v>367</v>
      </c>
      <c r="AE51" s="80" t="s">
        <v>367</v>
      </c>
      <c r="AF51" s="80" t="s">
        <v>367</v>
      </c>
      <c r="AG51" s="80" t="s">
        <v>367</v>
      </c>
      <c r="AH51" s="80" t="s">
        <v>367</v>
      </c>
      <c r="AI51" s="80" t="s">
        <v>367</v>
      </c>
      <c r="AJ51" s="80" t="s">
        <v>367</v>
      </c>
      <c r="AK51" s="80">
        <v>28.854918928831943</v>
      </c>
      <c r="AL51" s="80">
        <v>28.890358272533248</v>
      </c>
    </row>
    <row r="52" spans="1:38" ht="15" outlineLevel="2">
      <c r="A52" s="78" t="s">
        <v>284</v>
      </c>
      <c r="B52" s="78" t="s">
        <v>337</v>
      </c>
      <c r="C52" s="78" t="s">
        <v>282</v>
      </c>
      <c r="D52" s="78" t="s">
        <v>338</v>
      </c>
      <c r="E52" s="79" t="s">
        <v>96</v>
      </c>
      <c r="F52" s="79" t="s">
        <v>331</v>
      </c>
      <c r="G52" s="80" t="s">
        <v>367</v>
      </c>
      <c r="H52" s="80" t="s">
        <v>367</v>
      </c>
      <c r="I52" s="80" t="s">
        <v>367</v>
      </c>
      <c r="J52" s="80" t="s">
        <v>367</v>
      </c>
      <c r="K52" s="80" t="s">
        <v>367</v>
      </c>
      <c r="L52" s="80" t="s">
        <v>367</v>
      </c>
      <c r="M52" s="80" t="s">
        <v>367</v>
      </c>
      <c r="N52" s="80" t="s">
        <v>367</v>
      </c>
      <c r="O52" s="80" t="s">
        <v>367</v>
      </c>
      <c r="P52" s="80" t="s">
        <v>367</v>
      </c>
      <c r="Q52" s="80" t="s">
        <v>367</v>
      </c>
      <c r="R52" s="80" t="s">
        <v>367</v>
      </c>
      <c r="S52" s="80" t="s">
        <v>367</v>
      </c>
      <c r="T52" s="80" t="s">
        <v>367</v>
      </c>
      <c r="U52" s="80" t="s">
        <v>367</v>
      </c>
      <c r="V52" s="80" t="s">
        <v>367</v>
      </c>
      <c r="W52" s="80" t="s">
        <v>367</v>
      </c>
      <c r="X52" s="80" t="s">
        <v>367</v>
      </c>
      <c r="Y52" s="80" t="s">
        <v>367</v>
      </c>
      <c r="Z52" s="80" t="s">
        <v>367</v>
      </c>
      <c r="AA52" s="80" t="s">
        <v>367</v>
      </c>
      <c r="AB52" s="80" t="s">
        <v>367</v>
      </c>
      <c r="AC52" s="80" t="s">
        <v>367</v>
      </c>
      <c r="AD52" s="80" t="s">
        <v>367</v>
      </c>
      <c r="AE52" s="80" t="s">
        <v>367</v>
      </c>
      <c r="AF52" s="80" t="s">
        <v>367</v>
      </c>
      <c r="AG52" s="80" t="s">
        <v>367</v>
      </c>
      <c r="AH52" s="80" t="s">
        <v>367</v>
      </c>
      <c r="AI52" s="80" t="s">
        <v>367</v>
      </c>
      <c r="AJ52" s="80" t="s">
        <v>367</v>
      </c>
      <c r="AK52" s="80" t="s">
        <v>367</v>
      </c>
      <c r="AL52" s="80" t="s">
        <v>367</v>
      </c>
    </row>
    <row r="53" spans="1:38" ht="15" outlineLevel="2">
      <c r="A53" s="81" t="s">
        <v>284</v>
      </c>
      <c r="B53" s="81" t="s">
        <v>337</v>
      </c>
      <c r="C53" s="81" t="s">
        <v>286</v>
      </c>
      <c r="D53" s="81" t="s">
        <v>276</v>
      </c>
      <c r="E53" s="82" t="s">
        <v>96</v>
      </c>
      <c r="F53" s="79" t="s">
        <v>331</v>
      </c>
      <c r="G53" s="80" t="s">
        <v>367</v>
      </c>
      <c r="H53" s="80" t="s">
        <v>367</v>
      </c>
      <c r="I53" s="80" t="s">
        <v>367</v>
      </c>
      <c r="J53" s="80" t="s">
        <v>367</v>
      </c>
      <c r="K53" s="80" t="s">
        <v>367</v>
      </c>
      <c r="L53" s="80" t="s">
        <v>367</v>
      </c>
      <c r="M53" s="80" t="s">
        <v>367</v>
      </c>
      <c r="N53" s="80" t="s">
        <v>367</v>
      </c>
      <c r="O53" s="80" t="s">
        <v>367</v>
      </c>
      <c r="P53" s="80" t="s">
        <v>367</v>
      </c>
      <c r="Q53" s="80" t="s">
        <v>367</v>
      </c>
      <c r="R53" s="80" t="s">
        <v>367</v>
      </c>
      <c r="S53" s="80" t="s">
        <v>367</v>
      </c>
      <c r="T53" s="80" t="s">
        <v>367</v>
      </c>
      <c r="U53" s="80" t="s">
        <v>367</v>
      </c>
      <c r="V53" s="80" t="s">
        <v>367</v>
      </c>
      <c r="W53" s="80" t="s">
        <v>367</v>
      </c>
      <c r="X53" s="80" t="s">
        <v>367</v>
      </c>
      <c r="Y53" s="80" t="s">
        <v>367</v>
      </c>
      <c r="Z53" s="80" t="s">
        <v>367</v>
      </c>
      <c r="AA53" s="80" t="s">
        <v>367</v>
      </c>
      <c r="AB53" s="80" t="s">
        <v>367</v>
      </c>
      <c r="AC53" s="80" t="s">
        <v>367</v>
      </c>
      <c r="AD53" s="80" t="s">
        <v>367</v>
      </c>
      <c r="AE53" s="80" t="s">
        <v>367</v>
      </c>
      <c r="AF53" s="80" t="s">
        <v>367</v>
      </c>
      <c r="AG53" s="80">
        <v>28.759962033653697</v>
      </c>
      <c r="AH53" s="80">
        <v>28.813208560691546</v>
      </c>
      <c r="AI53" s="80">
        <v>28.867223955303153</v>
      </c>
      <c r="AJ53" s="80">
        <v>28.919379731476901</v>
      </c>
      <c r="AK53" s="80">
        <v>28.968766492276835</v>
      </c>
      <c r="AL53" s="80">
        <v>29.004125439389139</v>
      </c>
    </row>
    <row r="54" spans="1:38" ht="15" outlineLevel="2">
      <c r="A54" s="78" t="s">
        <v>284</v>
      </c>
      <c r="B54" s="78" t="s">
        <v>337</v>
      </c>
      <c r="C54" s="78" t="s">
        <v>286</v>
      </c>
      <c r="D54" s="78" t="s">
        <v>273</v>
      </c>
      <c r="E54" s="79" t="s">
        <v>96</v>
      </c>
      <c r="F54" s="79" t="s">
        <v>331</v>
      </c>
      <c r="G54" s="80" t="s">
        <v>367</v>
      </c>
      <c r="H54" s="80" t="s">
        <v>367</v>
      </c>
      <c r="I54" s="80" t="s">
        <v>367</v>
      </c>
      <c r="J54" s="80" t="s">
        <v>367</v>
      </c>
      <c r="K54" s="80" t="s">
        <v>367</v>
      </c>
      <c r="L54" s="80" t="s">
        <v>367</v>
      </c>
      <c r="M54" s="80" t="s">
        <v>367</v>
      </c>
      <c r="N54" s="80" t="s">
        <v>367</v>
      </c>
      <c r="O54" s="80" t="s">
        <v>367</v>
      </c>
      <c r="P54" s="80" t="s">
        <v>367</v>
      </c>
      <c r="Q54" s="80" t="s">
        <v>367</v>
      </c>
      <c r="R54" s="80" t="s">
        <v>367</v>
      </c>
      <c r="S54" s="80" t="s">
        <v>367</v>
      </c>
      <c r="T54" s="80" t="s">
        <v>367</v>
      </c>
      <c r="U54" s="80" t="s">
        <v>367</v>
      </c>
      <c r="V54" s="80" t="s">
        <v>367</v>
      </c>
      <c r="W54" s="80" t="s">
        <v>367</v>
      </c>
      <c r="X54" s="80" t="s">
        <v>367</v>
      </c>
      <c r="Y54" s="80" t="s">
        <v>367</v>
      </c>
      <c r="Z54" s="80" t="s">
        <v>367</v>
      </c>
      <c r="AA54" s="80" t="s">
        <v>367</v>
      </c>
      <c r="AB54" s="80" t="s">
        <v>367</v>
      </c>
      <c r="AC54" s="80" t="s">
        <v>367</v>
      </c>
      <c r="AD54" s="80" t="s">
        <v>367</v>
      </c>
      <c r="AE54" s="80" t="s">
        <v>367</v>
      </c>
      <c r="AF54" s="80" t="s">
        <v>367</v>
      </c>
      <c r="AG54" s="80" t="s">
        <v>367</v>
      </c>
      <c r="AH54" s="80" t="s">
        <v>367</v>
      </c>
      <c r="AI54" s="80" t="s">
        <v>367</v>
      </c>
      <c r="AJ54" s="80" t="s">
        <v>367</v>
      </c>
      <c r="AK54" s="80">
        <v>28.868784061863838</v>
      </c>
      <c r="AL54" s="80">
        <v>28.904839843058273</v>
      </c>
    </row>
    <row r="55" spans="1:38" ht="15" outlineLevel="2">
      <c r="A55" s="81" t="s">
        <v>284</v>
      </c>
      <c r="B55" s="81" t="s">
        <v>337</v>
      </c>
      <c r="C55" s="81" t="s">
        <v>285</v>
      </c>
      <c r="D55" s="81" t="s">
        <v>276</v>
      </c>
      <c r="E55" s="82" t="s">
        <v>96</v>
      </c>
      <c r="F55" s="79" t="s">
        <v>331</v>
      </c>
      <c r="G55" s="80" t="s">
        <v>367</v>
      </c>
      <c r="H55" s="80" t="s">
        <v>367</v>
      </c>
      <c r="I55" s="80" t="s">
        <v>367</v>
      </c>
      <c r="J55" s="80" t="s">
        <v>367</v>
      </c>
      <c r="K55" s="80" t="s">
        <v>367</v>
      </c>
      <c r="L55" s="80" t="s">
        <v>367</v>
      </c>
      <c r="M55" s="80" t="s">
        <v>367</v>
      </c>
      <c r="N55" s="80" t="s">
        <v>367</v>
      </c>
      <c r="O55" s="80" t="s">
        <v>367</v>
      </c>
      <c r="P55" s="80" t="s">
        <v>367</v>
      </c>
      <c r="Q55" s="80" t="s">
        <v>367</v>
      </c>
      <c r="R55" s="80" t="s">
        <v>367</v>
      </c>
      <c r="S55" s="80" t="s">
        <v>367</v>
      </c>
      <c r="T55" s="80" t="s">
        <v>367</v>
      </c>
      <c r="U55" s="80" t="s">
        <v>367</v>
      </c>
      <c r="V55" s="80" t="s">
        <v>367</v>
      </c>
      <c r="W55" s="80" t="s">
        <v>367</v>
      </c>
      <c r="X55" s="80" t="s">
        <v>367</v>
      </c>
      <c r="Y55" s="80" t="s">
        <v>367</v>
      </c>
      <c r="Z55" s="80" t="s">
        <v>367</v>
      </c>
      <c r="AA55" s="80" t="s">
        <v>367</v>
      </c>
      <c r="AB55" s="80" t="s">
        <v>367</v>
      </c>
      <c r="AC55" s="80" t="s">
        <v>367</v>
      </c>
      <c r="AD55" s="80" t="s">
        <v>367</v>
      </c>
      <c r="AE55" s="80" t="s">
        <v>367</v>
      </c>
      <c r="AF55" s="80" t="s">
        <v>367</v>
      </c>
      <c r="AG55" s="80">
        <v>28.767519699831659</v>
      </c>
      <c r="AH55" s="80">
        <v>28.824224768323425</v>
      </c>
      <c r="AI55" s="80">
        <v>28.880189655964791</v>
      </c>
      <c r="AJ55" s="80">
        <v>28.935287284595905</v>
      </c>
      <c r="AK55" s="80">
        <v>28.979856153723762</v>
      </c>
      <c r="AL55" s="80">
        <v>29.011501691320632</v>
      </c>
    </row>
    <row r="56" spans="1:38" ht="15" outlineLevel="2">
      <c r="A56" s="78" t="s">
        <v>284</v>
      </c>
      <c r="B56" s="78" t="s">
        <v>337</v>
      </c>
      <c r="C56" s="78" t="s">
        <v>285</v>
      </c>
      <c r="D56" s="78" t="s">
        <v>273</v>
      </c>
      <c r="E56" s="79" t="s">
        <v>96</v>
      </c>
      <c r="F56" s="79" t="s">
        <v>331</v>
      </c>
      <c r="G56" s="80" t="s">
        <v>367</v>
      </c>
      <c r="H56" s="80" t="s">
        <v>367</v>
      </c>
      <c r="I56" s="80" t="s">
        <v>367</v>
      </c>
      <c r="J56" s="80" t="s">
        <v>367</v>
      </c>
      <c r="K56" s="80" t="s">
        <v>367</v>
      </c>
      <c r="L56" s="80" t="s">
        <v>367</v>
      </c>
      <c r="M56" s="80" t="s">
        <v>367</v>
      </c>
      <c r="N56" s="80" t="s">
        <v>367</v>
      </c>
      <c r="O56" s="80" t="s">
        <v>367</v>
      </c>
      <c r="P56" s="80" t="s">
        <v>367</v>
      </c>
      <c r="Q56" s="80" t="s">
        <v>367</v>
      </c>
      <c r="R56" s="80" t="s">
        <v>367</v>
      </c>
      <c r="S56" s="80" t="s">
        <v>367</v>
      </c>
      <c r="T56" s="80" t="s">
        <v>367</v>
      </c>
      <c r="U56" s="80" t="s">
        <v>367</v>
      </c>
      <c r="V56" s="80" t="s">
        <v>367</v>
      </c>
      <c r="W56" s="80" t="s">
        <v>367</v>
      </c>
      <c r="X56" s="80" t="s">
        <v>367</v>
      </c>
      <c r="Y56" s="80" t="s">
        <v>367</v>
      </c>
      <c r="Z56" s="80" t="s">
        <v>367</v>
      </c>
      <c r="AA56" s="80" t="s">
        <v>367</v>
      </c>
      <c r="AB56" s="80" t="s">
        <v>367</v>
      </c>
      <c r="AC56" s="80" t="s">
        <v>367</v>
      </c>
      <c r="AD56" s="80" t="s">
        <v>367</v>
      </c>
      <c r="AE56" s="80" t="s">
        <v>367</v>
      </c>
      <c r="AF56" s="80" t="s">
        <v>367</v>
      </c>
      <c r="AG56" s="80" t="s">
        <v>367</v>
      </c>
      <c r="AH56" s="80" t="s">
        <v>367</v>
      </c>
      <c r="AI56" s="80" t="s">
        <v>367</v>
      </c>
      <c r="AJ56" s="80" t="s">
        <v>367</v>
      </c>
      <c r="AK56" s="80">
        <v>28.86806421706855</v>
      </c>
      <c r="AL56" s="80">
        <v>28.900674742540758</v>
      </c>
    </row>
    <row r="57" spans="1:38" ht="15" outlineLevel="2">
      <c r="A57" s="81" t="s">
        <v>284</v>
      </c>
      <c r="B57" s="81" t="s">
        <v>337</v>
      </c>
      <c r="C57" s="81" t="s">
        <v>285</v>
      </c>
      <c r="D57" s="81" t="s">
        <v>338</v>
      </c>
      <c r="E57" s="82" t="s">
        <v>96</v>
      </c>
      <c r="F57" s="79" t="s">
        <v>331</v>
      </c>
      <c r="G57" s="80" t="s">
        <v>367</v>
      </c>
      <c r="H57" s="80" t="s">
        <v>367</v>
      </c>
      <c r="I57" s="80" t="s">
        <v>367</v>
      </c>
      <c r="J57" s="80" t="s">
        <v>367</v>
      </c>
      <c r="K57" s="80" t="s">
        <v>367</v>
      </c>
      <c r="L57" s="80" t="s">
        <v>367</v>
      </c>
      <c r="M57" s="80" t="s">
        <v>367</v>
      </c>
      <c r="N57" s="80" t="s">
        <v>367</v>
      </c>
      <c r="O57" s="80" t="s">
        <v>367</v>
      </c>
      <c r="P57" s="80" t="s">
        <v>367</v>
      </c>
      <c r="Q57" s="80" t="s">
        <v>367</v>
      </c>
      <c r="R57" s="80" t="s">
        <v>367</v>
      </c>
      <c r="S57" s="80" t="s">
        <v>367</v>
      </c>
      <c r="T57" s="80" t="s">
        <v>367</v>
      </c>
      <c r="U57" s="80" t="s">
        <v>367</v>
      </c>
      <c r="V57" s="80" t="s">
        <v>367</v>
      </c>
      <c r="W57" s="80" t="s">
        <v>367</v>
      </c>
      <c r="X57" s="80" t="s">
        <v>367</v>
      </c>
      <c r="Y57" s="80" t="s">
        <v>367</v>
      </c>
      <c r="Z57" s="80" t="s">
        <v>367</v>
      </c>
      <c r="AA57" s="80" t="s">
        <v>367</v>
      </c>
      <c r="AB57" s="80" t="s">
        <v>367</v>
      </c>
      <c r="AC57" s="80" t="s">
        <v>367</v>
      </c>
      <c r="AD57" s="80" t="s">
        <v>367</v>
      </c>
      <c r="AE57" s="80" t="s">
        <v>367</v>
      </c>
      <c r="AF57" s="80" t="s">
        <v>367</v>
      </c>
      <c r="AG57" s="80" t="s">
        <v>367</v>
      </c>
      <c r="AH57" s="80" t="s">
        <v>367</v>
      </c>
      <c r="AI57" s="80" t="s">
        <v>367</v>
      </c>
      <c r="AJ57" s="80" t="s">
        <v>367</v>
      </c>
      <c r="AK57" s="80" t="s">
        <v>367</v>
      </c>
      <c r="AL57" s="80" t="s">
        <v>367</v>
      </c>
    </row>
    <row r="58" spans="1:38" ht="15" outlineLevel="2">
      <c r="A58" s="78" t="s">
        <v>284</v>
      </c>
      <c r="B58" s="78" t="s">
        <v>252</v>
      </c>
      <c r="C58" s="78" t="s">
        <v>282</v>
      </c>
      <c r="D58" s="78" t="s">
        <v>243</v>
      </c>
      <c r="E58" s="79" t="s">
        <v>96</v>
      </c>
      <c r="F58" s="79" t="s">
        <v>331</v>
      </c>
      <c r="G58" s="80">
        <v>1</v>
      </c>
      <c r="H58" s="80">
        <v>0.99999999999999989</v>
      </c>
      <c r="I58" s="80">
        <v>0.99999999999999989</v>
      </c>
      <c r="J58" s="80">
        <v>0.99999999999999989</v>
      </c>
      <c r="K58" s="80">
        <v>0.99999999999999989</v>
      </c>
      <c r="L58" s="80">
        <v>1.0000000000000002</v>
      </c>
      <c r="M58" s="80">
        <v>1</v>
      </c>
      <c r="N58" s="80">
        <v>0.99999999999999989</v>
      </c>
      <c r="O58" s="80">
        <v>1</v>
      </c>
      <c r="P58" s="80">
        <v>1</v>
      </c>
      <c r="Q58" s="80">
        <v>0.99999999999999989</v>
      </c>
      <c r="R58" s="80">
        <v>0.99999999999999989</v>
      </c>
      <c r="S58" s="80">
        <v>0.99999999999999989</v>
      </c>
      <c r="T58" s="80">
        <v>1</v>
      </c>
      <c r="U58" s="80">
        <v>1</v>
      </c>
      <c r="V58" s="80">
        <v>1</v>
      </c>
      <c r="W58" s="80">
        <v>1</v>
      </c>
      <c r="X58" s="80">
        <v>1</v>
      </c>
      <c r="Y58" s="80">
        <v>0.99999999999999989</v>
      </c>
      <c r="Z58" s="80">
        <v>0.99999999999999989</v>
      </c>
      <c r="AA58" s="80">
        <v>0.99999999999999989</v>
      </c>
      <c r="AB58" s="80">
        <v>0.99999999999999989</v>
      </c>
      <c r="AC58" s="80">
        <v>1</v>
      </c>
      <c r="AD58" s="80">
        <v>1</v>
      </c>
      <c r="AE58" s="80">
        <v>1</v>
      </c>
      <c r="AF58" s="80">
        <v>1</v>
      </c>
      <c r="AG58" s="80">
        <v>0.99999999999999989</v>
      </c>
      <c r="AH58" s="80">
        <v>0.99999999999999989</v>
      </c>
      <c r="AI58" s="80">
        <v>1</v>
      </c>
      <c r="AJ58" s="80">
        <v>1</v>
      </c>
      <c r="AK58" s="80">
        <v>1</v>
      </c>
      <c r="AL58" s="80">
        <v>0.99999999999999989</v>
      </c>
    </row>
    <row r="59" spans="1:38" ht="15" outlineLevel="2">
      <c r="A59" s="81" t="s">
        <v>284</v>
      </c>
      <c r="B59" s="81" t="s">
        <v>252</v>
      </c>
      <c r="C59" s="81" t="s">
        <v>282</v>
      </c>
      <c r="D59" s="81" t="s">
        <v>242</v>
      </c>
      <c r="E59" s="82" t="s">
        <v>96</v>
      </c>
      <c r="F59" s="79" t="s">
        <v>331</v>
      </c>
      <c r="G59" s="80" t="s">
        <v>367</v>
      </c>
      <c r="H59" s="80" t="s">
        <v>367</v>
      </c>
      <c r="I59" s="80" t="s">
        <v>367</v>
      </c>
      <c r="J59" s="80">
        <v>1</v>
      </c>
      <c r="K59" s="80">
        <v>1</v>
      </c>
      <c r="L59" s="80">
        <v>0.99999999999999989</v>
      </c>
      <c r="M59" s="80">
        <v>0.99999999999999989</v>
      </c>
      <c r="N59" s="80">
        <v>1</v>
      </c>
      <c r="O59" s="80">
        <v>0.99999999999999967</v>
      </c>
      <c r="P59" s="80">
        <v>0.99999999999999989</v>
      </c>
      <c r="Q59" s="80">
        <v>0.99999999999999989</v>
      </c>
      <c r="R59" s="80">
        <v>0.99999999999999989</v>
      </c>
      <c r="S59" s="80">
        <v>1</v>
      </c>
      <c r="T59" s="80">
        <v>1</v>
      </c>
      <c r="U59" s="80">
        <v>0.99999999999999989</v>
      </c>
      <c r="V59" s="80">
        <v>1.0000000000000002</v>
      </c>
      <c r="W59" s="80">
        <v>0.99999999999999989</v>
      </c>
      <c r="X59" s="80">
        <v>0.99999999999999989</v>
      </c>
      <c r="Y59" s="80">
        <v>0.99999999999999989</v>
      </c>
      <c r="Z59" s="80">
        <v>1.0000000000000002</v>
      </c>
      <c r="AA59" s="80">
        <v>0.99999999999999989</v>
      </c>
      <c r="AB59" s="80">
        <v>1</v>
      </c>
      <c r="AC59" s="80">
        <v>1</v>
      </c>
      <c r="AD59" s="80">
        <v>1</v>
      </c>
      <c r="AE59" s="80">
        <v>0.99999999999999989</v>
      </c>
      <c r="AF59" s="80">
        <v>1</v>
      </c>
      <c r="AG59" s="80">
        <v>0.99999999999999989</v>
      </c>
      <c r="AH59" s="80">
        <v>1</v>
      </c>
      <c r="AI59" s="80">
        <v>0.99999999999999989</v>
      </c>
      <c r="AJ59" s="80">
        <v>1</v>
      </c>
      <c r="AK59" s="80">
        <v>1</v>
      </c>
      <c r="AL59" s="80">
        <v>0.99999999999999989</v>
      </c>
    </row>
    <row r="60" spans="1:38" ht="15" outlineLevel="2">
      <c r="A60" s="78" t="s">
        <v>284</v>
      </c>
      <c r="B60" s="78" t="s">
        <v>252</v>
      </c>
      <c r="C60" s="78" t="s">
        <v>282</v>
      </c>
      <c r="D60" s="78" t="s">
        <v>241</v>
      </c>
      <c r="E60" s="79" t="s">
        <v>96</v>
      </c>
      <c r="F60" s="79" t="s">
        <v>331</v>
      </c>
      <c r="G60" s="80" t="s">
        <v>367</v>
      </c>
      <c r="H60" s="80" t="s">
        <v>367</v>
      </c>
      <c r="I60" s="80" t="s">
        <v>367</v>
      </c>
      <c r="J60" s="80" t="s">
        <v>367</v>
      </c>
      <c r="K60" s="80" t="s">
        <v>367</v>
      </c>
      <c r="L60" s="80" t="s">
        <v>367</v>
      </c>
      <c r="M60" s="80" t="s">
        <v>367</v>
      </c>
      <c r="N60" s="80" t="s">
        <v>367</v>
      </c>
      <c r="O60" s="80">
        <v>1</v>
      </c>
      <c r="P60" s="80">
        <v>0.99999999999999989</v>
      </c>
      <c r="Q60" s="80">
        <v>1.0000000000000002</v>
      </c>
      <c r="R60" s="80">
        <v>1.0000000000000002</v>
      </c>
      <c r="S60" s="80">
        <v>1.0000000000000002</v>
      </c>
      <c r="T60" s="80">
        <v>0.99999999999999989</v>
      </c>
      <c r="U60" s="80">
        <v>1.0000000000000002</v>
      </c>
      <c r="V60" s="80">
        <v>0.99999999999999989</v>
      </c>
      <c r="W60" s="80">
        <v>1.0000000000000002</v>
      </c>
      <c r="X60" s="80">
        <v>0.99999999999999989</v>
      </c>
      <c r="Y60" s="80">
        <v>1</v>
      </c>
      <c r="Z60" s="80">
        <v>1</v>
      </c>
      <c r="AA60" s="80">
        <v>1</v>
      </c>
      <c r="AB60" s="80">
        <v>0.99999999999999989</v>
      </c>
      <c r="AC60" s="80">
        <v>1</v>
      </c>
      <c r="AD60" s="80">
        <v>0.99999999999999989</v>
      </c>
      <c r="AE60" s="80">
        <v>1</v>
      </c>
      <c r="AF60" s="80">
        <v>0.99999999999999989</v>
      </c>
      <c r="AG60" s="80">
        <v>1</v>
      </c>
      <c r="AH60" s="80">
        <v>0.99999999999999989</v>
      </c>
      <c r="AI60" s="80">
        <v>1</v>
      </c>
      <c r="AJ60" s="80">
        <v>0.99999999999999967</v>
      </c>
      <c r="AK60" s="80">
        <v>0.99999999999999989</v>
      </c>
      <c r="AL60" s="80">
        <v>0.99999999999999989</v>
      </c>
    </row>
    <row r="61" spans="1:38" ht="15" outlineLevel="2">
      <c r="A61" s="81" t="s">
        <v>284</v>
      </c>
      <c r="B61" s="81" t="s">
        <v>252</v>
      </c>
      <c r="C61" s="81" t="s">
        <v>282</v>
      </c>
      <c r="D61" s="81" t="s">
        <v>237</v>
      </c>
      <c r="E61" s="82" t="s">
        <v>96</v>
      </c>
      <c r="F61" s="79" t="s">
        <v>331</v>
      </c>
      <c r="G61" s="80" t="s">
        <v>367</v>
      </c>
      <c r="H61" s="80" t="s">
        <v>367</v>
      </c>
      <c r="I61" s="80" t="s">
        <v>367</v>
      </c>
      <c r="J61" s="80" t="s">
        <v>367</v>
      </c>
      <c r="K61" s="80" t="s">
        <v>367</v>
      </c>
      <c r="L61" s="80" t="s">
        <v>367</v>
      </c>
      <c r="M61" s="80" t="s">
        <v>367</v>
      </c>
      <c r="N61" s="80" t="s">
        <v>367</v>
      </c>
      <c r="O61" s="80" t="s">
        <v>367</v>
      </c>
      <c r="P61" s="80" t="s">
        <v>367</v>
      </c>
      <c r="Q61" s="80" t="s">
        <v>367</v>
      </c>
      <c r="R61" s="80" t="s">
        <v>367</v>
      </c>
      <c r="S61" s="80" t="s">
        <v>367</v>
      </c>
      <c r="T61" s="80">
        <v>1.0000000000000002</v>
      </c>
      <c r="U61" s="80">
        <v>0.99999999999999989</v>
      </c>
      <c r="V61" s="80">
        <v>1</v>
      </c>
      <c r="W61" s="80">
        <v>1</v>
      </c>
      <c r="X61" s="80">
        <v>1</v>
      </c>
      <c r="Y61" s="80">
        <v>1</v>
      </c>
      <c r="Z61" s="80">
        <v>1</v>
      </c>
      <c r="AA61" s="80">
        <v>0.99999999999999967</v>
      </c>
      <c r="AB61" s="80">
        <v>1</v>
      </c>
      <c r="AC61" s="80">
        <v>0.99999999999999989</v>
      </c>
      <c r="AD61" s="80">
        <v>1</v>
      </c>
      <c r="AE61" s="80">
        <v>0.99999999999999989</v>
      </c>
      <c r="AF61" s="80">
        <v>0.99999999999999989</v>
      </c>
      <c r="AG61" s="80">
        <v>1</v>
      </c>
      <c r="AH61" s="80">
        <v>0.99999999999999989</v>
      </c>
      <c r="AI61" s="80">
        <v>1</v>
      </c>
      <c r="AJ61" s="80">
        <v>0.99999999999999989</v>
      </c>
      <c r="AK61" s="80">
        <v>0.99999999999999989</v>
      </c>
      <c r="AL61" s="80">
        <v>0.99999999999999989</v>
      </c>
    </row>
    <row r="62" spans="1:38" ht="15" outlineLevel="2">
      <c r="A62" s="78" t="s">
        <v>284</v>
      </c>
      <c r="B62" s="78" t="s">
        <v>252</v>
      </c>
      <c r="C62" s="78" t="s">
        <v>282</v>
      </c>
      <c r="D62" s="78" t="s">
        <v>278</v>
      </c>
      <c r="E62" s="79" t="s">
        <v>96</v>
      </c>
      <c r="F62" s="79" t="s">
        <v>331</v>
      </c>
      <c r="G62" s="80" t="s">
        <v>367</v>
      </c>
      <c r="H62" s="80" t="s">
        <v>367</v>
      </c>
      <c r="I62" s="80" t="s">
        <v>367</v>
      </c>
      <c r="J62" s="80" t="s">
        <v>367</v>
      </c>
      <c r="K62" s="80" t="s">
        <v>367</v>
      </c>
      <c r="L62" s="80" t="s">
        <v>367</v>
      </c>
      <c r="M62" s="80" t="s">
        <v>367</v>
      </c>
      <c r="N62" s="80" t="s">
        <v>367</v>
      </c>
      <c r="O62" s="80" t="s">
        <v>367</v>
      </c>
      <c r="P62" s="80" t="s">
        <v>367</v>
      </c>
      <c r="Q62" s="80" t="s">
        <v>367</v>
      </c>
      <c r="R62" s="80" t="s">
        <v>367</v>
      </c>
      <c r="S62" s="80" t="s">
        <v>367</v>
      </c>
      <c r="T62" s="80" t="s">
        <v>367</v>
      </c>
      <c r="U62" s="80" t="s">
        <v>367</v>
      </c>
      <c r="V62" s="80" t="s">
        <v>367</v>
      </c>
      <c r="W62" s="80" t="s">
        <v>367</v>
      </c>
      <c r="X62" s="80">
        <v>0.99999999999999989</v>
      </c>
      <c r="Y62" s="80">
        <v>1.0000000000000002</v>
      </c>
      <c r="Z62" s="80">
        <v>0.99999999999999989</v>
      </c>
      <c r="AA62" s="80">
        <v>1</v>
      </c>
      <c r="AB62" s="80">
        <v>1</v>
      </c>
      <c r="AC62" s="80">
        <v>1</v>
      </c>
      <c r="AD62" s="80">
        <v>1.0000000000000002</v>
      </c>
      <c r="AE62" s="80">
        <v>1</v>
      </c>
      <c r="AF62" s="80">
        <v>1</v>
      </c>
      <c r="AG62" s="80">
        <v>0.99999999999999989</v>
      </c>
      <c r="AH62" s="80">
        <v>1</v>
      </c>
      <c r="AI62" s="80">
        <v>1</v>
      </c>
      <c r="AJ62" s="80">
        <v>0.99999999999999989</v>
      </c>
      <c r="AK62" s="80">
        <v>1</v>
      </c>
      <c r="AL62" s="80">
        <v>0.99999999999999989</v>
      </c>
    </row>
    <row r="63" spans="1:38" ht="15" outlineLevel="2">
      <c r="A63" s="81" t="s">
        <v>284</v>
      </c>
      <c r="B63" s="81" t="s">
        <v>252</v>
      </c>
      <c r="C63" s="81" t="s">
        <v>282</v>
      </c>
      <c r="D63" s="81" t="s">
        <v>277</v>
      </c>
      <c r="E63" s="82" t="s">
        <v>96</v>
      </c>
      <c r="F63" s="79" t="s">
        <v>331</v>
      </c>
      <c r="G63" s="80" t="s">
        <v>367</v>
      </c>
      <c r="H63" s="80" t="s">
        <v>367</v>
      </c>
      <c r="I63" s="80" t="s">
        <v>367</v>
      </c>
      <c r="J63" s="80" t="s">
        <v>367</v>
      </c>
      <c r="K63" s="80" t="s">
        <v>367</v>
      </c>
      <c r="L63" s="80" t="s">
        <v>367</v>
      </c>
      <c r="M63" s="80" t="s">
        <v>367</v>
      </c>
      <c r="N63" s="80" t="s">
        <v>367</v>
      </c>
      <c r="O63" s="80" t="s">
        <v>367</v>
      </c>
      <c r="P63" s="80" t="s">
        <v>367</v>
      </c>
      <c r="Q63" s="80" t="s">
        <v>367</v>
      </c>
      <c r="R63" s="80" t="s">
        <v>367</v>
      </c>
      <c r="S63" s="80" t="s">
        <v>367</v>
      </c>
      <c r="T63" s="80" t="s">
        <v>367</v>
      </c>
      <c r="U63" s="80" t="s">
        <v>367</v>
      </c>
      <c r="V63" s="80" t="s">
        <v>367</v>
      </c>
      <c r="W63" s="80" t="s">
        <v>367</v>
      </c>
      <c r="X63" s="80" t="s">
        <v>367</v>
      </c>
      <c r="Y63" s="80" t="s">
        <v>367</v>
      </c>
      <c r="Z63" s="80" t="s">
        <v>367</v>
      </c>
      <c r="AA63" s="80" t="s">
        <v>367</v>
      </c>
      <c r="AB63" s="80" t="s">
        <v>367</v>
      </c>
      <c r="AC63" s="80">
        <v>1.9000000000000001</v>
      </c>
      <c r="AD63" s="80">
        <v>1.9000000000000001</v>
      </c>
      <c r="AE63" s="80">
        <v>1.9000000000000001</v>
      </c>
      <c r="AF63" s="80">
        <v>1.9000000000000006</v>
      </c>
      <c r="AG63" s="80">
        <v>1.9000000000000001</v>
      </c>
      <c r="AH63" s="80">
        <v>1.9000000000000001</v>
      </c>
      <c r="AI63" s="80">
        <v>1.8999999999999997</v>
      </c>
      <c r="AJ63" s="80">
        <v>1.8999999999999997</v>
      </c>
      <c r="AK63" s="80">
        <v>1.8999999999999997</v>
      </c>
      <c r="AL63" s="80">
        <v>1.8999999999999997</v>
      </c>
    </row>
    <row r="64" spans="1:38" ht="15" outlineLevel="2">
      <c r="A64" s="78" t="s">
        <v>284</v>
      </c>
      <c r="B64" s="78" t="s">
        <v>252</v>
      </c>
      <c r="C64" s="78" t="s">
        <v>282</v>
      </c>
      <c r="D64" s="78" t="s">
        <v>276</v>
      </c>
      <c r="E64" s="79" t="s">
        <v>96</v>
      </c>
      <c r="F64" s="79" t="s">
        <v>331</v>
      </c>
      <c r="G64" s="80" t="s">
        <v>367</v>
      </c>
      <c r="H64" s="80" t="s">
        <v>367</v>
      </c>
      <c r="I64" s="80" t="s">
        <v>367</v>
      </c>
      <c r="J64" s="80" t="s">
        <v>367</v>
      </c>
      <c r="K64" s="80" t="s">
        <v>367</v>
      </c>
      <c r="L64" s="80" t="s">
        <v>367</v>
      </c>
      <c r="M64" s="80" t="s">
        <v>367</v>
      </c>
      <c r="N64" s="80" t="s">
        <v>367</v>
      </c>
      <c r="O64" s="80" t="s">
        <v>367</v>
      </c>
      <c r="P64" s="80" t="s">
        <v>367</v>
      </c>
      <c r="Q64" s="80" t="s">
        <v>367</v>
      </c>
      <c r="R64" s="80" t="s">
        <v>367</v>
      </c>
      <c r="S64" s="80" t="s">
        <v>367</v>
      </c>
      <c r="T64" s="80" t="s">
        <v>367</v>
      </c>
      <c r="U64" s="80" t="s">
        <v>367</v>
      </c>
      <c r="V64" s="80" t="s">
        <v>367</v>
      </c>
      <c r="W64" s="80" t="s">
        <v>367</v>
      </c>
      <c r="X64" s="80" t="s">
        <v>367</v>
      </c>
      <c r="Y64" s="80" t="s">
        <v>367</v>
      </c>
      <c r="Z64" s="80" t="s">
        <v>367</v>
      </c>
      <c r="AA64" s="80" t="s">
        <v>367</v>
      </c>
      <c r="AB64" s="80" t="s">
        <v>367</v>
      </c>
      <c r="AC64" s="80" t="s">
        <v>367</v>
      </c>
      <c r="AD64" s="80" t="s">
        <v>367</v>
      </c>
      <c r="AE64" s="80" t="s">
        <v>367</v>
      </c>
      <c r="AF64" s="80" t="s">
        <v>367</v>
      </c>
      <c r="AG64" s="80">
        <v>7.0000000000000027</v>
      </c>
      <c r="AH64" s="80">
        <v>7.0000000000000018</v>
      </c>
      <c r="AI64" s="80">
        <v>6.9999999999999991</v>
      </c>
      <c r="AJ64" s="80">
        <v>6.9999999999999991</v>
      </c>
      <c r="AK64" s="80">
        <v>7.0000000000000018</v>
      </c>
      <c r="AL64" s="80">
        <v>7</v>
      </c>
    </row>
    <row r="65" spans="1:38" ht="15" outlineLevel="2">
      <c r="A65" s="81" t="s">
        <v>284</v>
      </c>
      <c r="B65" s="81" t="s">
        <v>252</v>
      </c>
      <c r="C65" s="81" t="s">
        <v>282</v>
      </c>
      <c r="D65" s="81" t="s">
        <v>273</v>
      </c>
      <c r="E65" s="82" t="s">
        <v>96</v>
      </c>
      <c r="F65" s="79" t="s">
        <v>331</v>
      </c>
      <c r="G65" s="80" t="s">
        <v>367</v>
      </c>
      <c r="H65" s="80" t="s">
        <v>367</v>
      </c>
      <c r="I65" s="80" t="s">
        <v>367</v>
      </c>
      <c r="J65" s="80" t="s">
        <v>367</v>
      </c>
      <c r="K65" s="80" t="s">
        <v>367</v>
      </c>
      <c r="L65" s="80" t="s">
        <v>367</v>
      </c>
      <c r="M65" s="80" t="s">
        <v>367</v>
      </c>
      <c r="N65" s="80" t="s">
        <v>367</v>
      </c>
      <c r="O65" s="80" t="s">
        <v>367</v>
      </c>
      <c r="P65" s="80" t="s">
        <v>367</v>
      </c>
      <c r="Q65" s="80" t="s">
        <v>367</v>
      </c>
      <c r="R65" s="80" t="s">
        <v>367</v>
      </c>
      <c r="S65" s="80" t="s">
        <v>367</v>
      </c>
      <c r="T65" s="80" t="s">
        <v>367</v>
      </c>
      <c r="U65" s="80" t="s">
        <v>367</v>
      </c>
      <c r="V65" s="80" t="s">
        <v>367</v>
      </c>
      <c r="W65" s="80" t="s">
        <v>367</v>
      </c>
      <c r="X65" s="80" t="s">
        <v>367</v>
      </c>
      <c r="Y65" s="80" t="s">
        <v>367</v>
      </c>
      <c r="Z65" s="80" t="s">
        <v>367</v>
      </c>
      <c r="AA65" s="80" t="s">
        <v>367</v>
      </c>
      <c r="AB65" s="80" t="s">
        <v>367</v>
      </c>
      <c r="AC65" s="80" t="s">
        <v>367</v>
      </c>
      <c r="AD65" s="80" t="s">
        <v>367</v>
      </c>
      <c r="AE65" s="80" t="s">
        <v>367</v>
      </c>
      <c r="AF65" s="80" t="s">
        <v>367</v>
      </c>
      <c r="AG65" s="80" t="s">
        <v>367</v>
      </c>
      <c r="AH65" s="80" t="s">
        <v>367</v>
      </c>
      <c r="AI65" s="80" t="s">
        <v>367</v>
      </c>
      <c r="AJ65" s="80" t="s">
        <v>367</v>
      </c>
      <c r="AK65" s="80">
        <v>6.9999999999999991</v>
      </c>
      <c r="AL65" s="80">
        <v>7</v>
      </c>
    </row>
    <row r="66" spans="1:38" ht="15" outlineLevel="2">
      <c r="A66" s="78" t="s">
        <v>284</v>
      </c>
      <c r="B66" s="78" t="s">
        <v>252</v>
      </c>
      <c r="C66" s="78" t="s">
        <v>286</v>
      </c>
      <c r="D66" s="78" t="s">
        <v>243</v>
      </c>
      <c r="E66" s="79" t="s">
        <v>96</v>
      </c>
      <c r="F66" s="79" t="s">
        <v>331</v>
      </c>
      <c r="G66" s="80">
        <v>1</v>
      </c>
      <c r="H66" s="80">
        <v>0.99999999999999989</v>
      </c>
      <c r="I66" s="80">
        <v>1</v>
      </c>
      <c r="J66" s="80">
        <v>1</v>
      </c>
      <c r="K66" s="80">
        <v>1</v>
      </c>
      <c r="L66" s="80">
        <v>0.99999999999999989</v>
      </c>
      <c r="M66" s="80">
        <v>1</v>
      </c>
      <c r="N66" s="80">
        <v>0.99999999999999989</v>
      </c>
      <c r="O66" s="80">
        <v>1</v>
      </c>
      <c r="P66" s="80">
        <v>0.99999999999999989</v>
      </c>
      <c r="Q66" s="80">
        <v>0.99999999999999989</v>
      </c>
      <c r="R66" s="80">
        <v>0.99999999999999989</v>
      </c>
      <c r="S66" s="80">
        <v>1</v>
      </c>
      <c r="T66" s="80">
        <v>1</v>
      </c>
      <c r="U66" s="80">
        <v>1</v>
      </c>
      <c r="V66" s="80">
        <v>1</v>
      </c>
      <c r="W66" s="80">
        <v>0.99999999999999989</v>
      </c>
      <c r="X66" s="80">
        <v>0.99999999999999989</v>
      </c>
      <c r="Y66" s="80">
        <v>0.99999999999999989</v>
      </c>
      <c r="Z66" s="80">
        <v>1</v>
      </c>
      <c r="AA66" s="80">
        <v>1</v>
      </c>
      <c r="AB66" s="80">
        <v>0.99999999999999967</v>
      </c>
      <c r="AC66" s="80">
        <v>1</v>
      </c>
      <c r="AD66" s="80">
        <v>1</v>
      </c>
      <c r="AE66" s="80">
        <v>1</v>
      </c>
      <c r="AF66" s="80">
        <v>0.99999999999999989</v>
      </c>
      <c r="AG66" s="80">
        <v>1</v>
      </c>
      <c r="AH66" s="80">
        <v>1</v>
      </c>
      <c r="AI66" s="80">
        <v>1.0000000000000002</v>
      </c>
      <c r="AJ66" s="80">
        <v>0.99999999999999989</v>
      </c>
      <c r="AK66" s="80">
        <v>1</v>
      </c>
      <c r="AL66" s="80">
        <v>0.99999999999999989</v>
      </c>
    </row>
    <row r="67" spans="1:38" ht="15" outlineLevel="2">
      <c r="A67" s="81" t="s">
        <v>284</v>
      </c>
      <c r="B67" s="81" t="s">
        <v>252</v>
      </c>
      <c r="C67" s="81" t="s">
        <v>286</v>
      </c>
      <c r="D67" s="81" t="s">
        <v>242</v>
      </c>
      <c r="E67" s="82" t="s">
        <v>96</v>
      </c>
      <c r="F67" s="79" t="s">
        <v>331</v>
      </c>
      <c r="G67" s="80" t="s">
        <v>367</v>
      </c>
      <c r="H67" s="80" t="s">
        <v>367</v>
      </c>
      <c r="I67" s="80" t="s">
        <v>367</v>
      </c>
      <c r="J67" s="80">
        <v>1</v>
      </c>
      <c r="K67" s="80">
        <v>1</v>
      </c>
      <c r="L67" s="80">
        <v>1</v>
      </c>
      <c r="M67" s="80">
        <v>0.99999999999999989</v>
      </c>
      <c r="N67" s="80">
        <v>0.99999999999999989</v>
      </c>
      <c r="O67" s="80">
        <v>0.99999999999999989</v>
      </c>
      <c r="P67" s="80">
        <v>0.99999999999999989</v>
      </c>
      <c r="Q67" s="80">
        <v>1</v>
      </c>
      <c r="R67" s="80">
        <v>0.99999999999999989</v>
      </c>
      <c r="S67" s="80">
        <v>0.99999999999999989</v>
      </c>
      <c r="T67" s="80">
        <v>0.99999999999999989</v>
      </c>
      <c r="U67" s="80">
        <v>0.99999999999999989</v>
      </c>
      <c r="V67" s="80">
        <v>1</v>
      </c>
      <c r="W67" s="80">
        <v>1</v>
      </c>
      <c r="X67" s="80">
        <v>1</v>
      </c>
      <c r="Y67" s="80">
        <v>1</v>
      </c>
      <c r="Z67" s="80">
        <v>1</v>
      </c>
      <c r="AA67" s="80">
        <v>0.99999999999999989</v>
      </c>
      <c r="AB67" s="80">
        <v>1</v>
      </c>
      <c r="AC67" s="80">
        <v>1</v>
      </c>
      <c r="AD67" s="80">
        <v>1</v>
      </c>
      <c r="AE67" s="80">
        <v>1</v>
      </c>
      <c r="AF67" s="80">
        <v>0.99999999999999989</v>
      </c>
      <c r="AG67" s="80">
        <v>0.99999999999999989</v>
      </c>
      <c r="AH67" s="80">
        <v>1</v>
      </c>
      <c r="AI67" s="80">
        <v>1</v>
      </c>
      <c r="AJ67" s="80">
        <v>1</v>
      </c>
      <c r="AK67" s="80">
        <v>1</v>
      </c>
      <c r="AL67" s="80">
        <v>1</v>
      </c>
    </row>
    <row r="68" spans="1:38" ht="15" outlineLevel="2">
      <c r="A68" s="78" t="s">
        <v>284</v>
      </c>
      <c r="B68" s="78" t="s">
        <v>252</v>
      </c>
      <c r="C68" s="78" t="s">
        <v>286</v>
      </c>
      <c r="D68" s="78" t="s">
        <v>241</v>
      </c>
      <c r="E68" s="79" t="s">
        <v>96</v>
      </c>
      <c r="F68" s="79" t="s">
        <v>331</v>
      </c>
      <c r="G68" s="80" t="s">
        <v>367</v>
      </c>
      <c r="H68" s="80" t="s">
        <v>367</v>
      </c>
      <c r="I68" s="80" t="s">
        <v>367</v>
      </c>
      <c r="J68" s="80" t="s">
        <v>367</v>
      </c>
      <c r="K68" s="80" t="s">
        <v>367</v>
      </c>
      <c r="L68" s="80" t="s">
        <v>367</v>
      </c>
      <c r="M68" s="80" t="s">
        <v>367</v>
      </c>
      <c r="N68" s="80" t="s">
        <v>367</v>
      </c>
      <c r="O68" s="80">
        <v>0.99999999999999989</v>
      </c>
      <c r="P68" s="80">
        <v>1</v>
      </c>
      <c r="Q68" s="80">
        <v>1</v>
      </c>
      <c r="R68" s="80">
        <v>1.0000000000000002</v>
      </c>
      <c r="S68" s="80">
        <v>1.0000000000000002</v>
      </c>
      <c r="T68" s="80">
        <v>1</v>
      </c>
      <c r="U68" s="80">
        <v>1</v>
      </c>
      <c r="V68" s="80">
        <v>1</v>
      </c>
      <c r="W68" s="80">
        <v>1</v>
      </c>
      <c r="X68" s="80">
        <v>0.99999999999999989</v>
      </c>
      <c r="Y68" s="80">
        <v>1</v>
      </c>
      <c r="Z68" s="80">
        <v>1</v>
      </c>
      <c r="AA68" s="80">
        <v>0.99999999999999989</v>
      </c>
      <c r="AB68" s="80">
        <v>1</v>
      </c>
      <c r="AC68" s="80">
        <v>0.99999999999999989</v>
      </c>
      <c r="AD68" s="80">
        <v>1</v>
      </c>
      <c r="AE68" s="80">
        <v>1</v>
      </c>
      <c r="AF68" s="80">
        <v>1</v>
      </c>
      <c r="AG68" s="80">
        <v>0.99999999999999989</v>
      </c>
      <c r="AH68" s="80">
        <v>1</v>
      </c>
      <c r="AI68" s="80">
        <v>0.99999999999999967</v>
      </c>
      <c r="AJ68" s="80">
        <v>0.99999999999999967</v>
      </c>
      <c r="AK68" s="80">
        <v>0.99999999999999989</v>
      </c>
      <c r="AL68" s="80">
        <v>1</v>
      </c>
    </row>
    <row r="69" spans="1:38" ht="15" outlineLevel="2">
      <c r="A69" s="81" t="s">
        <v>284</v>
      </c>
      <c r="B69" s="81" t="s">
        <v>252</v>
      </c>
      <c r="C69" s="81" t="s">
        <v>286</v>
      </c>
      <c r="D69" s="81" t="s">
        <v>237</v>
      </c>
      <c r="E69" s="82" t="s">
        <v>96</v>
      </c>
      <c r="F69" s="79" t="s">
        <v>331</v>
      </c>
      <c r="G69" s="80" t="s">
        <v>367</v>
      </c>
      <c r="H69" s="80" t="s">
        <v>367</v>
      </c>
      <c r="I69" s="80" t="s">
        <v>367</v>
      </c>
      <c r="J69" s="80" t="s">
        <v>367</v>
      </c>
      <c r="K69" s="80" t="s">
        <v>367</v>
      </c>
      <c r="L69" s="80" t="s">
        <v>367</v>
      </c>
      <c r="M69" s="80" t="s">
        <v>367</v>
      </c>
      <c r="N69" s="80" t="s">
        <v>367</v>
      </c>
      <c r="O69" s="80" t="s">
        <v>367</v>
      </c>
      <c r="P69" s="80" t="s">
        <v>367</v>
      </c>
      <c r="Q69" s="80" t="s">
        <v>367</v>
      </c>
      <c r="R69" s="80" t="s">
        <v>367</v>
      </c>
      <c r="S69" s="80" t="s">
        <v>367</v>
      </c>
      <c r="T69" s="80">
        <v>0.99999999999999989</v>
      </c>
      <c r="U69" s="80">
        <v>0.99999999999999989</v>
      </c>
      <c r="V69" s="80">
        <v>1</v>
      </c>
      <c r="W69" s="80">
        <v>0.99999999999999989</v>
      </c>
      <c r="X69" s="80">
        <v>1</v>
      </c>
      <c r="Y69" s="80">
        <v>1</v>
      </c>
      <c r="Z69" s="80">
        <v>1</v>
      </c>
      <c r="AA69" s="80">
        <v>0.99999999999999989</v>
      </c>
      <c r="AB69" s="80">
        <v>0.99999999999999989</v>
      </c>
      <c r="AC69" s="80">
        <v>0.99999999999999989</v>
      </c>
      <c r="AD69" s="80">
        <v>1</v>
      </c>
      <c r="AE69" s="80">
        <v>1</v>
      </c>
      <c r="AF69" s="80">
        <v>0.99999999999999989</v>
      </c>
      <c r="AG69" s="80">
        <v>0.99999999999999989</v>
      </c>
      <c r="AH69" s="80">
        <v>1</v>
      </c>
      <c r="AI69" s="80">
        <v>0.99999999999999967</v>
      </c>
      <c r="AJ69" s="80">
        <v>1</v>
      </c>
      <c r="AK69" s="80">
        <v>0.99999999999999989</v>
      </c>
      <c r="AL69" s="80">
        <v>0.99999999999999989</v>
      </c>
    </row>
    <row r="70" spans="1:38" ht="15" outlineLevel="2">
      <c r="A70" s="78" t="s">
        <v>284</v>
      </c>
      <c r="B70" s="78" t="s">
        <v>252</v>
      </c>
      <c r="C70" s="78" t="s">
        <v>286</v>
      </c>
      <c r="D70" s="78" t="s">
        <v>278</v>
      </c>
      <c r="E70" s="79" t="s">
        <v>96</v>
      </c>
      <c r="F70" s="79" t="s">
        <v>331</v>
      </c>
      <c r="G70" s="80" t="s">
        <v>367</v>
      </c>
      <c r="H70" s="80" t="s">
        <v>367</v>
      </c>
      <c r="I70" s="80" t="s">
        <v>367</v>
      </c>
      <c r="J70" s="80" t="s">
        <v>367</v>
      </c>
      <c r="K70" s="80" t="s">
        <v>367</v>
      </c>
      <c r="L70" s="80" t="s">
        <v>367</v>
      </c>
      <c r="M70" s="80" t="s">
        <v>367</v>
      </c>
      <c r="N70" s="80" t="s">
        <v>367</v>
      </c>
      <c r="O70" s="80" t="s">
        <v>367</v>
      </c>
      <c r="P70" s="80" t="s">
        <v>367</v>
      </c>
      <c r="Q70" s="80" t="s">
        <v>367</v>
      </c>
      <c r="R70" s="80" t="s">
        <v>367</v>
      </c>
      <c r="S70" s="80" t="s">
        <v>367</v>
      </c>
      <c r="T70" s="80" t="s">
        <v>367</v>
      </c>
      <c r="U70" s="80" t="s">
        <v>367</v>
      </c>
      <c r="V70" s="80" t="s">
        <v>367</v>
      </c>
      <c r="W70" s="80" t="s">
        <v>367</v>
      </c>
      <c r="X70" s="80">
        <v>1</v>
      </c>
      <c r="Y70" s="80">
        <v>1</v>
      </c>
      <c r="Z70" s="80">
        <v>0.99999999999999989</v>
      </c>
      <c r="AA70" s="80">
        <v>1</v>
      </c>
      <c r="AB70" s="80">
        <v>1</v>
      </c>
      <c r="AC70" s="80">
        <v>1</v>
      </c>
      <c r="AD70" s="80">
        <v>1</v>
      </c>
      <c r="AE70" s="80">
        <v>0.99999999999999967</v>
      </c>
      <c r="AF70" s="80">
        <v>1</v>
      </c>
      <c r="AG70" s="80">
        <v>1</v>
      </c>
      <c r="AH70" s="80">
        <v>0.99999999999999989</v>
      </c>
      <c r="AI70" s="80">
        <v>0.99999999999999989</v>
      </c>
      <c r="AJ70" s="80">
        <v>1</v>
      </c>
      <c r="AK70" s="80">
        <v>1</v>
      </c>
      <c r="AL70" s="80">
        <v>1</v>
      </c>
    </row>
    <row r="71" spans="1:38" ht="15" outlineLevel="2">
      <c r="A71" s="81" t="s">
        <v>284</v>
      </c>
      <c r="B71" s="81" t="s">
        <v>252</v>
      </c>
      <c r="C71" s="81" t="s">
        <v>286</v>
      </c>
      <c r="D71" s="81" t="s">
        <v>277</v>
      </c>
      <c r="E71" s="82" t="s">
        <v>96</v>
      </c>
      <c r="F71" s="79" t="s">
        <v>331</v>
      </c>
      <c r="G71" s="80" t="s">
        <v>367</v>
      </c>
      <c r="H71" s="80" t="s">
        <v>367</v>
      </c>
      <c r="I71" s="80" t="s">
        <v>367</v>
      </c>
      <c r="J71" s="80" t="s">
        <v>367</v>
      </c>
      <c r="K71" s="80" t="s">
        <v>367</v>
      </c>
      <c r="L71" s="80" t="s">
        <v>367</v>
      </c>
      <c r="M71" s="80" t="s">
        <v>367</v>
      </c>
      <c r="N71" s="80" t="s">
        <v>367</v>
      </c>
      <c r="O71" s="80" t="s">
        <v>367</v>
      </c>
      <c r="P71" s="80" t="s">
        <v>367</v>
      </c>
      <c r="Q71" s="80" t="s">
        <v>367</v>
      </c>
      <c r="R71" s="80" t="s">
        <v>367</v>
      </c>
      <c r="S71" s="80" t="s">
        <v>367</v>
      </c>
      <c r="T71" s="80" t="s">
        <v>367</v>
      </c>
      <c r="U71" s="80" t="s">
        <v>367</v>
      </c>
      <c r="V71" s="80" t="s">
        <v>367</v>
      </c>
      <c r="W71" s="80" t="s">
        <v>367</v>
      </c>
      <c r="X71" s="80" t="s">
        <v>367</v>
      </c>
      <c r="Y71" s="80" t="s">
        <v>367</v>
      </c>
      <c r="Z71" s="80" t="s">
        <v>367</v>
      </c>
      <c r="AA71" s="80" t="s">
        <v>367</v>
      </c>
      <c r="AB71" s="80" t="s">
        <v>367</v>
      </c>
      <c r="AC71" s="80">
        <v>1.8999999999999997</v>
      </c>
      <c r="AD71" s="80">
        <v>1.8999999999999997</v>
      </c>
      <c r="AE71" s="80">
        <v>1.9000000000000001</v>
      </c>
      <c r="AF71" s="80">
        <v>1.8999999999999997</v>
      </c>
      <c r="AG71" s="80">
        <v>1.9000000000000001</v>
      </c>
      <c r="AH71" s="80">
        <v>1.9000000000000001</v>
      </c>
      <c r="AI71" s="80">
        <v>1.9000000000000001</v>
      </c>
      <c r="AJ71" s="80">
        <v>1.8999999999999997</v>
      </c>
      <c r="AK71" s="80">
        <v>1.9000000000000001</v>
      </c>
      <c r="AL71" s="80">
        <v>1.9000000000000001</v>
      </c>
    </row>
    <row r="72" spans="1:38" ht="15" outlineLevel="2">
      <c r="A72" s="78" t="s">
        <v>284</v>
      </c>
      <c r="B72" s="78" t="s">
        <v>252</v>
      </c>
      <c r="C72" s="78" t="s">
        <v>286</v>
      </c>
      <c r="D72" s="78" t="s">
        <v>276</v>
      </c>
      <c r="E72" s="79" t="s">
        <v>96</v>
      </c>
      <c r="F72" s="79" t="s">
        <v>331</v>
      </c>
      <c r="G72" s="80" t="s">
        <v>367</v>
      </c>
      <c r="H72" s="80" t="s">
        <v>367</v>
      </c>
      <c r="I72" s="80" t="s">
        <v>367</v>
      </c>
      <c r="J72" s="80" t="s">
        <v>367</v>
      </c>
      <c r="K72" s="80" t="s">
        <v>367</v>
      </c>
      <c r="L72" s="80" t="s">
        <v>367</v>
      </c>
      <c r="M72" s="80" t="s">
        <v>367</v>
      </c>
      <c r="N72" s="80" t="s">
        <v>367</v>
      </c>
      <c r="O72" s="80" t="s">
        <v>367</v>
      </c>
      <c r="P72" s="80" t="s">
        <v>367</v>
      </c>
      <c r="Q72" s="80" t="s">
        <v>367</v>
      </c>
      <c r="R72" s="80" t="s">
        <v>367</v>
      </c>
      <c r="S72" s="80" t="s">
        <v>367</v>
      </c>
      <c r="T72" s="80" t="s">
        <v>367</v>
      </c>
      <c r="U72" s="80" t="s">
        <v>367</v>
      </c>
      <c r="V72" s="80" t="s">
        <v>367</v>
      </c>
      <c r="W72" s="80" t="s">
        <v>367</v>
      </c>
      <c r="X72" s="80" t="s">
        <v>367</v>
      </c>
      <c r="Y72" s="80" t="s">
        <v>367</v>
      </c>
      <c r="Z72" s="80" t="s">
        <v>367</v>
      </c>
      <c r="AA72" s="80" t="s">
        <v>367</v>
      </c>
      <c r="AB72" s="80" t="s">
        <v>367</v>
      </c>
      <c r="AC72" s="80" t="s">
        <v>367</v>
      </c>
      <c r="AD72" s="80" t="s">
        <v>367</v>
      </c>
      <c r="AE72" s="80" t="s">
        <v>367</v>
      </c>
      <c r="AF72" s="80" t="s">
        <v>367</v>
      </c>
      <c r="AG72" s="80">
        <v>7</v>
      </c>
      <c r="AH72" s="80">
        <v>6.9999999999999991</v>
      </c>
      <c r="AI72" s="80">
        <v>7</v>
      </c>
      <c r="AJ72" s="80">
        <v>7</v>
      </c>
      <c r="AK72" s="80">
        <v>7.0000000000000009</v>
      </c>
      <c r="AL72" s="80">
        <v>7.0000000000000009</v>
      </c>
    </row>
    <row r="73" spans="1:38" ht="15" outlineLevel="2">
      <c r="A73" s="81" t="s">
        <v>284</v>
      </c>
      <c r="B73" s="81" t="s">
        <v>252</v>
      </c>
      <c r="C73" s="81" t="s">
        <v>286</v>
      </c>
      <c r="D73" s="81" t="s">
        <v>273</v>
      </c>
      <c r="E73" s="82" t="s">
        <v>96</v>
      </c>
      <c r="F73" s="79" t="s">
        <v>331</v>
      </c>
      <c r="G73" s="80" t="s">
        <v>367</v>
      </c>
      <c r="H73" s="80" t="s">
        <v>367</v>
      </c>
      <c r="I73" s="80" t="s">
        <v>367</v>
      </c>
      <c r="J73" s="80" t="s">
        <v>367</v>
      </c>
      <c r="K73" s="80" t="s">
        <v>367</v>
      </c>
      <c r="L73" s="80" t="s">
        <v>367</v>
      </c>
      <c r="M73" s="80" t="s">
        <v>367</v>
      </c>
      <c r="N73" s="80" t="s">
        <v>367</v>
      </c>
      <c r="O73" s="80" t="s">
        <v>367</v>
      </c>
      <c r="P73" s="80" t="s">
        <v>367</v>
      </c>
      <c r="Q73" s="80" t="s">
        <v>367</v>
      </c>
      <c r="R73" s="80" t="s">
        <v>367</v>
      </c>
      <c r="S73" s="80" t="s">
        <v>367</v>
      </c>
      <c r="T73" s="80" t="s">
        <v>367</v>
      </c>
      <c r="U73" s="80" t="s">
        <v>367</v>
      </c>
      <c r="V73" s="80" t="s">
        <v>367</v>
      </c>
      <c r="W73" s="80" t="s">
        <v>367</v>
      </c>
      <c r="X73" s="80" t="s">
        <v>367</v>
      </c>
      <c r="Y73" s="80" t="s">
        <v>367</v>
      </c>
      <c r="Z73" s="80" t="s">
        <v>367</v>
      </c>
      <c r="AA73" s="80" t="s">
        <v>367</v>
      </c>
      <c r="AB73" s="80" t="s">
        <v>367</v>
      </c>
      <c r="AC73" s="80" t="s">
        <v>367</v>
      </c>
      <c r="AD73" s="80" t="s">
        <v>367</v>
      </c>
      <c r="AE73" s="80" t="s">
        <v>367</v>
      </c>
      <c r="AF73" s="80" t="s">
        <v>367</v>
      </c>
      <c r="AG73" s="80" t="s">
        <v>367</v>
      </c>
      <c r="AH73" s="80" t="s">
        <v>367</v>
      </c>
      <c r="AI73" s="80" t="s">
        <v>367</v>
      </c>
      <c r="AJ73" s="80" t="s">
        <v>367</v>
      </c>
      <c r="AK73" s="80">
        <v>7</v>
      </c>
      <c r="AL73" s="80">
        <v>7</v>
      </c>
    </row>
    <row r="74" spans="1:38" ht="15" outlineLevel="2">
      <c r="A74" s="78" t="s">
        <v>284</v>
      </c>
      <c r="B74" s="78" t="s">
        <v>252</v>
      </c>
      <c r="C74" s="78" t="s">
        <v>285</v>
      </c>
      <c r="D74" s="78" t="s">
        <v>243</v>
      </c>
      <c r="E74" s="79" t="s">
        <v>96</v>
      </c>
      <c r="F74" s="79" t="s">
        <v>331</v>
      </c>
      <c r="G74" s="80">
        <v>1.0000000000000002</v>
      </c>
      <c r="H74" s="80">
        <v>0.99999999999999989</v>
      </c>
      <c r="I74" s="80">
        <v>1</v>
      </c>
      <c r="J74" s="80">
        <v>0.99999999999999989</v>
      </c>
      <c r="K74" s="80">
        <v>0.99999999999999989</v>
      </c>
      <c r="L74" s="80">
        <v>1</v>
      </c>
      <c r="M74" s="80">
        <v>0.99999999999999989</v>
      </c>
      <c r="N74" s="80">
        <v>1</v>
      </c>
      <c r="O74" s="80">
        <v>0.99999999999999989</v>
      </c>
      <c r="P74" s="80">
        <v>0.99999999999999989</v>
      </c>
      <c r="Q74" s="80">
        <v>0.99999999999999989</v>
      </c>
      <c r="R74" s="80">
        <v>0.99999999999999989</v>
      </c>
      <c r="S74" s="80">
        <v>1</v>
      </c>
      <c r="T74" s="80">
        <v>0.99999999999999989</v>
      </c>
      <c r="U74" s="80">
        <v>1</v>
      </c>
      <c r="V74" s="80">
        <v>1</v>
      </c>
      <c r="W74" s="80">
        <v>0.99999999999999989</v>
      </c>
      <c r="X74" s="80">
        <v>1</v>
      </c>
      <c r="Y74" s="80">
        <v>1</v>
      </c>
      <c r="Z74" s="80">
        <v>1</v>
      </c>
      <c r="AA74" s="80">
        <v>0.99999999999999989</v>
      </c>
      <c r="AB74" s="80">
        <v>1</v>
      </c>
      <c r="AC74" s="80">
        <v>1</v>
      </c>
      <c r="AD74" s="80">
        <v>1</v>
      </c>
      <c r="AE74" s="80">
        <v>1</v>
      </c>
      <c r="AF74" s="80">
        <v>1</v>
      </c>
      <c r="AG74" s="80">
        <v>0.99999999999999989</v>
      </c>
      <c r="AH74" s="80">
        <v>1</v>
      </c>
      <c r="AI74" s="80">
        <v>0.99999999999999989</v>
      </c>
      <c r="AJ74" s="80">
        <v>1</v>
      </c>
      <c r="AK74" s="80">
        <v>0.99999999999999989</v>
      </c>
      <c r="AL74" s="80">
        <v>1</v>
      </c>
    </row>
    <row r="75" spans="1:38" ht="15" outlineLevel="2">
      <c r="A75" s="81" t="s">
        <v>284</v>
      </c>
      <c r="B75" s="81" t="s">
        <v>252</v>
      </c>
      <c r="C75" s="81" t="s">
        <v>285</v>
      </c>
      <c r="D75" s="81" t="s">
        <v>242</v>
      </c>
      <c r="E75" s="82" t="s">
        <v>96</v>
      </c>
      <c r="F75" s="79" t="s">
        <v>331</v>
      </c>
      <c r="G75" s="80" t="s">
        <v>367</v>
      </c>
      <c r="H75" s="80" t="s">
        <v>367</v>
      </c>
      <c r="I75" s="80" t="s">
        <v>367</v>
      </c>
      <c r="J75" s="80">
        <v>1</v>
      </c>
      <c r="K75" s="80">
        <v>1</v>
      </c>
      <c r="L75" s="80">
        <v>0.99999999999999989</v>
      </c>
      <c r="M75" s="80">
        <v>1</v>
      </c>
      <c r="N75" s="80">
        <v>1</v>
      </c>
      <c r="O75" s="80">
        <v>0.99999999999999989</v>
      </c>
      <c r="P75" s="80">
        <v>1</v>
      </c>
      <c r="Q75" s="80">
        <v>1</v>
      </c>
      <c r="R75" s="80">
        <v>0.99999999999999989</v>
      </c>
      <c r="S75" s="80">
        <v>0.99999999999999989</v>
      </c>
      <c r="T75" s="80">
        <v>0.99999999999999989</v>
      </c>
      <c r="U75" s="80">
        <v>0.99999999999999989</v>
      </c>
      <c r="V75" s="80">
        <v>0.99999999999999989</v>
      </c>
      <c r="W75" s="80">
        <v>0.99999999999999989</v>
      </c>
      <c r="X75" s="80">
        <v>0.99999999999999989</v>
      </c>
      <c r="Y75" s="80">
        <v>1</v>
      </c>
      <c r="Z75" s="80">
        <v>0.99999999999999989</v>
      </c>
      <c r="AA75" s="80">
        <v>1</v>
      </c>
      <c r="AB75" s="80">
        <v>0.99999999999999967</v>
      </c>
      <c r="AC75" s="80">
        <v>1</v>
      </c>
      <c r="AD75" s="80">
        <v>1</v>
      </c>
      <c r="AE75" s="80">
        <v>1</v>
      </c>
      <c r="AF75" s="80">
        <v>1</v>
      </c>
      <c r="AG75" s="80">
        <v>0.99999999999999989</v>
      </c>
      <c r="AH75" s="80">
        <v>1</v>
      </c>
      <c r="AI75" s="80">
        <v>0.99999999999999989</v>
      </c>
      <c r="AJ75" s="80">
        <v>0.99999999999999989</v>
      </c>
      <c r="AK75" s="80">
        <v>0.99999999999999989</v>
      </c>
      <c r="AL75" s="80">
        <v>1</v>
      </c>
    </row>
    <row r="76" spans="1:38" ht="15" outlineLevel="2">
      <c r="A76" s="78" t="s">
        <v>284</v>
      </c>
      <c r="B76" s="78" t="s">
        <v>252</v>
      </c>
      <c r="C76" s="78" t="s">
        <v>285</v>
      </c>
      <c r="D76" s="78" t="s">
        <v>241</v>
      </c>
      <c r="E76" s="79" t="s">
        <v>96</v>
      </c>
      <c r="F76" s="79" t="s">
        <v>331</v>
      </c>
      <c r="G76" s="80" t="s">
        <v>367</v>
      </c>
      <c r="H76" s="80" t="s">
        <v>367</v>
      </c>
      <c r="I76" s="80" t="s">
        <v>367</v>
      </c>
      <c r="J76" s="80" t="s">
        <v>367</v>
      </c>
      <c r="K76" s="80" t="s">
        <v>367</v>
      </c>
      <c r="L76" s="80" t="s">
        <v>367</v>
      </c>
      <c r="M76" s="80" t="s">
        <v>367</v>
      </c>
      <c r="N76" s="80" t="s">
        <v>367</v>
      </c>
      <c r="O76" s="80">
        <v>0.99999999999999989</v>
      </c>
      <c r="P76" s="80">
        <v>0.99999999999999989</v>
      </c>
      <c r="Q76" s="80">
        <v>0.99999999999999989</v>
      </c>
      <c r="R76" s="80">
        <v>0.99999999999999989</v>
      </c>
      <c r="S76" s="80">
        <v>0.99999999999999989</v>
      </c>
      <c r="T76" s="80">
        <v>0.99999999999999989</v>
      </c>
      <c r="U76" s="80">
        <v>1.0000000000000002</v>
      </c>
      <c r="V76" s="80">
        <v>1.0000000000000002</v>
      </c>
      <c r="W76" s="80">
        <v>1</v>
      </c>
      <c r="X76" s="80">
        <v>0.99999999999999989</v>
      </c>
      <c r="Y76" s="80">
        <v>1</v>
      </c>
      <c r="Z76" s="80">
        <v>0.99999999999999989</v>
      </c>
      <c r="AA76" s="80">
        <v>1</v>
      </c>
      <c r="AB76" s="80">
        <v>1</v>
      </c>
      <c r="AC76" s="80">
        <v>1</v>
      </c>
      <c r="AD76" s="80">
        <v>0.99999999999999989</v>
      </c>
      <c r="AE76" s="80">
        <v>1</v>
      </c>
      <c r="AF76" s="80">
        <v>0.99999999999999989</v>
      </c>
      <c r="AG76" s="80">
        <v>1</v>
      </c>
      <c r="AH76" s="80">
        <v>1</v>
      </c>
      <c r="AI76" s="80">
        <v>0.99999999999999989</v>
      </c>
      <c r="AJ76" s="80">
        <v>0.99999999999999989</v>
      </c>
      <c r="AK76" s="80">
        <v>0.99999999999999989</v>
      </c>
      <c r="AL76" s="80">
        <v>0.99999999999999989</v>
      </c>
    </row>
    <row r="77" spans="1:38" ht="15" outlineLevel="2">
      <c r="A77" s="81" t="s">
        <v>284</v>
      </c>
      <c r="B77" s="81" t="s">
        <v>252</v>
      </c>
      <c r="C77" s="81" t="s">
        <v>285</v>
      </c>
      <c r="D77" s="81" t="s">
        <v>237</v>
      </c>
      <c r="E77" s="82" t="s">
        <v>96</v>
      </c>
      <c r="F77" s="79" t="s">
        <v>331</v>
      </c>
      <c r="G77" s="80" t="s">
        <v>367</v>
      </c>
      <c r="H77" s="80" t="s">
        <v>367</v>
      </c>
      <c r="I77" s="80" t="s">
        <v>367</v>
      </c>
      <c r="J77" s="80" t="s">
        <v>367</v>
      </c>
      <c r="K77" s="80" t="s">
        <v>367</v>
      </c>
      <c r="L77" s="80" t="s">
        <v>367</v>
      </c>
      <c r="M77" s="80" t="s">
        <v>367</v>
      </c>
      <c r="N77" s="80" t="s">
        <v>367</v>
      </c>
      <c r="O77" s="80" t="s">
        <v>367</v>
      </c>
      <c r="P77" s="80" t="s">
        <v>367</v>
      </c>
      <c r="Q77" s="80" t="s">
        <v>367</v>
      </c>
      <c r="R77" s="80" t="s">
        <v>367</v>
      </c>
      <c r="S77" s="80" t="s">
        <v>367</v>
      </c>
      <c r="T77" s="80">
        <v>0.99999999999999989</v>
      </c>
      <c r="U77" s="80">
        <v>0.99999999999999989</v>
      </c>
      <c r="V77" s="80">
        <v>0.99999999999999989</v>
      </c>
      <c r="W77" s="80">
        <v>1</v>
      </c>
      <c r="X77" s="80">
        <v>1</v>
      </c>
      <c r="Y77" s="80">
        <v>1.0000000000000002</v>
      </c>
      <c r="Z77" s="80">
        <v>0.99999999999999989</v>
      </c>
      <c r="AA77" s="80">
        <v>1</v>
      </c>
      <c r="AB77" s="80">
        <v>0.99999999999999989</v>
      </c>
      <c r="AC77" s="80">
        <v>1.0000000000000002</v>
      </c>
      <c r="AD77" s="80">
        <v>1.0000000000000002</v>
      </c>
      <c r="AE77" s="80">
        <v>1</v>
      </c>
      <c r="AF77" s="80">
        <v>1</v>
      </c>
      <c r="AG77" s="80">
        <v>1</v>
      </c>
      <c r="AH77" s="80">
        <v>0.99999999999999989</v>
      </c>
      <c r="AI77" s="80">
        <v>0.99999999999999989</v>
      </c>
      <c r="AJ77" s="80">
        <v>1</v>
      </c>
      <c r="AK77" s="80">
        <v>0.99999999999999989</v>
      </c>
      <c r="AL77" s="80">
        <v>0.99999999999999989</v>
      </c>
    </row>
    <row r="78" spans="1:38" ht="15" outlineLevel="2">
      <c r="A78" s="78" t="s">
        <v>284</v>
      </c>
      <c r="B78" s="78" t="s">
        <v>252</v>
      </c>
      <c r="C78" s="78" t="s">
        <v>285</v>
      </c>
      <c r="D78" s="78" t="s">
        <v>278</v>
      </c>
      <c r="E78" s="79" t="s">
        <v>96</v>
      </c>
      <c r="F78" s="79" t="s">
        <v>331</v>
      </c>
      <c r="G78" s="80" t="s">
        <v>367</v>
      </c>
      <c r="H78" s="80" t="s">
        <v>367</v>
      </c>
      <c r="I78" s="80" t="s">
        <v>367</v>
      </c>
      <c r="J78" s="80" t="s">
        <v>367</v>
      </c>
      <c r="K78" s="80" t="s">
        <v>367</v>
      </c>
      <c r="L78" s="80" t="s">
        <v>367</v>
      </c>
      <c r="M78" s="80" t="s">
        <v>367</v>
      </c>
      <c r="N78" s="80" t="s">
        <v>367</v>
      </c>
      <c r="O78" s="80" t="s">
        <v>367</v>
      </c>
      <c r="P78" s="80" t="s">
        <v>367</v>
      </c>
      <c r="Q78" s="80" t="s">
        <v>367</v>
      </c>
      <c r="R78" s="80" t="s">
        <v>367</v>
      </c>
      <c r="S78" s="80" t="s">
        <v>367</v>
      </c>
      <c r="T78" s="80" t="s">
        <v>367</v>
      </c>
      <c r="U78" s="80" t="s">
        <v>367</v>
      </c>
      <c r="V78" s="80" t="s">
        <v>367</v>
      </c>
      <c r="W78" s="80" t="s">
        <v>367</v>
      </c>
      <c r="X78" s="80">
        <v>0.99999999999999989</v>
      </c>
      <c r="Y78" s="80">
        <v>1</v>
      </c>
      <c r="Z78" s="80">
        <v>0.99999999999999989</v>
      </c>
      <c r="AA78" s="80">
        <v>1</v>
      </c>
      <c r="AB78" s="80">
        <v>1</v>
      </c>
      <c r="AC78" s="80">
        <v>1</v>
      </c>
      <c r="AD78" s="80">
        <v>0.99999999999999989</v>
      </c>
      <c r="AE78" s="80">
        <v>0.99999999999999989</v>
      </c>
      <c r="AF78" s="80">
        <v>0.99999999999999989</v>
      </c>
      <c r="AG78" s="80">
        <v>1</v>
      </c>
      <c r="AH78" s="80">
        <v>0.99999999999999989</v>
      </c>
      <c r="AI78" s="80">
        <v>0.99999999999999989</v>
      </c>
      <c r="AJ78" s="80">
        <v>1</v>
      </c>
      <c r="AK78" s="80">
        <v>1</v>
      </c>
      <c r="AL78" s="80">
        <v>0.99999999999999989</v>
      </c>
    </row>
    <row r="79" spans="1:38" ht="15" outlineLevel="2">
      <c r="A79" s="81" t="s">
        <v>284</v>
      </c>
      <c r="B79" s="81" t="s">
        <v>252</v>
      </c>
      <c r="C79" s="81" t="s">
        <v>285</v>
      </c>
      <c r="D79" s="81" t="s">
        <v>277</v>
      </c>
      <c r="E79" s="82" t="s">
        <v>96</v>
      </c>
      <c r="F79" s="79" t="s">
        <v>331</v>
      </c>
      <c r="G79" s="80" t="s">
        <v>367</v>
      </c>
      <c r="H79" s="80" t="s">
        <v>367</v>
      </c>
      <c r="I79" s="80" t="s">
        <v>367</v>
      </c>
      <c r="J79" s="80" t="s">
        <v>367</v>
      </c>
      <c r="K79" s="80" t="s">
        <v>367</v>
      </c>
      <c r="L79" s="80" t="s">
        <v>367</v>
      </c>
      <c r="M79" s="80" t="s">
        <v>367</v>
      </c>
      <c r="N79" s="80" t="s">
        <v>367</v>
      </c>
      <c r="O79" s="80" t="s">
        <v>367</v>
      </c>
      <c r="P79" s="80" t="s">
        <v>367</v>
      </c>
      <c r="Q79" s="80" t="s">
        <v>367</v>
      </c>
      <c r="R79" s="80" t="s">
        <v>367</v>
      </c>
      <c r="S79" s="80" t="s">
        <v>367</v>
      </c>
      <c r="T79" s="80" t="s">
        <v>367</v>
      </c>
      <c r="U79" s="80" t="s">
        <v>367</v>
      </c>
      <c r="V79" s="80" t="s">
        <v>367</v>
      </c>
      <c r="W79" s="80" t="s">
        <v>367</v>
      </c>
      <c r="X79" s="80" t="s">
        <v>367</v>
      </c>
      <c r="Y79" s="80" t="s">
        <v>367</v>
      </c>
      <c r="Z79" s="80" t="s">
        <v>367</v>
      </c>
      <c r="AA79" s="80" t="s">
        <v>367</v>
      </c>
      <c r="AB79" s="80" t="s">
        <v>367</v>
      </c>
      <c r="AC79" s="80">
        <v>1.9000000000000001</v>
      </c>
      <c r="AD79" s="80">
        <v>1.9000000000000001</v>
      </c>
      <c r="AE79" s="80">
        <v>1.9000000000000001</v>
      </c>
      <c r="AF79" s="80">
        <v>1.9000000000000001</v>
      </c>
      <c r="AG79" s="80">
        <v>1.9000000000000001</v>
      </c>
      <c r="AH79" s="80">
        <v>1.9000000000000001</v>
      </c>
      <c r="AI79" s="80">
        <v>1.8999999999999997</v>
      </c>
      <c r="AJ79" s="80">
        <v>1.8999999999999997</v>
      </c>
      <c r="AK79" s="80">
        <v>1.9000000000000006</v>
      </c>
      <c r="AL79" s="80">
        <v>1.9000000000000001</v>
      </c>
    </row>
    <row r="80" spans="1:38" ht="15" outlineLevel="2">
      <c r="A80" s="78" t="s">
        <v>284</v>
      </c>
      <c r="B80" s="78" t="s">
        <v>252</v>
      </c>
      <c r="C80" s="78" t="s">
        <v>285</v>
      </c>
      <c r="D80" s="78" t="s">
        <v>276</v>
      </c>
      <c r="E80" s="79" t="s">
        <v>96</v>
      </c>
      <c r="F80" s="79" t="s">
        <v>331</v>
      </c>
      <c r="G80" s="80" t="s">
        <v>367</v>
      </c>
      <c r="H80" s="80" t="s">
        <v>367</v>
      </c>
      <c r="I80" s="80" t="s">
        <v>367</v>
      </c>
      <c r="J80" s="80" t="s">
        <v>367</v>
      </c>
      <c r="K80" s="80" t="s">
        <v>367</v>
      </c>
      <c r="L80" s="80" t="s">
        <v>367</v>
      </c>
      <c r="M80" s="80" t="s">
        <v>367</v>
      </c>
      <c r="N80" s="80" t="s">
        <v>367</v>
      </c>
      <c r="O80" s="80" t="s">
        <v>367</v>
      </c>
      <c r="P80" s="80" t="s">
        <v>367</v>
      </c>
      <c r="Q80" s="80" t="s">
        <v>367</v>
      </c>
      <c r="R80" s="80" t="s">
        <v>367</v>
      </c>
      <c r="S80" s="80" t="s">
        <v>367</v>
      </c>
      <c r="T80" s="80" t="s">
        <v>367</v>
      </c>
      <c r="U80" s="80" t="s">
        <v>367</v>
      </c>
      <c r="V80" s="80" t="s">
        <v>367</v>
      </c>
      <c r="W80" s="80" t="s">
        <v>367</v>
      </c>
      <c r="X80" s="80" t="s">
        <v>367</v>
      </c>
      <c r="Y80" s="80" t="s">
        <v>367</v>
      </c>
      <c r="Z80" s="80" t="s">
        <v>367</v>
      </c>
      <c r="AA80" s="80" t="s">
        <v>367</v>
      </c>
      <c r="AB80" s="80" t="s">
        <v>367</v>
      </c>
      <c r="AC80" s="80" t="s">
        <v>367</v>
      </c>
      <c r="AD80" s="80" t="s">
        <v>367</v>
      </c>
      <c r="AE80" s="80" t="s">
        <v>367</v>
      </c>
      <c r="AF80" s="80" t="s">
        <v>367</v>
      </c>
      <c r="AG80" s="80">
        <v>7</v>
      </c>
      <c r="AH80" s="80">
        <v>7.0000000000000009</v>
      </c>
      <c r="AI80" s="80">
        <v>7</v>
      </c>
      <c r="AJ80" s="80">
        <v>7.0000000000000009</v>
      </c>
      <c r="AK80" s="80">
        <v>6.9999999999999982</v>
      </c>
      <c r="AL80" s="80">
        <v>7.0000000000000009</v>
      </c>
    </row>
    <row r="81" spans="1:38" ht="15" outlineLevel="2">
      <c r="A81" s="81" t="s">
        <v>284</v>
      </c>
      <c r="B81" s="81" t="s">
        <v>252</v>
      </c>
      <c r="C81" s="81" t="s">
        <v>285</v>
      </c>
      <c r="D81" s="81" t="s">
        <v>273</v>
      </c>
      <c r="E81" s="82" t="s">
        <v>96</v>
      </c>
      <c r="F81" s="79" t="s">
        <v>331</v>
      </c>
      <c r="G81" s="80" t="s">
        <v>367</v>
      </c>
      <c r="H81" s="80" t="s">
        <v>367</v>
      </c>
      <c r="I81" s="80" t="s">
        <v>367</v>
      </c>
      <c r="J81" s="80" t="s">
        <v>367</v>
      </c>
      <c r="K81" s="80" t="s">
        <v>367</v>
      </c>
      <c r="L81" s="80" t="s">
        <v>367</v>
      </c>
      <c r="M81" s="80" t="s">
        <v>367</v>
      </c>
      <c r="N81" s="80" t="s">
        <v>367</v>
      </c>
      <c r="O81" s="80" t="s">
        <v>367</v>
      </c>
      <c r="P81" s="80" t="s">
        <v>367</v>
      </c>
      <c r="Q81" s="80" t="s">
        <v>367</v>
      </c>
      <c r="R81" s="80" t="s">
        <v>367</v>
      </c>
      <c r="S81" s="80" t="s">
        <v>367</v>
      </c>
      <c r="T81" s="80" t="s">
        <v>367</v>
      </c>
      <c r="U81" s="80" t="s">
        <v>367</v>
      </c>
      <c r="V81" s="80" t="s">
        <v>367</v>
      </c>
      <c r="W81" s="80" t="s">
        <v>367</v>
      </c>
      <c r="X81" s="80" t="s">
        <v>367</v>
      </c>
      <c r="Y81" s="80" t="s">
        <v>367</v>
      </c>
      <c r="Z81" s="80" t="s">
        <v>367</v>
      </c>
      <c r="AA81" s="80" t="s">
        <v>367</v>
      </c>
      <c r="AB81" s="80" t="s">
        <v>367</v>
      </c>
      <c r="AC81" s="80" t="s">
        <v>367</v>
      </c>
      <c r="AD81" s="80" t="s">
        <v>367</v>
      </c>
      <c r="AE81" s="80" t="s">
        <v>367</v>
      </c>
      <c r="AF81" s="80" t="s">
        <v>367</v>
      </c>
      <c r="AG81" s="80" t="s">
        <v>367</v>
      </c>
      <c r="AH81" s="80" t="s">
        <v>367</v>
      </c>
      <c r="AI81" s="80" t="s">
        <v>367</v>
      </c>
      <c r="AJ81" s="80" t="s">
        <v>367</v>
      </c>
      <c r="AK81" s="80">
        <v>7.0000000000000009</v>
      </c>
      <c r="AL81" s="80">
        <v>7</v>
      </c>
    </row>
    <row r="82" spans="1:38" ht="15" outlineLevel="2">
      <c r="A82" s="78" t="s">
        <v>284</v>
      </c>
      <c r="B82" s="78" t="s">
        <v>339</v>
      </c>
      <c r="C82" s="78" t="s">
        <v>285</v>
      </c>
      <c r="D82" s="78" t="s">
        <v>276</v>
      </c>
      <c r="E82" s="79" t="s">
        <v>96</v>
      </c>
      <c r="F82" s="79" t="s">
        <v>331</v>
      </c>
      <c r="G82" s="80" t="s">
        <v>367</v>
      </c>
      <c r="H82" s="80" t="s">
        <v>367</v>
      </c>
      <c r="I82" s="80" t="s">
        <v>367</v>
      </c>
      <c r="J82" s="80" t="s">
        <v>367</v>
      </c>
      <c r="K82" s="80" t="s">
        <v>367</v>
      </c>
      <c r="L82" s="80" t="s">
        <v>367</v>
      </c>
      <c r="M82" s="80" t="s">
        <v>367</v>
      </c>
      <c r="N82" s="80" t="s">
        <v>367</v>
      </c>
      <c r="O82" s="80" t="s">
        <v>367</v>
      </c>
      <c r="P82" s="80" t="s">
        <v>367</v>
      </c>
      <c r="Q82" s="80" t="s">
        <v>367</v>
      </c>
      <c r="R82" s="80" t="s">
        <v>367</v>
      </c>
      <c r="S82" s="80" t="s">
        <v>367</v>
      </c>
      <c r="T82" s="80" t="s">
        <v>367</v>
      </c>
      <c r="U82" s="80" t="s">
        <v>367</v>
      </c>
      <c r="V82" s="80" t="s">
        <v>367</v>
      </c>
      <c r="W82" s="80" t="s">
        <v>367</v>
      </c>
      <c r="X82" s="80" t="s">
        <v>367</v>
      </c>
      <c r="Y82" s="80" t="s">
        <v>367</v>
      </c>
      <c r="Z82" s="80" t="s">
        <v>367</v>
      </c>
      <c r="AA82" s="80" t="s">
        <v>367</v>
      </c>
      <c r="AB82" s="80" t="s">
        <v>367</v>
      </c>
      <c r="AC82" s="80" t="s">
        <v>367</v>
      </c>
      <c r="AD82" s="80" t="s">
        <v>367</v>
      </c>
      <c r="AE82" s="80" t="s">
        <v>367</v>
      </c>
      <c r="AF82" s="80" t="s">
        <v>367</v>
      </c>
      <c r="AG82" s="80" t="s">
        <v>367</v>
      </c>
      <c r="AH82" s="80" t="s">
        <v>367</v>
      </c>
      <c r="AI82" s="80" t="s">
        <v>367</v>
      </c>
      <c r="AJ82" s="80" t="s">
        <v>367</v>
      </c>
      <c r="AK82" s="80">
        <v>6.9999999999999982</v>
      </c>
      <c r="AL82" s="80">
        <v>7</v>
      </c>
    </row>
    <row r="83" spans="1:38" ht="15" outlineLevel="2">
      <c r="A83" s="81" t="s">
        <v>284</v>
      </c>
      <c r="B83" s="81" t="s">
        <v>339</v>
      </c>
      <c r="C83" s="81" t="s">
        <v>285</v>
      </c>
      <c r="D83" s="81" t="s">
        <v>273</v>
      </c>
      <c r="E83" s="82" t="s">
        <v>96</v>
      </c>
      <c r="F83" s="79" t="s">
        <v>331</v>
      </c>
      <c r="G83" s="80" t="s">
        <v>367</v>
      </c>
      <c r="H83" s="80" t="s">
        <v>367</v>
      </c>
      <c r="I83" s="80" t="s">
        <v>367</v>
      </c>
      <c r="J83" s="80" t="s">
        <v>367</v>
      </c>
      <c r="K83" s="80" t="s">
        <v>367</v>
      </c>
      <c r="L83" s="80" t="s">
        <v>367</v>
      </c>
      <c r="M83" s="80" t="s">
        <v>367</v>
      </c>
      <c r="N83" s="80" t="s">
        <v>367</v>
      </c>
      <c r="O83" s="80" t="s">
        <v>367</v>
      </c>
      <c r="P83" s="80" t="s">
        <v>367</v>
      </c>
      <c r="Q83" s="80" t="s">
        <v>367</v>
      </c>
      <c r="R83" s="80" t="s">
        <v>367</v>
      </c>
      <c r="S83" s="80" t="s">
        <v>367</v>
      </c>
      <c r="T83" s="80" t="s">
        <v>367</v>
      </c>
      <c r="U83" s="80" t="s">
        <v>367</v>
      </c>
      <c r="V83" s="80" t="s">
        <v>367</v>
      </c>
      <c r="W83" s="80" t="s">
        <v>367</v>
      </c>
      <c r="X83" s="80" t="s">
        <v>367</v>
      </c>
      <c r="Y83" s="80" t="s">
        <v>367</v>
      </c>
      <c r="Z83" s="80" t="s">
        <v>367</v>
      </c>
      <c r="AA83" s="80" t="s">
        <v>367</v>
      </c>
      <c r="AB83" s="80" t="s">
        <v>367</v>
      </c>
      <c r="AC83" s="80" t="s">
        <v>367</v>
      </c>
      <c r="AD83" s="80" t="s">
        <v>367</v>
      </c>
      <c r="AE83" s="80" t="s">
        <v>367</v>
      </c>
      <c r="AF83" s="80" t="s">
        <v>367</v>
      </c>
      <c r="AG83" s="80" t="s">
        <v>367</v>
      </c>
      <c r="AH83" s="80" t="s">
        <v>367</v>
      </c>
      <c r="AI83" s="80" t="s">
        <v>367</v>
      </c>
      <c r="AJ83" s="80" t="s">
        <v>367</v>
      </c>
      <c r="AK83" s="80">
        <v>7</v>
      </c>
      <c r="AL83" s="80">
        <v>7.0000000000000009</v>
      </c>
    </row>
    <row r="84" spans="1:38" ht="15" outlineLevel="2">
      <c r="A84" s="78" t="s">
        <v>284</v>
      </c>
      <c r="B84" s="78" t="s">
        <v>283</v>
      </c>
      <c r="C84" s="78" t="s">
        <v>282</v>
      </c>
      <c r="D84" s="78" t="s">
        <v>243</v>
      </c>
      <c r="E84" s="79" t="s">
        <v>96</v>
      </c>
      <c r="F84" s="79" t="s">
        <v>331</v>
      </c>
      <c r="G84" s="80">
        <v>2</v>
      </c>
      <c r="H84" s="80">
        <v>1.9999999999999998</v>
      </c>
      <c r="I84" s="80">
        <v>1.9999999999999998</v>
      </c>
      <c r="J84" s="80">
        <v>1.9999999999999998</v>
      </c>
      <c r="K84" s="80">
        <v>2</v>
      </c>
      <c r="L84" s="80">
        <v>2</v>
      </c>
      <c r="M84" s="80">
        <v>2</v>
      </c>
      <c r="N84" s="80">
        <v>2</v>
      </c>
      <c r="O84" s="80">
        <v>2</v>
      </c>
      <c r="P84" s="80">
        <v>1.9999999999999998</v>
      </c>
      <c r="Q84" s="80">
        <v>1.9999999999999998</v>
      </c>
      <c r="R84" s="80">
        <v>1.9999999999999998</v>
      </c>
      <c r="S84" s="80">
        <v>1.9999999999999998</v>
      </c>
      <c r="T84" s="80">
        <v>2</v>
      </c>
      <c r="U84" s="80">
        <v>2</v>
      </c>
      <c r="V84" s="80">
        <v>2</v>
      </c>
      <c r="W84" s="80" t="s">
        <v>367</v>
      </c>
      <c r="X84" s="80" t="s">
        <v>367</v>
      </c>
      <c r="Y84" s="80" t="s">
        <v>367</v>
      </c>
      <c r="Z84" s="80" t="s">
        <v>367</v>
      </c>
      <c r="AA84" s="80" t="s">
        <v>367</v>
      </c>
      <c r="AB84" s="80" t="s">
        <v>367</v>
      </c>
      <c r="AC84" s="80" t="s">
        <v>367</v>
      </c>
      <c r="AD84" s="80" t="s">
        <v>367</v>
      </c>
      <c r="AE84" s="80" t="s">
        <v>367</v>
      </c>
      <c r="AF84" s="80" t="s">
        <v>367</v>
      </c>
      <c r="AG84" s="80" t="s">
        <v>367</v>
      </c>
      <c r="AH84" s="80" t="s">
        <v>367</v>
      </c>
      <c r="AI84" s="80" t="s">
        <v>367</v>
      </c>
      <c r="AJ84" s="80" t="s">
        <v>367</v>
      </c>
      <c r="AK84" s="80" t="s">
        <v>367</v>
      </c>
      <c r="AL84" s="80" t="s">
        <v>367</v>
      </c>
    </row>
    <row r="85" spans="1:38" ht="15" outlineLevel="2">
      <c r="A85" s="81" t="s">
        <v>284</v>
      </c>
      <c r="B85" s="81" t="s">
        <v>283</v>
      </c>
      <c r="C85" s="81" t="s">
        <v>282</v>
      </c>
      <c r="D85" s="81" t="s">
        <v>242</v>
      </c>
      <c r="E85" s="82" t="s">
        <v>96</v>
      </c>
      <c r="F85" s="79" t="s">
        <v>331</v>
      </c>
      <c r="G85" s="80" t="s">
        <v>367</v>
      </c>
      <c r="H85" s="80" t="s">
        <v>367</v>
      </c>
      <c r="I85" s="80" t="s">
        <v>367</v>
      </c>
      <c r="J85" s="80" t="s">
        <v>367</v>
      </c>
      <c r="K85" s="80" t="s">
        <v>367</v>
      </c>
      <c r="L85" s="80" t="s">
        <v>367</v>
      </c>
      <c r="M85" s="80" t="s">
        <v>367</v>
      </c>
      <c r="N85" s="80" t="s">
        <v>367</v>
      </c>
      <c r="O85" s="80" t="s">
        <v>367</v>
      </c>
      <c r="P85" s="80" t="s">
        <v>367</v>
      </c>
      <c r="Q85" s="80">
        <v>94.993182697099911</v>
      </c>
      <c r="R85" s="80">
        <v>96.209023412105523</v>
      </c>
      <c r="S85" s="80">
        <v>97.096218442002254</v>
      </c>
      <c r="T85" s="80">
        <v>97.991736521268805</v>
      </c>
      <c r="U85" s="80">
        <v>98.795220222734798</v>
      </c>
      <c r="V85" s="80">
        <v>99.268160875000007</v>
      </c>
      <c r="W85" s="80">
        <v>99.268160874999992</v>
      </c>
      <c r="X85" s="80">
        <v>99.268160875000007</v>
      </c>
      <c r="Y85" s="80">
        <v>99.268160874999992</v>
      </c>
      <c r="Z85" s="80">
        <v>99.268160875000007</v>
      </c>
      <c r="AA85" s="80">
        <v>99.268160875000007</v>
      </c>
      <c r="AB85" s="80">
        <v>99.268160875000007</v>
      </c>
      <c r="AC85" s="80">
        <v>99.268160875000007</v>
      </c>
      <c r="AD85" s="80">
        <v>99.268160875000007</v>
      </c>
      <c r="AE85" s="80">
        <v>99.268160875000007</v>
      </c>
      <c r="AF85" s="80">
        <v>99.268160875000007</v>
      </c>
      <c r="AG85" s="80">
        <v>99.268160875000007</v>
      </c>
      <c r="AH85" s="80">
        <v>99.268160875000007</v>
      </c>
      <c r="AI85" s="80">
        <v>99.268160875000007</v>
      </c>
      <c r="AJ85" s="80">
        <v>99.268160874999992</v>
      </c>
      <c r="AK85" s="80">
        <v>99.268160875000007</v>
      </c>
      <c r="AL85" s="80">
        <v>99.268160875000007</v>
      </c>
    </row>
    <row r="86" spans="1:38" ht="15" outlineLevel="2">
      <c r="A86" s="78" t="s">
        <v>284</v>
      </c>
      <c r="B86" s="78" t="s">
        <v>283</v>
      </c>
      <c r="C86" s="78" t="s">
        <v>282</v>
      </c>
      <c r="D86" s="78" t="s">
        <v>241</v>
      </c>
      <c r="E86" s="79" t="s">
        <v>96</v>
      </c>
      <c r="F86" s="79" t="s">
        <v>331</v>
      </c>
      <c r="G86" s="80" t="s">
        <v>367</v>
      </c>
      <c r="H86" s="80" t="s">
        <v>367</v>
      </c>
      <c r="I86" s="80" t="s">
        <v>367</v>
      </c>
      <c r="J86" s="80" t="s">
        <v>367</v>
      </c>
      <c r="K86" s="80" t="s">
        <v>367</v>
      </c>
      <c r="L86" s="80" t="s">
        <v>367</v>
      </c>
      <c r="M86" s="80" t="s">
        <v>367</v>
      </c>
      <c r="N86" s="80" t="s">
        <v>367</v>
      </c>
      <c r="O86" s="80" t="s">
        <v>367</v>
      </c>
      <c r="P86" s="80" t="s">
        <v>367</v>
      </c>
      <c r="Q86" s="80">
        <v>112.21234286119686</v>
      </c>
      <c r="R86" s="80">
        <v>114.34120989011376</v>
      </c>
      <c r="S86" s="80">
        <v>115.89463726267655</v>
      </c>
      <c r="T86" s="80">
        <v>117.46263781506862</v>
      </c>
      <c r="U86" s="80">
        <v>118.86949147543083</v>
      </c>
      <c r="V86" s="80">
        <v>119.69758330425002</v>
      </c>
      <c r="W86" s="80">
        <v>119.69758330424996</v>
      </c>
      <c r="X86" s="80">
        <v>119.69758330425002</v>
      </c>
      <c r="Y86" s="80">
        <v>119.69758330424999</v>
      </c>
      <c r="Z86" s="80">
        <v>119.69758330425002</v>
      </c>
      <c r="AA86" s="80">
        <v>119.69758330425002</v>
      </c>
      <c r="AB86" s="80">
        <v>119.69758330425002</v>
      </c>
      <c r="AC86" s="80">
        <v>119.69758330424999</v>
      </c>
      <c r="AD86" s="80">
        <v>119.69758330425002</v>
      </c>
      <c r="AE86" s="80">
        <v>119.69758330424999</v>
      </c>
      <c r="AF86" s="80">
        <v>119.69758330424999</v>
      </c>
      <c r="AG86" s="80">
        <v>119.69758330425005</v>
      </c>
      <c r="AH86" s="80">
        <v>119.69758330424999</v>
      </c>
      <c r="AI86" s="80">
        <v>119.69758330425002</v>
      </c>
      <c r="AJ86" s="80">
        <v>119.69758330424999</v>
      </c>
      <c r="AK86" s="80">
        <v>119.69758330424999</v>
      </c>
      <c r="AL86" s="80">
        <v>119.69758330424999</v>
      </c>
    </row>
    <row r="87" spans="1:38" ht="15" outlineLevel="2">
      <c r="A87" s="81" t="s">
        <v>284</v>
      </c>
      <c r="B87" s="81" t="s">
        <v>283</v>
      </c>
      <c r="C87" s="81" t="s">
        <v>282</v>
      </c>
      <c r="D87" s="81" t="s">
        <v>237</v>
      </c>
      <c r="E87" s="82" t="s">
        <v>96</v>
      </c>
      <c r="F87" s="79" t="s">
        <v>331</v>
      </c>
      <c r="G87" s="80" t="s">
        <v>367</v>
      </c>
      <c r="H87" s="80" t="s">
        <v>367</v>
      </c>
      <c r="I87" s="80" t="s">
        <v>367</v>
      </c>
      <c r="J87" s="80" t="s">
        <v>367</v>
      </c>
      <c r="K87" s="80" t="s">
        <v>367</v>
      </c>
      <c r="L87" s="80" t="s">
        <v>367</v>
      </c>
      <c r="M87" s="80" t="s">
        <v>367</v>
      </c>
      <c r="N87" s="80" t="s">
        <v>367</v>
      </c>
      <c r="O87" s="80" t="s">
        <v>367</v>
      </c>
      <c r="P87" s="80" t="s">
        <v>367</v>
      </c>
      <c r="Q87" s="80" t="s">
        <v>367</v>
      </c>
      <c r="R87" s="80" t="s">
        <v>367</v>
      </c>
      <c r="S87" s="80" t="s">
        <v>367</v>
      </c>
      <c r="T87" s="80" t="s">
        <v>367</v>
      </c>
      <c r="U87" s="80" t="s">
        <v>367</v>
      </c>
      <c r="V87" s="80" t="s">
        <v>367</v>
      </c>
      <c r="W87" s="80">
        <v>28.839057866516089</v>
      </c>
      <c r="X87" s="80">
        <v>28.95592469790682</v>
      </c>
      <c r="Y87" s="80">
        <v>29.122308456008447</v>
      </c>
      <c r="Z87" s="80">
        <v>29.260849659958001</v>
      </c>
      <c r="AA87" s="80">
        <v>29.358789013416242</v>
      </c>
      <c r="AB87" s="80">
        <v>29.454835808406795</v>
      </c>
      <c r="AC87" s="80">
        <v>29.569648157750841</v>
      </c>
      <c r="AD87" s="80">
        <v>29.722912851275002</v>
      </c>
      <c r="AE87" s="80">
        <v>29.722912851274998</v>
      </c>
      <c r="AF87" s="80">
        <v>29.722912851275002</v>
      </c>
      <c r="AG87" s="80">
        <v>29.722912851275002</v>
      </c>
      <c r="AH87" s="80">
        <v>29.722912851274998</v>
      </c>
      <c r="AI87" s="80">
        <v>29.722912851274998</v>
      </c>
      <c r="AJ87" s="80">
        <v>29.722912851275002</v>
      </c>
      <c r="AK87" s="80">
        <v>29.722912851274994</v>
      </c>
      <c r="AL87" s="80">
        <v>29.722912851274998</v>
      </c>
    </row>
    <row r="88" spans="1:38" ht="15" outlineLevel="2">
      <c r="A88" s="78" t="s">
        <v>284</v>
      </c>
      <c r="B88" s="78" t="s">
        <v>283</v>
      </c>
      <c r="C88" s="78" t="s">
        <v>282</v>
      </c>
      <c r="D88" s="78" t="s">
        <v>278</v>
      </c>
      <c r="E88" s="79" t="s">
        <v>96</v>
      </c>
      <c r="F88" s="79" t="s">
        <v>331</v>
      </c>
      <c r="G88" s="80" t="s">
        <v>367</v>
      </c>
      <c r="H88" s="80" t="s">
        <v>367</v>
      </c>
      <c r="I88" s="80" t="s">
        <v>367</v>
      </c>
      <c r="J88" s="80" t="s">
        <v>367</v>
      </c>
      <c r="K88" s="80" t="s">
        <v>367</v>
      </c>
      <c r="L88" s="80" t="s">
        <v>367</v>
      </c>
      <c r="M88" s="80" t="s">
        <v>367</v>
      </c>
      <c r="N88" s="80" t="s">
        <v>367</v>
      </c>
      <c r="O88" s="80" t="s">
        <v>367</v>
      </c>
      <c r="P88" s="80" t="s">
        <v>367</v>
      </c>
      <c r="Q88" s="80" t="s">
        <v>367</v>
      </c>
      <c r="R88" s="80" t="s">
        <v>367</v>
      </c>
      <c r="S88" s="80" t="s">
        <v>367</v>
      </c>
      <c r="T88" s="80" t="s">
        <v>367</v>
      </c>
      <c r="U88" s="80" t="s">
        <v>367</v>
      </c>
      <c r="V88" s="80" t="s">
        <v>367</v>
      </c>
      <c r="W88" s="80">
        <v>28.839057866516089</v>
      </c>
      <c r="X88" s="80">
        <v>28.95592469790682</v>
      </c>
      <c r="Y88" s="80">
        <v>29.122308456008447</v>
      </c>
      <c r="Z88" s="80">
        <v>29.260849659958001</v>
      </c>
      <c r="AA88" s="80">
        <v>29.358789013416242</v>
      </c>
      <c r="AB88" s="80">
        <v>29.454835808406795</v>
      </c>
      <c r="AC88" s="80">
        <v>29.569648157750841</v>
      </c>
      <c r="AD88" s="80">
        <v>29.722912851275002</v>
      </c>
      <c r="AE88" s="80">
        <v>29.722912851274998</v>
      </c>
      <c r="AF88" s="80">
        <v>29.722912851275002</v>
      </c>
      <c r="AG88" s="80">
        <v>29.722912851275002</v>
      </c>
      <c r="AH88" s="80">
        <v>29.722912851274998</v>
      </c>
      <c r="AI88" s="80">
        <v>29.722912851274998</v>
      </c>
      <c r="AJ88" s="80">
        <v>29.722912851275002</v>
      </c>
      <c r="AK88" s="80">
        <v>29.722912851274994</v>
      </c>
      <c r="AL88" s="80">
        <v>29.722912851274998</v>
      </c>
    </row>
    <row r="89" spans="1:38" ht="15" outlineLevel="2">
      <c r="A89" s="81" t="s">
        <v>284</v>
      </c>
      <c r="B89" s="81" t="s">
        <v>283</v>
      </c>
      <c r="C89" s="81" t="s">
        <v>282</v>
      </c>
      <c r="D89" s="81" t="s">
        <v>277</v>
      </c>
      <c r="E89" s="82" t="s">
        <v>96</v>
      </c>
      <c r="F89" s="79" t="s">
        <v>331</v>
      </c>
      <c r="G89" s="80" t="s">
        <v>367</v>
      </c>
      <c r="H89" s="80" t="s">
        <v>367</v>
      </c>
      <c r="I89" s="80" t="s">
        <v>367</v>
      </c>
      <c r="J89" s="80" t="s">
        <v>367</v>
      </c>
      <c r="K89" s="80" t="s">
        <v>367</v>
      </c>
      <c r="L89" s="80" t="s">
        <v>367</v>
      </c>
      <c r="M89" s="80" t="s">
        <v>367</v>
      </c>
      <c r="N89" s="80" t="s">
        <v>367</v>
      </c>
      <c r="O89" s="80" t="s">
        <v>367</v>
      </c>
      <c r="P89" s="80" t="s">
        <v>367</v>
      </c>
      <c r="Q89" s="80" t="s">
        <v>367</v>
      </c>
      <c r="R89" s="80" t="s">
        <v>367</v>
      </c>
      <c r="S89" s="80" t="s">
        <v>367</v>
      </c>
      <c r="T89" s="80" t="s">
        <v>367</v>
      </c>
      <c r="U89" s="80" t="s">
        <v>367</v>
      </c>
      <c r="V89" s="80" t="s">
        <v>367</v>
      </c>
      <c r="W89" s="80" t="s">
        <v>367</v>
      </c>
      <c r="X89" s="80" t="s">
        <v>367</v>
      </c>
      <c r="Y89" s="80" t="s">
        <v>367</v>
      </c>
      <c r="Z89" s="80" t="s">
        <v>367</v>
      </c>
      <c r="AA89" s="80" t="s">
        <v>367</v>
      </c>
      <c r="AB89" s="80" t="s">
        <v>367</v>
      </c>
      <c r="AC89" s="80" t="s">
        <v>367</v>
      </c>
      <c r="AD89" s="80" t="s">
        <v>367</v>
      </c>
      <c r="AE89" s="80" t="s">
        <v>367</v>
      </c>
      <c r="AF89" s="80">
        <v>13.641953864988556</v>
      </c>
      <c r="AG89" s="80">
        <v>15.182240306425001</v>
      </c>
      <c r="AH89" s="80">
        <v>15.182240306425001</v>
      </c>
      <c r="AI89" s="80">
        <v>15.182240306425001</v>
      </c>
      <c r="AJ89" s="80">
        <v>15.182240306424998</v>
      </c>
      <c r="AK89" s="80">
        <v>15.182240306424998</v>
      </c>
      <c r="AL89" s="80">
        <v>15.182240306424998</v>
      </c>
    </row>
    <row r="90" spans="1:38" ht="15" outlineLevel="2">
      <c r="A90" s="78" t="s">
        <v>284</v>
      </c>
      <c r="B90" s="78" t="s">
        <v>283</v>
      </c>
      <c r="C90" s="78" t="s">
        <v>282</v>
      </c>
      <c r="D90" s="78" t="s">
        <v>276</v>
      </c>
      <c r="E90" s="79" t="s">
        <v>96</v>
      </c>
      <c r="F90" s="79" t="s">
        <v>331</v>
      </c>
      <c r="G90" s="80" t="s">
        <v>367</v>
      </c>
      <c r="H90" s="80" t="s">
        <v>367</v>
      </c>
      <c r="I90" s="80" t="s">
        <v>367</v>
      </c>
      <c r="J90" s="80" t="s">
        <v>367</v>
      </c>
      <c r="K90" s="80" t="s">
        <v>367</v>
      </c>
      <c r="L90" s="80" t="s">
        <v>367</v>
      </c>
      <c r="M90" s="80" t="s">
        <v>367</v>
      </c>
      <c r="N90" s="80" t="s">
        <v>367</v>
      </c>
      <c r="O90" s="80" t="s">
        <v>367</v>
      </c>
      <c r="P90" s="80" t="s">
        <v>367</v>
      </c>
      <c r="Q90" s="80" t="s">
        <v>367</v>
      </c>
      <c r="R90" s="80" t="s">
        <v>367</v>
      </c>
      <c r="S90" s="80" t="s">
        <v>367</v>
      </c>
      <c r="T90" s="80" t="s">
        <v>367</v>
      </c>
      <c r="U90" s="80" t="s">
        <v>367</v>
      </c>
      <c r="V90" s="80" t="s">
        <v>367</v>
      </c>
      <c r="W90" s="80" t="s">
        <v>367</v>
      </c>
      <c r="X90" s="80" t="s">
        <v>367</v>
      </c>
      <c r="Y90" s="80" t="s">
        <v>367</v>
      </c>
      <c r="Z90" s="80" t="s">
        <v>367</v>
      </c>
      <c r="AA90" s="80" t="s">
        <v>367</v>
      </c>
      <c r="AB90" s="80" t="s">
        <v>367</v>
      </c>
      <c r="AC90" s="80" t="s">
        <v>367</v>
      </c>
      <c r="AD90" s="80" t="s">
        <v>367</v>
      </c>
      <c r="AE90" s="80" t="s">
        <v>367</v>
      </c>
      <c r="AF90" s="80" t="s">
        <v>367</v>
      </c>
      <c r="AG90" s="80">
        <v>14.056946249981602</v>
      </c>
      <c r="AH90" s="80">
        <v>15.182240306424998</v>
      </c>
      <c r="AI90" s="80">
        <v>15.182240306425001</v>
      </c>
      <c r="AJ90" s="80">
        <v>15.182240306424998</v>
      </c>
      <c r="AK90" s="80">
        <v>15.182240306424998</v>
      </c>
      <c r="AL90" s="80">
        <v>15.182240306424998</v>
      </c>
    </row>
    <row r="91" spans="1:38" ht="15" outlineLevel="1">
      <c r="A91" s="83" t="s">
        <v>281</v>
      </c>
      <c r="B91" s="78"/>
      <c r="C91" s="78"/>
      <c r="D91" s="78"/>
      <c r="E91" s="79"/>
      <c r="F91" s="79" t="s">
        <v>331</v>
      </c>
      <c r="G91" s="80">
        <v>1.9275739760569219</v>
      </c>
      <c r="H91" s="80">
        <v>1.8983106857636893</v>
      </c>
      <c r="I91" s="80">
        <v>1.8808459106186657</v>
      </c>
      <c r="J91" s="80">
        <v>6.5055317076511061</v>
      </c>
      <c r="K91" s="80">
        <v>10.289607894593791</v>
      </c>
      <c r="L91" s="80">
        <v>15.020570219833516</v>
      </c>
      <c r="M91" s="80">
        <v>19.22847226834342</v>
      </c>
      <c r="N91" s="80">
        <v>25.591090506217455</v>
      </c>
      <c r="O91" s="80">
        <v>33.503308682028475</v>
      </c>
      <c r="P91" s="80">
        <v>39.640717896643949</v>
      </c>
      <c r="Q91" s="80">
        <v>46.540096224131176</v>
      </c>
      <c r="R91" s="80">
        <v>55.00075969972908</v>
      </c>
      <c r="S91" s="80">
        <v>59.02327247001972</v>
      </c>
      <c r="T91" s="80">
        <v>58.175433652428644</v>
      </c>
      <c r="U91" s="80">
        <v>56.555177666019226</v>
      </c>
      <c r="V91" s="80">
        <v>54.461621560035702</v>
      </c>
      <c r="W91" s="80">
        <v>67.223151812640154</v>
      </c>
      <c r="X91" s="80">
        <v>60.893774970806184</v>
      </c>
      <c r="Y91" s="80">
        <v>54.668754164111135</v>
      </c>
      <c r="Z91" s="80">
        <v>51.514014644628332</v>
      </c>
      <c r="AA91" s="80">
        <v>46.726902200594402</v>
      </c>
      <c r="AB91" s="80">
        <v>41.262886154187598</v>
      </c>
      <c r="AC91" s="80">
        <v>36.126592022264333</v>
      </c>
      <c r="AD91" s="80">
        <v>31.507372183425677</v>
      </c>
      <c r="AE91" s="80">
        <v>27.794282894425681</v>
      </c>
      <c r="AF91" s="80">
        <v>24.428611222005713</v>
      </c>
      <c r="AG91" s="80">
        <v>21.77185269765145</v>
      </c>
      <c r="AH91" s="80">
        <v>18.577485729505323</v>
      </c>
      <c r="AI91" s="80">
        <v>15.105800135365254</v>
      </c>
      <c r="AJ91" s="80">
        <v>13.137565369384847</v>
      </c>
      <c r="AK91" s="80">
        <v>11.342333769539884</v>
      </c>
      <c r="AL91" s="80">
        <v>10.692214917716941</v>
      </c>
    </row>
    <row r="92" spans="1:38" ht="15" outlineLevel="2">
      <c r="A92" s="81" t="s">
        <v>275</v>
      </c>
      <c r="B92" s="81" t="s">
        <v>239</v>
      </c>
      <c r="C92" s="81" t="s">
        <v>280</v>
      </c>
      <c r="D92" s="81" t="s">
        <v>243</v>
      </c>
      <c r="E92" s="82" t="s">
        <v>96</v>
      </c>
      <c r="F92" s="79" t="s">
        <v>331</v>
      </c>
      <c r="G92" s="80">
        <v>1.9999999999999998</v>
      </c>
      <c r="H92" s="80">
        <v>2</v>
      </c>
      <c r="I92" s="80">
        <v>1.9999999999999998</v>
      </c>
      <c r="J92" s="80">
        <v>1.9999999999999998</v>
      </c>
      <c r="K92" s="80">
        <v>2</v>
      </c>
      <c r="L92" s="80">
        <v>2</v>
      </c>
      <c r="M92" s="80">
        <v>2</v>
      </c>
      <c r="N92" s="80">
        <v>1.9999999999999998</v>
      </c>
      <c r="O92" s="80">
        <v>2</v>
      </c>
      <c r="P92" s="80">
        <v>2</v>
      </c>
      <c r="Q92" s="80">
        <v>1.9999999999999998</v>
      </c>
      <c r="R92" s="80">
        <v>1.9999999999999998</v>
      </c>
      <c r="S92" s="80">
        <v>1.9999999999999998</v>
      </c>
      <c r="T92" s="80">
        <v>2</v>
      </c>
      <c r="U92" s="80">
        <v>2</v>
      </c>
      <c r="V92" s="80">
        <v>2</v>
      </c>
      <c r="W92" s="80">
        <v>2</v>
      </c>
      <c r="X92" s="80">
        <v>2</v>
      </c>
      <c r="Y92" s="80">
        <v>2</v>
      </c>
      <c r="Z92" s="80">
        <v>2</v>
      </c>
      <c r="AA92" s="80">
        <v>2</v>
      </c>
      <c r="AB92" s="80">
        <v>1.9999999999999998</v>
      </c>
      <c r="AC92" s="80">
        <v>1.9999999999999998</v>
      </c>
      <c r="AD92" s="80">
        <v>2</v>
      </c>
      <c r="AE92" s="80">
        <v>2</v>
      </c>
      <c r="AF92" s="80" t="s">
        <v>367</v>
      </c>
      <c r="AG92" s="80" t="s">
        <v>367</v>
      </c>
      <c r="AH92" s="80" t="s">
        <v>367</v>
      </c>
      <c r="AI92" s="80" t="s">
        <v>367</v>
      </c>
      <c r="AJ92" s="80" t="s">
        <v>367</v>
      </c>
      <c r="AK92" s="80" t="s">
        <v>367</v>
      </c>
      <c r="AL92" s="80" t="s">
        <v>367</v>
      </c>
    </row>
    <row r="93" spans="1:38" ht="15" outlineLevel="2">
      <c r="A93" s="78" t="s">
        <v>275</v>
      </c>
      <c r="B93" s="78" t="s">
        <v>239</v>
      </c>
      <c r="C93" s="78" t="s">
        <v>280</v>
      </c>
      <c r="D93" s="78" t="s">
        <v>242</v>
      </c>
      <c r="E93" s="79" t="s">
        <v>96</v>
      </c>
      <c r="F93" s="79" t="s">
        <v>331</v>
      </c>
      <c r="G93" s="80" t="s">
        <v>367</v>
      </c>
      <c r="H93" s="80" t="s">
        <v>367</v>
      </c>
      <c r="I93" s="80" t="s">
        <v>367</v>
      </c>
      <c r="J93" s="80" t="s">
        <v>367</v>
      </c>
      <c r="K93" s="80" t="s">
        <v>367</v>
      </c>
      <c r="L93" s="80">
        <v>62.253368341582295</v>
      </c>
      <c r="M93" s="80">
        <v>63.364609231845648</v>
      </c>
      <c r="N93" s="80">
        <v>64.715574313108604</v>
      </c>
      <c r="O93" s="80">
        <v>66.279966483870695</v>
      </c>
      <c r="P93" s="80">
        <v>67.866607331583211</v>
      </c>
      <c r="Q93" s="80">
        <v>69.481689231915723</v>
      </c>
      <c r="R93" s="80">
        <v>71.310928279878723</v>
      </c>
      <c r="S93" s="80">
        <v>73.017002946299456</v>
      </c>
      <c r="T93" s="80">
        <v>73.493270672349993</v>
      </c>
      <c r="U93" s="80">
        <v>73.493270672350008</v>
      </c>
      <c r="V93" s="80">
        <v>73.493270672350008</v>
      </c>
      <c r="W93" s="80">
        <v>89.846008374999997</v>
      </c>
      <c r="X93" s="80">
        <v>89.846008375000011</v>
      </c>
      <c r="Y93" s="80">
        <v>89.846008374999997</v>
      </c>
      <c r="Z93" s="80">
        <v>89.846008374999997</v>
      </c>
      <c r="AA93" s="80">
        <v>89.846008375000025</v>
      </c>
      <c r="AB93" s="80">
        <v>89.846008374999997</v>
      </c>
      <c r="AC93" s="80">
        <v>89.846008374999997</v>
      </c>
      <c r="AD93" s="80">
        <v>89.846008374999997</v>
      </c>
      <c r="AE93" s="80">
        <v>89.846008374999997</v>
      </c>
      <c r="AF93" s="80">
        <v>89.846008375000011</v>
      </c>
      <c r="AG93" s="80">
        <v>89.846008374999997</v>
      </c>
      <c r="AH93" s="80">
        <v>89.846008375000011</v>
      </c>
      <c r="AI93" s="80">
        <v>89.846008374999982</v>
      </c>
      <c r="AJ93" s="80">
        <v>89.846008375000011</v>
      </c>
      <c r="AK93" s="80" t="s">
        <v>367</v>
      </c>
      <c r="AL93" s="80" t="s">
        <v>367</v>
      </c>
    </row>
    <row r="94" spans="1:38" ht="15" outlineLevel="2">
      <c r="A94" s="81" t="s">
        <v>275</v>
      </c>
      <c r="B94" s="81" t="s">
        <v>239</v>
      </c>
      <c r="C94" s="81" t="s">
        <v>280</v>
      </c>
      <c r="D94" s="81" t="s">
        <v>241</v>
      </c>
      <c r="E94" s="82" t="s">
        <v>96</v>
      </c>
      <c r="F94" s="79" t="s">
        <v>331</v>
      </c>
      <c r="G94" s="80" t="s">
        <v>367</v>
      </c>
      <c r="H94" s="80" t="s">
        <v>367</v>
      </c>
      <c r="I94" s="80" t="s">
        <v>367</v>
      </c>
      <c r="J94" s="80" t="s">
        <v>367</v>
      </c>
      <c r="K94" s="80" t="s">
        <v>367</v>
      </c>
      <c r="L94" s="80" t="s">
        <v>367</v>
      </c>
      <c r="M94" s="80" t="s">
        <v>367</v>
      </c>
      <c r="N94" s="80" t="s">
        <v>367</v>
      </c>
      <c r="O94" s="80" t="s">
        <v>367</v>
      </c>
      <c r="P94" s="80">
        <v>75.547359933392059</v>
      </c>
      <c r="Q94" s="80">
        <v>78.238677859129467</v>
      </c>
      <c r="R94" s="80">
        <v>81.810612265371731</v>
      </c>
      <c r="S94" s="80">
        <v>85.039751711606755</v>
      </c>
      <c r="T94" s="80">
        <v>88.221507641219318</v>
      </c>
      <c r="U94" s="80">
        <v>90.997325269665581</v>
      </c>
      <c r="V94" s="80">
        <v>93.771944431944206</v>
      </c>
      <c r="W94" s="80">
        <v>125.65845820794434</v>
      </c>
      <c r="X94" s="80">
        <v>125.75023330425002</v>
      </c>
      <c r="Y94" s="80">
        <v>125.75023330425002</v>
      </c>
      <c r="Z94" s="80">
        <v>125.75023330424999</v>
      </c>
      <c r="AA94" s="80">
        <v>125.75023330424999</v>
      </c>
      <c r="AB94" s="80">
        <v>125.75023330425002</v>
      </c>
      <c r="AC94" s="80">
        <v>125.75023330425002</v>
      </c>
      <c r="AD94" s="80">
        <v>125.75023330424999</v>
      </c>
      <c r="AE94" s="80">
        <v>125.75023330425002</v>
      </c>
      <c r="AF94" s="80">
        <v>125.75023330425002</v>
      </c>
      <c r="AG94" s="80">
        <v>125.75023330424999</v>
      </c>
      <c r="AH94" s="80">
        <v>125.75023330425002</v>
      </c>
      <c r="AI94" s="80">
        <v>125.75023330424999</v>
      </c>
      <c r="AJ94" s="80">
        <v>125.75023330424999</v>
      </c>
      <c r="AK94" s="80">
        <v>125.75023330425002</v>
      </c>
      <c r="AL94" s="80">
        <v>125.75023330425002</v>
      </c>
    </row>
    <row r="95" spans="1:38" ht="15" outlineLevel="2">
      <c r="A95" s="78" t="s">
        <v>275</v>
      </c>
      <c r="B95" s="78" t="s">
        <v>239</v>
      </c>
      <c r="C95" s="78" t="s">
        <v>280</v>
      </c>
      <c r="D95" s="78" t="s">
        <v>237</v>
      </c>
      <c r="E95" s="79" t="s">
        <v>96</v>
      </c>
      <c r="F95" s="79" t="s">
        <v>331</v>
      </c>
      <c r="G95" s="80" t="s">
        <v>367</v>
      </c>
      <c r="H95" s="80" t="s">
        <v>367</v>
      </c>
      <c r="I95" s="80" t="s">
        <v>367</v>
      </c>
      <c r="J95" s="80" t="s">
        <v>367</v>
      </c>
      <c r="K95" s="80" t="s">
        <v>367</v>
      </c>
      <c r="L95" s="80" t="s">
        <v>367</v>
      </c>
      <c r="M95" s="80" t="s">
        <v>367</v>
      </c>
      <c r="N95" s="80" t="s">
        <v>367</v>
      </c>
      <c r="O95" s="80" t="s">
        <v>367</v>
      </c>
      <c r="P95" s="80" t="s">
        <v>367</v>
      </c>
      <c r="Q95" s="80" t="s">
        <v>367</v>
      </c>
      <c r="R95" s="80" t="s">
        <v>367</v>
      </c>
      <c r="S95" s="80" t="s">
        <v>367</v>
      </c>
      <c r="T95" s="80">
        <v>23.336506823011298</v>
      </c>
      <c r="U95" s="80">
        <v>24.173625558651612</v>
      </c>
      <c r="V95" s="80">
        <v>24.96317160326927</v>
      </c>
      <c r="W95" s="80">
        <v>25.655092562339458</v>
      </c>
      <c r="X95" s="80">
        <v>26.313663327439155</v>
      </c>
      <c r="Y95" s="80">
        <v>26.981303112687247</v>
      </c>
      <c r="Z95" s="80">
        <v>25.372228233560605</v>
      </c>
      <c r="AA95" s="80">
        <v>25.45078609320127</v>
      </c>
      <c r="AB95" s="80">
        <v>25.521352902125184</v>
      </c>
      <c r="AC95" s="80">
        <v>25.596393688223191</v>
      </c>
      <c r="AD95" s="80">
        <v>25.598201601275004</v>
      </c>
      <c r="AE95" s="80">
        <v>25.598201601275001</v>
      </c>
      <c r="AF95" s="80">
        <v>25.598201601275004</v>
      </c>
      <c r="AG95" s="80">
        <v>25.598201601274997</v>
      </c>
      <c r="AH95" s="80">
        <v>25.598201601275004</v>
      </c>
      <c r="AI95" s="80">
        <v>25.598201601275001</v>
      </c>
      <c r="AJ95" s="80">
        <v>25.598201601274997</v>
      </c>
      <c r="AK95" s="80">
        <v>25.598201601275004</v>
      </c>
      <c r="AL95" s="80">
        <v>25.598201601275001</v>
      </c>
    </row>
    <row r="96" spans="1:38" ht="15" outlineLevel="2">
      <c r="A96" s="81" t="s">
        <v>275</v>
      </c>
      <c r="B96" s="81" t="s">
        <v>239</v>
      </c>
      <c r="C96" s="81" t="s">
        <v>280</v>
      </c>
      <c r="D96" s="81" t="s">
        <v>278</v>
      </c>
      <c r="E96" s="82" t="s">
        <v>96</v>
      </c>
      <c r="F96" s="79" t="s">
        <v>331</v>
      </c>
      <c r="G96" s="80" t="s">
        <v>367</v>
      </c>
      <c r="H96" s="80" t="s">
        <v>367</v>
      </c>
      <c r="I96" s="80" t="s">
        <v>367</v>
      </c>
      <c r="J96" s="80" t="s">
        <v>367</v>
      </c>
      <c r="K96" s="80" t="s">
        <v>367</v>
      </c>
      <c r="L96" s="80" t="s">
        <v>367</v>
      </c>
      <c r="M96" s="80" t="s">
        <v>367</v>
      </c>
      <c r="N96" s="80" t="s">
        <v>367</v>
      </c>
      <c r="O96" s="80" t="s">
        <v>367</v>
      </c>
      <c r="P96" s="80" t="s">
        <v>367</v>
      </c>
      <c r="Q96" s="80" t="s">
        <v>367</v>
      </c>
      <c r="R96" s="80" t="s">
        <v>367</v>
      </c>
      <c r="S96" s="80" t="s">
        <v>367</v>
      </c>
      <c r="T96" s="80" t="s">
        <v>367</v>
      </c>
      <c r="U96" s="80" t="s">
        <v>367</v>
      </c>
      <c r="V96" s="80" t="s">
        <v>367</v>
      </c>
      <c r="W96" s="80" t="s">
        <v>367</v>
      </c>
      <c r="X96" s="80">
        <v>23.142898148247081</v>
      </c>
      <c r="Y96" s="80">
        <v>23.768547802335242</v>
      </c>
      <c r="Z96" s="80">
        <v>24.850995626271125</v>
      </c>
      <c r="AA96" s="80">
        <v>24.925512629019263</v>
      </c>
      <c r="AB96" s="80">
        <v>24.996892810767406</v>
      </c>
      <c r="AC96" s="80">
        <v>25.072982118816466</v>
      </c>
      <c r="AD96" s="80">
        <v>25.14636570286709</v>
      </c>
      <c r="AE96" s="80">
        <v>25.231169006439234</v>
      </c>
      <c r="AF96" s="80">
        <v>25.325254982566769</v>
      </c>
      <c r="AG96" s="80">
        <v>25.391809715334418</v>
      </c>
      <c r="AH96" s="80">
        <v>25.503927481096927</v>
      </c>
      <c r="AI96" s="80">
        <v>25.562543557930464</v>
      </c>
      <c r="AJ96" s="80">
        <v>25.598201601275004</v>
      </c>
      <c r="AK96" s="80">
        <v>25.598201601275001</v>
      </c>
      <c r="AL96" s="80">
        <v>25.598201601275001</v>
      </c>
    </row>
    <row r="97" spans="1:38" ht="15" outlineLevel="2">
      <c r="A97" s="78" t="s">
        <v>275</v>
      </c>
      <c r="B97" s="78" t="s">
        <v>239</v>
      </c>
      <c r="C97" s="78" t="s">
        <v>280</v>
      </c>
      <c r="D97" s="78" t="s">
        <v>277</v>
      </c>
      <c r="E97" s="79" t="s">
        <v>96</v>
      </c>
      <c r="F97" s="79" t="s">
        <v>331</v>
      </c>
      <c r="G97" s="80" t="s">
        <v>367</v>
      </c>
      <c r="H97" s="80" t="s">
        <v>367</v>
      </c>
      <c r="I97" s="80" t="s">
        <v>367</v>
      </c>
      <c r="J97" s="80" t="s">
        <v>367</v>
      </c>
      <c r="K97" s="80" t="s">
        <v>367</v>
      </c>
      <c r="L97" s="80" t="s">
        <v>367</v>
      </c>
      <c r="M97" s="80" t="s">
        <v>367</v>
      </c>
      <c r="N97" s="80" t="s">
        <v>367</v>
      </c>
      <c r="O97" s="80" t="s">
        <v>367</v>
      </c>
      <c r="P97" s="80" t="s">
        <v>367</v>
      </c>
      <c r="Q97" s="80" t="s">
        <v>367</v>
      </c>
      <c r="R97" s="80" t="s">
        <v>367</v>
      </c>
      <c r="S97" s="80" t="s">
        <v>367</v>
      </c>
      <c r="T97" s="80" t="s">
        <v>367</v>
      </c>
      <c r="U97" s="80" t="s">
        <v>367</v>
      </c>
      <c r="V97" s="80" t="s">
        <v>367</v>
      </c>
      <c r="W97" s="80" t="s">
        <v>367</v>
      </c>
      <c r="X97" s="80" t="s">
        <v>367</v>
      </c>
      <c r="Y97" s="80" t="s">
        <v>367</v>
      </c>
      <c r="Z97" s="80" t="s">
        <v>367</v>
      </c>
      <c r="AA97" s="80" t="s">
        <v>367</v>
      </c>
      <c r="AB97" s="80" t="s">
        <v>367</v>
      </c>
      <c r="AC97" s="80">
        <v>11.245000167390462</v>
      </c>
      <c r="AD97" s="80">
        <v>11.569712311928846</v>
      </c>
      <c r="AE97" s="80">
        <v>11.885270197862841</v>
      </c>
      <c r="AF97" s="80">
        <v>12.198613559245238</v>
      </c>
      <c r="AG97" s="80">
        <v>12.51096212703332</v>
      </c>
      <c r="AH97" s="80">
        <v>12.765212310355263</v>
      </c>
      <c r="AI97" s="80">
        <v>13.064894101475222</v>
      </c>
      <c r="AJ97" s="80">
        <v>13.32495589246698</v>
      </c>
      <c r="AK97" s="80">
        <v>13.53091963787795</v>
      </c>
      <c r="AL97" s="80">
        <v>13.611081642549991</v>
      </c>
    </row>
    <row r="98" spans="1:38" ht="15" outlineLevel="2">
      <c r="A98" s="81" t="s">
        <v>275</v>
      </c>
      <c r="B98" s="81" t="s">
        <v>239</v>
      </c>
      <c r="C98" s="81" t="s">
        <v>280</v>
      </c>
      <c r="D98" s="81" t="s">
        <v>276</v>
      </c>
      <c r="E98" s="82" t="s">
        <v>96</v>
      </c>
      <c r="F98" s="79" t="s">
        <v>331</v>
      </c>
      <c r="G98" s="80" t="s">
        <v>367</v>
      </c>
      <c r="H98" s="80" t="s">
        <v>367</v>
      </c>
      <c r="I98" s="80" t="s">
        <v>367</v>
      </c>
      <c r="J98" s="80" t="s">
        <v>367</v>
      </c>
      <c r="K98" s="80" t="s">
        <v>367</v>
      </c>
      <c r="L98" s="80" t="s">
        <v>367</v>
      </c>
      <c r="M98" s="80" t="s">
        <v>367</v>
      </c>
      <c r="N98" s="80" t="s">
        <v>367</v>
      </c>
      <c r="O98" s="80" t="s">
        <v>367</v>
      </c>
      <c r="P98" s="80" t="s">
        <v>367</v>
      </c>
      <c r="Q98" s="80" t="s">
        <v>367</v>
      </c>
      <c r="R98" s="80" t="s">
        <v>367</v>
      </c>
      <c r="S98" s="80" t="s">
        <v>367</v>
      </c>
      <c r="T98" s="80" t="s">
        <v>367</v>
      </c>
      <c r="U98" s="80" t="s">
        <v>367</v>
      </c>
      <c r="V98" s="80" t="s">
        <v>367</v>
      </c>
      <c r="W98" s="80" t="s">
        <v>367</v>
      </c>
      <c r="X98" s="80" t="s">
        <v>367</v>
      </c>
      <c r="Y98" s="80" t="s">
        <v>367</v>
      </c>
      <c r="Z98" s="80" t="s">
        <v>367</v>
      </c>
      <c r="AA98" s="80" t="s">
        <v>367</v>
      </c>
      <c r="AB98" s="80" t="s">
        <v>367</v>
      </c>
      <c r="AC98" s="80" t="s">
        <v>367</v>
      </c>
      <c r="AD98" s="80" t="s">
        <v>367</v>
      </c>
      <c r="AE98" s="80" t="s">
        <v>367</v>
      </c>
      <c r="AF98" s="80" t="s">
        <v>367</v>
      </c>
      <c r="AG98" s="80">
        <v>10.974324529172195</v>
      </c>
      <c r="AH98" s="80">
        <v>11.224821333402003</v>
      </c>
      <c r="AI98" s="80">
        <v>11.445978593744192</v>
      </c>
      <c r="AJ98" s="80">
        <v>11.695729863497663</v>
      </c>
      <c r="AK98" s="80">
        <v>11.990587957914572</v>
      </c>
      <c r="AL98" s="80">
        <v>12.179949581662958</v>
      </c>
    </row>
    <row r="99" spans="1:38" ht="15" outlineLevel="2">
      <c r="A99" s="78" t="s">
        <v>275</v>
      </c>
      <c r="B99" s="78" t="s">
        <v>239</v>
      </c>
      <c r="C99" s="78" t="s">
        <v>280</v>
      </c>
      <c r="D99" s="78" t="s">
        <v>273</v>
      </c>
      <c r="E99" s="79" t="s">
        <v>96</v>
      </c>
      <c r="F99" s="79" t="s">
        <v>331</v>
      </c>
      <c r="G99" s="80" t="s">
        <v>367</v>
      </c>
      <c r="H99" s="80" t="s">
        <v>367</v>
      </c>
      <c r="I99" s="80" t="s">
        <v>367</v>
      </c>
      <c r="J99" s="80" t="s">
        <v>367</v>
      </c>
      <c r="K99" s="80" t="s">
        <v>367</v>
      </c>
      <c r="L99" s="80" t="s">
        <v>367</v>
      </c>
      <c r="M99" s="80" t="s">
        <v>367</v>
      </c>
      <c r="N99" s="80" t="s">
        <v>367</v>
      </c>
      <c r="O99" s="80" t="s">
        <v>367</v>
      </c>
      <c r="P99" s="80" t="s">
        <v>367</v>
      </c>
      <c r="Q99" s="80" t="s">
        <v>367</v>
      </c>
      <c r="R99" s="80" t="s">
        <v>367</v>
      </c>
      <c r="S99" s="80" t="s">
        <v>367</v>
      </c>
      <c r="T99" s="80" t="s">
        <v>367</v>
      </c>
      <c r="U99" s="80" t="s">
        <v>367</v>
      </c>
      <c r="V99" s="80" t="s">
        <v>367</v>
      </c>
      <c r="W99" s="80" t="s">
        <v>367</v>
      </c>
      <c r="X99" s="80" t="s">
        <v>367</v>
      </c>
      <c r="Y99" s="80" t="s">
        <v>367</v>
      </c>
      <c r="Z99" s="80" t="s">
        <v>367</v>
      </c>
      <c r="AA99" s="80" t="s">
        <v>367</v>
      </c>
      <c r="AB99" s="80" t="s">
        <v>367</v>
      </c>
      <c r="AC99" s="80" t="s">
        <v>367</v>
      </c>
      <c r="AD99" s="80" t="s">
        <v>367</v>
      </c>
      <c r="AE99" s="80" t="s">
        <v>367</v>
      </c>
      <c r="AF99" s="80" t="s">
        <v>367</v>
      </c>
      <c r="AG99" s="80" t="s">
        <v>367</v>
      </c>
      <c r="AH99" s="80" t="s">
        <v>367</v>
      </c>
      <c r="AI99" s="80">
        <v>11.147090209482087</v>
      </c>
      <c r="AJ99" s="80">
        <v>11.389146406293507</v>
      </c>
      <c r="AK99" s="80">
        <v>11.625455042246083</v>
      </c>
      <c r="AL99" s="80">
        <v>11.952054082397385</v>
      </c>
    </row>
    <row r="100" spans="1:38" ht="15" outlineLevel="2">
      <c r="A100" s="81" t="s">
        <v>275</v>
      </c>
      <c r="B100" s="81" t="s">
        <v>239</v>
      </c>
      <c r="C100" s="81" t="s">
        <v>279</v>
      </c>
      <c r="D100" s="81" t="s">
        <v>243</v>
      </c>
      <c r="E100" s="82" t="s">
        <v>96</v>
      </c>
      <c r="F100" s="79" t="s">
        <v>331</v>
      </c>
      <c r="G100" s="80">
        <v>2.0000000000000004</v>
      </c>
      <c r="H100" s="80">
        <v>1.9999999999999998</v>
      </c>
      <c r="I100" s="80">
        <v>2</v>
      </c>
      <c r="J100" s="80">
        <v>2</v>
      </c>
      <c r="K100" s="80">
        <v>2</v>
      </c>
      <c r="L100" s="80">
        <v>2</v>
      </c>
      <c r="M100" s="80">
        <v>2</v>
      </c>
      <c r="N100" s="80">
        <v>2</v>
      </c>
      <c r="O100" s="80">
        <v>1.9999999999999998</v>
      </c>
      <c r="P100" s="80">
        <v>1.9999999999999998</v>
      </c>
      <c r="Q100" s="80">
        <v>2</v>
      </c>
      <c r="R100" s="80">
        <v>2</v>
      </c>
      <c r="S100" s="80">
        <v>2</v>
      </c>
      <c r="T100" s="80">
        <v>2</v>
      </c>
      <c r="U100" s="80">
        <v>2</v>
      </c>
      <c r="V100" s="80">
        <v>2</v>
      </c>
      <c r="W100" s="80">
        <v>2</v>
      </c>
      <c r="X100" s="80">
        <v>2</v>
      </c>
      <c r="Y100" s="80">
        <v>1.9999999999999998</v>
      </c>
      <c r="Z100" s="80">
        <v>1.9999999999999998</v>
      </c>
      <c r="AA100" s="80">
        <v>2.0000000000000004</v>
      </c>
      <c r="AB100" s="80">
        <v>2</v>
      </c>
      <c r="AC100" s="80">
        <v>2</v>
      </c>
      <c r="AD100" s="80">
        <v>2</v>
      </c>
      <c r="AE100" s="80">
        <v>2</v>
      </c>
      <c r="AF100" s="80">
        <v>1.9999999999999998</v>
      </c>
      <c r="AG100" s="80">
        <v>2</v>
      </c>
      <c r="AH100" s="80">
        <v>2</v>
      </c>
      <c r="AI100" s="80" t="s">
        <v>367</v>
      </c>
      <c r="AJ100" s="80" t="s">
        <v>367</v>
      </c>
      <c r="AK100" s="80" t="s">
        <v>367</v>
      </c>
      <c r="AL100" s="80" t="s">
        <v>367</v>
      </c>
    </row>
    <row r="101" spans="1:38" ht="15" outlineLevel="2">
      <c r="A101" s="78" t="s">
        <v>275</v>
      </c>
      <c r="B101" s="78" t="s">
        <v>239</v>
      </c>
      <c r="C101" s="78" t="s">
        <v>279</v>
      </c>
      <c r="D101" s="78" t="s">
        <v>242</v>
      </c>
      <c r="E101" s="79" t="s">
        <v>96</v>
      </c>
      <c r="F101" s="79" t="s">
        <v>331</v>
      </c>
      <c r="G101" s="80" t="s">
        <v>367</v>
      </c>
      <c r="H101" s="80" t="s">
        <v>367</v>
      </c>
      <c r="I101" s="80" t="s">
        <v>367</v>
      </c>
      <c r="J101" s="80" t="s">
        <v>367</v>
      </c>
      <c r="K101" s="80" t="s">
        <v>367</v>
      </c>
      <c r="L101" s="80">
        <v>62.253368341582295</v>
      </c>
      <c r="M101" s="80">
        <v>63.364609231845662</v>
      </c>
      <c r="N101" s="80">
        <v>64.71557431310859</v>
      </c>
      <c r="O101" s="80">
        <v>66.27996648387068</v>
      </c>
      <c r="P101" s="80">
        <v>67.866607331583197</v>
      </c>
      <c r="Q101" s="80">
        <v>69.481689231915709</v>
      </c>
      <c r="R101" s="80">
        <v>71.310928279878723</v>
      </c>
      <c r="S101" s="80">
        <v>73.017002946299456</v>
      </c>
      <c r="T101" s="80">
        <v>73.493270672350008</v>
      </c>
      <c r="U101" s="80">
        <v>73.493270672350008</v>
      </c>
      <c r="V101" s="80">
        <v>73.493270672349993</v>
      </c>
      <c r="W101" s="80">
        <v>89.846008375000011</v>
      </c>
      <c r="X101" s="80">
        <v>89.846008374999982</v>
      </c>
      <c r="Y101" s="80">
        <v>89.846008374999997</v>
      </c>
      <c r="Z101" s="80">
        <v>89.846008374999997</v>
      </c>
      <c r="AA101" s="80">
        <v>89.846008375000011</v>
      </c>
      <c r="AB101" s="80">
        <v>89.846008374999997</v>
      </c>
      <c r="AC101" s="80">
        <v>89.846008374999997</v>
      </c>
      <c r="AD101" s="80">
        <v>89.846008375000011</v>
      </c>
      <c r="AE101" s="80">
        <v>89.846008374999982</v>
      </c>
      <c r="AF101" s="80">
        <v>89.846008374999982</v>
      </c>
      <c r="AG101" s="80">
        <v>89.846008374999997</v>
      </c>
      <c r="AH101" s="80">
        <v>89.846008375000011</v>
      </c>
      <c r="AI101" s="80">
        <v>89.846008374999982</v>
      </c>
      <c r="AJ101" s="80">
        <v>89.846008374999982</v>
      </c>
      <c r="AK101" s="80">
        <v>89.846008375000011</v>
      </c>
      <c r="AL101" s="80">
        <v>89.846008374999982</v>
      </c>
    </row>
    <row r="102" spans="1:38" ht="15" outlineLevel="2">
      <c r="A102" s="81" t="s">
        <v>275</v>
      </c>
      <c r="B102" s="81" t="s">
        <v>239</v>
      </c>
      <c r="C102" s="81" t="s">
        <v>279</v>
      </c>
      <c r="D102" s="81" t="s">
        <v>241</v>
      </c>
      <c r="E102" s="82" t="s">
        <v>96</v>
      </c>
      <c r="F102" s="79" t="s">
        <v>331</v>
      </c>
      <c r="G102" s="80" t="s">
        <v>367</v>
      </c>
      <c r="H102" s="80" t="s">
        <v>367</v>
      </c>
      <c r="I102" s="80" t="s">
        <v>367</v>
      </c>
      <c r="J102" s="80" t="s">
        <v>367</v>
      </c>
      <c r="K102" s="80" t="s">
        <v>367</v>
      </c>
      <c r="L102" s="80" t="s">
        <v>367</v>
      </c>
      <c r="M102" s="80" t="s">
        <v>367</v>
      </c>
      <c r="N102" s="80" t="s">
        <v>367</v>
      </c>
      <c r="O102" s="80" t="s">
        <v>367</v>
      </c>
      <c r="P102" s="80">
        <v>75.547359933392102</v>
      </c>
      <c r="Q102" s="80">
        <v>78.238677859129467</v>
      </c>
      <c r="R102" s="80">
        <v>81.810612265371731</v>
      </c>
      <c r="S102" s="80">
        <v>85.039751711606755</v>
      </c>
      <c r="T102" s="80">
        <v>88.221507641219333</v>
      </c>
      <c r="U102" s="80">
        <v>90.997325269665581</v>
      </c>
      <c r="V102" s="80">
        <v>93.771944431944192</v>
      </c>
      <c r="W102" s="80">
        <v>125.65845820794434</v>
      </c>
      <c r="X102" s="80">
        <v>125.75023330425002</v>
      </c>
      <c r="Y102" s="80">
        <v>125.75023330424999</v>
      </c>
      <c r="Z102" s="80">
        <v>125.75023330425002</v>
      </c>
      <c r="AA102" s="80">
        <v>125.75023330424999</v>
      </c>
      <c r="AB102" s="80">
        <v>125.75023330424999</v>
      </c>
      <c r="AC102" s="80">
        <v>125.75023330424999</v>
      </c>
      <c r="AD102" s="80">
        <v>125.75023330424999</v>
      </c>
      <c r="AE102" s="80">
        <v>125.75023330424997</v>
      </c>
      <c r="AF102" s="80">
        <v>125.75023330424999</v>
      </c>
      <c r="AG102" s="80">
        <v>125.75023330424999</v>
      </c>
      <c r="AH102" s="80">
        <v>125.75023330425002</v>
      </c>
      <c r="AI102" s="80">
        <v>125.75023330424999</v>
      </c>
      <c r="AJ102" s="80">
        <v>125.75023330424999</v>
      </c>
      <c r="AK102" s="80">
        <v>125.75023330425002</v>
      </c>
      <c r="AL102" s="80">
        <v>125.75023330425002</v>
      </c>
    </row>
    <row r="103" spans="1:38" ht="15" outlineLevel="2">
      <c r="A103" s="78" t="s">
        <v>275</v>
      </c>
      <c r="B103" s="78" t="s">
        <v>239</v>
      </c>
      <c r="C103" s="78" t="s">
        <v>279</v>
      </c>
      <c r="D103" s="78" t="s">
        <v>237</v>
      </c>
      <c r="E103" s="79" t="s">
        <v>96</v>
      </c>
      <c r="F103" s="79" t="s">
        <v>331</v>
      </c>
      <c r="G103" s="80" t="s">
        <v>367</v>
      </c>
      <c r="H103" s="80" t="s">
        <v>367</v>
      </c>
      <c r="I103" s="80" t="s">
        <v>367</v>
      </c>
      <c r="J103" s="80" t="s">
        <v>367</v>
      </c>
      <c r="K103" s="80" t="s">
        <v>367</v>
      </c>
      <c r="L103" s="80" t="s">
        <v>367</v>
      </c>
      <c r="M103" s="80" t="s">
        <v>367</v>
      </c>
      <c r="N103" s="80" t="s">
        <v>367</v>
      </c>
      <c r="O103" s="80" t="s">
        <v>367</v>
      </c>
      <c r="P103" s="80" t="s">
        <v>367</v>
      </c>
      <c r="Q103" s="80" t="s">
        <v>367</v>
      </c>
      <c r="R103" s="80" t="s">
        <v>367</v>
      </c>
      <c r="S103" s="80" t="s">
        <v>367</v>
      </c>
      <c r="T103" s="80">
        <v>23.336506823011302</v>
      </c>
      <c r="U103" s="80">
        <v>24.173625558651615</v>
      </c>
      <c r="V103" s="80">
        <v>24.96317160326927</v>
      </c>
      <c r="W103" s="80">
        <v>25.655092562339455</v>
      </c>
      <c r="X103" s="80">
        <v>26.313663327439151</v>
      </c>
      <c r="Y103" s="80">
        <v>26.981303112687247</v>
      </c>
      <c r="Z103" s="80">
        <v>25.371080283200257</v>
      </c>
      <c r="AA103" s="80">
        <v>25.451102640218448</v>
      </c>
      <c r="AB103" s="80">
        <v>25.517961395078636</v>
      </c>
      <c r="AC103" s="80">
        <v>25.585420622753272</v>
      </c>
      <c r="AD103" s="80">
        <v>25.598201601275004</v>
      </c>
      <c r="AE103" s="80">
        <v>25.598201601275004</v>
      </c>
      <c r="AF103" s="80">
        <v>25.598201601275001</v>
      </c>
      <c r="AG103" s="80">
        <v>25.598201601275004</v>
      </c>
      <c r="AH103" s="80">
        <v>25.598201601275001</v>
      </c>
      <c r="AI103" s="80">
        <v>25.598201601275001</v>
      </c>
      <c r="AJ103" s="80">
        <v>25.598201601275001</v>
      </c>
      <c r="AK103" s="80">
        <v>25.598201601274997</v>
      </c>
      <c r="AL103" s="80">
        <v>25.598201601274997</v>
      </c>
    </row>
    <row r="104" spans="1:38" ht="15" outlineLevel="2">
      <c r="A104" s="81" t="s">
        <v>275</v>
      </c>
      <c r="B104" s="81" t="s">
        <v>239</v>
      </c>
      <c r="C104" s="81" t="s">
        <v>279</v>
      </c>
      <c r="D104" s="81" t="s">
        <v>278</v>
      </c>
      <c r="E104" s="82" t="s">
        <v>96</v>
      </c>
      <c r="F104" s="79" t="s">
        <v>331</v>
      </c>
      <c r="G104" s="80" t="s">
        <v>367</v>
      </c>
      <c r="H104" s="80" t="s">
        <v>367</v>
      </c>
      <c r="I104" s="80" t="s">
        <v>367</v>
      </c>
      <c r="J104" s="80" t="s">
        <v>367</v>
      </c>
      <c r="K104" s="80" t="s">
        <v>367</v>
      </c>
      <c r="L104" s="80" t="s">
        <v>367</v>
      </c>
      <c r="M104" s="80" t="s">
        <v>367</v>
      </c>
      <c r="N104" s="80" t="s">
        <v>367</v>
      </c>
      <c r="O104" s="80" t="s">
        <v>367</v>
      </c>
      <c r="P104" s="80" t="s">
        <v>367</v>
      </c>
      <c r="Q104" s="80" t="s">
        <v>367</v>
      </c>
      <c r="R104" s="80" t="s">
        <v>367</v>
      </c>
      <c r="S104" s="80" t="s">
        <v>367</v>
      </c>
      <c r="T104" s="80" t="s">
        <v>367</v>
      </c>
      <c r="U104" s="80" t="s">
        <v>367</v>
      </c>
      <c r="V104" s="80" t="s">
        <v>367</v>
      </c>
      <c r="W104" s="80" t="s">
        <v>367</v>
      </c>
      <c r="X104" s="80">
        <v>23.142898148247081</v>
      </c>
      <c r="Y104" s="80">
        <v>23.768547802335235</v>
      </c>
      <c r="Z104" s="80">
        <v>24.858428584094145</v>
      </c>
      <c r="AA104" s="80">
        <v>24.941354930067419</v>
      </c>
      <c r="AB104" s="80">
        <v>25.022924444383239</v>
      </c>
      <c r="AC104" s="80">
        <v>25.105138923138956</v>
      </c>
      <c r="AD104" s="80">
        <v>25.181491514325828</v>
      </c>
      <c r="AE104" s="80">
        <v>25.257985543232387</v>
      </c>
      <c r="AF104" s="80">
        <v>25.362350634075735</v>
      </c>
      <c r="AG104" s="80">
        <v>25.46529612611128</v>
      </c>
      <c r="AH104" s="80">
        <v>25.536489632399046</v>
      </c>
      <c r="AI104" s="80">
        <v>25.598201601275004</v>
      </c>
      <c r="AJ104" s="80">
        <v>25.598201601274997</v>
      </c>
      <c r="AK104" s="80">
        <v>25.598201601275001</v>
      </c>
      <c r="AL104" s="80">
        <v>25.598201601275001</v>
      </c>
    </row>
    <row r="105" spans="1:38" ht="15" outlineLevel="2">
      <c r="A105" s="78" t="s">
        <v>275</v>
      </c>
      <c r="B105" s="78" t="s">
        <v>239</v>
      </c>
      <c r="C105" s="78" t="s">
        <v>279</v>
      </c>
      <c r="D105" s="78" t="s">
        <v>277</v>
      </c>
      <c r="E105" s="79" t="s">
        <v>96</v>
      </c>
      <c r="F105" s="79" t="s">
        <v>331</v>
      </c>
      <c r="G105" s="80" t="s">
        <v>367</v>
      </c>
      <c r="H105" s="80" t="s">
        <v>367</v>
      </c>
      <c r="I105" s="80" t="s">
        <v>367</v>
      </c>
      <c r="J105" s="80" t="s">
        <v>367</v>
      </c>
      <c r="K105" s="80" t="s">
        <v>367</v>
      </c>
      <c r="L105" s="80" t="s">
        <v>367</v>
      </c>
      <c r="M105" s="80" t="s">
        <v>367</v>
      </c>
      <c r="N105" s="80" t="s">
        <v>367</v>
      </c>
      <c r="O105" s="80" t="s">
        <v>367</v>
      </c>
      <c r="P105" s="80" t="s">
        <v>367</v>
      </c>
      <c r="Q105" s="80" t="s">
        <v>367</v>
      </c>
      <c r="R105" s="80" t="s">
        <v>367</v>
      </c>
      <c r="S105" s="80" t="s">
        <v>367</v>
      </c>
      <c r="T105" s="80" t="s">
        <v>367</v>
      </c>
      <c r="U105" s="80" t="s">
        <v>367</v>
      </c>
      <c r="V105" s="80" t="s">
        <v>367</v>
      </c>
      <c r="W105" s="80" t="s">
        <v>367</v>
      </c>
      <c r="X105" s="80" t="s">
        <v>367</v>
      </c>
      <c r="Y105" s="80" t="s">
        <v>367</v>
      </c>
      <c r="Z105" s="80" t="s">
        <v>367</v>
      </c>
      <c r="AA105" s="80" t="s">
        <v>367</v>
      </c>
      <c r="AB105" s="80" t="s">
        <v>367</v>
      </c>
      <c r="AC105" s="80">
        <v>11.25647572277459</v>
      </c>
      <c r="AD105" s="80">
        <v>11.626895516426943</v>
      </c>
      <c r="AE105" s="80">
        <v>12.053461766278566</v>
      </c>
      <c r="AF105" s="80">
        <v>12.46883720688241</v>
      </c>
      <c r="AG105" s="80">
        <v>12.831714988133564</v>
      </c>
      <c r="AH105" s="80">
        <v>13.200911134397279</v>
      </c>
      <c r="AI105" s="80">
        <v>13.574592240301889</v>
      </c>
      <c r="AJ105" s="80">
        <v>13.957360057109041</v>
      </c>
      <c r="AK105" s="80">
        <v>14.255433248155985</v>
      </c>
      <c r="AL105" s="80">
        <v>14.447187646493548</v>
      </c>
    </row>
    <row r="106" spans="1:38" ht="15" outlineLevel="2">
      <c r="A106" s="81" t="s">
        <v>275</v>
      </c>
      <c r="B106" s="81" t="s">
        <v>239</v>
      </c>
      <c r="C106" s="81" t="s">
        <v>279</v>
      </c>
      <c r="D106" s="81" t="s">
        <v>276</v>
      </c>
      <c r="E106" s="82" t="s">
        <v>96</v>
      </c>
      <c r="F106" s="79" t="s">
        <v>331</v>
      </c>
      <c r="G106" s="80" t="s">
        <v>367</v>
      </c>
      <c r="H106" s="80" t="s">
        <v>367</v>
      </c>
      <c r="I106" s="80" t="s">
        <v>367</v>
      </c>
      <c r="J106" s="80" t="s">
        <v>367</v>
      </c>
      <c r="K106" s="80" t="s">
        <v>367</v>
      </c>
      <c r="L106" s="80" t="s">
        <v>367</v>
      </c>
      <c r="M106" s="80" t="s">
        <v>367</v>
      </c>
      <c r="N106" s="80" t="s">
        <v>367</v>
      </c>
      <c r="O106" s="80" t="s">
        <v>367</v>
      </c>
      <c r="P106" s="80" t="s">
        <v>367</v>
      </c>
      <c r="Q106" s="80" t="s">
        <v>367</v>
      </c>
      <c r="R106" s="80" t="s">
        <v>367</v>
      </c>
      <c r="S106" s="80" t="s">
        <v>367</v>
      </c>
      <c r="T106" s="80" t="s">
        <v>367</v>
      </c>
      <c r="U106" s="80" t="s">
        <v>367</v>
      </c>
      <c r="V106" s="80" t="s">
        <v>367</v>
      </c>
      <c r="W106" s="80" t="s">
        <v>367</v>
      </c>
      <c r="X106" s="80" t="s">
        <v>367</v>
      </c>
      <c r="Y106" s="80" t="s">
        <v>367</v>
      </c>
      <c r="Z106" s="80" t="s">
        <v>367</v>
      </c>
      <c r="AA106" s="80" t="s">
        <v>367</v>
      </c>
      <c r="AB106" s="80" t="s">
        <v>367</v>
      </c>
      <c r="AC106" s="80" t="s">
        <v>367</v>
      </c>
      <c r="AD106" s="80" t="s">
        <v>367</v>
      </c>
      <c r="AE106" s="80" t="s">
        <v>367</v>
      </c>
      <c r="AF106" s="80" t="s">
        <v>367</v>
      </c>
      <c r="AG106" s="80">
        <v>11.17845875098879</v>
      </c>
      <c r="AH106" s="80">
        <v>11.337376782207652</v>
      </c>
      <c r="AI106" s="80">
        <v>11.768294596944015</v>
      </c>
      <c r="AJ106" s="80">
        <v>12.194972006836943</v>
      </c>
      <c r="AK106" s="80">
        <v>12.595413624103655</v>
      </c>
      <c r="AL106" s="80">
        <v>12.882319909863394</v>
      </c>
    </row>
    <row r="107" spans="1:38" ht="15" outlineLevel="2">
      <c r="A107" s="78" t="s">
        <v>275</v>
      </c>
      <c r="B107" s="78" t="s">
        <v>239</v>
      </c>
      <c r="C107" s="78" t="s">
        <v>279</v>
      </c>
      <c r="D107" s="78" t="s">
        <v>273</v>
      </c>
      <c r="E107" s="79" t="s">
        <v>96</v>
      </c>
      <c r="F107" s="79" t="s">
        <v>331</v>
      </c>
      <c r="G107" s="80" t="s">
        <v>367</v>
      </c>
      <c r="H107" s="80" t="s">
        <v>367</v>
      </c>
      <c r="I107" s="80" t="s">
        <v>367</v>
      </c>
      <c r="J107" s="80" t="s">
        <v>367</v>
      </c>
      <c r="K107" s="80" t="s">
        <v>367</v>
      </c>
      <c r="L107" s="80" t="s">
        <v>367</v>
      </c>
      <c r="M107" s="80" t="s">
        <v>367</v>
      </c>
      <c r="N107" s="80" t="s">
        <v>367</v>
      </c>
      <c r="O107" s="80" t="s">
        <v>367</v>
      </c>
      <c r="P107" s="80" t="s">
        <v>367</v>
      </c>
      <c r="Q107" s="80" t="s">
        <v>367</v>
      </c>
      <c r="R107" s="80" t="s">
        <v>367</v>
      </c>
      <c r="S107" s="80" t="s">
        <v>367</v>
      </c>
      <c r="T107" s="80" t="s">
        <v>367</v>
      </c>
      <c r="U107" s="80" t="s">
        <v>367</v>
      </c>
      <c r="V107" s="80" t="s">
        <v>367</v>
      </c>
      <c r="W107" s="80" t="s">
        <v>367</v>
      </c>
      <c r="X107" s="80" t="s">
        <v>367</v>
      </c>
      <c r="Y107" s="80" t="s">
        <v>367</v>
      </c>
      <c r="Z107" s="80" t="s">
        <v>367</v>
      </c>
      <c r="AA107" s="80" t="s">
        <v>367</v>
      </c>
      <c r="AB107" s="80" t="s">
        <v>367</v>
      </c>
      <c r="AC107" s="80" t="s">
        <v>367</v>
      </c>
      <c r="AD107" s="80" t="s">
        <v>367</v>
      </c>
      <c r="AE107" s="80" t="s">
        <v>367</v>
      </c>
      <c r="AF107" s="80" t="s">
        <v>367</v>
      </c>
      <c r="AG107" s="80" t="s">
        <v>367</v>
      </c>
      <c r="AH107" s="80" t="s">
        <v>367</v>
      </c>
      <c r="AI107" s="80" t="s">
        <v>367</v>
      </c>
      <c r="AJ107" s="80">
        <v>11.323723078593044</v>
      </c>
      <c r="AK107" s="80">
        <v>11.614414891227215</v>
      </c>
      <c r="AL107" s="80">
        <v>12.046216261719291</v>
      </c>
    </row>
    <row r="108" spans="1:38" ht="15" outlineLevel="2">
      <c r="A108" s="81" t="s">
        <v>275</v>
      </c>
      <c r="B108" s="81" t="s">
        <v>239</v>
      </c>
      <c r="C108" s="81" t="s">
        <v>274</v>
      </c>
      <c r="D108" s="81" t="s">
        <v>243</v>
      </c>
      <c r="E108" s="82" t="s">
        <v>96</v>
      </c>
      <c r="F108" s="79" t="s">
        <v>331</v>
      </c>
      <c r="G108" s="80">
        <v>2</v>
      </c>
      <c r="H108" s="80">
        <v>2</v>
      </c>
      <c r="I108" s="80">
        <v>2</v>
      </c>
      <c r="J108" s="80">
        <v>2</v>
      </c>
      <c r="K108" s="80">
        <v>2</v>
      </c>
      <c r="L108" s="80">
        <v>2.0000000000000004</v>
      </c>
      <c r="M108" s="80">
        <v>2.0000000000000004</v>
      </c>
      <c r="N108" s="80">
        <v>2</v>
      </c>
      <c r="O108" s="80">
        <v>2</v>
      </c>
      <c r="P108" s="80">
        <v>2</v>
      </c>
      <c r="Q108" s="80">
        <v>2.0000000000000004</v>
      </c>
      <c r="R108" s="80">
        <v>1.9999999999999998</v>
      </c>
      <c r="S108" s="80">
        <v>2</v>
      </c>
      <c r="T108" s="80">
        <v>2</v>
      </c>
      <c r="U108" s="80">
        <v>2</v>
      </c>
      <c r="V108" s="80">
        <v>2</v>
      </c>
      <c r="W108" s="80">
        <v>2</v>
      </c>
      <c r="X108" s="80">
        <v>2</v>
      </c>
      <c r="Y108" s="80">
        <v>2</v>
      </c>
      <c r="Z108" s="80">
        <v>2</v>
      </c>
      <c r="AA108" s="80">
        <v>2</v>
      </c>
      <c r="AB108" s="80">
        <v>1.9999999999999998</v>
      </c>
      <c r="AC108" s="80">
        <v>2</v>
      </c>
      <c r="AD108" s="80">
        <v>1.9999999999999998</v>
      </c>
      <c r="AE108" s="80">
        <v>2.0000000000000004</v>
      </c>
      <c r="AF108" s="80">
        <v>2</v>
      </c>
      <c r="AG108" s="80">
        <v>2</v>
      </c>
      <c r="AH108" s="80">
        <v>2</v>
      </c>
      <c r="AI108" s="80">
        <v>1.9999999999999998</v>
      </c>
      <c r="AJ108" s="80" t="s">
        <v>367</v>
      </c>
      <c r="AK108" s="80" t="s">
        <v>367</v>
      </c>
      <c r="AL108" s="80" t="s">
        <v>367</v>
      </c>
    </row>
    <row r="109" spans="1:38" ht="15" outlineLevel="2">
      <c r="A109" s="78" t="s">
        <v>275</v>
      </c>
      <c r="B109" s="78" t="s">
        <v>239</v>
      </c>
      <c r="C109" s="78" t="s">
        <v>274</v>
      </c>
      <c r="D109" s="78" t="s">
        <v>242</v>
      </c>
      <c r="E109" s="79" t="s">
        <v>96</v>
      </c>
      <c r="F109" s="79" t="s">
        <v>331</v>
      </c>
      <c r="G109" s="80" t="s">
        <v>367</v>
      </c>
      <c r="H109" s="80" t="s">
        <v>367</v>
      </c>
      <c r="I109" s="80" t="s">
        <v>367</v>
      </c>
      <c r="J109" s="80" t="s">
        <v>367</v>
      </c>
      <c r="K109" s="80" t="s">
        <v>367</v>
      </c>
      <c r="L109" s="80">
        <v>62.253368341582295</v>
      </c>
      <c r="M109" s="80">
        <v>63.364609231845634</v>
      </c>
      <c r="N109" s="80">
        <v>64.71557431310859</v>
      </c>
      <c r="O109" s="80">
        <v>66.279966483870666</v>
      </c>
      <c r="P109" s="80">
        <v>67.866607331583197</v>
      </c>
      <c r="Q109" s="80">
        <v>69.481689231915723</v>
      </c>
      <c r="R109" s="80">
        <v>71.310928279878723</v>
      </c>
      <c r="S109" s="80">
        <v>73.017002946299456</v>
      </c>
      <c r="T109" s="80">
        <v>73.493270672350008</v>
      </c>
      <c r="U109" s="80">
        <v>73.493270672350008</v>
      </c>
      <c r="V109" s="80">
        <v>73.493270672349993</v>
      </c>
      <c r="W109" s="80">
        <v>89.846008375000011</v>
      </c>
      <c r="X109" s="80">
        <v>89.846008375000011</v>
      </c>
      <c r="Y109" s="80">
        <v>89.846008374999997</v>
      </c>
      <c r="Z109" s="80">
        <v>89.846008375000011</v>
      </c>
      <c r="AA109" s="80">
        <v>89.846008374999997</v>
      </c>
      <c r="AB109" s="80">
        <v>89.846008374999997</v>
      </c>
      <c r="AC109" s="80">
        <v>89.846008374999997</v>
      </c>
      <c r="AD109" s="80">
        <v>89.846008374999997</v>
      </c>
      <c r="AE109" s="80">
        <v>89.846008374999982</v>
      </c>
      <c r="AF109" s="80">
        <v>89.846008375000011</v>
      </c>
      <c r="AG109" s="80">
        <v>89.846008374999997</v>
      </c>
      <c r="AH109" s="80">
        <v>89.846008374999982</v>
      </c>
      <c r="AI109" s="80">
        <v>89.846008374999997</v>
      </c>
      <c r="AJ109" s="80">
        <v>89.846008374999997</v>
      </c>
      <c r="AK109" s="80">
        <v>89.846008374999997</v>
      </c>
      <c r="AL109" s="80">
        <v>89.846008374999997</v>
      </c>
    </row>
    <row r="110" spans="1:38" ht="15" outlineLevel="2">
      <c r="A110" s="81" t="s">
        <v>275</v>
      </c>
      <c r="B110" s="81" t="s">
        <v>239</v>
      </c>
      <c r="C110" s="81" t="s">
        <v>274</v>
      </c>
      <c r="D110" s="81" t="s">
        <v>241</v>
      </c>
      <c r="E110" s="82" t="s">
        <v>96</v>
      </c>
      <c r="F110" s="79" t="s">
        <v>331</v>
      </c>
      <c r="G110" s="80" t="s">
        <v>367</v>
      </c>
      <c r="H110" s="80" t="s">
        <v>367</v>
      </c>
      <c r="I110" s="80" t="s">
        <v>367</v>
      </c>
      <c r="J110" s="80" t="s">
        <v>367</v>
      </c>
      <c r="K110" s="80" t="s">
        <v>367</v>
      </c>
      <c r="L110" s="80" t="s">
        <v>367</v>
      </c>
      <c r="M110" s="80" t="s">
        <v>367</v>
      </c>
      <c r="N110" s="80" t="s">
        <v>367</v>
      </c>
      <c r="O110" s="80" t="s">
        <v>367</v>
      </c>
      <c r="P110" s="80">
        <v>75.547359933392073</v>
      </c>
      <c r="Q110" s="80">
        <v>78.238677859129481</v>
      </c>
      <c r="R110" s="80">
        <v>81.810612265371745</v>
      </c>
      <c r="S110" s="80">
        <v>85.039751711606755</v>
      </c>
      <c r="T110" s="80">
        <v>88.221507641219318</v>
      </c>
      <c r="U110" s="80">
        <v>90.997325269665595</v>
      </c>
      <c r="V110" s="80">
        <v>93.771944431944206</v>
      </c>
      <c r="W110" s="80">
        <v>125.65845820794431</v>
      </c>
      <c r="X110" s="80">
        <v>125.75023330425002</v>
      </c>
      <c r="Y110" s="80">
        <v>125.75023330424997</v>
      </c>
      <c r="Z110" s="80">
        <v>125.75023330424999</v>
      </c>
      <c r="AA110" s="80">
        <v>125.75023330424997</v>
      </c>
      <c r="AB110" s="80">
        <v>125.75023330424999</v>
      </c>
      <c r="AC110" s="80">
        <v>125.75023330425002</v>
      </c>
      <c r="AD110" s="80">
        <v>125.75023330425002</v>
      </c>
      <c r="AE110" s="80">
        <v>125.75023330425002</v>
      </c>
      <c r="AF110" s="80">
        <v>125.75023330425002</v>
      </c>
      <c r="AG110" s="80">
        <v>125.75023330424999</v>
      </c>
      <c r="AH110" s="80">
        <v>125.75023330424999</v>
      </c>
      <c r="AI110" s="80">
        <v>125.75023330425002</v>
      </c>
      <c r="AJ110" s="80">
        <v>125.75023330424999</v>
      </c>
      <c r="AK110" s="80">
        <v>125.75023330424999</v>
      </c>
      <c r="AL110" s="80">
        <v>125.75023330425002</v>
      </c>
    </row>
    <row r="111" spans="1:38" ht="15" outlineLevel="2">
      <c r="A111" s="78" t="s">
        <v>275</v>
      </c>
      <c r="B111" s="78" t="s">
        <v>239</v>
      </c>
      <c r="C111" s="78" t="s">
        <v>274</v>
      </c>
      <c r="D111" s="78" t="s">
        <v>237</v>
      </c>
      <c r="E111" s="79" t="s">
        <v>96</v>
      </c>
      <c r="F111" s="79" t="s">
        <v>331</v>
      </c>
      <c r="G111" s="80" t="s">
        <v>367</v>
      </c>
      <c r="H111" s="80" t="s">
        <v>367</v>
      </c>
      <c r="I111" s="80" t="s">
        <v>367</v>
      </c>
      <c r="J111" s="80" t="s">
        <v>367</v>
      </c>
      <c r="K111" s="80" t="s">
        <v>367</v>
      </c>
      <c r="L111" s="80" t="s">
        <v>367</v>
      </c>
      <c r="M111" s="80" t="s">
        <v>367</v>
      </c>
      <c r="N111" s="80" t="s">
        <v>367</v>
      </c>
      <c r="O111" s="80" t="s">
        <v>367</v>
      </c>
      <c r="P111" s="80" t="s">
        <v>367</v>
      </c>
      <c r="Q111" s="80" t="s">
        <v>367</v>
      </c>
      <c r="R111" s="80" t="s">
        <v>367</v>
      </c>
      <c r="S111" s="80" t="s">
        <v>367</v>
      </c>
      <c r="T111" s="80">
        <v>23.336506823011302</v>
      </c>
      <c r="U111" s="80">
        <v>24.173625558651612</v>
      </c>
      <c r="V111" s="80">
        <v>24.96317160326927</v>
      </c>
      <c r="W111" s="80">
        <v>25.655092562339455</v>
      </c>
      <c r="X111" s="80">
        <v>26.313663327439151</v>
      </c>
      <c r="Y111" s="80">
        <v>26.981303112687254</v>
      </c>
      <c r="Z111" s="80">
        <v>25.367315138629035</v>
      </c>
      <c r="AA111" s="80">
        <v>25.446026644697078</v>
      </c>
      <c r="AB111" s="80">
        <v>25.521148787254123</v>
      </c>
      <c r="AC111" s="80">
        <v>25.598201601274997</v>
      </c>
      <c r="AD111" s="80">
        <v>25.598201601274994</v>
      </c>
      <c r="AE111" s="80">
        <v>25.598201601275001</v>
      </c>
      <c r="AF111" s="80">
        <v>25.598201601275001</v>
      </c>
      <c r="AG111" s="80">
        <v>25.598201601274997</v>
      </c>
      <c r="AH111" s="80">
        <v>25.598201601275008</v>
      </c>
      <c r="AI111" s="80">
        <v>25.598201601275004</v>
      </c>
      <c r="AJ111" s="80">
        <v>25.598201601275008</v>
      </c>
      <c r="AK111" s="80">
        <v>25.598201601274997</v>
      </c>
      <c r="AL111" s="80">
        <v>25.598201601274997</v>
      </c>
    </row>
    <row r="112" spans="1:38" ht="15" outlineLevel="2">
      <c r="A112" s="81" t="s">
        <v>275</v>
      </c>
      <c r="B112" s="81" t="s">
        <v>239</v>
      </c>
      <c r="C112" s="81" t="s">
        <v>274</v>
      </c>
      <c r="D112" s="81" t="s">
        <v>278</v>
      </c>
      <c r="E112" s="82" t="s">
        <v>96</v>
      </c>
      <c r="F112" s="79" t="s">
        <v>331</v>
      </c>
      <c r="G112" s="80" t="s">
        <v>367</v>
      </c>
      <c r="H112" s="80" t="s">
        <v>367</v>
      </c>
      <c r="I112" s="80" t="s">
        <v>367</v>
      </c>
      <c r="J112" s="80" t="s">
        <v>367</v>
      </c>
      <c r="K112" s="80" t="s">
        <v>367</v>
      </c>
      <c r="L112" s="80" t="s">
        <v>367</v>
      </c>
      <c r="M112" s="80" t="s">
        <v>367</v>
      </c>
      <c r="N112" s="80" t="s">
        <v>367</v>
      </c>
      <c r="O112" s="80" t="s">
        <v>367</v>
      </c>
      <c r="P112" s="80" t="s">
        <v>367</v>
      </c>
      <c r="Q112" s="80" t="s">
        <v>367</v>
      </c>
      <c r="R112" s="80" t="s">
        <v>367</v>
      </c>
      <c r="S112" s="80" t="s">
        <v>367</v>
      </c>
      <c r="T112" s="80" t="s">
        <v>367</v>
      </c>
      <c r="U112" s="80" t="s">
        <v>367</v>
      </c>
      <c r="V112" s="80" t="s">
        <v>367</v>
      </c>
      <c r="W112" s="80" t="s">
        <v>367</v>
      </c>
      <c r="X112" s="80">
        <v>23.142898148247085</v>
      </c>
      <c r="Y112" s="80">
        <v>23.768547802335245</v>
      </c>
      <c r="Z112" s="80">
        <v>24.878623058151966</v>
      </c>
      <c r="AA112" s="80">
        <v>24.98343337262332</v>
      </c>
      <c r="AB112" s="80">
        <v>25.082001094848128</v>
      </c>
      <c r="AC112" s="80">
        <v>25.180435700853483</v>
      </c>
      <c r="AD112" s="80">
        <v>25.275476678162274</v>
      </c>
      <c r="AE112" s="80">
        <v>25.368184111459637</v>
      </c>
      <c r="AF112" s="80">
        <v>25.461527091774361</v>
      </c>
      <c r="AG112" s="80">
        <v>25.549751269425371</v>
      </c>
      <c r="AH112" s="80">
        <v>25.598201601274997</v>
      </c>
      <c r="AI112" s="80">
        <v>25.598201601275004</v>
      </c>
      <c r="AJ112" s="80">
        <v>25.598201601274994</v>
      </c>
      <c r="AK112" s="80">
        <v>25.598201601274997</v>
      </c>
      <c r="AL112" s="80">
        <v>25.598201601274997</v>
      </c>
    </row>
    <row r="113" spans="1:38" ht="15" outlineLevel="2">
      <c r="A113" s="78" t="s">
        <v>275</v>
      </c>
      <c r="B113" s="78" t="s">
        <v>239</v>
      </c>
      <c r="C113" s="78" t="s">
        <v>274</v>
      </c>
      <c r="D113" s="78" t="s">
        <v>277</v>
      </c>
      <c r="E113" s="79" t="s">
        <v>96</v>
      </c>
      <c r="F113" s="79" t="s">
        <v>331</v>
      </c>
      <c r="G113" s="80" t="s">
        <v>367</v>
      </c>
      <c r="H113" s="80" t="s">
        <v>367</v>
      </c>
      <c r="I113" s="80" t="s">
        <v>367</v>
      </c>
      <c r="J113" s="80" t="s">
        <v>367</v>
      </c>
      <c r="K113" s="80" t="s">
        <v>367</v>
      </c>
      <c r="L113" s="80" t="s">
        <v>367</v>
      </c>
      <c r="M113" s="80" t="s">
        <v>367</v>
      </c>
      <c r="N113" s="80" t="s">
        <v>367</v>
      </c>
      <c r="O113" s="80" t="s">
        <v>367</v>
      </c>
      <c r="P113" s="80" t="s">
        <v>367</v>
      </c>
      <c r="Q113" s="80" t="s">
        <v>367</v>
      </c>
      <c r="R113" s="80" t="s">
        <v>367</v>
      </c>
      <c r="S113" s="80" t="s">
        <v>367</v>
      </c>
      <c r="T113" s="80" t="s">
        <v>367</v>
      </c>
      <c r="U113" s="80" t="s">
        <v>367</v>
      </c>
      <c r="V113" s="80" t="s">
        <v>367</v>
      </c>
      <c r="W113" s="80" t="s">
        <v>367</v>
      </c>
      <c r="X113" s="80" t="s">
        <v>367</v>
      </c>
      <c r="Y113" s="80" t="s">
        <v>367</v>
      </c>
      <c r="Z113" s="80" t="s">
        <v>367</v>
      </c>
      <c r="AA113" s="80" t="s">
        <v>367</v>
      </c>
      <c r="AB113" s="80" t="s">
        <v>367</v>
      </c>
      <c r="AC113" s="80" t="s">
        <v>367</v>
      </c>
      <c r="AD113" s="80">
        <v>11.283386185079619</v>
      </c>
      <c r="AE113" s="80">
        <v>11.640510794569327</v>
      </c>
      <c r="AF113" s="80">
        <v>12.030861782284653</v>
      </c>
      <c r="AG113" s="80">
        <v>12.417877694087975</v>
      </c>
      <c r="AH113" s="80">
        <v>12.770104454256531</v>
      </c>
      <c r="AI113" s="80">
        <v>13.10357495664835</v>
      </c>
      <c r="AJ113" s="80">
        <v>13.426927525912083</v>
      </c>
      <c r="AK113" s="80">
        <v>13.672254383774346</v>
      </c>
      <c r="AL113" s="80">
        <v>13.84481715015078</v>
      </c>
    </row>
    <row r="114" spans="1:38" ht="15" outlineLevel="2">
      <c r="A114" s="81" t="s">
        <v>275</v>
      </c>
      <c r="B114" s="81" t="s">
        <v>239</v>
      </c>
      <c r="C114" s="81" t="s">
        <v>274</v>
      </c>
      <c r="D114" s="81" t="s">
        <v>276</v>
      </c>
      <c r="E114" s="82" t="s">
        <v>96</v>
      </c>
      <c r="F114" s="79" t="s">
        <v>331</v>
      </c>
      <c r="G114" s="80" t="s">
        <v>367</v>
      </c>
      <c r="H114" s="80" t="s">
        <v>367</v>
      </c>
      <c r="I114" s="80" t="s">
        <v>367</v>
      </c>
      <c r="J114" s="80" t="s">
        <v>367</v>
      </c>
      <c r="K114" s="80" t="s">
        <v>367</v>
      </c>
      <c r="L114" s="80" t="s">
        <v>367</v>
      </c>
      <c r="M114" s="80" t="s">
        <v>367</v>
      </c>
      <c r="N114" s="80" t="s">
        <v>367</v>
      </c>
      <c r="O114" s="80" t="s">
        <v>367</v>
      </c>
      <c r="P114" s="80" t="s">
        <v>367</v>
      </c>
      <c r="Q114" s="80" t="s">
        <v>367</v>
      </c>
      <c r="R114" s="80" t="s">
        <v>367</v>
      </c>
      <c r="S114" s="80" t="s">
        <v>367</v>
      </c>
      <c r="T114" s="80" t="s">
        <v>367</v>
      </c>
      <c r="U114" s="80" t="s">
        <v>367</v>
      </c>
      <c r="V114" s="80" t="s">
        <v>367</v>
      </c>
      <c r="W114" s="80" t="s">
        <v>367</v>
      </c>
      <c r="X114" s="80" t="s">
        <v>367</v>
      </c>
      <c r="Y114" s="80" t="s">
        <v>367</v>
      </c>
      <c r="Z114" s="80" t="s">
        <v>367</v>
      </c>
      <c r="AA114" s="80" t="s">
        <v>367</v>
      </c>
      <c r="AB114" s="80" t="s">
        <v>367</v>
      </c>
      <c r="AC114" s="80" t="s">
        <v>367</v>
      </c>
      <c r="AD114" s="80" t="s">
        <v>367</v>
      </c>
      <c r="AE114" s="80" t="s">
        <v>367</v>
      </c>
      <c r="AF114" s="80" t="s">
        <v>367</v>
      </c>
      <c r="AG114" s="80">
        <v>11.340854920761542</v>
      </c>
      <c r="AH114" s="80">
        <v>11.83708070776161</v>
      </c>
      <c r="AI114" s="80">
        <v>12.228820059879165</v>
      </c>
      <c r="AJ114" s="80">
        <v>12.681051972361965</v>
      </c>
      <c r="AK114" s="80">
        <v>12.990762517524971</v>
      </c>
      <c r="AL114" s="80">
        <v>13.197669010521423</v>
      </c>
    </row>
    <row r="115" spans="1:38" ht="15" outlineLevel="2">
      <c r="A115" s="78" t="s">
        <v>275</v>
      </c>
      <c r="B115" s="78" t="s">
        <v>239</v>
      </c>
      <c r="C115" s="78" t="s">
        <v>274</v>
      </c>
      <c r="D115" s="78" t="s">
        <v>273</v>
      </c>
      <c r="E115" s="79" t="s">
        <v>96</v>
      </c>
      <c r="F115" s="79" t="s">
        <v>331</v>
      </c>
      <c r="G115" s="80" t="s">
        <v>367</v>
      </c>
      <c r="H115" s="80" t="s">
        <v>367</v>
      </c>
      <c r="I115" s="80" t="s">
        <v>367</v>
      </c>
      <c r="J115" s="80" t="s">
        <v>367</v>
      </c>
      <c r="K115" s="80" t="s">
        <v>367</v>
      </c>
      <c r="L115" s="80" t="s">
        <v>367</v>
      </c>
      <c r="M115" s="80" t="s">
        <v>367</v>
      </c>
      <c r="N115" s="80" t="s">
        <v>367</v>
      </c>
      <c r="O115" s="80" t="s">
        <v>367</v>
      </c>
      <c r="P115" s="80" t="s">
        <v>367</v>
      </c>
      <c r="Q115" s="80" t="s">
        <v>367</v>
      </c>
      <c r="R115" s="80" t="s">
        <v>367</v>
      </c>
      <c r="S115" s="80" t="s">
        <v>367</v>
      </c>
      <c r="T115" s="80" t="s">
        <v>367</v>
      </c>
      <c r="U115" s="80" t="s">
        <v>367</v>
      </c>
      <c r="V115" s="80" t="s">
        <v>367</v>
      </c>
      <c r="W115" s="80" t="s">
        <v>367</v>
      </c>
      <c r="X115" s="80" t="s">
        <v>367</v>
      </c>
      <c r="Y115" s="80" t="s">
        <v>367</v>
      </c>
      <c r="Z115" s="80" t="s">
        <v>367</v>
      </c>
      <c r="AA115" s="80" t="s">
        <v>367</v>
      </c>
      <c r="AB115" s="80" t="s">
        <v>367</v>
      </c>
      <c r="AC115" s="80" t="s">
        <v>367</v>
      </c>
      <c r="AD115" s="80" t="s">
        <v>367</v>
      </c>
      <c r="AE115" s="80" t="s">
        <v>367</v>
      </c>
      <c r="AF115" s="80" t="s">
        <v>367</v>
      </c>
      <c r="AG115" s="80" t="s">
        <v>367</v>
      </c>
      <c r="AH115" s="80" t="s">
        <v>367</v>
      </c>
      <c r="AI115" s="80" t="s">
        <v>367</v>
      </c>
      <c r="AJ115" s="80">
        <v>11.381078325382857</v>
      </c>
      <c r="AK115" s="80">
        <v>11.849517285202387</v>
      </c>
      <c r="AL115" s="80">
        <v>12.094581274904968</v>
      </c>
    </row>
    <row r="116" spans="1:38" ht="15" outlineLevel="2">
      <c r="A116" s="81" t="s">
        <v>275</v>
      </c>
      <c r="B116" s="81" t="s">
        <v>252</v>
      </c>
      <c r="C116" s="81" t="s">
        <v>280</v>
      </c>
      <c r="D116" s="81" t="s">
        <v>243</v>
      </c>
      <c r="E116" s="82" t="s">
        <v>96</v>
      </c>
      <c r="F116" s="79" t="s">
        <v>331</v>
      </c>
      <c r="G116" s="80">
        <v>1</v>
      </c>
      <c r="H116" s="80">
        <v>1.0000000000000002</v>
      </c>
      <c r="I116" s="80">
        <v>1.0000000000000002</v>
      </c>
      <c r="J116" s="80">
        <v>0.99999999999999989</v>
      </c>
      <c r="K116" s="80">
        <v>1</v>
      </c>
      <c r="L116" s="80">
        <v>1</v>
      </c>
      <c r="M116" s="80">
        <v>1</v>
      </c>
      <c r="N116" s="80">
        <v>1</v>
      </c>
      <c r="O116" s="80">
        <v>1</v>
      </c>
      <c r="P116" s="80">
        <v>1</v>
      </c>
      <c r="Q116" s="80">
        <v>1</v>
      </c>
      <c r="R116" s="80">
        <v>1</v>
      </c>
      <c r="S116" s="80">
        <v>1</v>
      </c>
      <c r="T116" s="80">
        <v>1</v>
      </c>
      <c r="U116" s="80">
        <v>1</v>
      </c>
      <c r="V116" s="80">
        <v>0.99999999999999989</v>
      </c>
      <c r="W116" s="80">
        <v>1.0000000000000002</v>
      </c>
      <c r="X116" s="80">
        <v>1</v>
      </c>
      <c r="Y116" s="80">
        <v>0.99999999999999989</v>
      </c>
      <c r="Z116" s="80">
        <v>1</v>
      </c>
      <c r="AA116" s="80">
        <v>1.0000000000000002</v>
      </c>
      <c r="AB116" s="80">
        <v>1.0000000000000002</v>
      </c>
      <c r="AC116" s="80">
        <v>1</v>
      </c>
      <c r="AD116" s="80">
        <v>0.99999999999999989</v>
      </c>
      <c r="AE116" s="80">
        <v>0.99999999999999989</v>
      </c>
      <c r="AF116" s="80">
        <v>1</v>
      </c>
      <c r="AG116" s="80">
        <v>0.99999999999999989</v>
      </c>
      <c r="AH116" s="80">
        <v>0.99999999999999989</v>
      </c>
      <c r="AI116" s="80">
        <v>1</v>
      </c>
      <c r="AJ116" s="80">
        <v>1</v>
      </c>
      <c r="AK116" s="80">
        <v>1</v>
      </c>
      <c r="AL116" s="80">
        <v>1</v>
      </c>
    </row>
    <row r="117" spans="1:38" ht="15" outlineLevel="2">
      <c r="A117" s="78" t="s">
        <v>275</v>
      </c>
      <c r="B117" s="78" t="s">
        <v>252</v>
      </c>
      <c r="C117" s="78" t="s">
        <v>280</v>
      </c>
      <c r="D117" s="78" t="s">
        <v>242</v>
      </c>
      <c r="E117" s="79" t="s">
        <v>96</v>
      </c>
      <c r="F117" s="79" t="s">
        <v>331</v>
      </c>
      <c r="G117" s="80" t="s">
        <v>367</v>
      </c>
      <c r="H117" s="80" t="s">
        <v>367</v>
      </c>
      <c r="I117" s="80" t="s">
        <v>367</v>
      </c>
      <c r="J117" s="80" t="s">
        <v>367</v>
      </c>
      <c r="K117" s="80" t="s">
        <v>367</v>
      </c>
      <c r="L117" s="80">
        <v>1</v>
      </c>
      <c r="M117" s="80">
        <v>0.99999999999999989</v>
      </c>
      <c r="N117" s="80">
        <v>1.0000000000000002</v>
      </c>
      <c r="O117" s="80">
        <v>1</v>
      </c>
      <c r="P117" s="80">
        <v>1.0000000000000002</v>
      </c>
      <c r="Q117" s="80">
        <v>1</v>
      </c>
      <c r="R117" s="80">
        <v>0.99999999999999989</v>
      </c>
      <c r="S117" s="80">
        <v>1</v>
      </c>
      <c r="T117" s="80">
        <v>0.99999999999999989</v>
      </c>
      <c r="U117" s="80">
        <v>0.99999999999999989</v>
      </c>
      <c r="V117" s="80">
        <v>1</v>
      </c>
      <c r="W117" s="80">
        <v>1</v>
      </c>
      <c r="X117" s="80">
        <v>0.99999999999999989</v>
      </c>
      <c r="Y117" s="80">
        <v>1</v>
      </c>
      <c r="Z117" s="80">
        <v>1.0000000000000002</v>
      </c>
      <c r="AA117" s="80">
        <v>1</v>
      </c>
      <c r="AB117" s="80">
        <v>1</v>
      </c>
      <c r="AC117" s="80">
        <v>0.99999999999999989</v>
      </c>
      <c r="AD117" s="80">
        <v>0.99999999999999989</v>
      </c>
      <c r="AE117" s="80">
        <v>1</v>
      </c>
      <c r="AF117" s="80">
        <v>1.0000000000000002</v>
      </c>
      <c r="AG117" s="80">
        <v>1</v>
      </c>
      <c r="AH117" s="80">
        <v>1</v>
      </c>
      <c r="AI117" s="80">
        <v>1</v>
      </c>
      <c r="AJ117" s="80">
        <v>1</v>
      </c>
      <c r="AK117" s="80">
        <v>0.99999999999999989</v>
      </c>
      <c r="AL117" s="80">
        <v>1</v>
      </c>
    </row>
    <row r="118" spans="1:38" ht="15" outlineLevel="2">
      <c r="A118" s="81" t="s">
        <v>275</v>
      </c>
      <c r="B118" s="81" t="s">
        <v>252</v>
      </c>
      <c r="C118" s="81" t="s">
        <v>280</v>
      </c>
      <c r="D118" s="81" t="s">
        <v>241</v>
      </c>
      <c r="E118" s="82" t="s">
        <v>96</v>
      </c>
      <c r="F118" s="79" t="s">
        <v>331</v>
      </c>
      <c r="G118" s="80" t="s">
        <v>367</v>
      </c>
      <c r="H118" s="80" t="s">
        <v>367</v>
      </c>
      <c r="I118" s="80" t="s">
        <v>367</v>
      </c>
      <c r="J118" s="80" t="s">
        <v>367</v>
      </c>
      <c r="K118" s="80" t="s">
        <v>367</v>
      </c>
      <c r="L118" s="80" t="s">
        <v>367</v>
      </c>
      <c r="M118" s="80" t="s">
        <v>367</v>
      </c>
      <c r="N118" s="80" t="s">
        <v>367</v>
      </c>
      <c r="O118" s="80" t="s">
        <v>367</v>
      </c>
      <c r="P118" s="80">
        <v>1</v>
      </c>
      <c r="Q118" s="80">
        <v>0.99999999999999989</v>
      </c>
      <c r="R118" s="80">
        <v>1</v>
      </c>
      <c r="S118" s="80">
        <v>0.99999999999999989</v>
      </c>
      <c r="T118" s="80">
        <v>1.0000000000000002</v>
      </c>
      <c r="U118" s="80">
        <v>1.0000000000000002</v>
      </c>
      <c r="V118" s="80">
        <v>1</v>
      </c>
      <c r="W118" s="80">
        <v>0.99999999999999989</v>
      </c>
      <c r="X118" s="80">
        <v>1</v>
      </c>
      <c r="Y118" s="80">
        <v>1</v>
      </c>
      <c r="Z118" s="80">
        <v>1.0000000000000002</v>
      </c>
      <c r="AA118" s="80">
        <v>0.99999999999999989</v>
      </c>
      <c r="AB118" s="80">
        <v>1.0000000000000002</v>
      </c>
      <c r="AC118" s="80">
        <v>0.99999999999999989</v>
      </c>
      <c r="AD118" s="80">
        <v>1</v>
      </c>
      <c r="AE118" s="80">
        <v>1</v>
      </c>
      <c r="AF118" s="80">
        <v>1</v>
      </c>
      <c r="AG118" s="80">
        <v>1</v>
      </c>
      <c r="AH118" s="80">
        <v>1</v>
      </c>
      <c r="AI118" s="80">
        <v>1.0000000000000002</v>
      </c>
      <c r="AJ118" s="80">
        <v>1</v>
      </c>
      <c r="AK118" s="80">
        <v>1.0000000000000002</v>
      </c>
      <c r="AL118" s="80">
        <v>1.0000000000000002</v>
      </c>
    </row>
    <row r="119" spans="1:38" ht="15" outlineLevel="2">
      <c r="A119" s="78" t="s">
        <v>275</v>
      </c>
      <c r="B119" s="78" t="s">
        <v>252</v>
      </c>
      <c r="C119" s="78" t="s">
        <v>280</v>
      </c>
      <c r="D119" s="78" t="s">
        <v>237</v>
      </c>
      <c r="E119" s="79" t="s">
        <v>96</v>
      </c>
      <c r="F119" s="79" t="s">
        <v>331</v>
      </c>
      <c r="G119" s="80" t="s">
        <v>367</v>
      </c>
      <c r="H119" s="80" t="s">
        <v>367</v>
      </c>
      <c r="I119" s="80" t="s">
        <v>367</v>
      </c>
      <c r="J119" s="80" t="s">
        <v>367</v>
      </c>
      <c r="K119" s="80" t="s">
        <v>367</v>
      </c>
      <c r="L119" s="80" t="s">
        <v>367</v>
      </c>
      <c r="M119" s="80" t="s">
        <v>367</v>
      </c>
      <c r="N119" s="80" t="s">
        <v>367</v>
      </c>
      <c r="O119" s="80" t="s">
        <v>367</v>
      </c>
      <c r="P119" s="80" t="s">
        <v>367</v>
      </c>
      <c r="Q119" s="80" t="s">
        <v>367</v>
      </c>
      <c r="R119" s="80" t="s">
        <v>367</v>
      </c>
      <c r="S119" s="80" t="s">
        <v>367</v>
      </c>
      <c r="T119" s="80">
        <v>0.99999999999999989</v>
      </c>
      <c r="U119" s="80">
        <v>1</v>
      </c>
      <c r="V119" s="80">
        <v>1</v>
      </c>
      <c r="W119" s="80">
        <v>1</v>
      </c>
      <c r="X119" s="80">
        <v>1</v>
      </c>
      <c r="Y119" s="80">
        <v>1.0000000000000002</v>
      </c>
      <c r="Z119" s="80">
        <v>0.99999999999999989</v>
      </c>
      <c r="AA119" s="80">
        <v>0.99999999999999989</v>
      </c>
      <c r="AB119" s="80">
        <v>1</v>
      </c>
      <c r="AC119" s="80">
        <v>1</v>
      </c>
      <c r="AD119" s="80">
        <v>1</v>
      </c>
      <c r="AE119" s="80">
        <v>0.99999999999999989</v>
      </c>
      <c r="AF119" s="80">
        <v>1.0000000000000002</v>
      </c>
      <c r="AG119" s="80">
        <v>1</v>
      </c>
      <c r="AH119" s="80">
        <v>0.99999999999999989</v>
      </c>
      <c r="AI119" s="80">
        <v>0.99999999999999989</v>
      </c>
      <c r="AJ119" s="80">
        <v>1.0000000000000002</v>
      </c>
      <c r="AK119" s="80">
        <v>1.0000000000000002</v>
      </c>
      <c r="AL119" s="80">
        <v>0.99999999999999989</v>
      </c>
    </row>
    <row r="120" spans="1:38" ht="15" outlineLevel="2">
      <c r="A120" s="81" t="s">
        <v>275</v>
      </c>
      <c r="B120" s="81" t="s">
        <v>252</v>
      </c>
      <c r="C120" s="81" t="s">
        <v>280</v>
      </c>
      <c r="D120" s="81" t="s">
        <v>278</v>
      </c>
      <c r="E120" s="82" t="s">
        <v>96</v>
      </c>
      <c r="F120" s="79" t="s">
        <v>331</v>
      </c>
      <c r="G120" s="80" t="s">
        <v>367</v>
      </c>
      <c r="H120" s="80" t="s">
        <v>367</v>
      </c>
      <c r="I120" s="80" t="s">
        <v>367</v>
      </c>
      <c r="J120" s="80" t="s">
        <v>367</v>
      </c>
      <c r="K120" s="80" t="s">
        <v>367</v>
      </c>
      <c r="L120" s="80" t="s">
        <v>367</v>
      </c>
      <c r="M120" s="80" t="s">
        <v>367</v>
      </c>
      <c r="N120" s="80" t="s">
        <v>367</v>
      </c>
      <c r="O120" s="80" t="s">
        <v>367</v>
      </c>
      <c r="P120" s="80" t="s">
        <v>367</v>
      </c>
      <c r="Q120" s="80" t="s">
        <v>367</v>
      </c>
      <c r="R120" s="80" t="s">
        <v>367</v>
      </c>
      <c r="S120" s="80" t="s">
        <v>367</v>
      </c>
      <c r="T120" s="80" t="s">
        <v>367</v>
      </c>
      <c r="U120" s="80" t="s">
        <v>367</v>
      </c>
      <c r="V120" s="80" t="s">
        <v>367</v>
      </c>
      <c r="W120" s="80" t="s">
        <v>367</v>
      </c>
      <c r="X120" s="80">
        <v>0.99999999999999989</v>
      </c>
      <c r="Y120" s="80">
        <v>1</v>
      </c>
      <c r="Z120" s="80">
        <v>1.0000000000000002</v>
      </c>
      <c r="AA120" s="80">
        <v>1</v>
      </c>
      <c r="AB120" s="80">
        <v>1.0000000000000002</v>
      </c>
      <c r="AC120" s="80">
        <v>1</v>
      </c>
      <c r="AD120" s="80">
        <v>1</v>
      </c>
      <c r="AE120" s="80">
        <v>1</v>
      </c>
      <c r="AF120" s="80">
        <v>0.99999999999999989</v>
      </c>
      <c r="AG120" s="80">
        <v>1</v>
      </c>
      <c r="AH120" s="80">
        <v>0.99999999999999989</v>
      </c>
      <c r="AI120" s="80">
        <v>1</v>
      </c>
      <c r="AJ120" s="80">
        <v>1</v>
      </c>
      <c r="AK120" s="80">
        <v>0.99999999999999989</v>
      </c>
      <c r="AL120" s="80">
        <v>1</v>
      </c>
    </row>
    <row r="121" spans="1:38" ht="15" outlineLevel="2">
      <c r="A121" s="78" t="s">
        <v>275</v>
      </c>
      <c r="B121" s="78" t="s">
        <v>252</v>
      </c>
      <c r="C121" s="78" t="s">
        <v>280</v>
      </c>
      <c r="D121" s="78" t="s">
        <v>277</v>
      </c>
      <c r="E121" s="79" t="s">
        <v>96</v>
      </c>
      <c r="F121" s="79" t="s">
        <v>331</v>
      </c>
      <c r="G121" s="80" t="s">
        <v>367</v>
      </c>
      <c r="H121" s="80" t="s">
        <v>367</v>
      </c>
      <c r="I121" s="80" t="s">
        <v>367</v>
      </c>
      <c r="J121" s="80" t="s">
        <v>367</v>
      </c>
      <c r="K121" s="80" t="s">
        <v>367</v>
      </c>
      <c r="L121" s="80" t="s">
        <v>367</v>
      </c>
      <c r="M121" s="80" t="s">
        <v>367</v>
      </c>
      <c r="N121" s="80" t="s">
        <v>367</v>
      </c>
      <c r="O121" s="80" t="s">
        <v>367</v>
      </c>
      <c r="P121" s="80" t="s">
        <v>367</v>
      </c>
      <c r="Q121" s="80" t="s">
        <v>367</v>
      </c>
      <c r="R121" s="80" t="s">
        <v>367</v>
      </c>
      <c r="S121" s="80" t="s">
        <v>367</v>
      </c>
      <c r="T121" s="80" t="s">
        <v>367</v>
      </c>
      <c r="U121" s="80" t="s">
        <v>367</v>
      </c>
      <c r="V121" s="80" t="s">
        <v>367</v>
      </c>
      <c r="W121" s="80" t="s">
        <v>367</v>
      </c>
      <c r="X121" s="80" t="s">
        <v>367</v>
      </c>
      <c r="Y121" s="80" t="s">
        <v>367</v>
      </c>
      <c r="Z121" s="80" t="s">
        <v>367</v>
      </c>
      <c r="AA121" s="80" t="s">
        <v>367</v>
      </c>
      <c r="AB121" s="80" t="s">
        <v>367</v>
      </c>
      <c r="AC121" s="80">
        <v>1.8999999999999997</v>
      </c>
      <c r="AD121" s="80">
        <v>1.9000000000000001</v>
      </c>
      <c r="AE121" s="80">
        <v>1.9000000000000001</v>
      </c>
      <c r="AF121" s="80">
        <v>1.9000000000000001</v>
      </c>
      <c r="AG121" s="80">
        <v>1.9000000000000006</v>
      </c>
      <c r="AH121" s="80">
        <v>1.9000000000000001</v>
      </c>
      <c r="AI121" s="80">
        <v>1.9000000000000001</v>
      </c>
      <c r="AJ121" s="80">
        <v>1.8999999999999997</v>
      </c>
      <c r="AK121" s="80">
        <v>1.8999999999999997</v>
      </c>
      <c r="AL121" s="80">
        <v>1.8999999999999997</v>
      </c>
    </row>
    <row r="122" spans="1:38" ht="15" outlineLevel="2">
      <c r="A122" s="81" t="s">
        <v>275</v>
      </c>
      <c r="B122" s="81" t="s">
        <v>252</v>
      </c>
      <c r="C122" s="81" t="s">
        <v>280</v>
      </c>
      <c r="D122" s="81" t="s">
        <v>276</v>
      </c>
      <c r="E122" s="82" t="s">
        <v>96</v>
      </c>
      <c r="F122" s="79" t="s">
        <v>331</v>
      </c>
      <c r="G122" s="80" t="s">
        <v>367</v>
      </c>
      <c r="H122" s="80" t="s">
        <v>367</v>
      </c>
      <c r="I122" s="80" t="s">
        <v>367</v>
      </c>
      <c r="J122" s="80" t="s">
        <v>367</v>
      </c>
      <c r="K122" s="80" t="s">
        <v>367</v>
      </c>
      <c r="L122" s="80" t="s">
        <v>367</v>
      </c>
      <c r="M122" s="80" t="s">
        <v>367</v>
      </c>
      <c r="N122" s="80" t="s">
        <v>367</v>
      </c>
      <c r="O122" s="80" t="s">
        <v>367</v>
      </c>
      <c r="P122" s="80" t="s">
        <v>367</v>
      </c>
      <c r="Q122" s="80" t="s">
        <v>367</v>
      </c>
      <c r="R122" s="80" t="s">
        <v>367</v>
      </c>
      <c r="S122" s="80" t="s">
        <v>367</v>
      </c>
      <c r="T122" s="80" t="s">
        <v>367</v>
      </c>
      <c r="U122" s="80" t="s">
        <v>367</v>
      </c>
      <c r="V122" s="80" t="s">
        <v>367</v>
      </c>
      <c r="W122" s="80" t="s">
        <v>367</v>
      </c>
      <c r="X122" s="80" t="s">
        <v>367</v>
      </c>
      <c r="Y122" s="80" t="s">
        <v>367</v>
      </c>
      <c r="Z122" s="80" t="s">
        <v>367</v>
      </c>
      <c r="AA122" s="80" t="s">
        <v>367</v>
      </c>
      <c r="AB122" s="80" t="s">
        <v>367</v>
      </c>
      <c r="AC122" s="80" t="s">
        <v>367</v>
      </c>
      <c r="AD122" s="80" t="s">
        <v>367</v>
      </c>
      <c r="AE122" s="80" t="s">
        <v>367</v>
      </c>
      <c r="AF122" s="80" t="s">
        <v>367</v>
      </c>
      <c r="AG122" s="80">
        <v>7.0000000000000009</v>
      </c>
      <c r="AH122" s="80">
        <v>7</v>
      </c>
      <c r="AI122" s="80">
        <v>7</v>
      </c>
      <c r="AJ122" s="80">
        <v>7</v>
      </c>
      <c r="AK122" s="80">
        <v>6.9999999999999991</v>
      </c>
      <c r="AL122" s="80">
        <v>7.0000000000000009</v>
      </c>
    </row>
    <row r="123" spans="1:38" ht="15" outlineLevel="2">
      <c r="A123" s="78" t="s">
        <v>275</v>
      </c>
      <c r="B123" s="78" t="s">
        <v>252</v>
      </c>
      <c r="C123" s="78" t="s">
        <v>280</v>
      </c>
      <c r="D123" s="78" t="s">
        <v>273</v>
      </c>
      <c r="E123" s="79" t="s">
        <v>96</v>
      </c>
      <c r="F123" s="79" t="s">
        <v>331</v>
      </c>
      <c r="G123" s="80" t="s">
        <v>367</v>
      </c>
      <c r="H123" s="80" t="s">
        <v>367</v>
      </c>
      <c r="I123" s="80" t="s">
        <v>367</v>
      </c>
      <c r="J123" s="80" t="s">
        <v>367</v>
      </c>
      <c r="K123" s="80" t="s">
        <v>367</v>
      </c>
      <c r="L123" s="80" t="s">
        <v>367</v>
      </c>
      <c r="M123" s="80" t="s">
        <v>367</v>
      </c>
      <c r="N123" s="80" t="s">
        <v>367</v>
      </c>
      <c r="O123" s="80" t="s">
        <v>367</v>
      </c>
      <c r="P123" s="80" t="s">
        <v>367</v>
      </c>
      <c r="Q123" s="80" t="s">
        <v>367</v>
      </c>
      <c r="R123" s="80" t="s">
        <v>367</v>
      </c>
      <c r="S123" s="80" t="s">
        <v>367</v>
      </c>
      <c r="T123" s="80" t="s">
        <v>367</v>
      </c>
      <c r="U123" s="80" t="s">
        <v>367</v>
      </c>
      <c r="V123" s="80" t="s">
        <v>367</v>
      </c>
      <c r="W123" s="80" t="s">
        <v>367</v>
      </c>
      <c r="X123" s="80" t="s">
        <v>367</v>
      </c>
      <c r="Y123" s="80" t="s">
        <v>367</v>
      </c>
      <c r="Z123" s="80" t="s">
        <v>367</v>
      </c>
      <c r="AA123" s="80" t="s">
        <v>367</v>
      </c>
      <c r="AB123" s="80" t="s">
        <v>367</v>
      </c>
      <c r="AC123" s="80" t="s">
        <v>367</v>
      </c>
      <c r="AD123" s="80" t="s">
        <v>367</v>
      </c>
      <c r="AE123" s="80" t="s">
        <v>367</v>
      </c>
      <c r="AF123" s="80" t="s">
        <v>367</v>
      </c>
      <c r="AG123" s="80" t="s">
        <v>367</v>
      </c>
      <c r="AH123" s="80" t="s">
        <v>367</v>
      </c>
      <c r="AI123" s="80" t="s">
        <v>367</v>
      </c>
      <c r="AJ123" s="80">
        <v>7</v>
      </c>
      <c r="AK123" s="80">
        <v>7</v>
      </c>
      <c r="AL123" s="80">
        <v>7.0000000000000027</v>
      </c>
    </row>
    <row r="124" spans="1:38" ht="15" outlineLevel="2">
      <c r="A124" s="81" t="s">
        <v>275</v>
      </c>
      <c r="B124" s="81" t="s">
        <v>252</v>
      </c>
      <c r="C124" s="81" t="s">
        <v>279</v>
      </c>
      <c r="D124" s="81" t="s">
        <v>243</v>
      </c>
      <c r="E124" s="82" t="s">
        <v>96</v>
      </c>
      <c r="F124" s="79" t="s">
        <v>331</v>
      </c>
      <c r="G124" s="80">
        <v>1</v>
      </c>
      <c r="H124" s="80">
        <v>1</v>
      </c>
      <c r="I124" s="80">
        <v>1</v>
      </c>
      <c r="J124" s="80">
        <v>1</v>
      </c>
      <c r="K124" s="80">
        <v>1</v>
      </c>
      <c r="L124" s="80">
        <v>1</v>
      </c>
      <c r="M124" s="80">
        <v>1</v>
      </c>
      <c r="N124" s="80">
        <v>1</v>
      </c>
      <c r="O124" s="80">
        <v>1</v>
      </c>
      <c r="P124" s="80">
        <v>1.0000000000000002</v>
      </c>
      <c r="Q124" s="80">
        <v>1</v>
      </c>
      <c r="R124" s="80">
        <v>1</v>
      </c>
      <c r="S124" s="80">
        <v>0.99999999999999989</v>
      </c>
      <c r="T124" s="80">
        <v>0.99999999999999989</v>
      </c>
      <c r="U124" s="80">
        <v>0.99999999999999989</v>
      </c>
      <c r="V124" s="80">
        <v>1</v>
      </c>
      <c r="W124" s="80">
        <v>1</v>
      </c>
      <c r="X124" s="80">
        <v>1</v>
      </c>
      <c r="Y124" s="80">
        <v>1</v>
      </c>
      <c r="Z124" s="80">
        <v>0.99999999999999989</v>
      </c>
      <c r="AA124" s="80">
        <v>0.99999999999999967</v>
      </c>
      <c r="AB124" s="80">
        <v>1</v>
      </c>
      <c r="AC124" s="80">
        <v>1</v>
      </c>
      <c r="AD124" s="80">
        <v>1</v>
      </c>
      <c r="AE124" s="80">
        <v>1</v>
      </c>
      <c r="AF124" s="80">
        <v>1</v>
      </c>
      <c r="AG124" s="80">
        <v>1</v>
      </c>
      <c r="AH124" s="80">
        <v>1.0000000000000002</v>
      </c>
      <c r="AI124" s="80">
        <v>1</v>
      </c>
      <c r="AJ124" s="80">
        <v>1</v>
      </c>
      <c r="AK124" s="80">
        <v>1</v>
      </c>
      <c r="AL124" s="80">
        <v>1.0000000000000002</v>
      </c>
    </row>
    <row r="125" spans="1:38" ht="15" outlineLevel="2">
      <c r="A125" s="78" t="s">
        <v>275</v>
      </c>
      <c r="B125" s="78" t="s">
        <v>252</v>
      </c>
      <c r="C125" s="78" t="s">
        <v>279</v>
      </c>
      <c r="D125" s="78" t="s">
        <v>242</v>
      </c>
      <c r="E125" s="79" t="s">
        <v>96</v>
      </c>
      <c r="F125" s="79" t="s">
        <v>331</v>
      </c>
      <c r="G125" s="80" t="s">
        <v>367</v>
      </c>
      <c r="H125" s="80" t="s">
        <v>367</v>
      </c>
      <c r="I125" s="80" t="s">
        <v>367</v>
      </c>
      <c r="J125" s="80" t="s">
        <v>367</v>
      </c>
      <c r="K125" s="80" t="s">
        <v>367</v>
      </c>
      <c r="L125" s="80">
        <v>0.99999999999999989</v>
      </c>
      <c r="M125" s="80">
        <v>1</v>
      </c>
      <c r="N125" s="80">
        <v>0.99999999999999989</v>
      </c>
      <c r="O125" s="80">
        <v>1</v>
      </c>
      <c r="P125" s="80">
        <v>1.0000000000000002</v>
      </c>
      <c r="Q125" s="80">
        <v>0.99999999999999989</v>
      </c>
      <c r="R125" s="80">
        <v>1</v>
      </c>
      <c r="S125" s="80">
        <v>0.99999999999999989</v>
      </c>
      <c r="T125" s="80">
        <v>0.99999999999999989</v>
      </c>
      <c r="U125" s="80">
        <v>1</v>
      </c>
      <c r="V125" s="80">
        <v>1</v>
      </c>
      <c r="W125" s="80">
        <v>1.0000000000000002</v>
      </c>
      <c r="X125" s="80">
        <v>1</v>
      </c>
      <c r="Y125" s="80">
        <v>1.0000000000000002</v>
      </c>
      <c r="Z125" s="80">
        <v>1</v>
      </c>
      <c r="AA125" s="80">
        <v>0.99999999999999989</v>
      </c>
      <c r="AB125" s="80">
        <v>1</v>
      </c>
      <c r="AC125" s="80">
        <v>1</v>
      </c>
      <c r="AD125" s="80">
        <v>1</v>
      </c>
      <c r="AE125" s="80">
        <v>0.99999999999999989</v>
      </c>
      <c r="AF125" s="80">
        <v>0.99999999999999989</v>
      </c>
      <c r="AG125" s="80">
        <v>1</v>
      </c>
      <c r="AH125" s="80">
        <v>1</v>
      </c>
      <c r="AI125" s="80">
        <v>1</v>
      </c>
      <c r="AJ125" s="80">
        <v>1</v>
      </c>
      <c r="AK125" s="80">
        <v>1.0000000000000002</v>
      </c>
      <c r="AL125" s="80">
        <v>1</v>
      </c>
    </row>
    <row r="126" spans="1:38" ht="15" outlineLevel="2">
      <c r="A126" s="81" t="s">
        <v>275</v>
      </c>
      <c r="B126" s="81" t="s">
        <v>252</v>
      </c>
      <c r="C126" s="81" t="s">
        <v>279</v>
      </c>
      <c r="D126" s="81" t="s">
        <v>241</v>
      </c>
      <c r="E126" s="82" t="s">
        <v>96</v>
      </c>
      <c r="F126" s="79" t="s">
        <v>331</v>
      </c>
      <c r="G126" s="80" t="s">
        <v>367</v>
      </c>
      <c r="H126" s="80" t="s">
        <v>367</v>
      </c>
      <c r="I126" s="80" t="s">
        <v>367</v>
      </c>
      <c r="J126" s="80" t="s">
        <v>367</v>
      </c>
      <c r="K126" s="80" t="s">
        <v>367</v>
      </c>
      <c r="L126" s="80" t="s">
        <v>367</v>
      </c>
      <c r="M126" s="80" t="s">
        <v>367</v>
      </c>
      <c r="N126" s="80" t="s">
        <v>367</v>
      </c>
      <c r="O126" s="80" t="s">
        <v>367</v>
      </c>
      <c r="P126" s="80">
        <v>1</v>
      </c>
      <c r="Q126" s="80">
        <v>0.99999999999999989</v>
      </c>
      <c r="R126" s="80">
        <v>1</v>
      </c>
      <c r="S126" s="80">
        <v>0.99999999999999989</v>
      </c>
      <c r="T126" s="80">
        <v>1</v>
      </c>
      <c r="U126" s="80">
        <v>1</v>
      </c>
      <c r="V126" s="80">
        <v>1</v>
      </c>
      <c r="W126" s="80">
        <v>1</v>
      </c>
      <c r="X126" s="80">
        <v>1.0000000000000002</v>
      </c>
      <c r="Y126" s="80">
        <v>1.0000000000000002</v>
      </c>
      <c r="Z126" s="80">
        <v>1</v>
      </c>
      <c r="AA126" s="80">
        <v>1.0000000000000002</v>
      </c>
      <c r="AB126" s="80">
        <v>0.99999999999999989</v>
      </c>
      <c r="AC126" s="80">
        <v>0.99999999999999989</v>
      </c>
      <c r="AD126" s="80">
        <v>1</v>
      </c>
      <c r="AE126" s="80">
        <v>1</v>
      </c>
      <c r="AF126" s="80">
        <v>1</v>
      </c>
      <c r="AG126" s="80">
        <v>0.99999999999999989</v>
      </c>
      <c r="AH126" s="80">
        <v>1</v>
      </c>
      <c r="AI126" s="80">
        <v>1.0000000000000002</v>
      </c>
      <c r="AJ126" s="80">
        <v>0.99999999999999989</v>
      </c>
      <c r="AK126" s="80">
        <v>1</v>
      </c>
      <c r="AL126" s="80">
        <v>1</v>
      </c>
    </row>
    <row r="127" spans="1:38" ht="15" outlineLevel="2">
      <c r="A127" s="78" t="s">
        <v>275</v>
      </c>
      <c r="B127" s="78" t="s">
        <v>252</v>
      </c>
      <c r="C127" s="78" t="s">
        <v>279</v>
      </c>
      <c r="D127" s="78" t="s">
        <v>237</v>
      </c>
      <c r="E127" s="79" t="s">
        <v>96</v>
      </c>
      <c r="F127" s="79" t="s">
        <v>331</v>
      </c>
      <c r="G127" s="80" t="s">
        <v>367</v>
      </c>
      <c r="H127" s="80" t="s">
        <v>367</v>
      </c>
      <c r="I127" s="80" t="s">
        <v>367</v>
      </c>
      <c r="J127" s="80" t="s">
        <v>367</v>
      </c>
      <c r="K127" s="80" t="s">
        <v>367</v>
      </c>
      <c r="L127" s="80" t="s">
        <v>367</v>
      </c>
      <c r="M127" s="80" t="s">
        <v>367</v>
      </c>
      <c r="N127" s="80" t="s">
        <v>367</v>
      </c>
      <c r="O127" s="80" t="s">
        <v>367</v>
      </c>
      <c r="P127" s="80" t="s">
        <v>367</v>
      </c>
      <c r="Q127" s="80" t="s">
        <v>367</v>
      </c>
      <c r="R127" s="80" t="s">
        <v>367</v>
      </c>
      <c r="S127" s="80" t="s">
        <v>367</v>
      </c>
      <c r="T127" s="80">
        <v>1</v>
      </c>
      <c r="U127" s="80">
        <v>0.99999999999999989</v>
      </c>
      <c r="V127" s="80">
        <v>0.99999999999999989</v>
      </c>
      <c r="W127" s="80">
        <v>1.0000000000000002</v>
      </c>
      <c r="X127" s="80">
        <v>1</v>
      </c>
      <c r="Y127" s="80">
        <v>1</v>
      </c>
      <c r="Z127" s="80">
        <v>1</v>
      </c>
      <c r="AA127" s="80">
        <v>1</v>
      </c>
      <c r="AB127" s="80">
        <v>1</v>
      </c>
      <c r="AC127" s="80">
        <v>1</v>
      </c>
      <c r="AD127" s="80">
        <v>1</v>
      </c>
      <c r="AE127" s="80">
        <v>0.99999999999999989</v>
      </c>
      <c r="AF127" s="80">
        <v>1</v>
      </c>
      <c r="AG127" s="80">
        <v>1</v>
      </c>
      <c r="AH127" s="80">
        <v>0.99999999999999989</v>
      </c>
      <c r="AI127" s="80">
        <v>1</v>
      </c>
      <c r="AJ127" s="80">
        <v>0.99999999999999989</v>
      </c>
      <c r="AK127" s="80">
        <v>1</v>
      </c>
      <c r="AL127" s="80">
        <v>0.99999999999999989</v>
      </c>
    </row>
    <row r="128" spans="1:38" ht="15" outlineLevel="2">
      <c r="A128" s="81" t="s">
        <v>275</v>
      </c>
      <c r="B128" s="81" t="s">
        <v>252</v>
      </c>
      <c r="C128" s="81" t="s">
        <v>279</v>
      </c>
      <c r="D128" s="81" t="s">
        <v>278</v>
      </c>
      <c r="E128" s="82" t="s">
        <v>96</v>
      </c>
      <c r="F128" s="79" t="s">
        <v>331</v>
      </c>
      <c r="G128" s="80" t="s">
        <v>367</v>
      </c>
      <c r="H128" s="80" t="s">
        <v>367</v>
      </c>
      <c r="I128" s="80" t="s">
        <v>367</v>
      </c>
      <c r="J128" s="80" t="s">
        <v>367</v>
      </c>
      <c r="K128" s="80" t="s">
        <v>367</v>
      </c>
      <c r="L128" s="80" t="s">
        <v>367</v>
      </c>
      <c r="M128" s="80" t="s">
        <v>367</v>
      </c>
      <c r="N128" s="80" t="s">
        <v>367</v>
      </c>
      <c r="O128" s="80" t="s">
        <v>367</v>
      </c>
      <c r="P128" s="80" t="s">
        <v>367</v>
      </c>
      <c r="Q128" s="80" t="s">
        <v>367</v>
      </c>
      <c r="R128" s="80" t="s">
        <v>367</v>
      </c>
      <c r="S128" s="80" t="s">
        <v>367</v>
      </c>
      <c r="T128" s="80" t="s">
        <v>367</v>
      </c>
      <c r="U128" s="80" t="s">
        <v>367</v>
      </c>
      <c r="V128" s="80" t="s">
        <v>367</v>
      </c>
      <c r="W128" s="80" t="s">
        <v>367</v>
      </c>
      <c r="X128" s="80">
        <v>1</v>
      </c>
      <c r="Y128" s="80">
        <v>1</v>
      </c>
      <c r="Z128" s="80">
        <v>0.99999999999999989</v>
      </c>
      <c r="AA128" s="80">
        <v>1.0000000000000002</v>
      </c>
      <c r="AB128" s="80">
        <v>1</v>
      </c>
      <c r="AC128" s="80">
        <v>0.99999999999999989</v>
      </c>
      <c r="AD128" s="80">
        <v>1</v>
      </c>
      <c r="AE128" s="80">
        <v>1.0000000000000002</v>
      </c>
      <c r="AF128" s="80">
        <v>1</v>
      </c>
      <c r="AG128" s="80">
        <v>1</v>
      </c>
      <c r="AH128" s="80">
        <v>1</v>
      </c>
      <c r="AI128" s="80">
        <v>1</v>
      </c>
      <c r="AJ128" s="80">
        <v>1</v>
      </c>
      <c r="AK128" s="80">
        <v>0.99999999999999967</v>
      </c>
      <c r="AL128" s="80">
        <v>0.99999999999999967</v>
      </c>
    </row>
    <row r="129" spans="1:38" ht="15" outlineLevel="2">
      <c r="A129" s="78" t="s">
        <v>275</v>
      </c>
      <c r="B129" s="78" t="s">
        <v>252</v>
      </c>
      <c r="C129" s="78" t="s">
        <v>279</v>
      </c>
      <c r="D129" s="78" t="s">
        <v>277</v>
      </c>
      <c r="E129" s="79" t="s">
        <v>96</v>
      </c>
      <c r="F129" s="79" t="s">
        <v>331</v>
      </c>
      <c r="G129" s="80" t="s">
        <v>367</v>
      </c>
      <c r="H129" s="80" t="s">
        <v>367</v>
      </c>
      <c r="I129" s="80" t="s">
        <v>367</v>
      </c>
      <c r="J129" s="80" t="s">
        <v>367</v>
      </c>
      <c r="K129" s="80" t="s">
        <v>367</v>
      </c>
      <c r="L129" s="80" t="s">
        <v>367</v>
      </c>
      <c r="M129" s="80" t="s">
        <v>367</v>
      </c>
      <c r="N129" s="80" t="s">
        <v>367</v>
      </c>
      <c r="O129" s="80" t="s">
        <v>367</v>
      </c>
      <c r="P129" s="80" t="s">
        <v>367</v>
      </c>
      <c r="Q129" s="80" t="s">
        <v>367</v>
      </c>
      <c r="R129" s="80" t="s">
        <v>367</v>
      </c>
      <c r="S129" s="80" t="s">
        <v>367</v>
      </c>
      <c r="T129" s="80" t="s">
        <v>367</v>
      </c>
      <c r="U129" s="80" t="s">
        <v>367</v>
      </c>
      <c r="V129" s="80" t="s">
        <v>367</v>
      </c>
      <c r="W129" s="80" t="s">
        <v>367</v>
      </c>
      <c r="X129" s="80" t="s">
        <v>367</v>
      </c>
      <c r="Y129" s="80" t="s">
        <v>367</v>
      </c>
      <c r="Z129" s="80" t="s">
        <v>367</v>
      </c>
      <c r="AA129" s="80" t="s">
        <v>367</v>
      </c>
      <c r="AB129" s="80" t="s">
        <v>367</v>
      </c>
      <c r="AC129" s="80">
        <v>1.9000000000000001</v>
      </c>
      <c r="AD129" s="80">
        <v>1.9000000000000001</v>
      </c>
      <c r="AE129" s="80">
        <v>1.9000000000000001</v>
      </c>
      <c r="AF129" s="80">
        <v>1.9000000000000001</v>
      </c>
      <c r="AG129" s="80">
        <v>1.9000000000000006</v>
      </c>
      <c r="AH129" s="80">
        <v>1.8999999999999992</v>
      </c>
      <c r="AI129" s="80">
        <v>1.9000000000000006</v>
      </c>
      <c r="AJ129" s="80">
        <v>1.8999999999999997</v>
      </c>
      <c r="AK129" s="80">
        <v>1.9000000000000001</v>
      </c>
      <c r="AL129" s="80">
        <v>1.9000000000000001</v>
      </c>
    </row>
    <row r="130" spans="1:38" ht="15" outlineLevel="2">
      <c r="A130" s="81" t="s">
        <v>275</v>
      </c>
      <c r="B130" s="81" t="s">
        <v>252</v>
      </c>
      <c r="C130" s="81" t="s">
        <v>279</v>
      </c>
      <c r="D130" s="81" t="s">
        <v>276</v>
      </c>
      <c r="E130" s="82" t="s">
        <v>96</v>
      </c>
      <c r="F130" s="79" t="s">
        <v>331</v>
      </c>
      <c r="G130" s="80" t="s">
        <v>367</v>
      </c>
      <c r="H130" s="80" t="s">
        <v>367</v>
      </c>
      <c r="I130" s="80" t="s">
        <v>367</v>
      </c>
      <c r="J130" s="80" t="s">
        <v>367</v>
      </c>
      <c r="K130" s="80" t="s">
        <v>367</v>
      </c>
      <c r="L130" s="80" t="s">
        <v>367</v>
      </c>
      <c r="M130" s="80" t="s">
        <v>367</v>
      </c>
      <c r="N130" s="80" t="s">
        <v>367</v>
      </c>
      <c r="O130" s="80" t="s">
        <v>367</v>
      </c>
      <c r="P130" s="80" t="s">
        <v>367</v>
      </c>
      <c r="Q130" s="80" t="s">
        <v>367</v>
      </c>
      <c r="R130" s="80" t="s">
        <v>367</v>
      </c>
      <c r="S130" s="80" t="s">
        <v>367</v>
      </c>
      <c r="T130" s="80" t="s">
        <v>367</v>
      </c>
      <c r="U130" s="80" t="s">
        <v>367</v>
      </c>
      <c r="V130" s="80" t="s">
        <v>367</v>
      </c>
      <c r="W130" s="80" t="s">
        <v>367</v>
      </c>
      <c r="X130" s="80" t="s">
        <v>367</v>
      </c>
      <c r="Y130" s="80" t="s">
        <v>367</v>
      </c>
      <c r="Z130" s="80" t="s">
        <v>367</v>
      </c>
      <c r="AA130" s="80" t="s">
        <v>367</v>
      </c>
      <c r="AB130" s="80" t="s">
        <v>367</v>
      </c>
      <c r="AC130" s="80" t="s">
        <v>367</v>
      </c>
      <c r="AD130" s="80" t="s">
        <v>367</v>
      </c>
      <c r="AE130" s="80" t="s">
        <v>367</v>
      </c>
      <c r="AF130" s="80" t="s">
        <v>367</v>
      </c>
      <c r="AG130" s="80">
        <v>6.9999999999999991</v>
      </c>
      <c r="AH130" s="80">
        <v>7.0000000000000009</v>
      </c>
      <c r="AI130" s="80">
        <v>7</v>
      </c>
      <c r="AJ130" s="80">
        <v>7.0000000000000009</v>
      </c>
      <c r="AK130" s="80">
        <v>7.0000000000000009</v>
      </c>
      <c r="AL130" s="80">
        <v>7</v>
      </c>
    </row>
    <row r="131" spans="1:38" ht="15" outlineLevel="2">
      <c r="A131" s="78" t="s">
        <v>275</v>
      </c>
      <c r="B131" s="78" t="s">
        <v>252</v>
      </c>
      <c r="C131" s="78" t="s">
        <v>279</v>
      </c>
      <c r="D131" s="78" t="s">
        <v>273</v>
      </c>
      <c r="E131" s="79" t="s">
        <v>96</v>
      </c>
      <c r="F131" s="79" t="s">
        <v>331</v>
      </c>
      <c r="G131" s="80" t="s">
        <v>367</v>
      </c>
      <c r="H131" s="80" t="s">
        <v>367</v>
      </c>
      <c r="I131" s="80" t="s">
        <v>367</v>
      </c>
      <c r="J131" s="80" t="s">
        <v>367</v>
      </c>
      <c r="K131" s="80" t="s">
        <v>367</v>
      </c>
      <c r="L131" s="80" t="s">
        <v>367</v>
      </c>
      <c r="M131" s="80" t="s">
        <v>367</v>
      </c>
      <c r="N131" s="80" t="s">
        <v>367</v>
      </c>
      <c r="O131" s="80" t="s">
        <v>367</v>
      </c>
      <c r="P131" s="80" t="s">
        <v>367</v>
      </c>
      <c r="Q131" s="80" t="s">
        <v>367</v>
      </c>
      <c r="R131" s="80" t="s">
        <v>367</v>
      </c>
      <c r="S131" s="80" t="s">
        <v>367</v>
      </c>
      <c r="T131" s="80" t="s">
        <v>367</v>
      </c>
      <c r="U131" s="80" t="s">
        <v>367</v>
      </c>
      <c r="V131" s="80" t="s">
        <v>367</v>
      </c>
      <c r="W131" s="80" t="s">
        <v>367</v>
      </c>
      <c r="X131" s="80" t="s">
        <v>367</v>
      </c>
      <c r="Y131" s="80" t="s">
        <v>367</v>
      </c>
      <c r="Z131" s="80" t="s">
        <v>367</v>
      </c>
      <c r="AA131" s="80" t="s">
        <v>367</v>
      </c>
      <c r="AB131" s="80" t="s">
        <v>367</v>
      </c>
      <c r="AC131" s="80" t="s">
        <v>367</v>
      </c>
      <c r="AD131" s="80" t="s">
        <v>367</v>
      </c>
      <c r="AE131" s="80" t="s">
        <v>367</v>
      </c>
      <c r="AF131" s="80" t="s">
        <v>367</v>
      </c>
      <c r="AG131" s="80" t="s">
        <v>367</v>
      </c>
      <c r="AH131" s="80" t="s">
        <v>367</v>
      </c>
      <c r="AI131" s="80" t="s">
        <v>367</v>
      </c>
      <c r="AJ131" s="80">
        <v>6.9999999999999991</v>
      </c>
      <c r="AK131" s="80">
        <v>7.0000000000000009</v>
      </c>
      <c r="AL131" s="80">
        <v>7.0000000000000018</v>
      </c>
    </row>
    <row r="132" spans="1:38" ht="15" outlineLevel="2">
      <c r="A132" s="81" t="s">
        <v>275</v>
      </c>
      <c r="B132" s="81" t="s">
        <v>252</v>
      </c>
      <c r="C132" s="81" t="s">
        <v>274</v>
      </c>
      <c r="D132" s="81" t="s">
        <v>243</v>
      </c>
      <c r="E132" s="82" t="s">
        <v>96</v>
      </c>
      <c r="F132" s="79" t="s">
        <v>331</v>
      </c>
      <c r="G132" s="80">
        <v>1</v>
      </c>
      <c r="H132" s="80">
        <v>1</v>
      </c>
      <c r="I132" s="80">
        <v>1</v>
      </c>
      <c r="J132" s="80">
        <v>1</v>
      </c>
      <c r="K132" s="80">
        <v>1.0000000000000002</v>
      </c>
      <c r="L132" s="80">
        <v>1</v>
      </c>
      <c r="M132" s="80">
        <v>1.0000000000000002</v>
      </c>
      <c r="N132" s="80">
        <v>1</v>
      </c>
      <c r="O132" s="80">
        <v>0.99999999999999989</v>
      </c>
      <c r="P132" s="80">
        <v>1.0000000000000002</v>
      </c>
      <c r="Q132" s="80">
        <v>0.99999999999999989</v>
      </c>
      <c r="R132" s="80">
        <v>1</v>
      </c>
      <c r="S132" s="80">
        <v>0.99999999999999989</v>
      </c>
      <c r="T132" s="80">
        <v>0.99999999999999989</v>
      </c>
      <c r="U132" s="80">
        <v>1</v>
      </c>
      <c r="V132" s="80">
        <v>0.99999999999999989</v>
      </c>
      <c r="W132" s="80">
        <v>1.0000000000000002</v>
      </c>
      <c r="X132" s="80">
        <v>0.99999999999999989</v>
      </c>
      <c r="Y132" s="80">
        <v>1</v>
      </c>
      <c r="Z132" s="80">
        <v>1</v>
      </c>
      <c r="AA132" s="80">
        <v>1</v>
      </c>
      <c r="AB132" s="80">
        <v>0.99999999999999989</v>
      </c>
      <c r="AC132" s="80">
        <v>1</v>
      </c>
      <c r="AD132" s="80">
        <v>0.99999999999999989</v>
      </c>
      <c r="AE132" s="80">
        <v>0.99999999999999989</v>
      </c>
      <c r="AF132" s="80">
        <v>1.0000000000000002</v>
      </c>
      <c r="AG132" s="80">
        <v>1</v>
      </c>
      <c r="AH132" s="80">
        <v>1</v>
      </c>
      <c r="AI132" s="80">
        <v>0.99999999999999989</v>
      </c>
      <c r="AJ132" s="80">
        <v>1</v>
      </c>
      <c r="AK132" s="80">
        <v>1</v>
      </c>
      <c r="AL132" s="80">
        <v>1</v>
      </c>
    </row>
    <row r="133" spans="1:38" ht="15" outlineLevel="2">
      <c r="A133" s="78" t="s">
        <v>275</v>
      </c>
      <c r="B133" s="78" t="s">
        <v>252</v>
      </c>
      <c r="C133" s="78" t="s">
        <v>274</v>
      </c>
      <c r="D133" s="78" t="s">
        <v>242</v>
      </c>
      <c r="E133" s="79" t="s">
        <v>96</v>
      </c>
      <c r="F133" s="79" t="s">
        <v>331</v>
      </c>
      <c r="G133" s="80" t="s">
        <v>367</v>
      </c>
      <c r="H133" s="80" t="s">
        <v>367</v>
      </c>
      <c r="I133" s="80" t="s">
        <v>367</v>
      </c>
      <c r="J133" s="80" t="s">
        <v>367</v>
      </c>
      <c r="K133" s="80" t="s">
        <v>367</v>
      </c>
      <c r="L133" s="80">
        <v>1</v>
      </c>
      <c r="M133" s="80">
        <v>1.0000000000000002</v>
      </c>
      <c r="N133" s="80">
        <v>1</v>
      </c>
      <c r="O133" s="80">
        <v>0.99999999999999989</v>
      </c>
      <c r="P133" s="80">
        <v>1</v>
      </c>
      <c r="Q133" s="80">
        <v>1</v>
      </c>
      <c r="R133" s="80">
        <v>0.99999999999999989</v>
      </c>
      <c r="S133" s="80">
        <v>1</v>
      </c>
      <c r="T133" s="80">
        <v>1</v>
      </c>
      <c r="U133" s="80">
        <v>1.0000000000000002</v>
      </c>
      <c r="V133" s="80">
        <v>0.99999999999999989</v>
      </c>
      <c r="W133" s="80">
        <v>1</v>
      </c>
      <c r="X133" s="80">
        <v>1.0000000000000002</v>
      </c>
      <c r="Y133" s="80">
        <v>1.0000000000000002</v>
      </c>
      <c r="Z133" s="80">
        <v>0.99999999999999989</v>
      </c>
      <c r="AA133" s="80">
        <v>1</v>
      </c>
      <c r="AB133" s="80">
        <v>0.99999999999999989</v>
      </c>
      <c r="AC133" s="80">
        <v>1</v>
      </c>
      <c r="AD133" s="80">
        <v>0.99999999999999989</v>
      </c>
      <c r="AE133" s="80">
        <v>1</v>
      </c>
      <c r="AF133" s="80">
        <v>1</v>
      </c>
      <c r="AG133" s="80">
        <v>0.99999999999999989</v>
      </c>
      <c r="AH133" s="80">
        <v>1.0000000000000002</v>
      </c>
      <c r="AI133" s="80">
        <v>0.99999999999999989</v>
      </c>
      <c r="AJ133" s="80">
        <v>1</v>
      </c>
      <c r="AK133" s="80">
        <v>1.0000000000000002</v>
      </c>
      <c r="AL133" s="80">
        <v>1</v>
      </c>
    </row>
    <row r="134" spans="1:38" ht="15" outlineLevel="2">
      <c r="A134" s="81" t="s">
        <v>275</v>
      </c>
      <c r="B134" s="81" t="s">
        <v>252</v>
      </c>
      <c r="C134" s="81" t="s">
        <v>274</v>
      </c>
      <c r="D134" s="81" t="s">
        <v>241</v>
      </c>
      <c r="E134" s="82" t="s">
        <v>96</v>
      </c>
      <c r="F134" s="79" t="s">
        <v>331</v>
      </c>
      <c r="G134" s="80" t="s">
        <v>367</v>
      </c>
      <c r="H134" s="80" t="s">
        <v>367</v>
      </c>
      <c r="I134" s="80" t="s">
        <v>367</v>
      </c>
      <c r="J134" s="80" t="s">
        <v>367</v>
      </c>
      <c r="K134" s="80" t="s">
        <v>367</v>
      </c>
      <c r="L134" s="80" t="s">
        <v>367</v>
      </c>
      <c r="M134" s="80" t="s">
        <v>367</v>
      </c>
      <c r="N134" s="80" t="s">
        <v>367</v>
      </c>
      <c r="O134" s="80" t="s">
        <v>367</v>
      </c>
      <c r="P134" s="80">
        <v>0.99999999999999989</v>
      </c>
      <c r="Q134" s="80">
        <v>0.99999999999999989</v>
      </c>
      <c r="R134" s="80">
        <v>1</v>
      </c>
      <c r="S134" s="80">
        <v>1</v>
      </c>
      <c r="T134" s="80">
        <v>1</v>
      </c>
      <c r="U134" s="80">
        <v>1</v>
      </c>
      <c r="V134" s="80">
        <v>0.99999999999999989</v>
      </c>
      <c r="W134" s="80">
        <v>0.99999999999999989</v>
      </c>
      <c r="X134" s="80">
        <v>1</v>
      </c>
      <c r="Y134" s="80">
        <v>1</v>
      </c>
      <c r="Z134" s="80">
        <v>0.99999999999999989</v>
      </c>
      <c r="AA134" s="80">
        <v>1</v>
      </c>
      <c r="AB134" s="80">
        <v>1</v>
      </c>
      <c r="AC134" s="80">
        <v>1</v>
      </c>
      <c r="AD134" s="80">
        <v>1</v>
      </c>
      <c r="AE134" s="80">
        <v>1</v>
      </c>
      <c r="AF134" s="80">
        <v>1</v>
      </c>
      <c r="AG134" s="80">
        <v>1</v>
      </c>
      <c r="AH134" s="80">
        <v>1</v>
      </c>
      <c r="AI134" s="80">
        <v>1.0000000000000002</v>
      </c>
      <c r="AJ134" s="80">
        <v>1</v>
      </c>
      <c r="AK134" s="80">
        <v>0.99999999999999989</v>
      </c>
      <c r="AL134" s="80">
        <v>1</v>
      </c>
    </row>
    <row r="135" spans="1:38" ht="15" outlineLevel="2">
      <c r="A135" s="78" t="s">
        <v>275</v>
      </c>
      <c r="B135" s="78" t="s">
        <v>252</v>
      </c>
      <c r="C135" s="78" t="s">
        <v>274</v>
      </c>
      <c r="D135" s="78" t="s">
        <v>237</v>
      </c>
      <c r="E135" s="79" t="s">
        <v>96</v>
      </c>
      <c r="F135" s="79" t="s">
        <v>331</v>
      </c>
      <c r="G135" s="80" t="s">
        <v>367</v>
      </c>
      <c r="H135" s="80" t="s">
        <v>367</v>
      </c>
      <c r="I135" s="80" t="s">
        <v>367</v>
      </c>
      <c r="J135" s="80" t="s">
        <v>367</v>
      </c>
      <c r="K135" s="80" t="s">
        <v>367</v>
      </c>
      <c r="L135" s="80" t="s">
        <v>367</v>
      </c>
      <c r="M135" s="80" t="s">
        <v>367</v>
      </c>
      <c r="N135" s="80" t="s">
        <v>367</v>
      </c>
      <c r="O135" s="80" t="s">
        <v>367</v>
      </c>
      <c r="P135" s="80" t="s">
        <v>367</v>
      </c>
      <c r="Q135" s="80" t="s">
        <v>367</v>
      </c>
      <c r="R135" s="80" t="s">
        <v>367</v>
      </c>
      <c r="S135" s="80" t="s">
        <v>367</v>
      </c>
      <c r="T135" s="80">
        <v>0.99999999999999989</v>
      </c>
      <c r="U135" s="80">
        <v>1</v>
      </c>
      <c r="V135" s="80">
        <v>0.99999999999999989</v>
      </c>
      <c r="W135" s="80">
        <v>1</v>
      </c>
      <c r="X135" s="80">
        <v>1</v>
      </c>
      <c r="Y135" s="80">
        <v>1</v>
      </c>
      <c r="Z135" s="80">
        <v>1</v>
      </c>
      <c r="AA135" s="80">
        <v>1</v>
      </c>
      <c r="AB135" s="80">
        <v>0.99999999999999989</v>
      </c>
      <c r="AC135" s="80">
        <v>1</v>
      </c>
      <c r="AD135" s="80">
        <v>1.0000000000000002</v>
      </c>
      <c r="AE135" s="80">
        <v>1</v>
      </c>
      <c r="AF135" s="80">
        <v>1</v>
      </c>
      <c r="AG135" s="80">
        <v>1</v>
      </c>
      <c r="AH135" s="80">
        <v>1</v>
      </c>
      <c r="AI135" s="80">
        <v>1</v>
      </c>
      <c r="AJ135" s="80">
        <v>0.99999999999999967</v>
      </c>
      <c r="AK135" s="80">
        <v>1</v>
      </c>
      <c r="AL135" s="80">
        <v>1</v>
      </c>
    </row>
    <row r="136" spans="1:38" ht="15" outlineLevel="2">
      <c r="A136" s="81" t="s">
        <v>275</v>
      </c>
      <c r="B136" s="81" t="s">
        <v>252</v>
      </c>
      <c r="C136" s="81" t="s">
        <v>274</v>
      </c>
      <c r="D136" s="81" t="s">
        <v>278</v>
      </c>
      <c r="E136" s="82" t="s">
        <v>96</v>
      </c>
      <c r="F136" s="79" t="s">
        <v>331</v>
      </c>
      <c r="G136" s="80" t="s">
        <v>367</v>
      </c>
      <c r="H136" s="80" t="s">
        <v>367</v>
      </c>
      <c r="I136" s="80" t="s">
        <v>367</v>
      </c>
      <c r="J136" s="80" t="s">
        <v>367</v>
      </c>
      <c r="K136" s="80" t="s">
        <v>367</v>
      </c>
      <c r="L136" s="80" t="s">
        <v>367</v>
      </c>
      <c r="M136" s="80" t="s">
        <v>367</v>
      </c>
      <c r="N136" s="80" t="s">
        <v>367</v>
      </c>
      <c r="O136" s="80" t="s">
        <v>367</v>
      </c>
      <c r="P136" s="80" t="s">
        <v>367</v>
      </c>
      <c r="Q136" s="80" t="s">
        <v>367</v>
      </c>
      <c r="R136" s="80" t="s">
        <v>367</v>
      </c>
      <c r="S136" s="80" t="s">
        <v>367</v>
      </c>
      <c r="T136" s="80" t="s">
        <v>367</v>
      </c>
      <c r="U136" s="80" t="s">
        <v>367</v>
      </c>
      <c r="V136" s="80" t="s">
        <v>367</v>
      </c>
      <c r="W136" s="80" t="s">
        <v>367</v>
      </c>
      <c r="X136" s="80">
        <v>1</v>
      </c>
      <c r="Y136" s="80">
        <v>1</v>
      </c>
      <c r="Z136" s="80">
        <v>0.99999999999999989</v>
      </c>
      <c r="AA136" s="80">
        <v>0.99999999999999989</v>
      </c>
      <c r="AB136" s="80">
        <v>1</v>
      </c>
      <c r="AC136" s="80">
        <v>0.99999999999999989</v>
      </c>
      <c r="AD136" s="80">
        <v>1</v>
      </c>
      <c r="AE136" s="80">
        <v>1</v>
      </c>
      <c r="AF136" s="80">
        <v>1</v>
      </c>
      <c r="AG136" s="80">
        <v>1</v>
      </c>
      <c r="AH136" s="80">
        <v>1.0000000000000002</v>
      </c>
      <c r="AI136" s="80">
        <v>1</v>
      </c>
      <c r="AJ136" s="80">
        <v>1</v>
      </c>
      <c r="AK136" s="80">
        <v>0.99999999999999989</v>
      </c>
      <c r="AL136" s="80">
        <v>0.99999999999999989</v>
      </c>
    </row>
    <row r="137" spans="1:38" ht="15" outlineLevel="2">
      <c r="A137" s="78" t="s">
        <v>275</v>
      </c>
      <c r="B137" s="78" t="s">
        <v>252</v>
      </c>
      <c r="C137" s="78" t="s">
        <v>274</v>
      </c>
      <c r="D137" s="78" t="s">
        <v>277</v>
      </c>
      <c r="E137" s="79" t="s">
        <v>96</v>
      </c>
      <c r="F137" s="79" t="s">
        <v>331</v>
      </c>
      <c r="G137" s="80" t="s">
        <v>367</v>
      </c>
      <c r="H137" s="80" t="s">
        <v>367</v>
      </c>
      <c r="I137" s="80" t="s">
        <v>367</v>
      </c>
      <c r="J137" s="80" t="s">
        <v>367</v>
      </c>
      <c r="K137" s="80" t="s">
        <v>367</v>
      </c>
      <c r="L137" s="80" t="s">
        <v>367</v>
      </c>
      <c r="M137" s="80" t="s">
        <v>367</v>
      </c>
      <c r="N137" s="80" t="s">
        <v>367</v>
      </c>
      <c r="O137" s="80" t="s">
        <v>367</v>
      </c>
      <c r="P137" s="80" t="s">
        <v>367</v>
      </c>
      <c r="Q137" s="80" t="s">
        <v>367</v>
      </c>
      <c r="R137" s="80" t="s">
        <v>367</v>
      </c>
      <c r="S137" s="80" t="s">
        <v>367</v>
      </c>
      <c r="T137" s="80" t="s">
        <v>367</v>
      </c>
      <c r="U137" s="80" t="s">
        <v>367</v>
      </c>
      <c r="V137" s="80" t="s">
        <v>367</v>
      </c>
      <c r="W137" s="80" t="s">
        <v>367</v>
      </c>
      <c r="X137" s="80" t="s">
        <v>367</v>
      </c>
      <c r="Y137" s="80" t="s">
        <v>367</v>
      </c>
      <c r="Z137" s="80" t="s">
        <v>367</v>
      </c>
      <c r="AA137" s="80" t="s">
        <v>367</v>
      </c>
      <c r="AB137" s="80" t="s">
        <v>367</v>
      </c>
      <c r="AC137" s="80">
        <v>1.9000000000000006</v>
      </c>
      <c r="AD137" s="80">
        <v>1.9000000000000001</v>
      </c>
      <c r="AE137" s="80">
        <v>1.9000000000000001</v>
      </c>
      <c r="AF137" s="80">
        <v>1.9000000000000001</v>
      </c>
      <c r="AG137" s="80">
        <v>1.9000000000000001</v>
      </c>
      <c r="AH137" s="80">
        <v>1.9000000000000001</v>
      </c>
      <c r="AI137" s="80">
        <v>1.9000000000000006</v>
      </c>
      <c r="AJ137" s="80">
        <v>1.8999999999999997</v>
      </c>
      <c r="AK137" s="80">
        <v>1.9000000000000001</v>
      </c>
      <c r="AL137" s="80">
        <v>1.9000000000000001</v>
      </c>
    </row>
    <row r="138" spans="1:38" ht="15" outlineLevel="2">
      <c r="A138" s="81" t="s">
        <v>275</v>
      </c>
      <c r="B138" s="81" t="s">
        <v>252</v>
      </c>
      <c r="C138" s="81" t="s">
        <v>274</v>
      </c>
      <c r="D138" s="81" t="s">
        <v>276</v>
      </c>
      <c r="E138" s="82" t="s">
        <v>96</v>
      </c>
      <c r="F138" s="79" t="s">
        <v>331</v>
      </c>
      <c r="G138" s="80" t="s">
        <v>367</v>
      </c>
      <c r="H138" s="80" t="s">
        <v>367</v>
      </c>
      <c r="I138" s="80" t="s">
        <v>367</v>
      </c>
      <c r="J138" s="80" t="s">
        <v>367</v>
      </c>
      <c r="K138" s="80" t="s">
        <v>367</v>
      </c>
      <c r="L138" s="80" t="s">
        <v>367</v>
      </c>
      <c r="M138" s="80" t="s">
        <v>367</v>
      </c>
      <c r="N138" s="80" t="s">
        <v>367</v>
      </c>
      <c r="O138" s="80" t="s">
        <v>367</v>
      </c>
      <c r="P138" s="80" t="s">
        <v>367</v>
      </c>
      <c r="Q138" s="80" t="s">
        <v>367</v>
      </c>
      <c r="R138" s="80" t="s">
        <v>367</v>
      </c>
      <c r="S138" s="80" t="s">
        <v>367</v>
      </c>
      <c r="T138" s="80" t="s">
        <v>367</v>
      </c>
      <c r="U138" s="80" t="s">
        <v>367</v>
      </c>
      <c r="V138" s="80" t="s">
        <v>367</v>
      </c>
      <c r="W138" s="80" t="s">
        <v>367</v>
      </c>
      <c r="X138" s="80" t="s">
        <v>367</v>
      </c>
      <c r="Y138" s="80" t="s">
        <v>367</v>
      </c>
      <c r="Z138" s="80" t="s">
        <v>367</v>
      </c>
      <c r="AA138" s="80" t="s">
        <v>367</v>
      </c>
      <c r="AB138" s="80" t="s">
        <v>367</v>
      </c>
      <c r="AC138" s="80" t="s">
        <v>367</v>
      </c>
      <c r="AD138" s="80" t="s">
        <v>367</v>
      </c>
      <c r="AE138" s="80" t="s">
        <v>367</v>
      </c>
      <c r="AF138" s="80" t="s">
        <v>367</v>
      </c>
      <c r="AG138" s="80">
        <v>7</v>
      </c>
      <c r="AH138" s="80">
        <v>7.0000000000000009</v>
      </c>
      <c r="AI138" s="80">
        <v>7</v>
      </c>
      <c r="AJ138" s="80">
        <v>6.9999999999999991</v>
      </c>
      <c r="AK138" s="80">
        <v>7</v>
      </c>
      <c r="AL138" s="80">
        <v>7</v>
      </c>
    </row>
    <row r="139" spans="1:38" ht="15" outlineLevel="2">
      <c r="A139" s="78" t="s">
        <v>275</v>
      </c>
      <c r="B139" s="78" t="s">
        <v>252</v>
      </c>
      <c r="C139" s="78" t="s">
        <v>274</v>
      </c>
      <c r="D139" s="78" t="s">
        <v>273</v>
      </c>
      <c r="E139" s="79" t="s">
        <v>96</v>
      </c>
      <c r="F139" s="79" t="s">
        <v>331</v>
      </c>
      <c r="G139" s="80" t="s">
        <v>367</v>
      </c>
      <c r="H139" s="80" t="s">
        <v>367</v>
      </c>
      <c r="I139" s="80" t="s">
        <v>367</v>
      </c>
      <c r="J139" s="80" t="s">
        <v>367</v>
      </c>
      <c r="K139" s="80" t="s">
        <v>367</v>
      </c>
      <c r="L139" s="80" t="s">
        <v>367</v>
      </c>
      <c r="M139" s="80" t="s">
        <v>367</v>
      </c>
      <c r="N139" s="80" t="s">
        <v>367</v>
      </c>
      <c r="O139" s="80" t="s">
        <v>367</v>
      </c>
      <c r="P139" s="80" t="s">
        <v>367</v>
      </c>
      <c r="Q139" s="80" t="s">
        <v>367</v>
      </c>
      <c r="R139" s="80" t="s">
        <v>367</v>
      </c>
      <c r="S139" s="80" t="s">
        <v>367</v>
      </c>
      <c r="T139" s="80" t="s">
        <v>367</v>
      </c>
      <c r="U139" s="80" t="s">
        <v>367</v>
      </c>
      <c r="V139" s="80" t="s">
        <v>367</v>
      </c>
      <c r="W139" s="80" t="s">
        <v>367</v>
      </c>
      <c r="X139" s="80" t="s">
        <v>367</v>
      </c>
      <c r="Y139" s="80" t="s">
        <v>367</v>
      </c>
      <c r="Z139" s="80" t="s">
        <v>367</v>
      </c>
      <c r="AA139" s="80" t="s">
        <v>367</v>
      </c>
      <c r="AB139" s="80" t="s">
        <v>367</v>
      </c>
      <c r="AC139" s="80" t="s">
        <v>367</v>
      </c>
      <c r="AD139" s="80" t="s">
        <v>367</v>
      </c>
      <c r="AE139" s="80" t="s">
        <v>367</v>
      </c>
      <c r="AF139" s="80" t="s">
        <v>367</v>
      </c>
      <c r="AG139" s="80" t="s">
        <v>367</v>
      </c>
      <c r="AH139" s="80" t="s">
        <v>367</v>
      </c>
      <c r="AI139" s="80" t="s">
        <v>367</v>
      </c>
      <c r="AJ139" s="80">
        <v>6.9999999999999982</v>
      </c>
      <c r="AK139" s="80">
        <v>7.0000000000000018</v>
      </c>
      <c r="AL139" s="80">
        <v>7</v>
      </c>
    </row>
    <row r="140" spans="1:38" ht="15" outlineLevel="1">
      <c r="A140" s="84" t="s">
        <v>272</v>
      </c>
      <c r="B140" s="78"/>
      <c r="C140" s="78"/>
      <c r="D140" s="78"/>
      <c r="E140" s="79"/>
      <c r="F140" s="79" t="s">
        <v>331</v>
      </c>
      <c r="G140" s="80">
        <v>1.3403991488683682</v>
      </c>
      <c r="H140" s="80">
        <v>1.173364315024086</v>
      </c>
      <c r="I140" s="80">
        <v>1.1766825672952468</v>
      </c>
      <c r="J140" s="80">
        <v>1.1619061306862575</v>
      </c>
      <c r="K140" s="80">
        <v>1.1159751597515593</v>
      </c>
      <c r="L140" s="80">
        <v>1.6205803663203198</v>
      </c>
      <c r="M140" s="80">
        <v>1.9993651282394453</v>
      </c>
      <c r="N140" s="80">
        <v>2.1521033439001127</v>
      </c>
      <c r="O140" s="80">
        <v>2.4496904410919011</v>
      </c>
      <c r="P140" s="80">
        <v>2.2283462218200247</v>
      </c>
      <c r="Q140" s="80">
        <v>2.1345263407471524</v>
      </c>
      <c r="R140" s="80">
        <v>2.1707256685498959</v>
      </c>
      <c r="S140" s="80">
        <v>2.0288869037336665</v>
      </c>
      <c r="T140" s="80">
        <v>1.7727912502804632</v>
      </c>
      <c r="U140" s="80">
        <v>1.5746252347998453</v>
      </c>
      <c r="V140" s="80">
        <v>1.4496910307270641</v>
      </c>
      <c r="W140" s="80">
        <v>1.4111940788343948</v>
      </c>
      <c r="X140" s="80">
        <v>1.2593550048782487</v>
      </c>
      <c r="Y140" s="80">
        <v>1.1651582993287419</v>
      </c>
      <c r="Z140" s="80">
        <v>1.1251583918540331</v>
      </c>
      <c r="AA140" s="80">
        <v>1.1065217725836314</v>
      </c>
      <c r="AB140" s="80">
        <v>1.0900994444212888</v>
      </c>
      <c r="AC140" s="80">
        <v>1.1254014024571988</v>
      </c>
      <c r="AD140" s="80">
        <v>1.1629500096586314</v>
      </c>
      <c r="AE140" s="80">
        <v>1.20022422834548</v>
      </c>
      <c r="AF140" s="80">
        <v>1.2625499983403894</v>
      </c>
      <c r="AG140" s="80">
        <v>1.8100270097152156</v>
      </c>
      <c r="AH140" s="80">
        <v>2.5680801191458413</v>
      </c>
      <c r="AI140" s="80">
        <v>3.0857226320557003</v>
      </c>
      <c r="AJ140" s="80">
        <v>3.6811980502237995</v>
      </c>
      <c r="AK140" s="80">
        <v>4.1658618253657682</v>
      </c>
      <c r="AL140" s="80">
        <v>4.5652124307976303</v>
      </c>
    </row>
    <row r="141" spans="1:38" ht="15" outlineLevel="2">
      <c r="A141" s="81" t="s">
        <v>261</v>
      </c>
      <c r="B141" s="81" t="s">
        <v>239</v>
      </c>
      <c r="C141" s="81" t="s">
        <v>271</v>
      </c>
      <c r="D141" s="81" t="s">
        <v>243</v>
      </c>
      <c r="E141" s="82" t="s">
        <v>96</v>
      </c>
      <c r="F141" s="79" t="s">
        <v>331</v>
      </c>
      <c r="G141" s="80">
        <v>2</v>
      </c>
      <c r="H141" s="80">
        <v>2</v>
      </c>
      <c r="I141" s="80">
        <v>2</v>
      </c>
      <c r="J141" s="80">
        <v>2</v>
      </c>
      <c r="K141" s="80">
        <v>1.9999999999999998</v>
      </c>
      <c r="L141" s="80">
        <v>1.9999999999999998</v>
      </c>
      <c r="M141" s="80">
        <v>2</v>
      </c>
      <c r="N141" s="80">
        <v>2.0000000000000004</v>
      </c>
      <c r="O141" s="80">
        <v>2</v>
      </c>
      <c r="P141" s="80">
        <v>1.9999999999999998</v>
      </c>
      <c r="Q141" s="80">
        <v>1.9999999999999998</v>
      </c>
      <c r="R141" s="80">
        <v>2</v>
      </c>
      <c r="S141" s="80">
        <v>2</v>
      </c>
      <c r="T141" s="80">
        <v>1.9999999999999998</v>
      </c>
      <c r="U141" s="80">
        <v>2</v>
      </c>
      <c r="V141" s="80">
        <v>2</v>
      </c>
      <c r="W141" s="80">
        <v>2</v>
      </c>
      <c r="X141" s="80">
        <v>1.9999999999999998</v>
      </c>
      <c r="Y141" s="80">
        <v>1.9999999999999998</v>
      </c>
      <c r="Z141" s="80">
        <v>1.9999999999999998</v>
      </c>
      <c r="AA141" s="80">
        <v>2</v>
      </c>
      <c r="AB141" s="80">
        <v>2</v>
      </c>
      <c r="AC141" s="80">
        <v>2</v>
      </c>
      <c r="AD141" s="80">
        <v>1.9999999999999998</v>
      </c>
      <c r="AE141" s="80">
        <v>2</v>
      </c>
      <c r="AF141" s="80">
        <v>2</v>
      </c>
      <c r="AG141" s="80">
        <v>2.0000000000000004</v>
      </c>
      <c r="AH141" s="80">
        <v>2</v>
      </c>
      <c r="AI141" s="80">
        <v>2</v>
      </c>
      <c r="AJ141" s="80">
        <v>2</v>
      </c>
      <c r="AK141" s="80">
        <v>2</v>
      </c>
      <c r="AL141" s="80">
        <v>2</v>
      </c>
    </row>
    <row r="142" spans="1:38" ht="15" outlineLevel="2">
      <c r="A142" s="78" t="s">
        <v>261</v>
      </c>
      <c r="B142" s="78" t="s">
        <v>252</v>
      </c>
      <c r="C142" s="78" t="s">
        <v>270</v>
      </c>
      <c r="D142" s="78" t="s">
        <v>243</v>
      </c>
      <c r="E142" s="79" t="s">
        <v>96</v>
      </c>
      <c r="F142" s="79" t="s">
        <v>331</v>
      </c>
      <c r="G142" s="80">
        <v>2.9</v>
      </c>
      <c r="H142" s="80">
        <v>2.9</v>
      </c>
      <c r="I142" s="80">
        <v>2.9000000000000004</v>
      </c>
      <c r="J142" s="80">
        <v>2.9</v>
      </c>
      <c r="K142" s="80">
        <v>2.9</v>
      </c>
      <c r="L142" s="80">
        <v>2.9</v>
      </c>
      <c r="M142" s="80">
        <v>2.9</v>
      </c>
      <c r="N142" s="80">
        <v>2.9000000000000004</v>
      </c>
      <c r="O142" s="80">
        <v>2.9</v>
      </c>
      <c r="P142" s="80">
        <v>2.899999999999999</v>
      </c>
      <c r="Q142" s="80">
        <v>2.8999999999999995</v>
      </c>
      <c r="R142" s="80">
        <v>2.8999999999999995</v>
      </c>
      <c r="S142" s="80">
        <v>2.8999999999999995</v>
      </c>
      <c r="T142" s="80">
        <v>2.9000000000000004</v>
      </c>
      <c r="U142" s="80">
        <v>2.9</v>
      </c>
      <c r="V142" s="80">
        <v>2.9</v>
      </c>
      <c r="W142" s="80">
        <v>2.8999999999999995</v>
      </c>
      <c r="X142" s="80">
        <v>2.9</v>
      </c>
      <c r="Y142" s="80">
        <v>2.9</v>
      </c>
      <c r="Z142" s="80">
        <v>2.8999999999999995</v>
      </c>
      <c r="AA142" s="80">
        <v>2.9</v>
      </c>
      <c r="AB142" s="80">
        <v>2.8999999999999995</v>
      </c>
      <c r="AC142" s="80">
        <v>2.9000000000000008</v>
      </c>
      <c r="AD142" s="80">
        <v>2.8999999999999995</v>
      </c>
      <c r="AE142" s="80">
        <v>2.9</v>
      </c>
      <c r="AF142" s="80">
        <v>2.8999999999999995</v>
      </c>
      <c r="AG142" s="80">
        <v>2.9000000000000004</v>
      </c>
      <c r="AH142" s="80">
        <v>2.9000000000000004</v>
      </c>
      <c r="AI142" s="80">
        <v>2.9</v>
      </c>
      <c r="AJ142" s="80">
        <v>2.8999999999999995</v>
      </c>
      <c r="AK142" s="80">
        <v>2.9</v>
      </c>
      <c r="AL142" s="80">
        <v>2.9</v>
      </c>
    </row>
    <row r="143" spans="1:38" ht="15" outlineLevel="2">
      <c r="A143" s="81" t="s">
        <v>261</v>
      </c>
      <c r="B143" s="81" t="s">
        <v>252</v>
      </c>
      <c r="C143" s="81" t="s">
        <v>270</v>
      </c>
      <c r="D143" s="81" t="s">
        <v>257</v>
      </c>
      <c r="E143" s="82" t="s">
        <v>96</v>
      </c>
      <c r="F143" s="79" t="s">
        <v>331</v>
      </c>
      <c r="G143" s="80" t="s">
        <v>367</v>
      </c>
      <c r="H143" s="80" t="s">
        <v>367</v>
      </c>
      <c r="I143" s="80" t="s">
        <v>367</v>
      </c>
      <c r="J143" s="80" t="s">
        <v>367</v>
      </c>
      <c r="K143" s="80" t="s">
        <v>367</v>
      </c>
      <c r="L143" s="80" t="s">
        <v>367</v>
      </c>
      <c r="M143" s="80">
        <v>2.9</v>
      </c>
      <c r="N143" s="80">
        <v>2.8999999999999995</v>
      </c>
      <c r="O143" s="80">
        <v>2.9000000000000004</v>
      </c>
      <c r="P143" s="80">
        <v>2.9</v>
      </c>
      <c r="Q143" s="80">
        <v>2.8999999999999995</v>
      </c>
      <c r="R143" s="80">
        <v>2.8999999999999995</v>
      </c>
      <c r="S143" s="80">
        <v>2.9</v>
      </c>
      <c r="T143" s="80">
        <v>2.8999999999999995</v>
      </c>
      <c r="U143" s="80">
        <v>2.8999999999999995</v>
      </c>
      <c r="V143" s="80">
        <v>2.9</v>
      </c>
      <c r="W143" s="80">
        <v>2.9000000000000004</v>
      </c>
      <c r="X143" s="80">
        <v>2.9</v>
      </c>
      <c r="Y143" s="80">
        <v>2.9</v>
      </c>
      <c r="Z143" s="80">
        <v>2.8999999999999995</v>
      </c>
      <c r="AA143" s="80">
        <v>2.9</v>
      </c>
      <c r="AB143" s="80">
        <v>2.9</v>
      </c>
      <c r="AC143" s="80">
        <v>2.9</v>
      </c>
      <c r="AD143" s="80">
        <v>2.9000000000000008</v>
      </c>
      <c r="AE143" s="80">
        <v>2.9</v>
      </c>
      <c r="AF143" s="80">
        <v>2.9</v>
      </c>
      <c r="AG143" s="80">
        <v>2.899999999999999</v>
      </c>
      <c r="AH143" s="80">
        <v>2.9</v>
      </c>
      <c r="AI143" s="80">
        <v>2.9</v>
      </c>
      <c r="AJ143" s="80">
        <v>2.899999999999999</v>
      </c>
      <c r="AK143" s="80">
        <v>2.8999999999999995</v>
      </c>
      <c r="AL143" s="80">
        <v>2.9</v>
      </c>
    </row>
    <row r="144" spans="1:38" ht="15" outlineLevel="2">
      <c r="A144" s="78" t="s">
        <v>261</v>
      </c>
      <c r="B144" s="78" t="s">
        <v>252</v>
      </c>
      <c r="C144" s="78" t="s">
        <v>270</v>
      </c>
      <c r="D144" s="78" t="s">
        <v>256</v>
      </c>
      <c r="E144" s="79" t="s">
        <v>96</v>
      </c>
      <c r="F144" s="79" t="s">
        <v>331</v>
      </c>
      <c r="G144" s="80" t="s">
        <v>367</v>
      </c>
      <c r="H144" s="80" t="s">
        <v>367</v>
      </c>
      <c r="I144" s="80" t="s">
        <v>367</v>
      </c>
      <c r="J144" s="80" t="s">
        <v>367</v>
      </c>
      <c r="K144" s="80" t="s">
        <v>367</v>
      </c>
      <c r="L144" s="80" t="s">
        <v>367</v>
      </c>
      <c r="M144" s="80" t="s">
        <v>367</v>
      </c>
      <c r="N144" s="80" t="s">
        <v>367</v>
      </c>
      <c r="O144" s="80" t="s">
        <v>367</v>
      </c>
      <c r="P144" s="80">
        <v>2.9</v>
      </c>
      <c r="Q144" s="80">
        <v>2.8999999999999995</v>
      </c>
      <c r="R144" s="80">
        <v>2.9</v>
      </c>
      <c r="S144" s="80">
        <v>2.9</v>
      </c>
      <c r="T144" s="80">
        <v>2.9000000000000004</v>
      </c>
      <c r="U144" s="80">
        <v>2.9</v>
      </c>
      <c r="V144" s="80">
        <v>2.9</v>
      </c>
      <c r="W144" s="80">
        <v>2.8999999999999995</v>
      </c>
      <c r="X144" s="80">
        <v>2.9</v>
      </c>
      <c r="Y144" s="80">
        <v>2.8999999999999995</v>
      </c>
      <c r="Z144" s="80">
        <v>2.8999999999999995</v>
      </c>
      <c r="AA144" s="80">
        <v>2.8999999999999995</v>
      </c>
      <c r="AB144" s="80">
        <v>2.9</v>
      </c>
      <c r="AC144" s="80">
        <v>2.8999999999999995</v>
      </c>
      <c r="AD144" s="80">
        <v>2.9</v>
      </c>
      <c r="AE144" s="80">
        <v>2.8999999999999995</v>
      </c>
      <c r="AF144" s="80">
        <v>2.8999999999999995</v>
      </c>
      <c r="AG144" s="80">
        <v>2.8999999999999995</v>
      </c>
      <c r="AH144" s="80">
        <v>2.8999999999999995</v>
      </c>
      <c r="AI144" s="80">
        <v>2.9</v>
      </c>
      <c r="AJ144" s="80">
        <v>2.9</v>
      </c>
      <c r="AK144" s="80">
        <v>2.9000000000000004</v>
      </c>
      <c r="AL144" s="80">
        <v>2.8999999999999995</v>
      </c>
    </row>
    <row r="145" spans="1:38" ht="15" outlineLevel="2">
      <c r="A145" s="81" t="s">
        <v>261</v>
      </c>
      <c r="B145" s="81" t="s">
        <v>252</v>
      </c>
      <c r="C145" s="81" t="s">
        <v>270</v>
      </c>
      <c r="D145" s="81" t="s">
        <v>255</v>
      </c>
      <c r="E145" s="82" t="s">
        <v>96</v>
      </c>
      <c r="F145" s="79" t="s">
        <v>331</v>
      </c>
      <c r="G145" s="80" t="s">
        <v>367</v>
      </c>
      <c r="H145" s="80" t="s">
        <v>367</v>
      </c>
      <c r="I145" s="80" t="s">
        <v>367</v>
      </c>
      <c r="J145" s="80" t="s">
        <v>367</v>
      </c>
      <c r="K145" s="80" t="s">
        <v>367</v>
      </c>
      <c r="L145" s="80" t="s">
        <v>367</v>
      </c>
      <c r="M145" s="80" t="s">
        <v>367</v>
      </c>
      <c r="N145" s="80" t="s">
        <v>367</v>
      </c>
      <c r="O145" s="80" t="s">
        <v>367</v>
      </c>
      <c r="P145" s="80" t="s">
        <v>367</v>
      </c>
      <c r="Q145" s="80" t="s">
        <v>367</v>
      </c>
      <c r="R145" s="80" t="s">
        <v>367</v>
      </c>
      <c r="S145" s="80" t="s">
        <v>367</v>
      </c>
      <c r="T145" s="80">
        <v>2.9</v>
      </c>
      <c r="U145" s="80">
        <v>2.9</v>
      </c>
      <c r="V145" s="80">
        <v>2.9</v>
      </c>
      <c r="W145" s="80">
        <v>2.8999999999999995</v>
      </c>
      <c r="X145" s="80">
        <v>2.9000000000000004</v>
      </c>
      <c r="Y145" s="80">
        <v>2.899999999999999</v>
      </c>
      <c r="Z145" s="80">
        <v>2.9</v>
      </c>
      <c r="AA145" s="80">
        <v>2.8999999999999995</v>
      </c>
      <c r="AB145" s="80">
        <v>2.8999999999999995</v>
      </c>
      <c r="AC145" s="80">
        <v>2.8999999999999995</v>
      </c>
      <c r="AD145" s="80">
        <v>2.9</v>
      </c>
      <c r="AE145" s="80">
        <v>2.8999999999999995</v>
      </c>
      <c r="AF145" s="80">
        <v>2.8999999999999986</v>
      </c>
      <c r="AG145" s="80">
        <v>2.8999999999999995</v>
      </c>
      <c r="AH145" s="80">
        <v>2.8999999999999995</v>
      </c>
      <c r="AI145" s="80">
        <v>2.9000000000000004</v>
      </c>
      <c r="AJ145" s="80">
        <v>2.8999999999999995</v>
      </c>
      <c r="AK145" s="80">
        <v>2.8999999999999995</v>
      </c>
      <c r="AL145" s="80">
        <v>2.9</v>
      </c>
    </row>
    <row r="146" spans="1:38" ht="15" outlineLevel="2">
      <c r="A146" s="78" t="s">
        <v>261</v>
      </c>
      <c r="B146" s="78" t="s">
        <v>252</v>
      </c>
      <c r="C146" s="78" t="s">
        <v>270</v>
      </c>
      <c r="D146" s="78" t="s">
        <v>254</v>
      </c>
      <c r="E146" s="79" t="s">
        <v>96</v>
      </c>
      <c r="F146" s="79" t="s">
        <v>331</v>
      </c>
      <c r="G146" s="80" t="s">
        <v>367</v>
      </c>
      <c r="H146" s="80" t="s">
        <v>367</v>
      </c>
      <c r="I146" s="80" t="s">
        <v>367</v>
      </c>
      <c r="J146" s="80" t="s">
        <v>367</v>
      </c>
      <c r="K146" s="80" t="s">
        <v>367</v>
      </c>
      <c r="L146" s="80" t="s">
        <v>367</v>
      </c>
      <c r="M146" s="80" t="s">
        <v>367</v>
      </c>
      <c r="N146" s="80" t="s">
        <v>367</v>
      </c>
      <c r="O146" s="80" t="s">
        <v>367</v>
      </c>
      <c r="P146" s="80" t="s">
        <v>367</v>
      </c>
      <c r="Q146" s="80" t="s">
        <v>367</v>
      </c>
      <c r="R146" s="80" t="s">
        <v>367</v>
      </c>
      <c r="S146" s="80" t="s">
        <v>367</v>
      </c>
      <c r="T146" s="80" t="s">
        <v>367</v>
      </c>
      <c r="U146" s="80" t="s">
        <v>367</v>
      </c>
      <c r="V146" s="80" t="s">
        <v>367</v>
      </c>
      <c r="W146" s="80" t="s">
        <v>367</v>
      </c>
      <c r="X146" s="80">
        <v>2.9</v>
      </c>
      <c r="Y146" s="80">
        <v>2.8999999999999995</v>
      </c>
      <c r="Z146" s="80">
        <v>2.8999999999999995</v>
      </c>
      <c r="AA146" s="80">
        <v>2.8999999999999995</v>
      </c>
      <c r="AB146" s="80">
        <v>2.9</v>
      </c>
      <c r="AC146" s="80">
        <v>2.9</v>
      </c>
      <c r="AD146" s="80">
        <v>2.8999999999999995</v>
      </c>
      <c r="AE146" s="80">
        <v>2.9000000000000004</v>
      </c>
      <c r="AF146" s="80">
        <v>2.9</v>
      </c>
      <c r="AG146" s="80">
        <v>2.9000000000000004</v>
      </c>
      <c r="AH146" s="80">
        <v>2.9</v>
      </c>
      <c r="AI146" s="80">
        <v>2.9</v>
      </c>
      <c r="AJ146" s="80">
        <v>2.9</v>
      </c>
      <c r="AK146" s="80">
        <v>2.8999999999999995</v>
      </c>
      <c r="AL146" s="80">
        <v>2.9</v>
      </c>
    </row>
    <row r="147" spans="1:38" ht="15" outlineLevel="2">
      <c r="A147" s="81" t="s">
        <v>261</v>
      </c>
      <c r="B147" s="81" t="s">
        <v>252</v>
      </c>
      <c r="C147" s="81" t="s">
        <v>270</v>
      </c>
      <c r="D147" s="81" t="s">
        <v>253</v>
      </c>
      <c r="E147" s="82" t="s">
        <v>96</v>
      </c>
      <c r="F147" s="79" t="s">
        <v>331</v>
      </c>
      <c r="G147" s="80" t="s">
        <v>367</v>
      </c>
      <c r="H147" s="80" t="s">
        <v>367</v>
      </c>
      <c r="I147" s="80" t="s">
        <v>367</v>
      </c>
      <c r="J147" s="80" t="s">
        <v>367</v>
      </c>
      <c r="K147" s="80" t="s">
        <v>367</v>
      </c>
      <c r="L147" s="80" t="s">
        <v>367</v>
      </c>
      <c r="M147" s="80" t="s">
        <v>367</v>
      </c>
      <c r="N147" s="80" t="s">
        <v>367</v>
      </c>
      <c r="O147" s="80" t="s">
        <v>367</v>
      </c>
      <c r="P147" s="80" t="s">
        <v>367</v>
      </c>
      <c r="Q147" s="80" t="s">
        <v>367</v>
      </c>
      <c r="R147" s="80" t="s">
        <v>367</v>
      </c>
      <c r="S147" s="80" t="s">
        <v>367</v>
      </c>
      <c r="T147" s="80" t="s">
        <v>367</v>
      </c>
      <c r="U147" s="80" t="s">
        <v>367</v>
      </c>
      <c r="V147" s="80" t="s">
        <v>367</v>
      </c>
      <c r="W147" s="80" t="s">
        <v>367</v>
      </c>
      <c r="X147" s="80" t="s">
        <v>367</v>
      </c>
      <c r="Y147" s="80" t="s">
        <v>367</v>
      </c>
      <c r="Z147" s="80" t="s">
        <v>367</v>
      </c>
      <c r="AA147" s="80" t="s">
        <v>367</v>
      </c>
      <c r="AB147" s="80" t="s">
        <v>367</v>
      </c>
      <c r="AC147" s="80">
        <v>11.000000000000002</v>
      </c>
      <c r="AD147" s="80">
        <v>11.000000000000002</v>
      </c>
      <c r="AE147" s="80">
        <v>11</v>
      </c>
      <c r="AF147" s="80">
        <v>11</v>
      </c>
      <c r="AG147" s="80">
        <v>11.000000000000002</v>
      </c>
      <c r="AH147" s="80">
        <v>11</v>
      </c>
      <c r="AI147" s="80">
        <v>10.999999999999998</v>
      </c>
      <c r="AJ147" s="80">
        <v>11</v>
      </c>
      <c r="AK147" s="80">
        <v>11</v>
      </c>
      <c r="AL147" s="80">
        <v>11.000000000000002</v>
      </c>
    </row>
    <row r="148" spans="1:38" ht="15" outlineLevel="2">
      <c r="A148" s="78" t="s">
        <v>261</v>
      </c>
      <c r="B148" s="78" t="s">
        <v>252</v>
      </c>
      <c r="C148" s="78" t="s">
        <v>270</v>
      </c>
      <c r="D148" s="78" t="s">
        <v>250</v>
      </c>
      <c r="E148" s="79" t="s">
        <v>96</v>
      </c>
      <c r="F148" s="79" t="s">
        <v>331</v>
      </c>
      <c r="G148" s="80" t="s">
        <v>367</v>
      </c>
      <c r="H148" s="80" t="s">
        <v>367</v>
      </c>
      <c r="I148" s="80" t="s">
        <v>367</v>
      </c>
      <c r="J148" s="80" t="s">
        <v>367</v>
      </c>
      <c r="K148" s="80" t="s">
        <v>367</v>
      </c>
      <c r="L148" s="80" t="s">
        <v>367</v>
      </c>
      <c r="M148" s="80" t="s">
        <v>367</v>
      </c>
      <c r="N148" s="80" t="s">
        <v>367</v>
      </c>
      <c r="O148" s="80" t="s">
        <v>367</v>
      </c>
      <c r="P148" s="80" t="s">
        <v>367</v>
      </c>
      <c r="Q148" s="80" t="s">
        <v>367</v>
      </c>
      <c r="R148" s="80" t="s">
        <v>367</v>
      </c>
      <c r="S148" s="80" t="s">
        <v>367</v>
      </c>
      <c r="T148" s="80" t="s">
        <v>367</v>
      </c>
      <c r="U148" s="80" t="s">
        <v>367</v>
      </c>
      <c r="V148" s="80" t="s">
        <v>367</v>
      </c>
      <c r="W148" s="80" t="s">
        <v>367</v>
      </c>
      <c r="X148" s="80" t="s">
        <v>367</v>
      </c>
      <c r="Y148" s="80" t="s">
        <v>367</v>
      </c>
      <c r="Z148" s="80" t="s">
        <v>367</v>
      </c>
      <c r="AA148" s="80" t="s">
        <v>367</v>
      </c>
      <c r="AB148" s="80" t="s">
        <v>367</v>
      </c>
      <c r="AC148" s="80" t="s">
        <v>367</v>
      </c>
      <c r="AD148" s="80" t="s">
        <v>367</v>
      </c>
      <c r="AE148" s="80" t="s">
        <v>367</v>
      </c>
      <c r="AF148" s="80" t="s">
        <v>367</v>
      </c>
      <c r="AG148" s="80">
        <v>9</v>
      </c>
      <c r="AH148" s="80">
        <v>9.0000000000000018</v>
      </c>
      <c r="AI148" s="80">
        <v>8.9999999999999982</v>
      </c>
      <c r="AJ148" s="80">
        <v>9</v>
      </c>
      <c r="AK148" s="80">
        <v>9.0000000000000018</v>
      </c>
      <c r="AL148" s="80">
        <v>9</v>
      </c>
    </row>
    <row r="149" spans="1:38" ht="15" outlineLevel="2">
      <c r="A149" s="81" t="s">
        <v>261</v>
      </c>
      <c r="B149" s="81" t="s">
        <v>252</v>
      </c>
      <c r="C149" s="81" t="s">
        <v>269</v>
      </c>
      <c r="D149" s="81" t="s">
        <v>243</v>
      </c>
      <c r="E149" s="82" t="s">
        <v>96</v>
      </c>
      <c r="F149" s="79" t="s">
        <v>331</v>
      </c>
      <c r="G149" s="80">
        <v>2.9</v>
      </c>
      <c r="H149" s="80">
        <v>2.9000000000000004</v>
      </c>
      <c r="I149" s="80">
        <v>2.8999999999999995</v>
      </c>
      <c r="J149" s="80">
        <v>2.9000000000000004</v>
      </c>
      <c r="K149" s="80">
        <v>2.8999999999999995</v>
      </c>
      <c r="L149" s="80">
        <v>2.899999999999999</v>
      </c>
      <c r="M149" s="80">
        <v>2.9</v>
      </c>
      <c r="N149" s="80">
        <v>2.8999999999999995</v>
      </c>
      <c r="O149" s="80">
        <v>2.9</v>
      </c>
      <c r="P149" s="80">
        <v>2.8999999999999995</v>
      </c>
      <c r="Q149" s="80">
        <v>2.9</v>
      </c>
      <c r="R149" s="80">
        <v>2.9</v>
      </c>
      <c r="S149" s="80">
        <v>2.9000000000000004</v>
      </c>
      <c r="T149" s="80">
        <v>2.8999999999999995</v>
      </c>
      <c r="U149" s="80">
        <v>2.8999999999999995</v>
      </c>
      <c r="V149" s="80">
        <v>2.8999999999999995</v>
      </c>
      <c r="W149" s="80">
        <v>2.9000000000000004</v>
      </c>
      <c r="X149" s="80">
        <v>2.9000000000000004</v>
      </c>
      <c r="Y149" s="80">
        <v>2.8999999999999995</v>
      </c>
      <c r="Z149" s="80">
        <v>2.9</v>
      </c>
      <c r="AA149" s="80">
        <v>2.9000000000000004</v>
      </c>
      <c r="AB149" s="80">
        <v>2.9000000000000004</v>
      </c>
      <c r="AC149" s="80">
        <v>2.8999999999999995</v>
      </c>
      <c r="AD149" s="80">
        <v>2.8999999999999995</v>
      </c>
      <c r="AE149" s="80">
        <v>2.9</v>
      </c>
      <c r="AF149" s="80">
        <v>2.8999999999999995</v>
      </c>
      <c r="AG149" s="80">
        <v>2.9</v>
      </c>
      <c r="AH149" s="80">
        <v>2.8999999999999995</v>
      </c>
      <c r="AI149" s="80">
        <v>2.9000000000000004</v>
      </c>
      <c r="AJ149" s="80">
        <v>2.8999999999999995</v>
      </c>
      <c r="AK149" s="80">
        <v>2.8999999999999995</v>
      </c>
      <c r="AL149" s="80">
        <v>2.9</v>
      </c>
    </row>
    <row r="150" spans="1:38" ht="15" outlineLevel="2">
      <c r="A150" s="78" t="s">
        <v>261</v>
      </c>
      <c r="B150" s="78" t="s">
        <v>252</v>
      </c>
      <c r="C150" s="78" t="s">
        <v>269</v>
      </c>
      <c r="D150" s="78" t="s">
        <v>257</v>
      </c>
      <c r="E150" s="79" t="s">
        <v>96</v>
      </c>
      <c r="F150" s="79" t="s">
        <v>331</v>
      </c>
      <c r="G150" s="80" t="s">
        <v>367</v>
      </c>
      <c r="H150" s="80" t="s">
        <v>367</v>
      </c>
      <c r="I150" s="80" t="s">
        <v>367</v>
      </c>
      <c r="J150" s="80" t="s">
        <v>367</v>
      </c>
      <c r="K150" s="80" t="s">
        <v>367</v>
      </c>
      <c r="L150" s="80" t="s">
        <v>367</v>
      </c>
      <c r="M150" s="80">
        <v>2.8999999999999995</v>
      </c>
      <c r="N150" s="80">
        <v>2.9000000000000004</v>
      </c>
      <c r="O150" s="80">
        <v>2.899999999999999</v>
      </c>
      <c r="P150" s="80">
        <v>2.8999999999999995</v>
      </c>
      <c r="Q150" s="80">
        <v>2.8999999999999995</v>
      </c>
      <c r="R150" s="80">
        <v>2.8999999999999995</v>
      </c>
      <c r="S150" s="80">
        <v>2.8999999999999995</v>
      </c>
      <c r="T150" s="80">
        <v>2.8999999999999995</v>
      </c>
      <c r="U150" s="80">
        <v>2.8999999999999995</v>
      </c>
      <c r="V150" s="80">
        <v>2.8999999999999995</v>
      </c>
      <c r="W150" s="80">
        <v>2.9</v>
      </c>
      <c r="X150" s="80">
        <v>2.8999999999999995</v>
      </c>
      <c r="Y150" s="80">
        <v>2.9</v>
      </c>
      <c r="Z150" s="80">
        <v>2.9</v>
      </c>
      <c r="AA150" s="80">
        <v>2.9</v>
      </c>
      <c r="AB150" s="80">
        <v>2.9</v>
      </c>
      <c r="AC150" s="80">
        <v>2.899999999999999</v>
      </c>
      <c r="AD150" s="80">
        <v>2.9000000000000004</v>
      </c>
      <c r="AE150" s="80">
        <v>2.9</v>
      </c>
      <c r="AF150" s="80">
        <v>2.899999999999999</v>
      </c>
      <c r="AG150" s="80">
        <v>2.9</v>
      </c>
      <c r="AH150" s="80">
        <v>2.8999999999999995</v>
      </c>
      <c r="AI150" s="80">
        <v>2.8999999999999995</v>
      </c>
      <c r="AJ150" s="80">
        <v>2.899999999999999</v>
      </c>
      <c r="AK150" s="80">
        <v>2.9</v>
      </c>
      <c r="AL150" s="80">
        <v>2.8999999999999995</v>
      </c>
    </row>
    <row r="151" spans="1:38" ht="15" outlineLevel="2">
      <c r="A151" s="81" t="s">
        <v>261</v>
      </c>
      <c r="B151" s="81" t="s">
        <v>252</v>
      </c>
      <c r="C151" s="81" t="s">
        <v>269</v>
      </c>
      <c r="D151" s="81" t="s">
        <v>256</v>
      </c>
      <c r="E151" s="82" t="s">
        <v>96</v>
      </c>
      <c r="F151" s="79" t="s">
        <v>331</v>
      </c>
      <c r="G151" s="80" t="s">
        <v>367</v>
      </c>
      <c r="H151" s="80" t="s">
        <v>367</v>
      </c>
      <c r="I151" s="80" t="s">
        <v>367</v>
      </c>
      <c r="J151" s="80" t="s">
        <v>367</v>
      </c>
      <c r="K151" s="80" t="s">
        <v>367</v>
      </c>
      <c r="L151" s="80" t="s">
        <v>367</v>
      </c>
      <c r="M151" s="80" t="s">
        <v>367</v>
      </c>
      <c r="N151" s="80" t="s">
        <v>367</v>
      </c>
      <c r="O151" s="80" t="s">
        <v>367</v>
      </c>
      <c r="P151" s="80">
        <v>2.8999999999999995</v>
      </c>
      <c r="Q151" s="80">
        <v>2.8999999999999995</v>
      </c>
      <c r="R151" s="80">
        <v>2.9</v>
      </c>
      <c r="S151" s="80">
        <v>2.9</v>
      </c>
      <c r="T151" s="80">
        <v>2.9000000000000004</v>
      </c>
      <c r="U151" s="80">
        <v>2.9</v>
      </c>
      <c r="V151" s="80">
        <v>2.8999999999999995</v>
      </c>
      <c r="W151" s="80">
        <v>2.8999999999999995</v>
      </c>
      <c r="X151" s="80">
        <v>2.8999999999999995</v>
      </c>
      <c r="Y151" s="80">
        <v>2.8999999999999995</v>
      </c>
      <c r="Z151" s="80">
        <v>2.9000000000000004</v>
      </c>
      <c r="AA151" s="80">
        <v>2.8999999999999995</v>
      </c>
      <c r="AB151" s="80">
        <v>2.8999999999999995</v>
      </c>
      <c r="AC151" s="80">
        <v>2.9000000000000004</v>
      </c>
      <c r="AD151" s="80">
        <v>2.9</v>
      </c>
      <c r="AE151" s="80">
        <v>2.8999999999999995</v>
      </c>
      <c r="AF151" s="80">
        <v>2.8999999999999995</v>
      </c>
      <c r="AG151" s="80">
        <v>2.9</v>
      </c>
      <c r="AH151" s="80">
        <v>2.899999999999999</v>
      </c>
      <c r="AI151" s="80">
        <v>2.899999999999999</v>
      </c>
      <c r="AJ151" s="80">
        <v>2.8999999999999995</v>
      </c>
      <c r="AK151" s="80">
        <v>2.8999999999999995</v>
      </c>
      <c r="AL151" s="80">
        <v>2.899999999999999</v>
      </c>
    </row>
    <row r="152" spans="1:38" ht="15" outlineLevel="2">
      <c r="A152" s="78" t="s">
        <v>261</v>
      </c>
      <c r="B152" s="78" t="s">
        <v>252</v>
      </c>
      <c r="C152" s="78" t="s">
        <v>269</v>
      </c>
      <c r="D152" s="78" t="s">
        <v>255</v>
      </c>
      <c r="E152" s="79" t="s">
        <v>96</v>
      </c>
      <c r="F152" s="79" t="s">
        <v>331</v>
      </c>
      <c r="G152" s="80" t="s">
        <v>367</v>
      </c>
      <c r="H152" s="80" t="s">
        <v>367</v>
      </c>
      <c r="I152" s="80" t="s">
        <v>367</v>
      </c>
      <c r="J152" s="80" t="s">
        <v>367</v>
      </c>
      <c r="K152" s="80" t="s">
        <v>367</v>
      </c>
      <c r="L152" s="80" t="s">
        <v>367</v>
      </c>
      <c r="M152" s="80" t="s">
        <v>367</v>
      </c>
      <c r="N152" s="80" t="s">
        <v>367</v>
      </c>
      <c r="O152" s="80" t="s">
        <v>367</v>
      </c>
      <c r="P152" s="80" t="s">
        <v>367</v>
      </c>
      <c r="Q152" s="80" t="s">
        <v>367</v>
      </c>
      <c r="R152" s="80" t="s">
        <v>367</v>
      </c>
      <c r="S152" s="80" t="s">
        <v>367</v>
      </c>
      <c r="T152" s="80">
        <v>2.8999999999999995</v>
      </c>
      <c r="U152" s="80">
        <v>2.8999999999999995</v>
      </c>
      <c r="V152" s="80">
        <v>2.8999999999999995</v>
      </c>
      <c r="W152" s="80">
        <v>2.9000000000000004</v>
      </c>
      <c r="X152" s="80">
        <v>2.9</v>
      </c>
      <c r="Y152" s="80">
        <v>2.8999999999999995</v>
      </c>
      <c r="Z152" s="80">
        <v>2.8999999999999995</v>
      </c>
      <c r="AA152" s="80">
        <v>2.8999999999999995</v>
      </c>
      <c r="AB152" s="80">
        <v>2.8999999999999995</v>
      </c>
      <c r="AC152" s="80">
        <v>2.9</v>
      </c>
      <c r="AD152" s="80">
        <v>2.9</v>
      </c>
      <c r="AE152" s="80">
        <v>2.8999999999999995</v>
      </c>
      <c r="AF152" s="80">
        <v>2.9</v>
      </c>
      <c r="AG152" s="80">
        <v>2.9</v>
      </c>
      <c r="AH152" s="80">
        <v>2.9000000000000004</v>
      </c>
      <c r="AI152" s="80">
        <v>2.899999999999999</v>
      </c>
      <c r="AJ152" s="80">
        <v>2.8999999999999995</v>
      </c>
      <c r="AK152" s="80">
        <v>2.8999999999999995</v>
      </c>
      <c r="AL152" s="80">
        <v>2.8999999999999995</v>
      </c>
    </row>
    <row r="153" spans="1:38" ht="15" outlineLevel="2">
      <c r="A153" s="81" t="s">
        <v>261</v>
      </c>
      <c r="B153" s="81" t="s">
        <v>252</v>
      </c>
      <c r="C153" s="81" t="s">
        <v>269</v>
      </c>
      <c r="D153" s="81" t="s">
        <v>254</v>
      </c>
      <c r="E153" s="82" t="s">
        <v>96</v>
      </c>
      <c r="F153" s="79" t="s">
        <v>331</v>
      </c>
      <c r="G153" s="80" t="s">
        <v>367</v>
      </c>
      <c r="H153" s="80" t="s">
        <v>367</v>
      </c>
      <c r="I153" s="80" t="s">
        <v>367</v>
      </c>
      <c r="J153" s="80" t="s">
        <v>367</v>
      </c>
      <c r="K153" s="80" t="s">
        <v>367</v>
      </c>
      <c r="L153" s="80" t="s">
        <v>367</v>
      </c>
      <c r="M153" s="80" t="s">
        <v>367</v>
      </c>
      <c r="N153" s="80" t="s">
        <v>367</v>
      </c>
      <c r="O153" s="80" t="s">
        <v>367</v>
      </c>
      <c r="P153" s="80" t="s">
        <v>367</v>
      </c>
      <c r="Q153" s="80" t="s">
        <v>367</v>
      </c>
      <c r="R153" s="80" t="s">
        <v>367</v>
      </c>
      <c r="S153" s="80" t="s">
        <v>367</v>
      </c>
      <c r="T153" s="80" t="s">
        <v>367</v>
      </c>
      <c r="U153" s="80" t="s">
        <v>367</v>
      </c>
      <c r="V153" s="80" t="s">
        <v>367</v>
      </c>
      <c r="W153" s="80" t="s">
        <v>367</v>
      </c>
      <c r="X153" s="80">
        <v>2.9</v>
      </c>
      <c r="Y153" s="80">
        <v>2.9</v>
      </c>
      <c r="Z153" s="80">
        <v>2.8999999999999995</v>
      </c>
      <c r="AA153" s="80">
        <v>2.9</v>
      </c>
      <c r="AB153" s="80">
        <v>2.8999999999999995</v>
      </c>
      <c r="AC153" s="80">
        <v>2.8999999999999995</v>
      </c>
      <c r="AD153" s="80">
        <v>2.9</v>
      </c>
      <c r="AE153" s="80">
        <v>2.9</v>
      </c>
      <c r="AF153" s="80">
        <v>2.8999999999999995</v>
      </c>
      <c r="AG153" s="80">
        <v>2.9</v>
      </c>
      <c r="AH153" s="80">
        <v>2.9</v>
      </c>
      <c r="AI153" s="80">
        <v>2.9</v>
      </c>
      <c r="AJ153" s="80">
        <v>2.8999999999999995</v>
      </c>
      <c r="AK153" s="80">
        <v>2.8999999999999995</v>
      </c>
      <c r="AL153" s="80">
        <v>2.8999999999999995</v>
      </c>
    </row>
    <row r="154" spans="1:38" ht="15" outlineLevel="2">
      <c r="A154" s="78" t="s">
        <v>261</v>
      </c>
      <c r="B154" s="78" t="s">
        <v>252</v>
      </c>
      <c r="C154" s="78" t="s">
        <v>269</v>
      </c>
      <c r="D154" s="78" t="s">
        <v>253</v>
      </c>
      <c r="E154" s="79" t="s">
        <v>96</v>
      </c>
      <c r="F154" s="79" t="s">
        <v>331</v>
      </c>
      <c r="G154" s="80" t="s">
        <v>367</v>
      </c>
      <c r="H154" s="80" t="s">
        <v>367</v>
      </c>
      <c r="I154" s="80" t="s">
        <v>367</v>
      </c>
      <c r="J154" s="80" t="s">
        <v>367</v>
      </c>
      <c r="K154" s="80" t="s">
        <v>367</v>
      </c>
      <c r="L154" s="80" t="s">
        <v>367</v>
      </c>
      <c r="M154" s="80" t="s">
        <v>367</v>
      </c>
      <c r="N154" s="80" t="s">
        <v>367</v>
      </c>
      <c r="O154" s="80" t="s">
        <v>367</v>
      </c>
      <c r="P154" s="80" t="s">
        <v>367</v>
      </c>
      <c r="Q154" s="80" t="s">
        <v>367</v>
      </c>
      <c r="R154" s="80" t="s">
        <v>367</v>
      </c>
      <c r="S154" s="80" t="s">
        <v>367</v>
      </c>
      <c r="T154" s="80" t="s">
        <v>367</v>
      </c>
      <c r="U154" s="80" t="s">
        <v>367</v>
      </c>
      <c r="V154" s="80" t="s">
        <v>367</v>
      </c>
      <c r="W154" s="80" t="s">
        <v>367</v>
      </c>
      <c r="X154" s="80" t="s">
        <v>367</v>
      </c>
      <c r="Y154" s="80" t="s">
        <v>367</v>
      </c>
      <c r="Z154" s="80" t="s">
        <v>367</v>
      </c>
      <c r="AA154" s="80" t="s">
        <v>367</v>
      </c>
      <c r="AB154" s="80" t="s">
        <v>367</v>
      </c>
      <c r="AC154" s="80">
        <v>11</v>
      </c>
      <c r="AD154" s="80">
        <v>11</v>
      </c>
      <c r="AE154" s="80">
        <v>11</v>
      </c>
      <c r="AF154" s="80">
        <v>11.000000000000002</v>
      </c>
      <c r="AG154" s="80">
        <v>11.000000000000002</v>
      </c>
      <c r="AH154" s="80">
        <v>11</v>
      </c>
      <c r="AI154" s="80">
        <v>11.000000000000002</v>
      </c>
      <c r="AJ154" s="80">
        <v>11</v>
      </c>
      <c r="AK154" s="80">
        <v>10.999999999999998</v>
      </c>
      <c r="AL154" s="80">
        <v>11</v>
      </c>
    </row>
    <row r="155" spans="1:38" ht="15" outlineLevel="2">
      <c r="A155" s="81" t="s">
        <v>261</v>
      </c>
      <c r="B155" s="81" t="s">
        <v>252</v>
      </c>
      <c r="C155" s="81" t="s">
        <v>269</v>
      </c>
      <c r="D155" s="81" t="s">
        <v>250</v>
      </c>
      <c r="E155" s="82" t="s">
        <v>96</v>
      </c>
      <c r="F155" s="79" t="s">
        <v>331</v>
      </c>
      <c r="G155" s="80" t="s">
        <v>367</v>
      </c>
      <c r="H155" s="80" t="s">
        <v>367</v>
      </c>
      <c r="I155" s="80" t="s">
        <v>367</v>
      </c>
      <c r="J155" s="80" t="s">
        <v>367</v>
      </c>
      <c r="K155" s="80" t="s">
        <v>367</v>
      </c>
      <c r="L155" s="80" t="s">
        <v>367</v>
      </c>
      <c r="M155" s="80" t="s">
        <v>367</v>
      </c>
      <c r="N155" s="80" t="s">
        <v>367</v>
      </c>
      <c r="O155" s="80" t="s">
        <v>367</v>
      </c>
      <c r="P155" s="80" t="s">
        <v>367</v>
      </c>
      <c r="Q155" s="80" t="s">
        <v>367</v>
      </c>
      <c r="R155" s="80" t="s">
        <v>367</v>
      </c>
      <c r="S155" s="80" t="s">
        <v>367</v>
      </c>
      <c r="T155" s="80" t="s">
        <v>367</v>
      </c>
      <c r="U155" s="80" t="s">
        <v>367</v>
      </c>
      <c r="V155" s="80" t="s">
        <v>367</v>
      </c>
      <c r="W155" s="80" t="s">
        <v>367</v>
      </c>
      <c r="X155" s="80" t="s">
        <v>367</v>
      </c>
      <c r="Y155" s="80" t="s">
        <v>367</v>
      </c>
      <c r="Z155" s="80" t="s">
        <v>367</v>
      </c>
      <c r="AA155" s="80" t="s">
        <v>367</v>
      </c>
      <c r="AB155" s="80" t="s">
        <v>367</v>
      </c>
      <c r="AC155" s="80" t="s">
        <v>367</v>
      </c>
      <c r="AD155" s="80" t="s">
        <v>367</v>
      </c>
      <c r="AE155" s="80" t="s">
        <v>367</v>
      </c>
      <c r="AF155" s="80" t="s">
        <v>367</v>
      </c>
      <c r="AG155" s="80">
        <v>8.9999999999999982</v>
      </c>
      <c r="AH155" s="80">
        <v>8.9999999999999982</v>
      </c>
      <c r="AI155" s="80">
        <v>9</v>
      </c>
      <c r="AJ155" s="80">
        <v>9</v>
      </c>
      <c r="AK155" s="80">
        <v>8.9999999999999982</v>
      </c>
      <c r="AL155" s="80">
        <v>9</v>
      </c>
    </row>
    <row r="156" spans="1:38" ht="15" outlineLevel="2">
      <c r="A156" s="78" t="s">
        <v>261</v>
      </c>
      <c r="B156" s="78" t="s">
        <v>252</v>
      </c>
      <c r="C156" s="78" t="s">
        <v>268</v>
      </c>
      <c r="D156" s="78" t="s">
        <v>243</v>
      </c>
      <c r="E156" s="79" t="s">
        <v>96</v>
      </c>
      <c r="F156" s="79" t="s">
        <v>331</v>
      </c>
      <c r="G156" s="80">
        <v>2.9</v>
      </c>
      <c r="H156" s="80">
        <v>2.8999999999999995</v>
      </c>
      <c r="I156" s="80">
        <v>2.9</v>
      </c>
      <c r="J156" s="80">
        <v>2.9</v>
      </c>
      <c r="K156" s="80">
        <v>2.9</v>
      </c>
      <c r="L156" s="80">
        <v>2.9000000000000004</v>
      </c>
      <c r="M156" s="80">
        <v>2.8999999999999995</v>
      </c>
      <c r="N156" s="80">
        <v>2.9000000000000004</v>
      </c>
      <c r="O156" s="80">
        <v>2.9000000000000004</v>
      </c>
      <c r="P156" s="80">
        <v>2.8999999999999995</v>
      </c>
      <c r="Q156" s="80">
        <v>2.8999999999999995</v>
      </c>
      <c r="R156" s="80">
        <v>2.8999999999999995</v>
      </c>
      <c r="S156" s="80">
        <v>2.9</v>
      </c>
      <c r="T156" s="80">
        <v>2.9</v>
      </c>
      <c r="U156" s="80">
        <v>2.9</v>
      </c>
      <c r="V156" s="80">
        <v>2.8999999999999995</v>
      </c>
      <c r="W156" s="80">
        <v>2.8999999999999995</v>
      </c>
      <c r="X156" s="80">
        <v>2.9000000000000004</v>
      </c>
      <c r="Y156" s="80">
        <v>2.9</v>
      </c>
      <c r="Z156" s="80">
        <v>2.8999999999999995</v>
      </c>
      <c r="AA156" s="80">
        <v>2.8999999999999995</v>
      </c>
      <c r="AB156" s="80">
        <v>2.9</v>
      </c>
      <c r="AC156" s="80">
        <v>2.899999999999999</v>
      </c>
      <c r="AD156" s="80">
        <v>2.9</v>
      </c>
      <c r="AE156" s="80">
        <v>2.9</v>
      </c>
      <c r="AF156" s="80">
        <v>2.8999999999999995</v>
      </c>
      <c r="AG156" s="80">
        <v>2.9000000000000004</v>
      </c>
      <c r="AH156" s="80">
        <v>2.9</v>
      </c>
      <c r="AI156" s="80">
        <v>2.9</v>
      </c>
      <c r="AJ156" s="80">
        <v>2.9</v>
      </c>
      <c r="AK156" s="80">
        <v>2.9000000000000004</v>
      </c>
      <c r="AL156" s="80">
        <v>2.899999999999999</v>
      </c>
    </row>
    <row r="157" spans="1:38" ht="15" outlineLevel="2">
      <c r="A157" s="81" t="s">
        <v>261</v>
      </c>
      <c r="B157" s="81" t="s">
        <v>252</v>
      </c>
      <c r="C157" s="81" t="s">
        <v>268</v>
      </c>
      <c r="D157" s="81" t="s">
        <v>257</v>
      </c>
      <c r="E157" s="82" t="s">
        <v>96</v>
      </c>
      <c r="F157" s="79" t="s">
        <v>331</v>
      </c>
      <c r="G157" s="80" t="s">
        <v>367</v>
      </c>
      <c r="H157" s="80" t="s">
        <v>367</v>
      </c>
      <c r="I157" s="80" t="s">
        <v>367</v>
      </c>
      <c r="J157" s="80" t="s">
        <v>367</v>
      </c>
      <c r="K157" s="80" t="s">
        <v>367</v>
      </c>
      <c r="L157" s="80" t="s">
        <v>367</v>
      </c>
      <c r="M157" s="80">
        <v>2.8999999999999995</v>
      </c>
      <c r="N157" s="80">
        <v>2.899999999999999</v>
      </c>
      <c r="O157" s="80">
        <v>2.9</v>
      </c>
      <c r="P157" s="80">
        <v>2.9</v>
      </c>
      <c r="Q157" s="80">
        <v>2.8999999999999995</v>
      </c>
      <c r="R157" s="80">
        <v>2.9</v>
      </c>
      <c r="S157" s="80">
        <v>2.8999999999999995</v>
      </c>
      <c r="T157" s="80">
        <v>2.8999999999999995</v>
      </c>
      <c r="U157" s="80">
        <v>2.9000000000000004</v>
      </c>
      <c r="V157" s="80">
        <v>2.8999999999999995</v>
      </c>
      <c r="W157" s="80">
        <v>2.9</v>
      </c>
      <c r="X157" s="80">
        <v>2.9000000000000004</v>
      </c>
      <c r="Y157" s="80">
        <v>2.8999999999999995</v>
      </c>
      <c r="Z157" s="80">
        <v>2.9</v>
      </c>
      <c r="AA157" s="80">
        <v>2.9</v>
      </c>
      <c r="AB157" s="80">
        <v>2.9000000000000008</v>
      </c>
      <c r="AC157" s="80">
        <v>2.9</v>
      </c>
      <c r="AD157" s="80">
        <v>2.9000000000000004</v>
      </c>
      <c r="AE157" s="80">
        <v>2.9</v>
      </c>
      <c r="AF157" s="80">
        <v>2.8999999999999995</v>
      </c>
      <c r="AG157" s="80">
        <v>2.8999999999999995</v>
      </c>
      <c r="AH157" s="80">
        <v>2.8999999999999995</v>
      </c>
      <c r="AI157" s="80">
        <v>2.9</v>
      </c>
      <c r="AJ157" s="80">
        <v>2.899999999999999</v>
      </c>
      <c r="AK157" s="80">
        <v>2.9000000000000004</v>
      </c>
      <c r="AL157" s="80">
        <v>2.899999999999999</v>
      </c>
    </row>
    <row r="158" spans="1:38" ht="15" outlineLevel="2">
      <c r="A158" s="78" t="s">
        <v>261</v>
      </c>
      <c r="B158" s="78" t="s">
        <v>252</v>
      </c>
      <c r="C158" s="78" t="s">
        <v>268</v>
      </c>
      <c r="D158" s="78" t="s">
        <v>256</v>
      </c>
      <c r="E158" s="79" t="s">
        <v>96</v>
      </c>
      <c r="F158" s="79" t="s">
        <v>331</v>
      </c>
      <c r="G158" s="80" t="s">
        <v>367</v>
      </c>
      <c r="H158" s="80" t="s">
        <v>367</v>
      </c>
      <c r="I158" s="80" t="s">
        <v>367</v>
      </c>
      <c r="J158" s="80" t="s">
        <v>367</v>
      </c>
      <c r="K158" s="80" t="s">
        <v>367</v>
      </c>
      <c r="L158" s="80" t="s">
        <v>367</v>
      </c>
      <c r="M158" s="80" t="s">
        <v>367</v>
      </c>
      <c r="N158" s="80" t="s">
        <v>367</v>
      </c>
      <c r="O158" s="80" t="s">
        <v>367</v>
      </c>
      <c r="P158" s="80">
        <v>2.8999999999999995</v>
      </c>
      <c r="Q158" s="80">
        <v>2.9</v>
      </c>
      <c r="R158" s="80">
        <v>2.8999999999999995</v>
      </c>
      <c r="S158" s="80">
        <v>2.8999999999999995</v>
      </c>
      <c r="T158" s="80">
        <v>2.8999999999999995</v>
      </c>
      <c r="U158" s="80">
        <v>2.8999999999999995</v>
      </c>
      <c r="V158" s="80">
        <v>2.8999999999999995</v>
      </c>
      <c r="W158" s="80">
        <v>2.9000000000000004</v>
      </c>
      <c r="X158" s="80">
        <v>2.9</v>
      </c>
      <c r="Y158" s="80">
        <v>2.9</v>
      </c>
      <c r="Z158" s="80">
        <v>2.9</v>
      </c>
      <c r="AA158" s="80">
        <v>2.9</v>
      </c>
      <c r="AB158" s="80">
        <v>2.8999999999999995</v>
      </c>
      <c r="AC158" s="80">
        <v>2.8999999999999995</v>
      </c>
      <c r="AD158" s="80">
        <v>2.8999999999999995</v>
      </c>
      <c r="AE158" s="80">
        <v>2.8999999999999995</v>
      </c>
      <c r="AF158" s="80">
        <v>2.9000000000000004</v>
      </c>
      <c r="AG158" s="80">
        <v>2.8999999999999995</v>
      </c>
      <c r="AH158" s="80">
        <v>2.9000000000000004</v>
      </c>
      <c r="AI158" s="80">
        <v>2.9</v>
      </c>
      <c r="AJ158" s="80">
        <v>2.8999999999999995</v>
      </c>
      <c r="AK158" s="80">
        <v>2.9</v>
      </c>
      <c r="AL158" s="80">
        <v>2.8999999999999995</v>
      </c>
    </row>
    <row r="159" spans="1:38" ht="15" outlineLevel="2">
      <c r="A159" s="81" t="s">
        <v>261</v>
      </c>
      <c r="B159" s="81" t="s">
        <v>252</v>
      </c>
      <c r="C159" s="81" t="s">
        <v>268</v>
      </c>
      <c r="D159" s="81" t="s">
        <v>255</v>
      </c>
      <c r="E159" s="82" t="s">
        <v>96</v>
      </c>
      <c r="F159" s="79" t="s">
        <v>331</v>
      </c>
      <c r="G159" s="80" t="s">
        <v>367</v>
      </c>
      <c r="H159" s="80" t="s">
        <v>367</v>
      </c>
      <c r="I159" s="80" t="s">
        <v>367</v>
      </c>
      <c r="J159" s="80" t="s">
        <v>367</v>
      </c>
      <c r="K159" s="80" t="s">
        <v>367</v>
      </c>
      <c r="L159" s="80" t="s">
        <v>367</v>
      </c>
      <c r="M159" s="80" t="s">
        <v>367</v>
      </c>
      <c r="N159" s="80" t="s">
        <v>367</v>
      </c>
      <c r="O159" s="80" t="s">
        <v>367</v>
      </c>
      <c r="P159" s="80" t="s">
        <v>367</v>
      </c>
      <c r="Q159" s="80" t="s">
        <v>367</v>
      </c>
      <c r="R159" s="80" t="s">
        <v>367</v>
      </c>
      <c r="S159" s="80" t="s">
        <v>367</v>
      </c>
      <c r="T159" s="80">
        <v>2.8999999999999995</v>
      </c>
      <c r="U159" s="80">
        <v>2.8999999999999995</v>
      </c>
      <c r="V159" s="80">
        <v>2.9</v>
      </c>
      <c r="W159" s="80">
        <v>2.9</v>
      </c>
      <c r="X159" s="80">
        <v>2.8999999999999995</v>
      </c>
      <c r="Y159" s="80">
        <v>2.9</v>
      </c>
      <c r="Z159" s="80">
        <v>2.9</v>
      </c>
      <c r="AA159" s="80">
        <v>2.899999999999999</v>
      </c>
      <c r="AB159" s="80">
        <v>2.9</v>
      </c>
      <c r="AC159" s="80">
        <v>2.9</v>
      </c>
      <c r="AD159" s="80">
        <v>2.9000000000000004</v>
      </c>
      <c r="AE159" s="80">
        <v>2.8999999999999995</v>
      </c>
      <c r="AF159" s="80">
        <v>2.9</v>
      </c>
      <c r="AG159" s="80">
        <v>2.9000000000000004</v>
      </c>
      <c r="AH159" s="80">
        <v>2.9</v>
      </c>
      <c r="AI159" s="80">
        <v>2.9</v>
      </c>
      <c r="AJ159" s="80">
        <v>2.9</v>
      </c>
      <c r="AK159" s="80">
        <v>2.9</v>
      </c>
      <c r="AL159" s="80">
        <v>2.8999999999999995</v>
      </c>
    </row>
    <row r="160" spans="1:38" ht="15" outlineLevel="2">
      <c r="A160" s="78" t="s">
        <v>261</v>
      </c>
      <c r="B160" s="78" t="s">
        <v>252</v>
      </c>
      <c r="C160" s="78" t="s">
        <v>268</v>
      </c>
      <c r="D160" s="78" t="s">
        <v>254</v>
      </c>
      <c r="E160" s="79" t="s">
        <v>96</v>
      </c>
      <c r="F160" s="79" t="s">
        <v>331</v>
      </c>
      <c r="G160" s="80" t="s">
        <v>367</v>
      </c>
      <c r="H160" s="80" t="s">
        <v>367</v>
      </c>
      <c r="I160" s="80" t="s">
        <v>367</v>
      </c>
      <c r="J160" s="80" t="s">
        <v>367</v>
      </c>
      <c r="K160" s="80" t="s">
        <v>367</v>
      </c>
      <c r="L160" s="80" t="s">
        <v>367</v>
      </c>
      <c r="M160" s="80" t="s">
        <v>367</v>
      </c>
      <c r="N160" s="80" t="s">
        <v>367</v>
      </c>
      <c r="O160" s="80" t="s">
        <v>367</v>
      </c>
      <c r="P160" s="80" t="s">
        <v>367</v>
      </c>
      <c r="Q160" s="80" t="s">
        <v>367</v>
      </c>
      <c r="R160" s="80" t="s">
        <v>367</v>
      </c>
      <c r="S160" s="80" t="s">
        <v>367</v>
      </c>
      <c r="T160" s="80" t="s">
        <v>367</v>
      </c>
      <c r="U160" s="80" t="s">
        <v>367</v>
      </c>
      <c r="V160" s="80" t="s">
        <v>367</v>
      </c>
      <c r="W160" s="80" t="s">
        <v>367</v>
      </c>
      <c r="X160" s="80">
        <v>2.9</v>
      </c>
      <c r="Y160" s="80">
        <v>2.9</v>
      </c>
      <c r="Z160" s="80" t="s">
        <v>367</v>
      </c>
      <c r="AA160" s="80" t="s">
        <v>367</v>
      </c>
      <c r="AB160" s="80" t="s">
        <v>367</v>
      </c>
      <c r="AC160" s="80">
        <v>2.9</v>
      </c>
      <c r="AD160" s="80">
        <v>2.8999999999999995</v>
      </c>
      <c r="AE160" s="80">
        <v>2.8999999999999995</v>
      </c>
      <c r="AF160" s="80">
        <v>2.9</v>
      </c>
      <c r="AG160" s="80">
        <v>2.9000000000000004</v>
      </c>
      <c r="AH160" s="80">
        <v>2.9</v>
      </c>
      <c r="AI160" s="80">
        <v>2.8999999999999995</v>
      </c>
      <c r="AJ160" s="80">
        <v>2.8999999999999995</v>
      </c>
      <c r="AK160" s="80">
        <v>2.9</v>
      </c>
      <c r="AL160" s="80">
        <v>2.9</v>
      </c>
    </row>
    <row r="161" spans="1:38" ht="15" outlineLevel="2">
      <c r="A161" s="81" t="s">
        <v>261</v>
      </c>
      <c r="B161" s="81" t="s">
        <v>252</v>
      </c>
      <c r="C161" s="81" t="s">
        <v>268</v>
      </c>
      <c r="D161" s="81" t="s">
        <v>253</v>
      </c>
      <c r="E161" s="82" t="s">
        <v>96</v>
      </c>
      <c r="F161" s="79" t="s">
        <v>331</v>
      </c>
      <c r="G161" s="80" t="s">
        <v>367</v>
      </c>
      <c r="H161" s="80" t="s">
        <v>367</v>
      </c>
      <c r="I161" s="80" t="s">
        <v>367</v>
      </c>
      <c r="J161" s="80" t="s">
        <v>367</v>
      </c>
      <c r="K161" s="80" t="s">
        <v>367</v>
      </c>
      <c r="L161" s="80" t="s">
        <v>367</v>
      </c>
      <c r="M161" s="80" t="s">
        <v>367</v>
      </c>
      <c r="N161" s="80" t="s">
        <v>367</v>
      </c>
      <c r="O161" s="80" t="s">
        <v>367</v>
      </c>
      <c r="P161" s="80" t="s">
        <v>367</v>
      </c>
      <c r="Q161" s="80" t="s">
        <v>367</v>
      </c>
      <c r="R161" s="80" t="s">
        <v>367</v>
      </c>
      <c r="S161" s="80" t="s">
        <v>367</v>
      </c>
      <c r="T161" s="80" t="s">
        <v>367</v>
      </c>
      <c r="U161" s="80" t="s">
        <v>367</v>
      </c>
      <c r="V161" s="80" t="s">
        <v>367</v>
      </c>
      <c r="W161" s="80" t="s">
        <v>367</v>
      </c>
      <c r="X161" s="80" t="s">
        <v>367</v>
      </c>
      <c r="Y161" s="80" t="s">
        <v>367</v>
      </c>
      <c r="Z161" s="80" t="s">
        <v>367</v>
      </c>
      <c r="AA161" s="80" t="s">
        <v>367</v>
      </c>
      <c r="AB161" s="80" t="s">
        <v>367</v>
      </c>
      <c r="AC161" s="80">
        <v>11</v>
      </c>
      <c r="AD161" s="80">
        <v>11.000000000000002</v>
      </c>
      <c r="AE161" s="80">
        <v>11</v>
      </c>
      <c r="AF161" s="80">
        <v>10.999999999999998</v>
      </c>
      <c r="AG161" s="80">
        <v>11</v>
      </c>
      <c r="AH161" s="80">
        <v>10.999999999999998</v>
      </c>
      <c r="AI161" s="80">
        <v>11</v>
      </c>
      <c r="AJ161" s="80">
        <v>10.999999999999998</v>
      </c>
      <c r="AK161" s="80">
        <v>11</v>
      </c>
      <c r="AL161" s="80">
        <v>11</v>
      </c>
    </row>
    <row r="162" spans="1:38" ht="15" outlineLevel="2">
      <c r="A162" s="78" t="s">
        <v>261</v>
      </c>
      <c r="B162" s="78" t="s">
        <v>252</v>
      </c>
      <c r="C162" s="78" t="s">
        <v>268</v>
      </c>
      <c r="D162" s="78" t="s">
        <v>250</v>
      </c>
      <c r="E162" s="79" t="s">
        <v>96</v>
      </c>
      <c r="F162" s="79" t="s">
        <v>331</v>
      </c>
      <c r="G162" s="80" t="s">
        <v>367</v>
      </c>
      <c r="H162" s="80" t="s">
        <v>367</v>
      </c>
      <c r="I162" s="80" t="s">
        <v>367</v>
      </c>
      <c r="J162" s="80" t="s">
        <v>367</v>
      </c>
      <c r="K162" s="80" t="s">
        <v>367</v>
      </c>
      <c r="L162" s="80" t="s">
        <v>367</v>
      </c>
      <c r="M162" s="80" t="s">
        <v>367</v>
      </c>
      <c r="N162" s="80" t="s">
        <v>367</v>
      </c>
      <c r="O162" s="80" t="s">
        <v>367</v>
      </c>
      <c r="P162" s="80" t="s">
        <v>367</v>
      </c>
      <c r="Q162" s="80" t="s">
        <v>367</v>
      </c>
      <c r="R162" s="80" t="s">
        <v>367</v>
      </c>
      <c r="S162" s="80" t="s">
        <v>367</v>
      </c>
      <c r="T162" s="80" t="s">
        <v>367</v>
      </c>
      <c r="U162" s="80" t="s">
        <v>367</v>
      </c>
      <c r="V162" s="80" t="s">
        <v>367</v>
      </c>
      <c r="W162" s="80" t="s">
        <v>367</v>
      </c>
      <c r="X162" s="80" t="s">
        <v>367</v>
      </c>
      <c r="Y162" s="80" t="s">
        <v>367</v>
      </c>
      <c r="Z162" s="80" t="s">
        <v>367</v>
      </c>
      <c r="AA162" s="80" t="s">
        <v>367</v>
      </c>
      <c r="AB162" s="80" t="s">
        <v>367</v>
      </c>
      <c r="AC162" s="80" t="s">
        <v>367</v>
      </c>
      <c r="AD162" s="80" t="s">
        <v>367</v>
      </c>
      <c r="AE162" s="80" t="s">
        <v>367</v>
      </c>
      <c r="AF162" s="80" t="s">
        <v>367</v>
      </c>
      <c r="AG162" s="80">
        <v>9.0000000000000018</v>
      </c>
      <c r="AH162" s="80">
        <v>9</v>
      </c>
      <c r="AI162" s="80">
        <v>9</v>
      </c>
      <c r="AJ162" s="80">
        <v>9</v>
      </c>
      <c r="AK162" s="80">
        <v>9</v>
      </c>
      <c r="AL162" s="80">
        <v>9</v>
      </c>
    </row>
    <row r="163" spans="1:38" ht="15" outlineLevel="2">
      <c r="A163" s="81" t="s">
        <v>261</v>
      </c>
      <c r="B163" s="81" t="s">
        <v>252</v>
      </c>
      <c r="C163" s="81" t="s">
        <v>267</v>
      </c>
      <c r="D163" s="81" t="s">
        <v>243</v>
      </c>
      <c r="E163" s="82" t="s">
        <v>96</v>
      </c>
      <c r="F163" s="79" t="s">
        <v>331</v>
      </c>
      <c r="G163" s="80">
        <v>2.9000000000000004</v>
      </c>
      <c r="H163" s="80">
        <v>2.9</v>
      </c>
      <c r="I163" s="80">
        <v>2.9</v>
      </c>
      <c r="J163" s="80">
        <v>2.9</v>
      </c>
      <c r="K163" s="80">
        <v>2.8999999999999995</v>
      </c>
      <c r="L163" s="80">
        <v>2.8999999999999995</v>
      </c>
      <c r="M163" s="80">
        <v>2.9</v>
      </c>
      <c r="N163" s="80">
        <v>2.899999999999999</v>
      </c>
      <c r="O163" s="80">
        <v>2.8999999999999995</v>
      </c>
      <c r="P163" s="80">
        <v>2.9</v>
      </c>
      <c r="Q163" s="80">
        <v>2.9000000000000004</v>
      </c>
      <c r="R163" s="80">
        <v>2.899999999999999</v>
      </c>
      <c r="S163" s="80">
        <v>2.9</v>
      </c>
      <c r="T163" s="80">
        <v>2.9</v>
      </c>
      <c r="U163" s="80">
        <v>2.8999999999999995</v>
      </c>
      <c r="V163" s="80">
        <v>2.8999999999999995</v>
      </c>
      <c r="W163" s="80">
        <v>2.899999999999999</v>
      </c>
      <c r="X163" s="80">
        <v>2.8999999999999995</v>
      </c>
      <c r="Y163" s="80">
        <v>2.9</v>
      </c>
      <c r="Z163" s="80">
        <v>2.9000000000000004</v>
      </c>
      <c r="AA163" s="80">
        <v>2.8999999999999995</v>
      </c>
      <c r="AB163" s="80">
        <v>2.8999999999999995</v>
      </c>
      <c r="AC163" s="80">
        <v>2.9</v>
      </c>
      <c r="AD163" s="80">
        <v>2.9000000000000004</v>
      </c>
      <c r="AE163" s="80">
        <v>2.9</v>
      </c>
      <c r="AF163" s="80">
        <v>2.899999999999999</v>
      </c>
      <c r="AG163" s="80">
        <v>2.9000000000000004</v>
      </c>
      <c r="AH163" s="80">
        <v>2.8999999999999995</v>
      </c>
      <c r="AI163" s="80">
        <v>2.9</v>
      </c>
      <c r="AJ163" s="80">
        <v>2.8999999999999995</v>
      </c>
      <c r="AK163" s="80">
        <v>2.9</v>
      </c>
      <c r="AL163" s="80">
        <v>2.899999999999999</v>
      </c>
    </row>
    <row r="164" spans="1:38" ht="15" outlineLevel="2">
      <c r="A164" s="78" t="s">
        <v>261</v>
      </c>
      <c r="B164" s="78" t="s">
        <v>252</v>
      </c>
      <c r="C164" s="78" t="s">
        <v>267</v>
      </c>
      <c r="D164" s="78" t="s">
        <v>257</v>
      </c>
      <c r="E164" s="79" t="s">
        <v>96</v>
      </c>
      <c r="F164" s="79" t="s">
        <v>331</v>
      </c>
      <c r="G164" s="80" t="s">
        <v>367</v>
      </c>
      <c r="H164" s="80" t="s">
        <v>367</v>
      </c>
      <c r="I164" s="80" t="s">
        <v>367</v>
      </c>
      <c r="J164" s="80" t="s">
        <v>367</v>
      </c>
      <c r="K164" s="80" t="s">
        <v>367</v>
      </c>
      <c r="L164" s="80" t="s">
        <v>367</v>
      </c>
      <c r="M164" s="80">
        <v>2.9000000000000004</v>
      </c>
      <c r="N164" s="80">
        <v>2.8999999999999995</v>
      </c>
      <c r="O164" s="80">
        <v>2.8999999999999995</v>
      </c>
      <c r="P164" s="80">
        <v>2.9</v>
      </c>
      <c r="Q164" s="80">
        <v>2.9</v>
      </c>
      <c r="R164" s="80">
        <v>2.9000000000000004</v>
      </c>
      <c r="S164" s="80">
        <v>2.9</v>
      </c>
      <c r="T164" s="80">
        <v>2.9</v>
      </c>
      <c r="U164" s="80">
        <v>2.9</v>
      </c>
      <c r="V164" s="80">
        <v>2.899999999999999</v>
      </c>
      <c r="W164" s="80">
        <v>2.9</v>
      </c>
      <c r="X164" s="80">
        <v>2.9</v>
      </c>
      <c r="Y164" s="80">
        <v>2.9</v>
      </c>
      <c r="Z164" s="80">
        <v>2.9</v>
      </c>
      <c r="AA164" s="80">
        <v>2.9</v>
      </c>
      <c r="AB164" s="80">
        <v>2.9</v>
      </c>
      <c r="AC164" s="80">
        <v>2.8999999999999995</v>
      </c>
      <c r="AD164" s="80">
        <v>2.9</v>
      </c>
      <c r="AE164" s="80">
        <v>2.9000000000000004</v>
      </c>
      <c r="AF164" s="80">
        <v>2.9</v>
      </c>
      <c r="AG164" s="80">
        <v>2.9</v>
      </c>
      <c r="AH164" s="80">
        <v>2.8999999999999995</v>
      </c>
      <c r="AI164" s="80">
        <v>2.9</v>
      </c>
      <c r="AJ164" s="80">
        <v>2.8999999999999995</v>
      </c>
      <c r="AK164" s="80">
        <v>2.9</v>
      </c>
      <c r="AL164" s="80">
        <v>2.8999999999999995</v>
      </c>
    </row>
    <row r="165" spans="1:38" ht="15" outlineLevel="2">
      <c r="A165" s="81" t="s">
        <v>261</v>
      </c>
      <c r="B165" s="81" t="s">
        <v>252</v>
      </c>
      <c r="C165" s="81" t="s">
        <v>267</v>
      </c>
      <c r="D165" s="81" t="s">
        <v>256</v>
      </c>
      <c r="E165" s="82" t="s">
        <v>96</v>
      </c>
      <c r="F165" s="79" t="s">
        <v>331</v>
      </c>
      <c r="G165" s="80" t="s">
        <v>367</v>
      </c>
      <c r="H165" s="80" t="s">
        <v>367</v>
      </c>
      <c r="I165" s="80" t="s">
        <v>367</v>
      </c>
      <c r="J165" s="80" t="s">
        <v>367</v>
      </c>
      <c r="K165" s="80" t="s">
        <v>367</v>
      </c>
      <c r="L165" s="80" t="s">
        <v>367</v>
      </c>
      <c r="M165" s="80" t="s">
        <v>367</v>
      </c>
      <c r="N165" s="80" t="s">
        <v>367</v>
      </c>
      <c r="O165" s="80" t="s">
        <v>367</v>
      </c>
      <c r="P165" s="80">
        <v>2.9</v>
      </c>
      <c r="Q165" s="80">
        <v>2.9</v>
      </c>
      <c r="R165" s="80">
        <v>2.9</v>
      </c>
      <c r="S165" s="80">
        <v>2.8999999999999995</v>
      </c>
      <c r="T165" s="80">
        <v>2.8999999999999995</v>
      </c>
      <c r="U165" s="80">
        <v>2.9</v>
      </c>
      <c r="V165" s="80">
        <v>2.9</v>
      </c>
      <c r="W165" s="80">
        <v>2.9000000000000004</v>
      </c>
      <c r="X165" s="80">
        <v>2.9</v>
      </c>
      <c r="Y165" s="80">
        <v>2.9</v>
      </c>
      <c r="Z165" s="80">
        <v>2.8999999999999995</v>
      </c>
      <c r="AA165" s="80">
        <v>2.9</v>
      </c>
      <c r="AB165" s="80">
        <v>2.9000000000000004</v>
      </c>
      <c r="AC165" s="80">
        <v>2.8999999999999995</v>
      </c>
      <c r="AD165" s="80">
        <v>2.9</v>
      </c>
      <c r="AE165" s="80">
        <v>2.8999999999999995</v>
      </c>
      <c r="AF165" s="80">
        <v>2.8999999999999995</v>
      </c>
      <c r="AG165" s="80">
        <v>2.9</v>
      </c>
      <c r="AH165" s="80">
        <v>2.9</v>
      </c>
      <c r="AI165" s="80">
        <v>2.9</v>
      </c>
      <c r="AJ165" s="80">
        <v>2.8999999999999995</v>
      </c>
      <c r="AK165" s="80">
        <v>2.9</v>
      </c>
      <c r="AL165" s="80">
        <v>2.9</v>
      </c>
    </row>
    <row r="166" spans="1:38" ht="15" outlineLevel="2">
      <c r="A166" s="78" t="s">
        <v>261</v>
      </c>
      <c r="B166" s="78" t="s">
        <v>252</v>
      </c>
      <c r="C166" s="78" t="s">
        <v>267</v>
      </c>
      <c r="D166" s="78" t="s">
        <v>255</v>
      </c>
      <c r="E166" s="79" t="s">
        <v>96</v>
      </c>
      <c r="F166" s="79" t="s">
        <v>331</v>
      </c>
      <c r="G166" s="80" t="s">
        <v>367</v>
      </c>
      <c r="H166" s="80" t="s">
        <v>367</v>
      </c>
      <c r="I166" s="80" t="s">
        <v>367</v>
      </c>
      <c r="J166" s="80" t="s">
        <v>367</v>
      </c>
      <c r="K166" s="80" t="s">
        <v>367</v>
      </c>
      <c r="L166" s="80" t="s">
        <v>367</v>
      </c>
      <c r="M166" s="80" t="s">
        <v>367</v>
      </c>
      <c r="N166" s="80" t="s">
        <v>367</v>
      </c>
      <c r="O166" s="80" t="s">
        <v>367</v>
      </c>
      <c r="P166" s="80" t="s">
        <v>367</v>
      </c>
      <c r="Q166" s="80" t="s">
        <v>367</v>
      </c>
      <c r="R166" s="80" t="s">
        <v>367</v>
      </c>
      <c r="S166" s="80" t="s">
        <v>367</v>
      </c>
      <c r="T166" s="80">
        <v>2.9</v>
      </c>
      <c r="U166" s="80">
        <v>2.9</v>
      </c>
      <c r="V166" s="80">
        <v>2.8999999999999995</v>
      </c>
      <c r="W166" s="80">
        <v>2.9</v>
      </c>
      <c r="X166" s="80">
        <v>2.8999999999999995</v>
      </c>
      <c r="Y166" s="80">
        <v>2.8999999999999995</v>
      </c>
      <c r="Z166" s="80">
        <v>2.8999999999999995</v>
      </c>
      <c r="AA166" s="80">
        <v>2.9</v>
      </c>
      <c r="AB166" s="80">
        <v>2.9</v>
      </c>
      <c r="AC166" s="80">
        <v>2.9</v>
      </c>
      <c r="AD166" s="80">
        <v>2.9</v>
      </c>
      <c r="AE166" s="80">
        <v>2.9</v>
      </c>
      <c r="AF166" s="80">
        <v>2.9</v>
      </c>
      <c r="AG166" s="80">
        <v>2.9</v>
      </c>
      <c r="AH166" s="80">
        <v>2.899999999999999</v>
      </c>
      <c r="AI166" s="80">
        <v>2.9</v>
      </c>
      <c r="AJ166" s="80">
        <v>2.8999999999999995</v>
      </c>
      <c r="AK166" s="80">
        <v>2.8999999999999995</v>
      </c>
      <c r="AL166" s="80">
        <v>2.8999999999999995</v>
      </c>
    </row>
    <row r="167" spans="1:38" ht="15" outlineLevel="2">
      <c r="A167" s="81" t="s">
        <v>261</v>
      </c>
      <c r="B167" s="81" t="s">
        <v>252</v>
      </c>
      <c r="C167" s="81" t="s">
        <v>267</v>
      </c>
      <c r="D167" s="81" t="s">
        <v>254</v>
      </c>
      <c r="E167" s="82" t="s">
        <v>96</v>
      </c>
      <c r="F167" s="79" t="s">
        <v>331</v>
      </c>
      <c r="G167" s="80" t="s">
        <v>367</v>
      </c>
      <c r="H167" s="80" t="s">
        <v>367</v>
      </c>
      <c r="I167" s="80" t="s">
        <v>367</v>
      </c>
      <c r="J167" s="80" t="s">
        <v>367</v>
      </c>
      <c r="K167" s="80" t="s">
        <v>367</v>
      </c>
      <c r="L167" s="80" t="s">
        <v>367</v>
      </c>
      <c r="M167" s="80" t="s">
        <v>367</v>
      </c>
      <c r="N167" s="80" t="s">
        <v>367</v>
      </c>
      <c r="O167" s="80" t="s">
        <v>367</v>
      </c>
      <c r="P167" s="80" t="s">
        <v>367</v>
      </c>
      <c r="Q167" s="80" t="s">
        <v>367</v>
      </c>
      <c r="R167" s="80" t="s">
        <v>367</v>
      </c>
      <c r="S167" s="80" t="s">
        <v>367</v>
      </c>
      <c r="T167" s="80" t="s">
        <v>367</v>
      </c>
      <c r="U167" s="80" t="s">
        <v>367</v>
      </c>
      <c r="V167" s="80" t="s">
        <v>367</v>
      </c>
      <c r="W167" s="80" t="s">
        <v>367</v>
      </c>
      <c r="X167" s="80">
        <v>2.8999999999999995</v>
      </c>
      <c r="Y167" s="80">
        <v>2.9</v>
      </c>
      <c r="Z167" s="80">
        <v>2.8999999999999995</v>
      </c>
      <c r="AA167" s="80">
        <v>2.8999999999999995</v>
      </c>
      <c r="AB167" s="80">
        <v>2.9</v>
      </c>
      <c r="AC167" s="80">
        <v>2.8999999999999995</v>
      </c>
      <c r="AD167" s="80">
        <v>2.9</v>
      </c>
      <c r="AE167" s="80">
        <v>2.899999999999999</v>
      </c>
      <c r="AF167" s="80">
        <v>2.9</v>
      </c>
      <c r="AG167" s="80">
        <v>2.9</v>
      </c>
      <c r="AH167" s="80">
        <v>2.9</v>
      </c>
      <c r="AI167" s="80">
        <v>2.8999999999999995</v>
      </c>
      <c r="AJ167" s="80">
        <v>2.8999999999999995</v>
      </c>
      <c r="AK167" s="80">
        <v>2.8999999999999995</v>
      </c>
      <c r="AL167" s="80">
        <v>2.8999999999999995</v>
      </c>
    </row>
    <row r="168" spans="1:38" ht="15" outlineLevel="2">
      <c r="A168" s="78" t="s">
        <v>261</v>
      </c>
      <c r="B168" s="78" t="s">
        <v>252</v>
      </c>
      <c r="C168" s="78" t="s">
        <v>267</v>
      </c>
      <c r="D168" s="78" t="s">
        <v>253</v>
      </c>
      <c r="E168" s="79" t="s">
        <v>96</v>
      </c>
      <c r="F168" s="79" t="s">
        <v>331</v>
      </c>
      <c r="G168" s="80" t="s">
        <v>367</v>
      </c>
      <c r="H168" s="80" t="s">
        <v>367</v>
      </c>
      <c r="I168" s="80" t="s">
        <v>367</v>
      </c>
      <c r="J168" s="80" t="s">
        <v>367</v>
      </c>
      <c r="K168" s="80" t="s">
        <v>367</v>
      </c>
      <c r="L168" s="80" t="s">
        <v>367</v>
      </c>
      <c r="M168" s="80" t="s">
        <v>367</v>
      </c>
      <c r="N168" s="80" t="s">
        <v>367</v>
      </c>
      <c r="O168" s="80" t="s">
        <v>367</v>
      </c>
      <c r="P168" s="80" t="s">
        <v>367</v>
      </c>
      <c r="Q168" s="80" t="s">
        <v>367</v>
      </c>
      <c r="R168" s="80" t="s">
        <v>367</v>
      </c>
      <c r="S168" s="80" t="s">
        <v>367</v>
      </c>
      <c r="T168" s="80" t="s">
        <v>367</v>
      </c>
      <c r="U168" s="80" t="s">
        <v>367</v>
      </c>
      <c r="V168" s="80" t="s">
        <v>367</v>
      </c>
      <c r="W168" s="80" t="s">
        <v>367</v>
      </c>
      <c r="X168" s="80" t="s">
        <v>367</v>
      </c>
      <c r="Y168" s="80" t="s">
        <v>367</v>
      </c>
      <c r="Z168" s="80" t="s">
        <v>367</v>
      </c>
      <c r="AA168" s="80" t="s">
        <v>367</v>
      </c>
      <c r="AB168" s="80" t="s">
        <v>367</v>
      </c>
      <c r="AC168" s="80">
        <v>11.000000000000002</v>
      </c>
      <c r="AD168" s="80">
        <v>11.000000000000002</v>
      </c>
      <c r="AE168" s="80">
        <v>10.999999999999998</v>
      </c>
      <c r="AF168" s="80">
        <v>11.000000000000002</v>
      </c>
      <c r="AG168" s="80">
        <v>11</v>
      </c>
      <c r="AH168" s="80">
        <v>11</v>
      </c>
      <c r="AI168" s="80">
        <v>11.000000000000002</v>
      </c>
      <c r="AJ168" s="80">
        <v>11</v>
      </c>
      <c r="AK168" s="80">
        <v>10.999999999999998</v>
      </c>
      <c r="AL168" s="80">
        <v>11</v>
      </c>
    </row>
    <row r="169" spans="1:38" ht="15" outlineLevel="2">
      <c r="A169" s="81" t="s">
        <v>261</v>
      </c>
      <c r="B169" s="81" t="s">
        <v>252</v>
      </c>
      <c r="C169" s="81" t="s">
        <v>267</v>
      </c>
      <c r="D169" s="81" t="s">
        <v>250</v>
      </c>
      <c r="E169" s="82" t="s">
        <v>96</v>
      </c>
      <c r="F169" s="79" t="s">
        <v>331</v>
      </c>
      <c r="G169" s="80" t="s">
        <v>367</v>
      </c>
      <c r="H169" s="80" t="s">
        <v>367</v>
      </c>
      <c r="I169" s="80" t="s">
        <v>367</v>
      </c>
      <c r="J169" s="80" t="s">
        <v>367</v>
      </c>
      <c r="K169" s="80" t="s">
        <v>367</v>
      </c>
      <c r="L169" s="80" t="s">
        <v>367</v>
      </c>
      <c r="M169" s="80" t="s">
        <v>367</v>
      </c>
      <c r="N169" s="80" t="s">
        <v>367</v>
      </c>
      <c r="O169" s="80" t="s">
        <v>367</v>
      </c>
      <c r="P169" s="80" t="s">
        <v>367</v>
      </c>
      <c r="Q169" s="80" t="s">
        <v>367</v>
      </c>
      <c r="R169" s="80" t="s">
        <v>367</v>
      </c>
      <c r="S169" s="80" t="s">
        <v>367</v>
      </c>
      <c r="T169" s="80" t="s">
        <v>367</v>
      </c>
      <c r="U169" s="80" t="s">
        <v>367</v>
      </c>
      <c r="V169" s="80" t="s">
        <v>367</v>
      </c>
      <c r="W169" s="80" t="s">
        <v>367</v>
      </c>
      <c r="X169" s="80" t="s">
        <v>367</v>
      </c>
      <c r="Y169" s="80" t="s">
        <v>367</v>
      </c>
      <c r="Z169" s="80" t="s">
        <v>367</v>
      </c>
      <c r="AA169" s="80" t="s">
        <v>367</v>
      </c>
      <c r="AB169" s="80" t="s">
        <v>367</v>
      </c>
      <c r="AC169" s="80" t="s">
        <v>367</v>
      </c>
      <c r="AD169" s="80" t="s">
        <v>367</v>
      </c>
      <c r="AE169" s="80" t="s">
        <v>367</v>
      </c>
      <c r="AF169" s="80" t="s">
        <v>367</v>
      </c>
      <c r="AG169" s="80">
        <v>9</v>
      </c>
      <c r="AH169" s="80">
        <v>8.9999999999999964</v>
      </c>
      <c r="AI169" s="80">
        <v>8.9999999999999982</v>
      </c>
      <c r="AJ169" s="80">
        <v>8.9999999999999982</v>
      </c>
      <c r="AK169" s="80">
        <v>9</v>
      </c>
      <c r="AL169" s="80">
        <v>8.9999999999999964</v>
      </c>
    </row>
    <row r="170" spans="1:38" ht="15" outlineLevel="2">
      <c r="A170" s="78" t="s">
        <v>261</v>
      </c>
      <c r="B170" s="78" t="s">
        <v>252</v>
      </c>
      <c r="C170" s="78" t="s">
        <v>266</v>
      </c>
      <c r="D170" s="78" t="s">
        <v>243</v>
      </c>
      <c r="E170" s="79" t="s">
        <v>96</v>
      </c>
      <c r="F170" s="79" t="s">
        <v>331</v>
      </c>
      <c r="G170" s="80">
        <v>2.9000000000000004</v>
      </c>
      <c r="H170" s="80">
        <v>2.899999999999999</v>
      </c>
      <c r="I170" s="80">
        <v>2.9</v>
      </c>
      <c r="J170" s="80">
        <v>2.9000000000000004</v>
      </c>
      <c r="K170" s="80">
        <v>2.9</v>
      </c>
      <c r="L170" s="80">
        <v>2.9</v>
      </c>
      <c r="M170" s="80">
        <v>2.9000000000000004</v>
      </c>
      <c r="N170" s="80">
        <v>2.9</v>
      </c>
      <c r="O170" s="80">
        <v>2.9</v>
      </c>
      <c r="P170" s="80">
        <v>2.8999999999999995</v>
      </c>
      <c r="Q170" s="80">
        <v>2.9000000000000008</v>
      </c>
      <c r="R170" s="80">
        <v>2.9</v>
      </c>
      <c r="S170" s="80">
        <v>2.9000000000000008</v>
      </c>
      <c r="T170" s="80">
        <v>2.9</v>
      </c>
      <c r="U170" s="80">
        <v>2.9</v>
      </c>
      <c r="V170" s="80">
        <v>2.9000000000000004</v>
      </c>
      <c r="W170" s="80">
        <v>2.9</v>
      </c>
      <c r="X170" s="80">
        <v>2.9</v>
      </c>
      <c r="Y170" s="80">
        <v>2.9</v>
      </c>
      <c r="Z170" s="80">
        <v>2.9000000000000004</v>
      </c>
      <c r="AA170" s="80">
        <v>2.9</v>
      </c>
      <c r="AB170" s="80">
        <v>2.9000000000000004</v>
      </c>
      <c r="AC170" s="80">
        <v>2.9</v>
      </c>
      <c r="AD170" s="80">
        <v>2.9</v>
      </c>
      <c r="AE170" s="80">
        <v>2.8999999999999995</v>
      </c>
      <c r="AF170" s="80">
        <v>2.9</v>
      </c>
      <c r="AG170" s="80">
        <v>2.9000000000000008</v>
      </c>
      <c r="AH170" s="80">
        <v>2.9000000000000004</v>
      </c>
      <c r="AI170" s="80">
        <v>2.9</v>
      </c>
      <c r="AJ170" s="80">
        <v>2.9</v>
      </c>
      <c r="AK170" s="80">
        <v>2.9000000000000004</v>
      </c>
      <c r="AL170" s="80">
        <v>2.9</v>
      </c>
    </row>
    <row r="171" spans="1:38" ht="15" outlineLevel="2">
      <c r="A171" s="81" t="s">
        <v>261</v>
      </c>
      <c r="B171" s="81" t="s">
        <v>252</v>
      </c>
      <c r="C171" s="81" t="s">
        <v>266</v>
      </c>
      <c r="D171" s="81" t="s">
        <v>257</v>
      </c>
      <c r="E171" s="82" t="s">
        <v>96</v>
      </c>
      <c r="F171" s="79" t="s">
        <v>331</v>
      </c>
      <c r="G171" s="80" t="s">
        <v>367</v>
      </c>
      <c r="H171" s="80" t="s">
        <v>367</v>
      </c>
      <c r="I171" s="80" t="s">
        <v>367</v>
      </c>
      <c r="J171" s="80" t="s">
        <v>367</v>
      </c>
      <c r="K171" s="80" t="s">
        <v>367</v>
      </c>
      <c r="L171" s="80" t="s">
        <v>367</v>
      </c>
      <c r="M171" s="80">
        <v>2.8999999999999995</v>
      </c>
      <c r="N171" s="80">
        <v>2.8999999999999995</v>
      </c>
      <c r="O171" s="80">
        <v>2.9</v>
      </c>
      <c r="P171" s="80">
        <v>2.899999999999999</v>
      </c>
      <c r="Q171" s="80">
        <v>2.9</v>
      </c>
      <c r="R171" s="80">
        <v>2.8999999999999995</v>
      </c>
      <c r="S171" s="80">
        <v>2.9</v>
      </c>
      <c r="T171" s="80">
        <v>2.9</v>
      </c>
      <c r="U171" s="80">
        <v>2.9</v>
      </c>
      <c r="V171" s="80">
        <v>2.8999999999999995</v>
      </c>
      <c r="W171" s="80">
        <v>2.8999999999999995</v>
      </c>
      <c r="X171" s="80">
        <v>2.9</v>
      </c>
      <c r="Y171" s="80">
        <v>2.9</v>
      </c>
      <c r="Z171" s="80">
        <v>2.9</v>
      </c>
      <c r="AA171" s="80">
        <v>2.9</v>
      </c>
      <c r="AB171" s="80">
        <v>2.9</v>
      </c>
      <c r="AC171" s="80">
        <v>2.9</v>
      </c>
      <c r="AD171" s="80">
        <v>2.8999999999999995</v>
      </c>
      <c r="AE171" s="80">
        <v>2.8999999999999995</v>
      </c>
      <c r="AF171" s="80">
        <v>2.9</v>
      </c>
      <c r="AG171" s="80">
        <v>2.9</v>
      </c>
      <c r="AH171" s="80">
        <v>2.9</v>
      </c>
      <c r="AI171" s="80">
        <v>2.9</v>
      </c>
      <c r="AJ171" s="80">
        <v>2.8999999999999995</v>
      </c>
      <c r="AK171" s="80">
        <v>2.9000000000000008</v>
      </c>
      <c r="AL171" s="80">
        <v>2.8999999999999995</v>
      </c>
    </row>
    <row r="172" spans="1:38" ht="15" outlineLevel="2">
      <c r="A172" s="78" t="s">
        <v>261</v>
      </c>
      <c r="B172" s="78" t="s">
        <v>252</v>
      </c>
      <c r="C172" s="78" t="s">
        <v>266</v>
      </c>
      <c r="D172" s="78" t="s">
        <v>256</v>
      </c>
      <c r="E172" s="79" t="s">
        <v>96</v>
      </c>
      <c r="F172" s="79" t="s">
        <v>331</v>
      </c>
      <c r="G172" s="80" t="s">
        <v>367</v>
      </c>
      <c r="H172" s="80" t="s">
        <v>367</v>
      </c>
      <c r="I172" s="80" t="s">
        <v>367</v>
      </c>
      <c r="J172" s="80" t="s">
        <v>367</v>
      </c>
      <c r="K172" s="80" t="s">
        <v>367</v>
      </c>
      <c r="L172" s="80" t="s">
        <v>367</v>
      </c>
      <c r="M172" s="80" t="s">
        <v>367</v>
      </c>
      <c r="N172" s="80" t="s">
        <v>367</v>
      </c>
      <c r="O172" s="80" t="s">
        <v>367</v>
      </c>
      <c r="P172" s="80">
        <v>2.9</v>
      </c>
      <c r="Q172" s="80">
        <v>2.9</v>
      </c>
      <c r="R172" s="80">
        <v>2.8999999999999995</v>
      </c>
      <c r="S172" s="80">
        <v>2.9</v>
      </c>
      <c r="T172" s="80">
        <v>2.9000000000000004</v>
      </c>
      <c r="U172" s="80">
        <v>2.8999999999999995</v>
      </c>
      <c r="V172" s="80">
        <v>2.8999999999999995</v>
      </c>
      <c r="W172" s="80">
        <v>2.8999999999999995</v>
      </c>
      <c r="X172" s="80">
        <v>2.8999999999999995</v>
      </c>
      <c r="Y172" s="80">
        <v>2.8999999999999995</v>
      </c>
      <c r="Z172" s="80">
        <v>2.9</v>
      </c>
      <c r="AA172" s="80">
        <v>2.9000000000000004</v>
      </c>
      <c r="AB172" s="80">
        <v>2.9</v>
      </c>
      <c r="AC172" s="80">
        <v>2.9</v>
      </c>
      <c r="AD172" s="80">
        <v>2.9</v>
      </c>
      <c r="AE172" s="80">
        <v>2.8999999999999995</v>
      </c>
      <c r="AF172" s="80">
        <v>2.9</v>
      </c>
      <c r="AG172" s="80">
        <v>2.8999999999999995</v>
      </c>
      <c r="AH172" s="80">
        <v>2.9000000000000008</v>
      </c>
      <c r="AI172" s="80">
        <v>2.9</v>
      </c>
      <c r="AJ172" s="80">
        <v>2.9</v>
      </c>
      <c r="AK172" s="80">
        <v>2.9</v>
      </c>
      <c r="AL172" s="80">
        <v>2.899999999999999</v>
      </c>
    </row>
    <row r="173" spans="1:38" ht="15" outlineLevel="2">
      <c r="A173" s="81" t="s">
        <v>261</v>
      </c>
      <c r="B173" s="81" t="s">
        <v>252</v>
      </c>
      <c r="C173" s="81" t="s">
        <v>266</v>
      </c>
      <c r="D173" s="81" t="s">
        <v>255</v>
      </c>
      <c r="E173" s="82" t="s">
        <v>96</v>
      </c>
      <c r="F173" s="79" t="s">
        <v>331</v>
      </c>
      <c r="G173" s="80" t="s">
        <v>367</v>
      </c>
      <c r="H173" s="80" t="s">
        <v>367</v>
      </c>
      <c r="I173" s="80" t="s">
        <v>367</v>
      </c>
      <c r="J173" s="80" t="s">
        <v>367</v>
      </c>
      <c r="K173" s="80" t="s">
        <v>367</v>
      </c>
      <c r="L173" s="80" t="s">
        <v>367</v>
      </c>
      <c r="M173" s="80" t="s">
        <v>367</v>
      </c>
      <c r="N173" s="80" t="s">
        <v>367</v>
      </c>
      <c r="O173" s="80" t="s">
        <v>367</v>
      </c>
      <c r="P173" s="80" t="s">
        <v>367</v>
      </c>
      <c r="Q173" s="80" t="s">
        <v>367</v>
      </c>
      <c r="R173" s="80" t="s">
        <v>367</v>
      </c>
      <c r="S173" s="80" t="s">
        <v>367</v>
      </c>
      <c r="T173" s="80">
        <v>2.8999999999999995</v>
      </c>
      <c r="U173" s="80">
        <v>2.9</v>
      </c>
      <c r="V173" s="80">
        <v>2.8999999999999995</v>
      </c>
      <c r="W173" s="80">
        <v>2.8999999999999995</v>
      </c>
      <c r="X173" s="80">
        <v>2.8999999999999995</v>
      </c>
      <c r="Y173" s="80">
        <v>2.8999999999999995</v>
      </c>
      <c r="Z173" s="80">
        <v>2.9</v>
      </c>
      <c r="AA173" s="80">
        <v>2.9</v>
      </c>
      <c r="AB173" s="80">
        <v>2.899999999999999</v>
      </c>
      <c r="AC173" s="80">
        <v>2.9</v>
      </c>
      <c r="AD173" s="80">
        <v>2.9</v>
      </c>
      <c r="AE173" s="80">
        <v>2.8999999999999995</v>
      </c>
      <c r="AF173" s="80">
        <v>2.8999999999999995</v>
      </c>
      <c r="AG173" s="80">
        <v>2.8999999999999995</v>
      </c>
      <c r="AH173" s="80">
        <v>2.8999999999999995</v>
      </c>
      <c r="AI173" s="80">
        <v>2.8999999999999995</v>
      </c>
      <c r="AJ173" s="80">
        <v>2.9</v>
      </c>
      <c r="AK173" s="80">
        <v>2.9000000000000004</v>
      </c>
      <c r="AL173" s="80">
        <v>2.8999999999999995</v>
      </c>
    </row>
    <row r="174" spans="1:38" ht="15" outlineLevel="2">
      <c r="A174" s="78" t="s">
        <v>261</v>
      </c>
      <c r="B174" s="78" t="s">
        <v>252</v>
      </c>
      <c r="C174" s="78" t="s">
        <v>266</v>
      </c>
      <c r="D174" s="78" t="s">
        <v>254</v>
      </c>
      <c r="E174" s="79" t="s">
        <v>96</v>
      </c>
      <c r="F174" s="79" t="s">
        <v>331</v>
      </c>
      <c r="G174" s="80" t="s">
        <v>367</v>
      </c>
      <c r="H174" s="80" t="s">
        <v>367</v>
      </c>
      <c r="I174" s="80" t="s">
        <v>367</v>
      </c>
      <c r="J174" s="80" t="s">
        <v>367</v>
      </c>
      <c r="K174" s="80" t="s">
        <v>367</v>
      </c>
      <c r="L174" s="80" t="s">
        <v>367</v>
      </c>
      <c r="M174" s="80" t="s">
        <v>367</v>
      </c>
      <c r="N174" s="80" t="s">
        <v>367</v>
      </c>
      <c r="O174" s="80" t="s">
        <v>367</v>
      </c>
      <c r="P174" s="80" t="s">
        <v>367</v>
      </c>
      <c r="Q174" s="80" t="s">
        <v>367</v>
      </c>
      <c r="R174" s="80" t="s">
        <v>367</v>
      </c>
      <c r="S174" s="80" t="s">
        <v>367</v>
      </c>
      <c r="T174" s="80" t="s">
        <v>367</v>
      </c>
      <c r="U174" s="80" t="s">
        <v>367</v>
      </c>
      <c r="V174" s="80" t="s">
        <v>367</v>
      </c>
      <c r="W174" s="80" t="s">
        <v>367</v>
      </c>
      <c r="X174" s="80">
        <v>2.9</v>
      </c>
      <c r="Y174" s="80">
        <v>2.8999999999999995</v>
      </c>
      <c r="Z174" s="80">
        <v>2.899999999999999</v>
      </c>
      <c r="AA174" s="80">
        <v>2.8999999999999995</v>
      </c>
      <c r="AB174" s="80">
        <v>2.9</v>
      </c>
      <c r="AC174" s="80">
        <v>2.9</v>
      </c>
      <c r="AD174" s="80">
        <v>2.9</v>
      </c>
      <c r="AE174" s="80">
        <v>2.9</v>
      </c>
      <c r="AF174" s="80">
        <v>2.9</v>
      </c>
      <c r="AG174" s="80">
        <v>2.9</v>
      </c>
      <c r="AH174" s="80">
        <v>2.899999999999999</v>
      </c>
      <c r="AI174" s="80">
        <v>2.9</v>
      </c>
      <c r="AJ174" s="80">
        <v>2.8999999999999995</v>
      </c>
      <c r="AK174" s="80">
        <v>2.9</v>
      </c>
      <c r="AL174" s="80">
        <v>2.8999999999999995</v>
      </c>
    </row>
    <row r="175" spans="1:38" ht="15" outlineLevel="2">
      <c r="A175" s="81" t="s">
        <v>261</v>
      </c>
      <c r="B175" s="81" t="s">
        <v>252</v>
      </c>
      <c r="C175" s="81" t="s">
        <v>266</v>
      </c>
      <c r="D175" s="81" t="s">
        <v>253</v>
      </c>
      <c r="E175" s="82" t="s">
        <v>96</v>
      </c>
      <c r="F175" s="79" t="s">
        <v>331</v>
      </c>
      <c r="G175" s="80" t="s">
        <v>367</v>
      </c>
      <c r="H175" s="80" t="s">
        <v>367</v>
      </c>
      <c r="I175" s="80" t="s">
        <v>367</v>
      </c>
      <c r="J175" s="80" t="s">
        <v>367</v>
      </c>
      <c r="K175" s="80" t="s">
        <v>367</v>
      </c>
      <c r="L175" s="80" t="s">
        <v>367</v>
      </c>
      <c r="M175" s="80" t="s">
        <v>367</v>
      </c>
      <c r="N175" s="80" t="s">
        <v>367</v>
      </c>
      <c r="O175" s="80" t="s">
        <v>367</v>
      </c>
      <c r="P175" s="80" t="s">
        <v>367</v>
      </c>
      <c r="Q175" s="80" t="s">
        <v>367</v>
      </c>
      <c r="R175" s="80" t="s">
        <v>367</v>
      </c>
      <c r="S175" s="80" t="s">
        <v>367</v>
      </c>
      <c r="T175" s="80" t="s">
        <v>367</v>
      </c>
      <c r="U175" s="80" t="s">
        <v>367</v>
      </c>
      <c r="V175" s="80" t="s">
        <v>367</v>
      </c>
      <c r="W175" s="80" t="s">
        <v>367</v>
      </c>
      <c r="X175" s="80" t="s">
        <v>367</v>
      </c>
      <c r="Y175" s="80" t="s">
        <v>367</v>
      </c>
      <c r="Z175" s="80" t="s">
        <v>367</v>
      </c>
      <c r="AA175" s="80" t="s">
        <v>367</v>
      </c>
      <c r="AB175" s="80" t="s">
        <v>367</v>
      </c>
      <c r="AC175" s="80">
        <v>11</v>
      </c>
      <c r="AD175" s="80">
        <v>11</v>
      </c>
      <c r="AE175" s="80">
        <v>11</v>
      </c>
      <c r="AF175" s="80">
        <v>10.999999999999998</v>
      </c>
      <c r="AG175" s="80">
        <v>11</v>
      </c>
      <c r="AH175" s="80">
        <v>11</v>
      </c>
      <c r="AI175" s="80">
        <v>11</v>
      </c>
      <c r="AJ175" s="80">
        <v>11.000000000000002</v>
      </c>
      <c r="AK175" s="80">
        <v>11</v>
      </c>
      <c r="AL175" s="80">
        <v>11</v>
      </c>
    </row>
    <row r="176" spans="1:38" ht="15" outlineLevel="2">
      <c r="A176" s="78" t="s">
        <v>261</v>
      </c>
      <c r="B176" s="78" t="s">
        <v>252</v>
      </c>
      <c r="C176" s="78" t="s">
        <v>266</v>
      </c>
      <c r="D176" s="78" t="s">
        <v>250</v>
      </c>
      <c r="E176" s="79" t="s">
        <v>96</v>
      </c>
      <c r="F176" s="79" t="s">
        <v>331</v>
      </c>
      <c r="G176" s="80" t="s">
        <v>367</v>
      </c>
      <c r="H176" s="80" t="s">
        <v>367</v>
      </c>
      <c r="I176" s="80" t="s">
        <v>367</v>
      </c>
      <c r="J176" s="80" t="s">
        <v>367</v>
      </c>
      <c r="K176" s="80" t="s">
        <v>367</v>
      </c>
      <c r="L176" s="80" t="s">
        <v>367</v>
      </c>
      <c r="M176" s="80" t="s">
        <v>367</v>
      </c>
      <c r="N176" s="80" t="s">
        <v>367</v>
      </c>
      <c r="O176" s="80" t="s">
        <v>367</v>
      </c>
      <c r="P176" s="80" t="s">
        <v>367</v>
      </c>
      <c r="Q176" s="80" t="s">
        <v>367</v>
      </c>
      <c r="R176" s="80" t="s">
        <v>367</v>
      </c>
      <c r="S176" s="80" t="s">
        <v>367</v>
      </c>
      <c r="T176" s="80" t="s">
        <v>367</v>
      </c>
      <c r="U176" s="80" t="s">
        <v>367</v>
      </c>
      <c r="V176" s="80" t="s">
        <v>367</v>
      </c>
      <c r="W176" s="80" t="s">
        <v>367</v>
      </c>
      <c r="X176" s="80" t="s">
        <v>367</v>
      </c>
      <c r="Y176" s="80" t="s">
        <v>367</v>
      </c>
      <c r="Z176" s="80" t="s">
        <v>367</v>
      </c>
      <c r="AA176" s="80" t="s">
        <v>367</v>
      </c>
      <c r="AB176" s="80" t="s">
        <v>367</v>
      </c>
      <c r="AC176" s="80" t="s">
        <v>367</v>
      </c>
      <c r="AD176" s="80" t="s">
        <v>367</v>
      </c>
      <c r="AE176" s="80" t="s">
        <v>367</v>
      </c>
      <c r="AF176" s="80" t="s">
        <v>367</v>
      </c>
      <c r="AG176" s="80">
        <v>9</v>
      </c>
      <c r="AH176" s="80">
        <v>8.9999999999999982</v>
      </c>
      <c r="AI176" s="80">
        <v>9</v>
      </c>
      <c r="AJ176" s="80">
        <v>9</v>
      </c>
      <c r="AK176" s="80">
        <v>9</v>
      </c>
      <c r="AL176" s="80">
        <v>8.9999999999999982</v>
      </c>
    </row>
    <row r="177" spans="1:38" ht="15" outlineLevel="2">
      <c r="A177" s="81" t="s">
        <v>261</v>
      </c>
      <c r="B177" s="81" t="s">
        <v>252</v>
      </c>
      <c r="C177" s="81" t="s">
        <v>265</v>
      </c>
      <c r="D177" s="81" t="s">
        <v>243</v>
      </c>
      <c r="E177" s="82" t="s">
        <v>96</v>
      </c>
      <c r="F177" s="79" t="s">
        <v>331</v>
      </c>
      <c r="G177" s="80">
        <v>2.9000000000000004</v>
      </c>
      <c r="H177" s="80">
        <v>2.9</v>
      </c>
      <c r="I177" s="80">
        <v>2.8999999999999995</v>
      </c>
      <c r="J177" s="80">
        <v>2.9</v>
      </c>
      <c r="K177" s="80">
        <v>2.8999999999999995</v>
      </c>
      <c r="L177" s="80">
        <v>2.9</v>
      </c>
      <c r="M177" s="80">
        <v>2.8999999999999995</v>
      </c>
      <c r="N177" s="80">
        <v>2.9</v>
      </c>
      <c r="O177" s="80">
        <v>2.8999999999999995</v>
      </c>
      <c r="P177" s="80">
        <v>2.9</v>
      </c>
      <c r="Q177" s="80">
        <v>2.9</v>
      </c>
      <c r="R177" s="80">
        <v>2.899999999999999</v>
      </c>
      <c r="S177" s="80">
        <v>2.8999999999999995</v>
      </c>
      <c r="T177" s="80">
        <v>2.8999999999999995</v>
      </c>
      <c r="U177" s="80">
        <v>2.899999999999999</v>
      </c>
      <c r="V177" s="80">
        <v>2.8999999999999995</v>
      </c>
      <c r="W177" s="80">
        <v>2.9</v>
      </c>
      <c r="X177" s="80">
        <v>2.8999999999999995</v>
      </c>
      <c r="Y177" s="80">
        <v>2.9000000000000004</v>
      </c>
      <c r="Z177" s="80">
        <v>2.9000000000000004</v>
      </c>
      <c r="AA177" s="80">
        <v>2.8999999999999995</v>
      </c>
      <c r="AB177" s="80">
        <v>2.9</v>
      </c>
      <c r="AC177" s="80">
        <v>2.899999999999999</v>
      </c>
      <c r="AD177" s="80">
        <v>2.8999999999999995</v>
      </c>
      <c r="AE177" s="80">
        <v>2.8999999999999995</v>
      </c>
      <c r="AF177" s="80">
        <v>2.8999999999999995</v>
      </c>
      <c r="AG177" s="80">
        <v>2.9</v>
      </c>
      <c r="AH177" s="80">
        <v>2.8999999999999995</v>
      </c>
      <c r="AI177" s="80">
        <v>2.9</v>
      </c>
      <c r="AJ177" s="80">
        <v>2.8999999999999995</v>
      </c>
      <c r="AK177" s="80">
        <v>2.9</v>
      </c>
      <c r="AL177" s="80">
        <v>2.8999999999999986</v>
      </c>
    </row>
    <row r="178" spans="1:38" ht="15" outlineLevel="2">
      <c r="A178" s="78" t="s">
        <v>261</v>
      </c>
      <c r="B178" s="78" t="s">
        <v>252</v>
      </c>
      <c r="C178" s="78" t="s">
        <v>265</v>
      </c>
      <c r="D178" s="78" t="s">
        <v>257</v>
      </c>
      <c r="E178" s="79" t="s">
        <v>96</v>
      </c>
      <c r="F178" s="79" t="s">
        <v>331</v>
      </c>
      <c r="G178" s="80" t="s">
        <v>367</v>
      </c>
      <c r="H178" s="80" t="s">
        <v>367</v>
      </c>
      <c r="I178" s="80" t="s">
        <v>367</v>
      </c>
      <c r="J178" s="80" t="s">
        <v>367</v>
      </c>
      <c r="K178" s="80" t="s">
        <v>367</v>
      </c>
      <c r="L178" s="80" t="s">
        <v>367</v>
      </c>
      <c r="M178" s="80">
        <v>2.9</v>
      </c>
      <c r="N178" s="80">
        <v>2.8999999999999995</v>
      </c>
      <c r="O178" s="80">
        <v>2.8999999999999995</v>
      </c>
      <c r="P178" s="80">
        <v>2.899999999999999</v>
      </c>
      <c r="Q178" s="80">
        <v>2.8999999999999995</v>
      </c>
      <c r="R178" s="80">
        <v>2.9</v>
      </c>
      <c r="S178" s="80">
        <v>2.9</v>
      </c>
      <c r="T178" s="80">
        <v>2.9</v>
      </c>
      <c r="U178" s="80">
        <v>2.8999999999999995</v>
      </c>
      <c r="V178" s="80">
        <v>2.8999999999999995</v>
      </c>
      <c r="W178" s="80">
        <v>2.9</v>
      </c>
      <c r="X178" s="80">
        <v>2.8999999999999995</v>
      </c>
      <c r="Y178" s="80">
        <v>2.8999999999999995</v>
      </c>
      <c r="Z178" s="80">
        <v>2.9000000000000004</v>
      </c>
      <c r="AA178" s="80">
        <v>2.9</v>
      </c>
      <c r="AB178" s="80">
        <v>2.9</v>
      </c>
      <c r="AC178" s="80">
        <v>2.9</v>
      </c>
      <c r="AD178" s="80">
        <v>2.8999999999999995</v>
      </c>
      <c r="AE178" s="80">
        <v>2.8999999999999995</v>
      </c>
      <c r="AF178" s="80">
        <v>2.8999999999999995</v>
      </c>
      <c r="AG178" s="80">
        <v>2.8999999999999995</v>
      </c>
      <c r="AH178" s="80">
        <v>2.9</v>
      </c>
      <c r="AI178" s="80">
        <v>2.899999999999999</v>
      </c>
      <c r="AJ178" s="80">
        <v>2.8999999999999995</v>
      </c>
      <c r="AK178" s="80">
        <v>2.9</v>
      </c>
      <c r="AL178" s="80">
        <v>2.899999999999999</v>
      </c>
    </row>
    <row r="179" spans="1:38" ht="15" outlineLevel="2">
      <c r="A179" s="81" t="s">
        <v>261</v>
      </c>
      <c r="B179" s="81" t="s">
        <v>252</v>
      </c>
      <c r="C179" s="81" t="s">
        <v>265</v>
      </c>
      <c r="D179" s="81" t="s">
        <v>256</v>
      </c>
      <c r="E179" s="82" t="s">
        <v>96</v>
      </c>
      <c r="F179" s="79" t="s">
        <v>331</v>
      </c>
      <c r="G179" s="80" t="s">
        <v>367</v>
      </c>
      <c r="H179" s="80" t="s">
        <v>367</v>
      </c>
      <c r="I179" s="80" t="s">
        <v>367</v>
      </c>
      <c r="J179" s="80" t="s">
        <v>367</v>
      </c>
      <c r="K179" s="80" t="s">
        <v>367</v>
      </c>
      <c r="L179" s="80" t="s">
        <v>367</v>
      </c>
      <c r="M179" s="80" t="s">
        <v>367</v>
      </c>
      <c r="N179" s="80" t="s">
        <v>367</v>
      </c>
      <c r="O179" s="80" t="s">
        <v>367</v>
      </c>
      <c r="P179" s="80">
        <v>2.9</v>
      </c>
      <c r="Q179" s="80">
        <v>2.8999999999999995</v>
      </c>
      <c r="R179" s="80">
        <v>2.9</v>
      </c>
      <c r="S179" s="80">
        <v>2.8999999999999995</v>
      </c>
      <c r="T179" s="80">
        <v>2.9</v>
      </c>
      <c r="U179" s="80">
        <v>2.9</v>
      </c>
      <c r="V179" s="80">
        <v>2.8999999999999995</v>
      </c>
      <c r="W179" s="80">
        <v>2.9</v>
      </c>
      <c r="X179" s="80">
        <v>2.8999999999999995</v>
      </c>
      <c r="Y179" s="80">
        <v>2.9</v>
      </c>
      <c r="Z179" s="80">
        <v>2.9</v>
      </c>
      <c r="AA179" s="80">
        <v>2.8999999999999995</v>
      </c>
      <c r="AB179" s="80">
        <v>2.9000000000000004</v>
      </c>
      <c r="AC179" s="80">
        <v>2.9</v>
      </c>
      <c r="AD179" s="80">
        <v>2.9</v>
      </c>
      <c r="AE179" s="80">
        <v>2.899999999999999</v>
      </c>
      <c r="AF179" s="80">
        <v>2.9</v>
      </c>
      <c r="AG179" s="80">
        <v>2.9</v>
      </c>
      <c r="AH179" s="80">
        <v>2.9</v>
      </c>
      <c r="AI179" s="80">
        <v>2.8999999999999995</v>
      </c>
      <c r="AJ179" s="80">
        <v>2.9000000000000004</v>
      </c>
      <c r="AK179" s="80">
        <v>2.9</v>
      </c>
      <c r="AL179" s="80">
        <v>2.8999999999999995</v>
      </c>
    </row>
    <row r="180" spans="1:38" ht="15" outlineLevel="2">
      <c r="A180" s="78" t="s">
        <v>261</v>
      </c>
      <c r="B180" s="78" t="s">
        <v>252</v>
      </c>
      <c r="C180" s="78" t="s">
        <v>265</v>
      </c>
      <c r="D180" s="78" t="s">
        <v>255</v>
      </c>
      <c r="E180" s="79" t="s">
        <v>96</v>
      </c>
      <c r="F180" s="79" t="s">
        <v>331</v>
      </c>
      <c r="G180" s="80" t="s">
        <v>367</v>
      </c>
      <c r="H180" s="80" t="s">
        <v>367</v>
      </c>
      <c r="I180" s="80" t="s">
        <v>367</v>
      </c>
      <c r="J180" s="80" t="s">
        <v>367</v>
      </c>
      <c r="K180" s="80" t="s">
        <v>367</v>
      </c>
      <c r="L180" s="80" t="s">
        <v>367</v>
      </c>
      <c r="M180" s="80" t="s">
        <v>367</v>
      </c>
      <c r="N180" s="80" t="s">
        <v>367</v>
      </c>
      <c r="O180" s="80" t="s">
        <v>367</v>
      </c>
      <c r="P180" s="80" t="s">
        <v>367</v>
      </c>
      <c r="Q180" s="80" t="s">
        <v>367</v>
      </c>
      <c r="R180" s="80" t="s">
        <v>367</v>
      </c>
      <c r="S180" s="80" t="s">
        <v>367</v>
      </c>
      <c r="T180" s="80">
        <v>2.8999999999999995</v>
      </c>
      <c r="U180" s="80">
        <v>2.8999999999999995</v>
      </c>
      <c r="V180" s="80">
        <v>2.8999999999999995</v>
      </c>
      <c r="W180" s="80">
        <v>2.8999999999999995</v>
      </c>
      <c r="X180" s="80">
        <v>2.9</v>
      </c>
      <c r="Y180" s="80">
        <v>2.8999999999999995</v>
      </c>
      <c r="Z180" s="80">
        <v>2.8999999999999995</v>
      </c>
      <c r="AA180" s="80">
        <v>2.8999999999999995</v>
      </c>
      <c r="AB180" s="80">
        <v>2.9000000000000004</v>
      </c>
      <c r="AC180" s="80">
        <v>2.8999999999999995</v>
      </c>
      <c r="AD180" s="80">
        <v>2.9000000000000004</v>
      </c>
      <c r="AE180" s="80">
        <v>2.9000000000000004</v>
      </c>
      <c r="AF180" s="80">
        <v>2.9000000000000004</v>
      </c>
      <c r="AG180" s="80">
        <v>2.8999999999999995</v>
      </c>
      <c r="AH180" s="80">
        <v>2.8999999999999995</v>
      </c>
      <c r="AI180" s="80">
        <v>2.8999999999999995</v>
      </c>
      <c r="AJ180" s="80">
        <v>2.8999999999999995</v>
      </c>
      <c r="AK180" s="80">
        <v>2.8999999999999995</v>
      </c>
      <c r="AL180" s="80">
        <v>2.9000000000000004</v>
      </c>
    </row>
    <row r="181" spans="1:38" ht="15" outlineLevel="2">
      <c r="A181" s="81" t="s">
        <v>261</v>
      </c>
      <c r="B181" s="81" t="s">
        <v>252</v>
      </c>
      <c r="C181" s="81" t="s">
        <v>265</v>
      </c>
      <c r="D181" s="81" t="s">
        <v>254</v>
      </c>
      <c r="E181" s="82" t="s">
        <v>96</v>
      </c>
      <c r="F181" s="79" t="s">
        <v>331</v>
      </c>
      <c r="G181" s="80" t="s">
        <v>367</v>
      </c>
      <c r="H181" s="80" t="s">
        <v>367</v>
      </c>
      <c r="I181" s="80" t="s">
        <v>367</v>
      </c>
      <c r="J181" s="80" t="s">
        <v>367</v>
      </c>
      <c r="K181" s="80" t="s">
        <v>367</v>
      </c>
      <c r="L181" s="80" t="s">
        <v>367</v>
      </c>
      <c r="M181" s="80" t="s">
        <v>367</v>
      </c>
      <c r="N181" s="80" t="s">
        <v>367</v>
      </c>
      <c r="O181" s="80" t="s">
        <v>367</v>
      </c>
      <c r="P181" s="80" t="s">
        <v>367</v>
      </c>
      <c r="Q181" s="80" t="s">
        <v>367</v>
      </c>
      <c r="R181" s="80" t="s">
        <v>367</v>
      </c>
      <c r="S181" s="80" t="s">
        <v>367</v>
      </c>
      <c r="T181" s="80" t="s">
        <v>367</v>
      </c>
      <c r="U181" s="80" t="s">
        <v>367</v>
      </c>
      <c r="V181" s="80" t="s">
        <v>367</v>
      </c>
      <c r="W181" s="80" t="s">
        <v>367</v>
      </c>
      <c r="X181" s="80">
        <v>2.8999999999999995</v>
      </c>
      <c r="Y181" s="80">
        <v>2.8999999999999995</v>
      </c>
      <c r="Z181" s="80">
        <v>2.8999999999999995</v>
      </c>
      <c r="AA181" s="80">
        <v>2.8999999999999995</v>
      </c>
      <c r="AB181" s="80">
        <v>2.9</v>
      </c>
      <c r="AC181" s="80">
        <v>2.8999999999999995</v>
      </c>
      <c r="AD181" s="80">
        <v>2.9</v>
      </c>
      <c r="AE181" s="80">
        <v>2.9</v>
      </c>
      <c r="AF181" s="80">
        <v>2.8999999999999995</v>
      </c>
      <c r="AG181" s="80">
        <v>2.899999999999999</v>
      </c>
      <c r="AH181" s="80">
        <v>2.899999999999999</v>
      </c>
      <c r="AI181" s="80">
        <v>2.9000000000000004</v>
      </c>
      <c r="AJ181" s="80">
        <v>2.8999999999999995</v>
      </c>
      <c r="AK181" s="80">
        <v>2.899999999999999</v>
      </c>
      <c r="AL181" s="80">
        <v>2.899999999999999</v>
      </c>
    </row>
    <row r="182" spans="1:38" ht="15" outlineLevel="2">
      <c r="A182" s="78" t="s">
        <v>261</v>
      </c>
      <c r="B182" s="78" t="s">
        <v>252</v>
      </c>
      <c r="C182" s="78" t="s">
        <v>265</v>
      </c>
      <c r="D182" s="78" t="s">
        <v>253</v>
      </c>
      <c r="E182" s="79" t="s">
        <v>96</v>
      </c>
      <c r="F182" s="79" t="s">
        <v>331</v>
      </c>
      <c r="G182" s="80" t="s">
        <v>367</v>
      </c>
      <c r="H182" s="80" t="s">
        <v>367</v>
      </c>
      <c r="I182" s="80" t="s">
        <v>367</v>
      </c>
      <c r="J182" s="80" t="s">
        <v>367</v>
      </c>
      <c r="K182" s="80" t="s">
        <v>367</v>
      </c>
      <c r="L182" s="80" t="s">
        <v>367</v>
      </c>
      <c r="M182" s="80" t="s">
        <v>367</v>
      </c>
      <c r="N182" s="80" t="s">
        <v>367</v>
      </c>
      <c r="O182" s="80" t="s">
        <v>367</v>
      </c>
      <c r="P182" s="80" t="s">
        <v>367</v>
      </c>
      <c r="Q182" s="80" t="s">
        <v>367</v>
      </c>
      <c r="R182" s="80" t="s">
        <v>367</v>
      </c>
      <c r="S182" s="80" t="s">
        <v>367</v>
      </c>
      <c r="T182" s="80" t="s">
        <v>367</v>
      </c>
      <c r="U182" s="80" t="s">
        <v>367</v>
      </c>
      <c r="V182" s="80" t="s">
        <v>367</v>
      </c>
      <c r="W182" s="80" t="s">
        <v>367</v>
      </c>
      <c r="X182" s="80" t="s">
        <v>367</v>
      </c>
      <c r="Y182" s="80" t="s">
        <v>367</v>
      </c>
      <c r="Z182" s="80" t="s">
        <v>367</v>
      </c>
      <c r="AA182" s="80" t="s">
        <v>367</v>
      </c>
      <c r="AB182" s="80" t="s">
        <v>367</v>
      </c>
      <c r="AC182" s="80">
        <v>11</v>
      </c>
      <c r="AD182" s="80">
        <v>11.000000000000002</v>
      </c>
      <c r="AE182" s="80">
        <v>10.999999999999998</v>
      </c>
      <c r="AF182" s="80">
        <v>11</v>
      </c>
      <c r="AG182" s="80">
        <v>11</v>
      </c>
      <c r="AH182" s="80">
        <v>11</v>
      </c>
      <c r="AI182" s="80">
        <v>11</v>
      </c>
      <c r="AJ182" s="80">
        <v>11</v>
      </c>
      <c r="AK182" s="80">
        <v>11.000000000000002</v>
      </c>
      <c r="AL182" s="80">
        <v>11.000000000000002</v>
      </c>
    </row>
    <row r="183" spans="1:38" ht="15" outlineLevel="2">
      <c r="A183" s="81" t="s">
        <v>261</v>
      </c>
      <c r="B183" s="81" t="s">
        <v>252</v>
      </c>
      <c r="C183" s="81" t="s">
        <v>265</v>
      </c>
      <c r="D183" s="81" t="s">
        <v>250</v>
      </c>
      <c r="E183" s="82" t="s">
        <v>96</v>
      </c>
      <c r="F183" s="79" t="s">
        <v>331</v>
      </c>
      <c r="G183" s="80" t="s">
        <v>367</v>
      </c>
      <c r="H183" s="80" t="s">
        <v>367</v>
      </c>
      <c r="I183" s="80" t="s">
        <v>367</v>
      </c>
      <c r="J183" s="80" t="s">
        <v>367</v>
      </c>
      <c r="K183" s="80" t="s">
        <v>367</v>
      </c>
      <c r="L183" s="80" t="s">
        <v>367</v>
      </c>
      <c r="M183" s="80" t="s">
        <v>367</v>
      </c>
      <c r="N183" s="80" t="s">
        <v>367</v>
      </c>
      <c r="O183" s="80" t="s">
        <v>367</v>
      </c>
      <c r="P183" s="80" t="s">
        <v>367</v>
      </c>
      <c r="Q183" s="80" t="s">
        <v>367</v>
      </c>
      <c r="R183" s="80" t="s">
        <v>367</v>
      </c>
      <c r="S183" s="80" t="s">
        <v>367</v>
      </c>
      <c r="T183" s="80" t="s">
        <v>367</v>
      </c>
      <c r="U183" s="80" t="s">
        <v>367</v>
      </c>
      <c r="V183" s="80" t="s">
        <v>367</v>
      </c>
      <c r="W183" s="80" t="s">
        <v>367</v>
      </c>
      <c r="X183" s="80" t="s">
        <v>367</v>
      </c>
      <c r="Y183" s="80" t="s">
        <v>367</v>
      </c>
      <c r="Z183" s="80" t="s">
        <v>367</v>
      </c>
      <c r="AA183" s="80" t="s">
        <v>367</v>
      </c>
      <c r="AB183" s="80" t="s">
        <v>367</v>
      </c>
      <c r="AC183" s="80" t="s">
        <v>367</v>
      </c>
      <c r="AD183" s="80" t="s">
        <v>367</v>
      </c>
      <c r="AE183" s="80" t="s">
        <v>367</v>
      </c>
      <c r="AF183" s="80" t="s">
        <v>367</v>
      </c>
      <c r="AG183" s="80">
        <v>8.9999999999999982</v>
      </c>
      <c r="AH183" s="80">
        <v>8.9999999999999982</v>
      </c>
      <c r="AI183" s="80">
        <v>9</v>
      </c>
      <c r="AJ183" s="80">
        <v>9</v>
      </c>
      <c r="AK183" s="80">
        <v>8.9999999999999982</v>
      </c>
      <c r="AL183" s="80">
        <v>9</v>
      </c>
    </row>
    <row r="184" spans="1:38" ht="15" outlineLevel="2">
      <c r="A184" s="78" t="s">
        <v>261</v>
      </c>
      <c r="B184" s="78" t="s">
        <v>252</v>
      </c>
      <c r="C184" s="78" t="s">
        <v>264</v>
      </c>
      <c r="D184" s="78" t="s">
        <v>243</v>
      </c>
      <c r="E184" s="79" t="s">
        <v>96</v>
      </c>
      <c r="F184" s="79" t="s">
        <v>331</v>
      </c>
      <c r="G184" s="80">
        <v>2.9</v>
      </c>
      <c r="H184" s="80">
        <v>2.8999999999999995</v>
      </c>
      <c r="I184" s="80">
        <v>2.899999999999999</v>
      </c>
      <c r="J184" s="80">
        <v>2.8999999999999995</v>
      </c>
      <c r="K184" s="80">
        <v>2.8999999999999995</v>
      </c>
      <c r="L184" s="80">
        <v>2.9</v>
      </c>
      <c r="M184" s="80">
        <v>2.8999999999999995</v>
      </c>
      <c r="N184" s="80">
        <v>2.9</v>
      </c>
      <c r="O184" s="80">
        <v>2.9</v>
      </c>
      <c r="P184" s="80">
        <v>2.8999999999999995</v>
      </c>
      <c r="Q184" s="80">
        <v>2.8999999999999995</v>
      </c>
      <c r="R184" s="80">
        <v>2.8999999999999995</v>
      </c>
      <c r="S184" s="80">
        <v>2.9</v>
      </c>
      <c r="T184" s="80">
        <v>2.9</v>
      </c>
      <c r="U184" s="80">
        <v>2.9000000000000004</v>
      </c>
      <c r="V184" s="80">
        <v>2.9</v>
      </c>
      <c r="W184" s="80">
        <v>2.8999999999999995</v>
      </c>
      <c r="X184" s="80">
        <v>2.9</v>
      </c>
      <c r="Y184" s="80">
        <v>2.9</v>
      </c>
      <c r="Z184" s="80">
        <v>2.9000000000000004</v>
      </c>
      <c r="AA184" s="80">
        <v>2.8999999999999995</v>
      </c>
      <c r="AB184" s="80">
        <v>2.9000000000000004</v>
      </c>
      <c r="AC184" s="80">
        <v>2.8999999999999995</v>
      </c>
      <c r="AD184" s="80">
        <v>2.9</v>
      </c>
      <c r="AE184" s="80">
        <v>2.8999999999999995</v>
      </c>
      <c r="AF184" s="80">
        <v>2.8999999999999995</v>
      </c>
      <c r="AG184" s="80">
        <v>2.9</v>
      </c>
      <c r="AH184" s="80">
        <v>2.9</v>
      </c>
      <c r="AI184" s="80">
        <v>2.9</v>
      </c>
      <c r="AJ184" s="80">
        <v>2.8999999999999995</v>
      </c>
      <c r="AK184" s="80">
        <v>2.9000000000000004</v>
      </c>
      <c r="AL184" s="80">
        <v>2.9</v>
      </c>
    </row>
    <row r="185" spans="1:38" ht="15" outlineLevel="2">
      <c r="A185" s="81" t="s">
        <v>261</v>
      </c>
      <c r="B185" s="81" t="s">
        <v>252</v>
      </c>
      <c r="C185" s="81" t="s">
        <v>264</v>
      </c>
      <c r="D185" s="81" t="s">
        <v>257</v>
      </c>
      <c r="E185" s="82" t="s">
        <v>96</v>
      </c>
      <c r="F185" s="79" t="s">
        <v>331</v>
      </c>
      <c r="G185" s="80" t="s">
        <v>367</v>
      </c>
      <c r="H185" s="80" t="s">
        <v>367</v>
      </c>
      <c r="I185" s="80" t="s">
        <v>367</v>
      </c>
      <c r="J185" s="80" t="s">
        <v>367</v>
      </c>
      <c r="K185" s="80" t="s">
        <v>367</v>
      </c>
      <c r="L185" s="80" t="s">
        <v>367</v>
      </c>
      <c r="M185" s="80">
        <v>2.9</v>
      </c>
      <c r="N185" s="80">
        <v>2.8999999999999995</v>
      </c>
      <c r="O185" s="80">
        <v>2.9000000000000004</v>
      </c>
      <c r="P185" s="80">
        <v>2.899999999999999</v>
      </c>
      <c r="Q185" s="80">
        <v>2.899999999999999</v>
      </c>
      <c r="R185" s="80">
        <v>2.899999999999999</v>
      </c>
      <c r="S185" s="80">
        <v>2.9</v>
      </c>
      <c r="T185" s="80">
        <v>2.8999999999999995</v>
      </c>
      <c r="U185" s="80">
        <v>2.9</v>
      </c>
      <c r="V185" s="80">
        <v>2.9</v>
      </c>
      <c r="W185" s="80">
        <v>2.9</v>
      </c>
      <c r="X185" s="80">
        <v>2.8999999999999995</v>
      </c>
      <c r="Y185" s="80">
        <v>2.9</v>
      </c>
      <c r="Z185" s="80">
        <v>2.8999999999999995</v>
      </c>
      <c r="AA185" s="80">
        <v>2.9</v>
      </c>
      <c r="AB185" s="80">
        <v>2.9000000000000008</v>
      </c>
      <c r="AC185" s="80">
        <v>2.9000000000000004</v>
      </c>
      <c r="AD185" s="80">
        <v>2.9</v>
      </c>
      <c r="AE185" s="80">
        <v>2.9</v>
      </c>
      <c r="AF185" s="80">
        <v>2.9000000000000004</v>
      </c>
      <c r="AG185" s="80">
        <v>2.9000000000000004</v>
      </c>
      <c r="AH185" s="80">
        <v>2.9</v>
      </c>
      <c r="AI185" s="80">
        <v>2.9</v>
      </c>
      <c r="AJ185" s="80">
        <v>2.9</v>
      </c>
      <c r="AK185" s="80">
        <v>2.9</v>
      </c>
      <c r="AL185" s="80">
        <v>2.899999999999999</v>
      </c>
    </row>
    <row r="186" spans="1:38" ht="15" outlineLevel="2">
      <c r="A186" s="78" t="s">
        <v>261</v>
      </c>
      <c r="B186" s="78" t="s">
        <v>252</v>
      </c>
      <c r="C186" s="78" t="s">
        <v>264</v>
      </c>
      <c r="D186" s="78" t="s">
        <v>256</v>
      </c>
      <c r="E186" s="79" t="s">
        <v>96</v>
      </c>
      <c r="F186" s="79" t="s">
        <v>331</v>
      </c>
      <c r="G186" s="80" t="s">
        <v>367</v>
      </c>
      <c r="H186" s="80" t="s">
        <v>367</v>
      </c>
      <c r="I186" s="80" t="s">
        <v>367</v>
      </c>
      <c r="J186" s="80" t="s">
        <v>367</v>
      </c>
      <c r="K186" s="80" t="s">
        <v>367</v>
      </c>
      <c r="L186" s="80" t="s">
        <v>367</v>
      </c>
      <c r="M186" s="80" t="s">
        <v>367</v>
      </c>
      <c r="N186" s="80" t="s">
        <v>367</v>
      </c>
      <c r="O186" s="80" t="s">
        <v>367</v>
      </c>
      <c r="P186" s="80">
        <v>2.9</v>
      </c>
      <c r="Q186" s="80">
        <v>2.9000000000000004</v>
      </c>
      <c r="R186" s="80">
        <v>2.9</v>
      </c>
      <c r="S186" s="80">
        <v>2.9000000000000008</v>
      </c>
      <c r="T186" s="80">
        <v>2.8999999999999995</v>
      </c>
      <c r="U186" s="80">
        <v>2.8999999999999995</v>
      </c>
      <c r="V186" s="80">
        <v>2.9</v>
      </c>
      <c r="W186" s="80">
        <v>2.8999999999999995</v>
      </c>
      <c r="X186" s="80">
        <v>2.9</v>
      </c>
      <c r="Y186" s="80">
        <v>2.8999999999999995</v>
      </c>
      <c r="Z186" s="80">
        <v>2.899999999999999</v>
      </c>
      <c r="AA186" s="80">
        <v>2.8999999999999995</v>
      </c>
      <c r="AB186" s="80">
        <v>2.9</v>
      </c>
      <c r="AC186" s="80">
        <v>2.8999999999999995</v>
      </c>
      <c r="AD186" s="80">
        <v>2.9</v>
      </c>
      <c r="AE186" s="80">
        <v>2.9000000000000004</v>
      </c>
      <c r="AF186" s="80">
        <v>2.8999999999999995</v>
      </c>
      <c r="AG186" s="80">
        <v>2.8999999999999995</v>
      </c>
      <c r="AH186" s="80">
        <v>2.9</v>
      </c>
      <c r="AI186" s="80">
        <v>2.8999999999999995</v>
      </c>
      <c r="AJ186" s="80">
        <v>2.8999999999999995</v>
      </c>
      <c r="AK186" s="80">
        <v>2.9000000000000004</v>
      </c>
      <c r="AL186" s="80">
        <v>2.9</v>
      </c>
    </row>
    <row r="187" spans="1:38" ht="15" outlineLevel="2">
      <c r="A187" s="81" t="s">
        <v>261</v>
      </c>
      <c r="B187" s="81" t="s">
        <v>252</v>
      </c>
      <c r="C187" s="81" t="s">
        <v>264</v>
      </c>
      <c r="D187" s="81" t="s">
        <v>255</v>
      </c>
      <c r="E187" s="82" t="s">
        <v>96</v>
      </c>
      <c r="F187" s="79" t="s">
        <v>331</v>
      </c>
      <c r="G187" s="80" t="s">
        <v>367</v>
      </c>
      <c r="H187" s="80" t="s">
        <v>367</v>
      </c>
      <c r="I187" s="80" t="s">
        <v>367</v>
      </c>
      <c r="J187" s="80" t="s">
        <v>367</v>
      </c>
      <c r="K187" s="80" t="s">
        <v>367</v>
      </c>
      <c r="L187" s="80" t="s">
        <v>367</v>
      </c>
      <c r="M187" s="80" t="s">
        <v>367</v>
      </c>
      <c r="N187" s="80" t="s">
        <v>367</v>
      </c>
      <c r="O187" s="80" t="s">
        <v>367</v>
      </c>
      <c r="P187" s="80" t="s">
        <v>367</v>
      </c>
      <c r="Q187" s="80" t="s">
        <v>367</v>
      </c>
      <c r="R187" s="80" t="s">
        <v>367</v>
      </c>
      <c r="S187" s="80" t="s">
        <v>367</v>
      </c>
      <c r="T187" s="80">
        <v>2.8999999999999995</v>
      </c>
      <c r="U187" s="80">
        <v>2.8999999999999995</v>
      </c>
      <c r="V187" s="80">
        <v>2.9</v>
      </c>
      <c r="W187" s="80">
        <v>2.9000000000000008</v>
      </c>
      <c r="X187" s="80">
        <v>2.8999999999999995</v>
      </c>
      <c r="Y187" s="80">
        <v>2.9</v>
      </c>
      <c r="Z187" s="80">
        <v>2.9</v>
      </c>
      <c r="AA187" s="80">
        <v>2.9</v>
      </c>
      <c r="AB187" s="80">
        <v>2.9</v>
      </c>
      <c r="AC187" s="80">
        <v>2.9000000000000004</v>
      </c>
      <c r="AD187" s="80">
        <v>2.899999999999999</v>
      </c>
      <c r="AE187" s="80">
        <v>2.8999999999999995</v>
      </c>
      <c r="AF187" s="80">
        <v>2.899999999999999</v>
      </c>
      <c r="AG187" s="80">
        <v>2.9</v>
      </c>
      <c r="AH187" s="80">
        <v>2.9</v>
      </c>
      <c r="AI187" s="80">
        <v>2.9000000000000004</v>
      </c>
      <c r="AJ187" s="80">
        <v>2.8999999999999995</v>
      </c>
      <c r="AK187" s="80">
        <v>2.9</v>
      </c>
      <c r="AL187" s="80">
        <v>2.9</v>
      </c>
    </row>
    <row r="188" spans="1:38" ht="15" outlineLevel="2">
      <c r="A188" s="78" t="s">
        <v>261</v>
      </c>
      <c r="B188" s="78" t="s">
        <v>252</v>
      </c>
      <c r="C188" s="78" t="s">
        <v>264</v>
      </c>
      <c r="D188" s="78" t="s">
        <v>254</v>
      </c>
      <c r="E188" s="79" t="s">
        <v>96</v>
      </c>
      <c r="F188" s="79" t="s">
        <v>331</v>
      </c>
      <c r="G188" s="80" t="s">
        <v>367</v>
      </c>
      <c r="H188" s="80" t="s">
        <v>367</v>
      </c>
      <c r="I188" s="80" t="s">
        <v>367</v>
      </c>
      <c r="J188" s="80" t="s">
        <v>367</v>
      </c>
      <c r="K188" s="80" t="s">
        <v>367</v>
      </c>
      <c r="L188" s="80" t="s">
        <v>367</v>
      </c>
      <c r="M188" s="80" t="s">
        <v>367</v>
      </c>
      <c r="N188" s="80" t="s">
        <v>367</v>
      </c>
      <c r="O188" s="80" t="s">
        <v>367</v>
      </c>
      <c r="P188" s="80" t="s">
        <v>367</v>
      </c>
      <c r="Q188" s="80" t="s">
        <v>367</v>
      </c>
      <c r="R188" s="80" t="s">
        <v>367</v>
      </c>
      <c r="S188" s="80" t="s">
        <v>367</v>
      </c>
      <c r="T188" s="80" t="s">
        <v>367</v>
      </c>
      <c r="U188" s="80" t="s">
        <v>367</v>
      </c>
      <c r="V188" s="80" t="s">
        <v>367</v>
      </c>
      <c r="W188" s="80" t="s">
        <v>367</v>
      </c>
      <c r="X188" s="80">
        <v>2.899999999999999</v>
      </c>
      <c r="Y188" s="80">
        <v>2.8999999999999995</v>
      </c>
      <c r="Z188" s="80">
        <v>2.9</v>
      </c>
      <c r="AA188" s="80">
        <v>2.899999999999999</v>
      </c>
      <c r="AB188" s="80">
        <v>2.9</v>
      </c>
      <c r="AC188" s="80">
        <v>2.8999999999999995</v>
      </c>
      <c r="AD188" s="80">
        <v>2.9000000000000004</v>
      </c>
      <c r="AE188" s="80">
        <v>2.9</v>
      </c>
      <c r="AF188" s="80">
        <v>2.8999999999999995</v>
      </c>
      <c r="AG188" s="80">
        <v>2.9000000000000004</v>
      </c>
      <c r="AH188" s="80">
        <v>2.8999999999999995</v>
      </c>
      <c r="AI188" s="80">
        <v>2.8999999999999995</v>
      </c>
      <c r="AJ188" s="80">
        <v>2.9</v>
      </c>
      <c r="AK188" s="80">
        <v>2.8999999999999995</v>
      </c>
      <c r="AL188" s="80">
        <v>2.8999999999999995</v>
      </c>
    </row>
    <row r="189" spans="1:38" ht="15" outlineLevel="2">
      <c r="A189" s="81" t="s">
        <v>261</v>
      </c>
      <c r="B189" s="81" t="s">
        <v>252</v>
      </c>
      <c r="C189" s="81" t="s">
        <v>264</v>
      </c>
      <c r="D189" s="81" t="s">
        <v>253</v>
      </c>
      <c r="E189" s="82" t="s">
        <v>96</v>
      </c>
      <c r="F189" s="79" t="s">
        <v>331</v>
      </c>
      <c r="G189" s="80" t="s">
        <v>367</v>
      </c>
      <c r="H189" s="80" t="s">
        <v>367</v>
      </c>
      <c r="I189" s="80" t="s">
        <v>367</v>
      </c>
      <c r="J189" s="80" t="s">
        <v>367</v>
      </c>
      <c r="K189" s="80" t="s">
        <v>367</v>
      </c>
      <c r="L189" s="80" t="s">
        <v>367</v>
      </c>
      <c r="M189" s="80" t="s">
        <v>367</v>
      </c>
      <c r="N189" s="80" t="s">
        <v>367</v>
      </c>
      <c r="O189" s="80" t="s">
        <v>367</v>
      </c>
      <c r="P189" s="80" t="s">
        <v>367</v>
      </c>
      <c r="Q189" s="80" t="s">
        <v>367</v>
      </c>
      <c r="R189" s="80" t="s">
        <v>367</v>
      </c>
      <c r="S189" s="80" t="s">
        <v>367</v>
      </c>
      <c r="T189" s="80" t="s">
        <v>367</v>
      </c>
      <c r="U189" s="80" t="s">
        <v>367</v>
      </c>
      <c r="V189" s="80" t="s">
        <v>367</v>
      </c>
      <c r="W189" s="80" t="s">
        <v>367</v>
      </c>
      <c r="X189" s="80" t="s">
        <v>367</v>
      </c>
      <c r="Y189" s="80" t="s">
        <v>367</v>
      </c>
      <c r="Z189" s="80" t="s">
        <v>367</v>
      </c>
      <c r="AA189" s="80" t="s">
        <v>367</v>
      </c>
      <c r="AB189" s="80" t="s">
        <v>367</v>
      </c>
      <c r="AC189" s="80">
        <v>11</v>
      </c>
      <c r="AD189" s="80">
        <v>11</v>
      </c>
      <c r="AE189" s="80">
        <v>11</v>
      </c>
      <c r="AF189" s="80">
        <v>10.999999999999998</v>
      </c>
      <c r="AG189" s="80">
        <v>11</v>
      </c>
      <c r="AH189" s="80">
        <v>10.999999999999998</v>
      </c>
      <c r="AI189" s="80">
        <v>11.000000000000002</v>
      </c>
      <c r="AJ189" s="80">
        <v>11</v>
      </c>
      <c r="AK189" s="80">
        <v>11</v>
      </c>
      <c r="AL189" s="80">
        <v>10.999999999999998</v>
      </c>
    </row>
    <row r="190" spans="1:38" ht="15" outlineLevel="2">
      <c r="A190" s="78" t="s">
        <v>261</v>
      </c>
      <c r="B190" s="78" t="s">
        <v>252</v>
      </c>
      <c r="C190" s="78" t="s">
        <v>264</v>
      </c>
      <c r="D190" s="78" t="s">
        <v>250</v>
      </c>
      <c r="E190" s="79" t="s">
        <v>96</v>
      </c>
      <c r="F190" s="79" t="s">
        <v>331</v>
      </c>
      <c r="G190" s="80" t="s">
        <v>367</v>
      </c>
      <c r="H190" s="80" t="s">
        <v>367</v>
      </c>
      <c r="I190" s="80" t="s">
        <v>367</v>
      </c>
      <c r="J190" s="80" t="s">
        <v>367</v>
      </c>
      <c r="K190" s="80" t="s">
        <v>367</v>
      </c>
      <c r="L190" s="80" t="s">
        <v>367</v>
      </c>
      <c r="M190" s="80" t="s">
        <v>367</v>
      </c>
      <c r="N190" s="80" t="s">
        <v>367</v>
      </c>
      <c r="O190" s="80" t="s">
        <v>367</v>
      </c>
      <c r="P190" s="80" t="s">
        <v>367</v>
      </c>
      <c r="Q190" s="80" t="s">
        <v>367</v>
      </c>
      <c r="R190" s="80" t="s">
        <v>367</v>
      </c>
      <c r="S190" s="80" t="s">
        <v>367</v>
      </c>
      <c r="T190" s="80" t="s">
        <v>367</v>
      </c>
      <c r="U190" s="80" t="s">
        <v>367</v>
      </c>
      <c r="V190" s="80" t="s">
        <v>367</v>
      </c>
      <c r="W190" s="80" t="s">
        <v>367</v>
      </c>
      <c r="X190" s="80" t="s">
        <v>367</v>
      </c>
      <c r="Y190" s="80" t="s">
        <v>367</v>
      </c>
      <c r="Z190" s="80" t="s">
        <v>367</v>
      </c>
      <c r="AA190" s="80" t="s">
        <v>367</v>
      </c>
      <c r="AB190" s="80" t="s">
        <v>367</v>
      </c>
      <c r="AC190" s="80" t="s">
        <v>367</v>
      </c>
      <c r="AD190" s="80" t="s">
        <v>367</v>
      </c>
      <c r="AE190" s="80" t="s">
        <v>367</v>
      </c>
      <c r="AF190" s="80" t="s">
        <v>367</v>
      </c>
      <c r="AG190" s="80">
        <v>9</v>
      </c>
      <c r="AH190" s="80">
        <v>9</v>
      </c>
      <c r="AI190" s="80">
        <v>9</v>
      </c>
      <c r="AJ190" s="80">
        <v>9</v>
      </c>
      <c r="AK190" s="80">
        <v>9.0000000000000018</v>
      </c>
      <c r="AL190" s="80">
        <v>8.9999999999999982</v>
      </c>
    </row>
    <row r="191" spans="1:38" ht="15" outlineLevel="2">
      <c r="A191" s="81" t="s">
        <v>261</v>
      </c>
      <c r="B191" s="81" t="s">
        <v>252</v>
      </c>
      <c r="C191" s="81" t="s">
        <v>263</v>
      </c>
      <c r="D191" s="81" t="s">
        <v>243</v>
      </c>
      <c r="E191" s="82" t="s">
        <v>96</v>
      </c>
      <c r="F191" s="79" t="s">
        <v>331</v>
      </c>
      <c r="G191" s="80">
        <v>2.9000000000000004</v>
      </c>
      <c r="H191" s="80">
        <v>2.9000000000000004</v>
      </c>
      <c r="I191" s="80">
        <v>2.8999999999999995</v>
      </c>
      <c r="J191" s="80">
        <v>2.9</v>
      </c>
      <c r="K191" s="80">
        <v>2.8999999999999995</v>
      </c>
      <c r="L191" s="80">
        <v>2.9</v>
      </c>
      <c r="M191" s="80">
        <v>2.9000000000000004</v>
      </c>
      <c r="N191" s="80">
        <v>2.8999999999999995</v>
      </c>
      <c r="O191" s="80">
        <v>2.9</v>
      </c>
      <c r="P191" s="80">
        <v>2.9</v>
      </c>
      <c r="Q191" s="80">
        <v>2.8999999999999995</v>
      </c>
      <c r="R191" s="80">
        <v>2.8999999999999995</v>
      </c>
      <c r="S191" s="80">
        <v>2.9</v>
      </c>
      <c r="T191" s="80">
        <v>2.9</v>
      </c>
      <c r="U191" s="80">
        <v>2.8999999999999995</v>
      </c>
      <c r="V191" s="80">
        <v>2.9</v>
      </c>
      <c r="W191" s="80">
        <v>2.8999999999999995</v>
      </c>
      <c r="X191" s="80">
        <v>2.9</v>
      </c>
      <c r="Y191" s="80">
        <v>2.8999999999999995</v>
      </c>
      <c r="Z191" s="80">
        <v>2.8999999999999995</v>
      </c>
      <c r="AA191" s="80">
        <v>2.9</v>
      </c>
      <c r="AB191" s="80">
        <v>2.8999999999999995</v>
      </c>
      <c r="AC191" s="80">
        <v>2.9</v>
      </c>
      <c r="AD191" s="80">
        <v>2.9000000000000004</v>
      </c>
      <c r="AE191" s="80">
        <v>2.9</v>
      </c>
      <c r="AF191" s="80">
        <v>2.9</v>
      </c>
      <c r="AG191" s="80">
        <v>2.9000000000000004</v>
      </c>
      <c r="AH191" s="80">
        <v>2.8999999999999995</v>
      </c>
      <c r="AI191" s="80">
        <v>2.9</v>
      </c>
      <c r="AJ191" s="80">
        <v>2.8999999999999995</v>
      </c>
      <c r="AK191" s="80">
        <v>2.8999999999999995</v>
      </c>
      <c r="AL191" s="80">
        <v>2.9</v>
      </c>
    </row>
    <row r="192" spans="1:38" ht="15" outlineLevel="2">
      <c r="A192" s="78" t="s">
        <v>261</v>
      </c>
      <c r="B192" s="78" t="s">
        <v>252</v>
      </c>
      <c r="C192" s="78" t="s">
        <v>263</v>
      </c>
      <c r="D192" s="78" t="s">
        <v>257</v>
      </c>
      <c r="E192" s="79" t="s">
        <v>96</v>
      </c>
      <c r="F192" s="79" t="s">
        <v>331</v>
      </c>
      <c r="G192" s="80" t="s">
        <v>367</v>
      </c>
      <c r="H192" s="80" t="s">
        <v>367</v>
      </c>
      <c r="I192" s="80" t="s">
        <v>367</v>
      </c>
      <c r="J192" s="80" t="s">
        <v>367</v>
      </c>
      <c r="K192" s="80" t="s">
        <v>367</v>
      </c>
      <c r="L192" s="80" t="s">
        <v>367</v>
      </c>
      <c r="M192" s="80">
        <v>2.9</v>
      </c>
      <c r="N192" s="80">
        <v>2.9</v>
      </c>
      <c r="O192" s="80">
        <v>2.8999999999999995</v>
      </c>
      <c r="P192" s="80">
        <v>2.8999999999999995</v>
      </c>
      <c r="Q192" s="80">
        <v>2.8999999999999995</v>
      </c>
      <c r="R192" s="80">
        <v>2.9</v>
      </c>
      <c r="S192" s="80">
        <v>2.9</v>
      </c>
      <c r="T192" s="80">
        <v>2.9</v>
      </c>
      <c r="U192" s="80">
        <v>2.9</v>
      </c>
      <c r="V192" s="80">
        <v>2.9</v>
      </c>
      <c r="W192" s="80">
        <v>2.9000000000000004</v>
      </c>
      <c r="X192" s="80">
        <v>2.8999999999999995</v>
      </c>
      <c r="Y192" s="80">
        <v>2.899999999999999</v>
      </c>
      <c r="Z192" s="80">
        <v>2.9</v>
      </c>
      <c r="AA192" s="80">
        <v>2.9</v>
      </c>
      <c r="AB192" s="80">
        <v>2.9000000000000008</v>
      </c>
      <c r="AC192" s="80">
        <v>2.8999999999999995</v>
      </c>
      <c r="AD192" s="80">
        <v>2.8999999999999995</v>
      </c>
      <c r="AE192" s="80">
        <v>2.9</v>
      </c>
      <c r="AF192" s="80">
        <v>2.9</v>
      </c>
      <c r="AG192" s="80">
        <v>2.9</v>
      </c>
      <c r="AH192" s="80">
        <v>2.9000000000000004</v>
      </c>
      <c r="AI192" s="80">
        <v>2.9</v>
      </c>
      <c r="AJ192" s="80">
        <v>2.9</v>
      </c>
      <c r="AK192" s="80">
        <v>2.9000000000000004</v>
      </c>
      <c r="AL192" s="80">
        <v>2.899999999999999</v>
      </c>
    </row>
    <row r="193" spans="1:38" ht="15" outlineLevel="2">
      <c r="A193" s="81" t="s">
        <v>261</v>
      </c>
      <c r="B193" s="81" t="s">
        <v>252</v>
      </c>
      <c r="C193" s="81" t="s">
        <v>263</v>
      </c>
      <c r="D193" s="81" t="s">
        <v>256</v>
      </c>
      <c r="E193" s="82" t="s">
        <v>96</v>
      </c>
      <c r="F193" s="79" t="s">
        <v>331</v>
      </c>
      <c r="G193" s="80" t="s">
        <v>367</v>
      </c>
      <c r="H193" s="80" t="s">
        <v>367</v>
      </c>
      <c r="I193" s="80" t="s">
        <v>367</v>
      </c>
      <c r="J193" s="80" t="s">
        <v>367</v>
      </c>
      <c r="K193" s="80" t="s">
        <v>367</v>
      </c>
      <c r="L193" s="80" t="s">
        <v>367</v>
      </c>
      <c r="M193" s="80" t="s">
        <v>367</v>
      </c>
      <c r="N193" s="80" t="s">
        <v>367</v>
      </c>
      <c r="O193" s="80" t="s">
        <v>367</v>
      </c>
      <c r="P193" s="80">
        <v>2.9000000000000004</v>
      </c>
      <c r="Q193" s="80">
        <v>2.9000000000000004</v>
      </c>
      <c r="R193" s="80">
        <v>2.9</v>
      </c>
      <c r="S193" s="80">
        <v>2.9</v>
      </c>
      <c r="T193" s="80">
        <v>2.9000000000000004</v>
      </c>
      <c r="U193" s="80">
        <v>2.9</v>
      </c>
      <c r="V193" s="80">
        <v>2.9000000000000004</v>
      </c>
      <c r="W193" s="80">
        <v>2.9</v>
      </c>
      <c r="X193" s="80">
        <v>2.9000000000000012</v>
      </c>
      <c r="Y193" s="80">
        <v>2.9000000000000004</v>
      </c>
      <c r="Z193" s="80">
        <v>2.9</v>
      </c>
      <c r="AA193" s="80">
        <v>2.9000000000000004</v>
      </c>
      <c r="AB193" s="80">
        <v>2.9000000000000004</v>
      </c>
      <c r="AC193" s="80">
        <v>2.9000000000000004</v>
      </c>
      <c r="AD193" s="80">
        <v>2.9</v>
      </c>
      <c r="AE193" s="80">
        <v>2.9</v>
      </c>
      <c r="AF193" s="80">
        <v>2.8999999999999995</v>
      </c>
      <c r="AG193" s="80">
        <v>2.9000000000000008</v>
      </c>
      <c r="AH193" s="80">
        <v>2.9000000000000004</v>
      </c>
      <c r="AI193" s="80">
        <v>2.9000000000000004</v>
      </c>
      <c r="AJ193" s="80">
        <v>2.8999999999999995</v>
      </c>
      <c r="AK193" s="80">
        <v>2.9</v>
      </c>
      <c r="AL193" s="80">
        <v>2.9</v>
      </c>
    </row>
    <row r="194" spans="1:38" ht="15" outlineLevel="2">
      <c r="A194" s="78" t="s">
        <v>261</v>
      </c>
      <c r="B194" s="78" t="s">
        <v>252</v>
      </c>
      <c r="C194" s="78" t="s">
        <v>263</v>
      </c>
      <c r="D194" s="78" t="s">
        <v>255</v>
      </c>
      <c r="E194" s="79" t="s">
        <v>96</v>
      </c>
      <c r="F194" s="79" t="s">
        <v>331</v>
      </c>
      <c r="G194" s="80" t="s">
        <v>367</v>
      </c>
      <c r="H194" s="80" t="s">
        <v>367</v>
      </c>
      <c r="I194" s="80" t="s">
        <v>367</v>
      </c>
      <c r="J194" s="80" t="s">
        <v>367</v>
      </c>
      <c r="K194" s="80" t="s">
        <v>367</v>
      </c>
      <c r="L194" s="80" t="s">
        <v>367</v>
      </c>
      <c r="M194" s="80" t="s">
        <v>367</v>
      </c>
      <c r="N194" s="80" t="s">
        <v>367</v>
      </c>
      <c r="O194" s="80" t="s">
        <v>367</v>
      </c>
      <c r="P194" s="80" t="s">
        <v>367</v>
      </c>
      <c r="Q194" s="80" t="s">
        <v>367</v>
      </c>
      <c r="R194" s="80" t="s">
        <v>367</v>
      </c>
      <c r="S194" s="80" t="s">
        <v>367</v>
      </c>
      <c r="T194" s="80">
        <v>2.8999999999999995</v>
      </c>
      <c r="U194" s="80">
        <v>2.9000000000000004</v>
      </c>
      <c r="V194" s="80">
        <v>2.9</v>
      </c>
      <c r="W194" s="80">
        <v>2.9</v>
      </c>
      <c r="X194" s="80">
        <v>2.8999999999999995</v>
      </c>
      <c r="Y194" s="80">
        <v>2.899999999999999</v>
      </c>
      <c r="Z194" s="80">
        <v>2.9</v>
      </c>
      <c r="AA194" s="80">
        <v>2.8999999999999995</v>
      </c>
      <c r="AB194" s="80">
        <v>2.9</v>
      </c>
      <c r="AC194" s="80">
        <v>2.9</v>
      </c>
      <c r="AD194" s="80">
        <v>2.9</v>
      </c>
      <c r="AE194" s="80">
        <v>2.8999999999999995</v>
      </c>
      <c r="AF194" s="80">
        <v>2.9000000000000004</v>
      </c>
      <c r="AG194" s="80">
        <v>2.9</v>
      </c>
      <c r="AH194" s="80">
        <v>2.8999999999999995</v>
      </c>
      <c r="AI194" s="80">
        <v>2.9000000000000004</v>
      </c>
      <c r="AJ194" s="80">
        <v>2.9</v>
      </c>
      <c r="AK194" s="80">
        <v>2.9</v>
      </c>
      <c r="AL194" s="80">
        <v>2.9</v>
      </c>
    </row>
    <row r="195" spans="1:38" ht="15" outlineLevel="2">
      <c r="A195" s="81" t="s">
        <v>261</v>
      </c>
      <c r="B195" s="81" t="s">
        <v>252</v>
      </c>
      <c r="C195" s="81" t="s">
        <v>263</v>
      </c>
      <c r="D195" s="81" t="s">
        <v>254</v>
      </c>
      <c r="E195" s="82" t="s">
        <v>96</v>
      </c>
      <c r="F195" s="79" t="s">
        <v>331</v>
      </c>
      <c r="G195" s="80" t="s">
        <v>367</v>
      </c>
      <c r="H195" s="80" t="s">
        <v>367</v>
      </c>
      <c r="I195" s="80" t="s">
        <v>367</v>
      </c>
      <c r="J195" s="80" t="s">
        <v>367</v>
      </c>
      <c r="K195" s="80" t="s">
        <v>367</v>
      </c>
      <c r="L195" s="80" t="s">
        <v>367</v>
      </c>
      <c r="M195" s="80" t="s">
        <v>367</v>
      </c>
      <c r="N195" s="80" t="s">
        <v>367</v>
      </c>
      <c r="O195" s="80" t="s">
        <v>367</v>
      </c>
      <c r="P195" s="80" t="s">
        <v>367</v>
      </c>
      <c r="Q195" s="80" t="s">
        <v>367</v>
      </c>
      <c r="R195" s="80" t="s">
        <v>367</v>
      </c>
      <c r="S195" s="80" t="s">
        <v>367</v>
      </c>
      <c r="T195" s="80" t="s">
        <v>367</v>
      </c>
      <c r="U195" s="80" t="s">
        <v>367</v>
      </c>
      <c r="V195" s="80" t="s">
        <v>367</v>
      </c>
      <c r="W195" s="80" t="s">
        <v>367</v>
      </c>
      <c r="X195" s="80">
        <v>2.8999999999999995</v>
      </c>
      <c r="Y195" s="80">
        <v>2.8999999999999995</v>
      </c>
      <c r="Z195" s="80">
        <v>2.8999999999999995</v>
      </c>
      <c r="AA195" s="80">
        <v>2.9000000000000004</v>
      </c>
      <c r="AB195" s="80">
        <v>2.9</v>
      </c>
      <c r="AC195" s="80">
        <v>2.8999999999999995</v>
      </c>
      <c r="AD195" s="80">
        <v>2.8999999999999995</v>
      </c>
      <c r="AE195" s="80">
        <v>2.8999999999999995</v>
      </c>
      <c r="AF195" s="80">
        <v>2.8999999999999995</v>
      </c>
      <c r="AG195" s="80">
        <v>2.9</v>
      </c>
      <c r="AH195" s="80">
        <v>2.8999999999999995</v>
      </c>
      <c r="AI195" s="80">
        <v>2.8999999999999995</v>
      </c>
      <c r="AJ195" s="80">
        <v>2.9</v>
      </c>
      <c r="AK195" s="80">
        <v>2.8999999999999995</v>
      </c>
      <c r="AL195" s="80">
        <v>2.8999999999999995</v>
      </c>
    </row>
    <row r="196" spans="1:38" ht="15" outlineLevel="2">
      <c r="A196" s="78" t="s">
        <v>261</v>
      </c>
      <c r="B196" s="78" t="s">
        <v>252</v>
      </c>
      <c r="C196" s="78" t="s">
        <v>263</v>
      </c>
      <c r="D196" s="78" t="s">
        <v>253</v>
      </c>
      <c r="E196" s="79" t="s">
        <v>96</v>
      </c>
      <c r="F196" s="79" t="s">
        <v>331</v>
      </c>
      <c r="G196" s="80" t="s">
        <v>367</v>
      </c>
      <c r="H196" s="80" t="s">
        <v>367</v>
      </c>
      <c r="I196" s="80" t="s">
        <v>367</v>
      </c>
      <c r="J196" s="80" t="s">
        <v>367</v>
      </c>
      <c r="K196" s="80" t="s">
        <v>367</v>
      </c>
      <c r="L196" s="80" t="s">
        <v>367</v>
      </c>
      <c r="M196" s="80" t="s">
        <v>367</v>
      </c>
      <c r="N196" s="80" t="s">
        <v>367</v>
      </c>
      <c r="O196" s="80" t="s">
        <v>367</v>
      </c>
      <c r="P196" s="80" t="s">
        <v>367</v>
      </c>
      <c r="Q196" s="80" t="s">
        <v>367</v>
      </c>
      <c r="R196" s="80" t="s">
        <v>367</v>
      </c>
      <c r="S196" s="80" t="s">
        <v>367</v>
      </c>
      <c r="T196" s="80" t="s">
        <v>367</v>
      </c>
      <c r="U196" s="80" t="s">
        <v>367</v>
      </c>
      <c r="V196" s="80" t="s">
        <v>367</v>
      </c>
      <c r="W196" s="80" t="s">
        <v>367</v>
      </c>
      <c r="X196" s="80" t="s">
        <v>367</v>
      </c>
      <c r="Y196" s="80" t="s">
        <v>367</v>
      </c>
      <c r="Z196" s="80" t="s">
        <v>367</v>
      </c>
      <c r="AA196" s="80" t="s">
        <v>367</v>
      </c>
      <c r="AB196" s="80" t="s">
        <v>367</v>
      </c>
      <c r="AC196" s="80">
        <v>11</v>
      </c>
      <c r="AD196" s="80">
        <v>11</v>
      </c>
      <c r="AE196" s="80">
        <v>11.000000000000002</v>
      </c>
      <c r="AF196" s="80">
        <v>11.000000000000002</v>
      </c>
      <c r="AG196" s="80">
        <v>10.999999999999998</v>
      </c>
      <c r="AH196" s="80">
        <v>11.000000000000002</v>
      </c>
      <c r="AI196" s="80">
        <v>10.999999999999998</v>
      </c>
      <c r="AJ196" s="80">
        <v>10.999999999999998</v>
      </c>
      <c r="AK196" s="80">
        <v>11.000000000000002</v>
      </c>
      <c r="AL196" s="80">
        <v>10.999999999999998</v>
      </c>
    </row>
    <row r="197" spans="1:38" ht="15" outlineLevel="2">
      <c r="A197" s="81" t="s">
        <v>261</v>
      </c>
      <c r="B197" s="81" t="s">
        <v>252</v>
      </c>
      <c r="C197" s="81" t="s">
        <v>263</v>
      </c>
      <c r="D197" s="81" t="s">
        <v>250</v>
      </c>
      <c r="E197" s="82" t="s">
        <v>96</v>
      </c>
      <c r="F197" s="79" t="s">
        <v>331</v>
      </c>
      <c r="G197" s="80" t="s">
        <v>367</v>
      </c>
      <c r="H197" s="80" t="s">
        <v>367</v>
      </c>
      <c r="I197" s="80" t="s">
        <v>367</v>
      </c>
      <c r="J197" s="80" t="s">
        <v>367</v>
      </c>
      <c r="K197" s="80" t="s">
        <v>367</v>
      </c>
      <c r="L197" s="80" t="s">
        <v>367</v>
      </c>
      <c r="M197" s="80" t="s">
        <v>367</v>
      </c>
      <c r="N197" s="80" t="s">
        <v>367</v>
      </c>
      <c r="O197" s="80" t="s">
        <v>367</v>
      </c>
      <c r="P197" s="80" t="s">
        <v>367</v>
      </c>
      <c r="Q197" s="80" t="s">
        <v>367</v>
      </c>
      <c r="R197" s="80" t="s">
        <v>367</v>
      </c>
      <c r="S197" s="80" t="s">
        <v>367</v>
      </c>
      <c r="T197" s="80" t="s">
        <v>367</v>
      </c>
      <c r="U197" s="80" t="s">
        <v>367</v>
      </c>
      <c r="V197" s="80" t="s">
        <v>367</v>
      </c>
      <c r="W197" s="80" t="s">
        <v>367</v>
      </c>
      <c r="X197" s="80" t="s">
        <v>367</v>
      </c>
      <c r="Y197" s="80" t="s">
        <v>367</v>
      </c>
      <c r="Z197" s="80" t="s">
        <v>367</v>
      </c>
      <c r="AA197" s="80" t="s">
        <v>367</v>
      </c>
      <c r="AB197" s="80" t="s">
        <v>367</v>
      </c>
      <c r="AC197" s="80" t="s">
        <v>367</v>
      </c>
      <c r="AD197" s="80" t="s">
        <v>367</v>
      </c>
      <c r="AE197" s="80" t="s">
        <v>367</v>
      </c>
      <c r="AF197" s="80" t="s">
        <v>367</v>
      </c>
      <c r="AG197" s="80">
        <v>9</v>
      </c>
      <c r="AH197" s="80">
        <v>9.0000000000000018</v>
      </c>
      <c r="AI197" s="80">
        <v>9</v>
      </c>
      <c r="AJ197" s="80">
        <v>9</v>
      </c>
      <c r="AK197" s="80">
        <v>8.9999999999999982</v>
      </c>
      <c r="AL197" s="80">
        <v>8.9999999999999982</v>
      </c>
    </row>
    <row r="198" spans="1:38" ht="15" outlineLevel="2">
      <c r="A198" s="78" t="s">
        <v>261</v>
      </c>
      <c r="B198" s="78" t="s">
        <v>252</v>
      </c>
      <c r="C198" s="78" t="s">
        <v>262</v>
      </c>
      <c r="D198" s="78" t="s">
        <v>243</v>
      </c>
      <c r="E198" s="79" t="s">
        <v>96</v>
      </c>
      <c r="F198" s="79" t="s">
        <v>331</v>
      </c>
      <c r="G198" s="80">
        <v>2.9</v>
      </c>
      <c r="H198" s="80">
        <v>2.9000000000000004</v>
      </c>
      <c r="I198" s="80">
        <v>2.8999999999999995</v>
      </c>
      <c r="J198" s="80">
        <v>2.9</v>
      </c>
      <c r="K198" s="80">
        <v>2.8999999999999995</v>
      </c>
      <c r="L198" s="80">
        <v>2.8999999999999995</v>
      </c>
      <c r="M198" s="80">
        <v>2.8999999999999995</v>
      </c>
      <c r="N198" s="80">
        <v>2.9</v>
      </c>
      <c r="O198" s="80">
        <v>2.9</v>
      </c>
      <c r="P198" s="80">
        <v>2.9</v>
      </c>
      <c r="Q198" s="80">
        <v>2.899999999999999</v>
      </c>
      <c r="R198" s="80">
        <v>2.9000000000000004</v>
      </c>
      <c r="S198" s="80">
        <v>2.9</v>
      </c>
      <c r="T198" s="80">
        <v>2.8999999999999995</v>
      </c>
      <c r="U198" s="80">
        <v>2.9</v>
      </c>
      <c r="V198" s="80">
        <v>2.8999999999999995</v>
      </c>
      <c r="W198" s="80">
        <v>2.8999999999999995</v>
      </c>
      <c r="X198" s="80">
        <v>2.8999999999999995</v>
      </c>
      <c r="Y198" s="80">
        <v>2.899999999999999</v>
      </c>
      <c r="Z198" s="80">
        <v>2.9</v>
      </c>
      <c r="AA198" s="80">
        <v>2.8999999999999995</v>
      </c>
      <c r="AB198" s="80">
        <v>2.9000000000000004</v>
      </c>
      <c r="AC198" s="80">
        <v>2.899999999999999</v>
      </c>
      <c r="AD198" s="80">
        <v>2.9000000000000004</v>
      </c>
      <c r="AE198" s="80">
        <v>2.8999999999999995</v>
      </c>
      <c r="AF198" s="80">
        <v>2.8999999999999995</v>
      </c>
      <c r="AG198" s="80">
        <v>2.8999999999999995</v>
      </c>
      <c r="AH198" s="80">
        <v>2.9</v>
      </c>
      <c r="AI198" s="80">
        <v>2.9</v>
      </c>
      <c r="AJ198" s="80">
        <v>2.9</v>
      </c>
      <c r="AK198" s="80">
        <v>2.8999999999999995</v>
      </c>
      <c r="AL198" s="80">
        <v>2.9</v>
      </c>
    </row>
    <row r="199" spans="1:38" ht="15" outlineLevel="2">
      <c r="A199" s="81" t="s">
        <v>261</v>
      </c>
      <c r="B199" s="81" t="s">
        <v>252</v>
      </c>
      <c r="C199" s="81" t="s">
        <v>262</v>
      </c>
      <c r="D199" s="81" t="s">
        <v>257</v>
      </c>
      <c r="E199" s="82" t="s">
        <v>96</v>
      </c>
      <c r="F199" s="79" t="s">
        <v>331</v>
      </c>
      <c r="G199" s="80" t="s">
        <v>367</v>
      </c>
      <c r="H199" s="80" t="s">
        <v>367</v>
      </c>
      <c r="I199" s="80" t="s">
        <v>367</v>
      </c>
      <c r="J199" s="80" t="s">
        <v>367</v>
      </c>
      <c r="K199" s="80" t="s">
        <v>367</v>
      </c>
      <c r="L199" s="80" t="s">
        <v>367</v>
      </c>
      <c r="M199" s="80">
        <v>2.9</v>
      </c>
      <c r="N199" s="80">
        <v>2.8999999999999995</v>
      </c>
      <c r="O199" s="80">
        <v>2.8999999999999995</v>
      </c>
      <c r="P199" s="80">
        <v>2.9</v>
      </c>
      <c r="Q199" s="80">
        <v>2.8999999999999995</v>
      </c>
      <c r="R199" s="80">
        <v>2.9000000000000004</v>
      </c>
      <c r="S199" s="80">
        <v>2.9000000000000004</v>
      </c>
      <c r="T199" s="80">
        <v>2.9</v>
      </c>
      <c r="U199" s="80">
        <v>2.8999999999999995</v>
      </c>
      <c r="V199" s="80">
        <v>2.9</v>
      </c>
      <c r="W199" s="80">
        <v>2.9</v>
      </c>
      <c r="X199" s="80">
        <v>2.9</v>
      </c>
      <c r="Y199" s="80">
        <v>2.8999999999999995</v>
      </c>
      <c r="Z199" s="80">
        <v>2.9000000000000004</v>
      </c>
      <c r="AA199" s="80">
        <v>2.9</v>
      </c>
      <c r="AB199" s="80">
        <v>2.8999999999999995</v>
      </c>
      <c r="AC199" s="80">
        <v>2.8999999999999995</v>
      </c>
      <c r="AD199" s="80">
        <v>2.9000000000000004</v>
      </c>
      <c r="AE199" s="80">
        <v>2.8999999999999995</v>
      </c>
      <c r="AF199" s="80">
        <v>2.9</v>
      </c>
      <c r="AG199" s="80">
        <v>2.9000000000000008</v>
      </c>
      <c r="AH199" s="80">
        <v>2.9</v>
      </c>
      <c r="AI199" s="80">
        <v>2.9</v>
      </c>
      <c r="AJ199" s="80">
        <v>2.9</v>
      </c>
      <c r="AK199" s="80">
        <v>2.9000000000000004</v>
      </c>
      <c r="AL199" s="80">
        <v>2.9</v>
      </c>
    </row>
    <row r="200" spans="1:38" ht="15" outlineLevel="2">
      <c r="A200" s="78" t="s">
        <v>261</v>
      </c>
      <c r="B200" s="78" t="s">
        <v>252</v>
      </c>
      <c r="C200" s="78" t="s">
        <v>262</v>
      </c>
      <c r="D200" s="78" t="s">
        <v>256</v>
      </c>
      <c r="E200" s="79" t="s">
        <v>96</v>
      </c>
      <c r="F200" s="79" t="s">
        <v>331</v>
      </c>
      <c r="G200" s="80" t="s">
        <v>367</v>
      </c>
      <c r="H200" s="80" t="s">
        <v>367</v>
      </c>
      <c r="I200" s="80" t="s">
        <v>367</v>
      </c>
      <c r="J200" s="80" t="s">
        <v>367</v>
      </c>
      <c r="K200" s="80" t="s">
        <v>367</v>
      </c>
      <c r="L200" s="80" t="s">
        <v>367</v>
      </c>
      <c r="M200" s="80" t="s">
        <v>367</v>
      </c>
      <c r="N200" s="80" t="s">
        <v>367</v>
      </c>
      <c r="O200" s="80" t="s">
        <v>367</v>
      </c>
      <c r="P200" s="80">
        <v>2.9</v>
      </c>
      <c r="Q200" s="80">
        <v>2.9000000000000004</v>
      </c>
      <c r="R200" s="80">
        <v>2.9000000000000004</v>
      </c>
      <c r="S200" s="80">
        <v>2.9</v>
      </c>
      <c r="T200" s="80">
        <v>2.9</v>
      </c>
      <c r="U200" s="80">
        <v>2.9</v>
      </c>
      <c r="V200" s="80">
        <v>2.9</v>
      </c>
      <c r="W200" s="80">
        <v>2.9000000000000004</v>
      </c>
      <c r="X200" s="80">
        <v>2.9</v>
      </c>
      <c r="Y200" s="80">
        <v>2.9000000000000004</v>
      </c>
      <c r="Z200" s="80">
        <v>2.9</v>
      </c>
      <c r="AA200" s="80">
        <v>2.9</v>
      </c>
      <c r="AB200" s="80">
        <v>2.9000000000000004</v>
      </c>
      <c r="AC200" s="80">
        <v>2.9000000000000008</v>
      </c>
      <c r="AD200" s="80">
        <v>2.9000000000000004</v>
      </c>
      <c r="AE200" s="80">
        <v>2.9000000000000004</v>
      </c>
      <c r="AF200" s="80">
        <v>2.9000000000000008</v>
      </c>
      <c r="AG200" s="80">
        <v>2.9</v>
      </c>
      <c r="AH200" s="80">
        <v>2.8999999999999995</v>
      </c>
      <c r="AI200" s="80">
        <v>2.9</v>
      </c>
      <c r="AJ200" s="80">
        <v>2.9</v>
      </c>
      <c r="AK200" s="80">
        <v>2.9</v>
      </c>
      <c r="AL200" s="80">
        <v>2.9</v>
      </c>
    </row>
    <row r="201" spans="1:38" ht="15" outlineLevel="2">
      <c r="A201" s="81" t="s">
        <v>261</v>
      </c>
      <c r="B201" s="81" t="s">
        <v>252</v>
      </c>
      <c r="C201" s="81" t="s">
        <v>262</v>
      </c>
      <c r="D201" s="81" t="s">
        <v>255</v>
      </c>
      <c r="E201" s="82" t="s">
        <v>96</v>
      </c>
      <c r="F201" s="79" t="s">
        <v>331</v>
      </c>
      <c r="G201" s="80" t="s">
        <v>367</v>
      </c>
      <c r="H201" s="80" t="s">
        <v>367</v>
      </c>
      <c r="I201" s="80" t="s">
        <v>367</v>
      </c>
      <c r="J201" s="80" t="s">
        <v>367</v>
      </c>
      <c r="K201" s="80" t="s">
        <v>367</v>
      </c>
      <c r="L201" s="80" t="s">
        <v>367</v>
      </c>
      <c r="M201" s="80" t="s">
        <v>367</v>
      </c>
      <c r="N201" s="80" t="s">
        <v>367</v>
      </c>
      <c r="O201" s="80" t="s">
        <v>367</v>
      </c>
      <c r="P201" s="80" t="s">
        <v>367</v>
      </c>
      <c r="Q201" s="80" t="s">
        <v>367</v>
      </c>
      <c r="R201" s="80" t="s">
        <v>367</v>
      </c>
      <c r="S201" s="80" t="s">
        <v>367</v>
      </c>
      <c r="T201" s="80">
        <v>2.8999999999999995</v>
      </c>
      <c r="U201" s="80">
        <v>2.9</v>
      </c>
      <c r="V201" s="80">
        <v>2.9</v>
      </c>
      <c r="W201" s="80">
        <v>2.899999999999999</v>
      </c>
      <c r="X201" s="80">
        <v>2.9</v>
      </c>
      <c r="Y201" s="80">
        <v>2.899999999999999</v>
      </c>
      <c r="Z201" s="80">
        <v>2.9</v>
      </c>
      <c r="AA201" s="80">
        <v>2.9000000000000004</v>
      </c>
      <c r="AB201" s="80">
        <v>2.9</v>
      </c>
      <c r="AC201" s="80">
        <v>2.9</v>
      </c>
      <c r="AD201" s="80">
        <v>2.8999999999999995</v>
      </c>
      <c r="AE201" s="80">
        <v>2.8999999999999995</v>
      </c>
      <c r="AF201" s="80">
        <v>2.8999999999999995</v>
      </c>
      <c r="AG201" s="80">
        <v>2.9</v>
      </c>
      <c r="AH201" s="80">
        <v>2.8999999999999995</v>
      </c>
      <c r="AI201" s="80">
        <v>2.9000000000000004</v>
      </c>
      <c r="AJ201" s="80">
        <v>2.8999999999999995</v>
      </c>
      <c r="AK201" s="80">
        <v>2.9</v>
      </c>
      <c r="AL201" s="80">
        <v>2.9</v>
      </c>
    </row>
    <row r="202" spans="1:38" ht="15" outlineLevel="2">
      <c r="A202" s="78" t="s">
        <v>261</v>
      </c>
      <c r="B202" s="78" t="s">
        <v>252</v>
      </c>
      <c r="C202" s="78" t="s">
        <v>262</v>
      </c>
      <c r="D202" s="78" t="s">
        <v>254</v>
      </c>
      <c r="E202" s="79" t="s">
        <v>96</v>
      </c>
      <c r="F202" s="79" t="s">
        <v>331</v>
      </c>
      <c r="G202" s="80" t="s">
        <v>367</v>
      </c>
      <c r="H202" s="80" t="s">
        <v>367</v>
      </c>
      <c r="I202" s="80" t="s">
        <v>367</v>
      </c>
      <c r="J202" s="80" t="s">
        <v>367</v>
      </c>
      <c r="K202" s="80" t="s">
        <v>367</v>
      </c>
      <c r="L202" s="80" t="s">
        <v>367</v>
      </c>
      <c r="M202" s="80" t="s">
        <v>367</v>
      </c>
      <c r="N202" s="80" t="s">
        <v>367</v>
      </c>
      <c r="O202" s="80" t="s">
        <v>367</v>
      </c>
      <c r="P202" s="80" t="s">
        <v>367</v>
      </c>
      <c r="Q202" s="80" t="s">
        <v>367</v>
      </c>
      <c r="R202" s="80" t="s">
        <v>367</v>
      </c>
      <c r="S202" s="80" t="s">
        <v>367</v>
      </c>
      <c r="T202" s="80" t="s">
        <v>367</v>
      </c>
      <c r="U202" s="80" t="s">
        <v>367</v>
      </c>
      <c r="V202" s="80" t="s">
        <v>367</v>
      </c>
      <c r="W202" s="80" t="s">
        <v>367</v>
      </c>
      <c r="X202" s="80">
        <v>2.8999999999999995</v>
      </c>
      <c r="Y202" s="80">
        <v>2.9</v>
      </c>
      <c r="Z202" s="80">
        <v>2.8999999999999995</v>
      </c>
      <c r="AA202" s="80">
        <v>2.9</v>
      </c>
      <c r="AB202" s="80">
        <v>2.9</v>
      </c>
      <c r="AC202" s="80">
        <v>2.899999999999999</v>
      </c>
      <c r="AD202" s="80">
        <v>2.9</v>
      </c>
      <c r="AE202" s="80">
        <v>2.9</v>
      </c>
      <c r="AF202" s="80">
        <v>2.9</v>
      </c>
      <c r="AG202" s="80">
        <v>2.9</v>
      </c>
      <c r="AH202" s="80">
        <v>2.9</v>
      </c>
      <c r="AI202" s="80">
        <v>2.9</v>
      </c>
      <c r="AJ202" s="80">
        <v>2.8999999999999995</v>
      </c>
      <c r="AK202" s="80">
        <v>2.9</v>
      </c>
      <c r="AL202" s="80">
        <v>2.8999999999999995</v>
      </c>
    </row>
    <row r="203" spans="1:38" ht="15" outlineLevel="2">
      <c r="A203" s="81" t="s">
        <v>261</v>
      </c>
      <c r="B203" s="81" t="s">
        <v>252</v>
      </c>
      <c r="C203" s="81" t="s">
        <v>262</v>
      </c>
      <c r="D203" s="81" t="s">
        <v>253</v>
      </c>
      <c r="E203" s="82" t="s">
        <v>96</v>
      </c>
      <c r="F203" s="79" t="s">
        <v>331</v>
      </c>
      <c r="G203" s="80" t="s">
        <v>367</v>
      </c>
      <c r="H203" s="80" t="s">
        <v>367</v>
      </c>
      <c r="I203" s="80" t="s">
        <v>367</v>
      </c>
      <c r="J203" s="80" t="s">
        <v>367</v>
      </c>
      <c r="K203" s="80" t="s">
        <v>367</v>
      </c>
      <c r="L203" s="80" t="s">
        <v>367</v>
      </c>
      <c r="M203" s="80" t="s">
        <v>367</v>
      </c>
      <c r="N203" s="80" t="s">
        <v>367</v>
      </c>
      <c r="O203" s="80" t="s">
        <v>367</v>
      </c>
      <c r="P203" s="80" t="s">
        <v>367</v>
      </c>
      <c r="Q203" s="80" t="s">
        <v>367</v>
      </c>
      <c r="R203" s="80" t="s">
        <v>367</v>
      </c>
      <c r="S203" s="80" t="s">
        <v>367</v>
      </c>
      <c r="T203" s="80" t="s">
        <v>367</v>
      </c>
      <c r="U203" s="80" t="s">
        <v>367</v>
      </c>
      <c r="V203" s="80" t="s">
        <v>367</v>
      </c>
      <c r="W203" s="80" t="s">
        <v>367</v>
      </c>
      <c r="X203" s="80" t="s">
        <v>367</v>
      </c>
      <c r="Y203" s="80" t="s">
        <v>367</v>
      </c>
      <c r="Z203" s="80" t="s">
        <v>367</v>
      </c>
      <c r="AA203" s="80" t="s">
        <v>367</v>
      </c>
      <c r="AB203" s="80" t="s">
        <v>367</v>
      </c>
      <c r="AC203" s="80">
        <v>11</v>
      </c>
      <c r="AD203" s="80">
        <v>11</v>
      </c>
      <c r="AE203" s="80">
        <v>10.999999999999998</v>
      </c>
      <c r="AF203" s="80">
        <v>10.999999999999996</v>
      </c>
      <c r="AG203" s="80">
        <v>11</v>
      </c>
      <c r="AH203" s="80">
        <v>10.999999999999998</v>
      </c>
      <c r="AI203" s="80">
        <v>10.999999999999998</v>
      </c>
      <c r="AJ203" s="80">
        <v>11</v>
      </c>
      <c r="AK203" s="80">
        <v>11.000000000000002</v>
      </c>
      <c r="AL203" s="80">
        <v>10.999999999999996</v>
      </c>
    </row>
    <row r="204" spans="1:38" ht="15" outlineLevel="2">
      <c r="A204" s="78" t="s">
        <v>261</v>
      </c>
      <c r="B204" s="78" t="s">
        <v>252</v>
      </c>
      <c r="C204" s="78" t="s">
        <v>262</v>
      </c>
      <c r="D204" s="78" t="s">
        <v>250</v>
      </c>
      <c r="E204" s="79" t="s">
        <v>96</v>
      </c>
      <c r="F204" s="79" t="s">
        <v>331</v>
      </c>
      <c r="G204" s="80" t="s">
        <v>367</v>
      </c>
      <c r="H204" s="80" t="s">
        <v>367</v>
      </c>
      <c r="I204" s="80" t="s">
        <v>367</v>
      </c>
      <c r="J204" s="80" t="s">
        <v>367</v>
      </c>
      <c r="K204" s="80" t="s">
        <v>367</v>
      </c>
      <c r="L204" s="80" t="s">
        <v>367</v>
      </c>
      <c r="M204" s="80" t="s">
        <v>367</v>
      </c>
      <c r="N204" s="80" t="s">
        <v>367</v>
      </c>
      <c r="O204" s="80" t="s">
        <v>367</v>
      </c>
      <c r="P204" s="80" t="s">
        <v>367</v>
      </c>
      <c r="Q204" s="80" t="s">
        <v>367</v>
      </c>
      <c r="R204" s="80" t="s">
        <v>367</v>
      </c>
      <c r="S204" s="80" t="s">
        <v>367</v>
      </c>
      <c r="T204" s="80" t="s">
        <v>367</v>
      </c>
      <c r="U204" s="80" t="s">
        <v>367</v>
      </c>
      <c r="V204" s="80" t="s">
        <v>367</v>
      </c>
      <c r="W204" s="80" t="s">
        <v>367</v>
      </c>
      <c r="X204" s="80" t="s">
        <v>367</v>
      </c>
      <c r="Y204" s="80" t="s">
        <v>367</v>
      </c>
      <c r="Z204" s="80" t="s">
        <v>367</v>
      </c>
      <c r="AA204" s="80" t="s">
        <v>367</v>
      </c>
      <c r="AB204" s="80" t="s">
        <v>367</v>
      </c>
      <c r="AC204" s="80" t="s">
        <v>367</v>
      </c>
      <c r="AD204" s="80" t="s">
        <v>367</v>
      </c>
      <c r="AE204" s="80" t="s">
        <v>367</v>
      </c>
      <c r="AF204" s="80" t="s">
        <v>367</v>
      </c>
      <c r="AG204" s="80">
        <v>8.9999999999999982</v>
      </c>
      <c r="AH204" s="80">
        <v>9</v>
      </c>
      <c r="AI204" s="80">
        <v>8.9999999999999982</v>
      </c>
      <c r="AJ204" s="80">
        <v>9</v>
      </c>
      <c r="AK204" s="80">
        <v>9</v>
      </c>
      <c r="AL204" s="80">
        <v>9</v>
      </c>
    </row>
    <row r="205" spans="1:38" ht="15" outlineLevel="2">
      <c r="A205" s="81" t="s">
        <v>261</v>
      </c>
      <c r="B205" s="81" t="s">
        <v>252</v>
      </c>
      <c r="C205" s="81" t="s">
        <v>260</v>
      </c>
      <c r="D205" s="81" t="s">
        <v>243</v>
      </c>
      <c r="E205" s="82" t="s">
        <v>96</v>
      </c>
      <c r="F205" s="79" t="s">
        <v>331</v>
      </c>
      <c r="G205" s="80" t="s">
        <v>367</v>
      </c>
      <c r="H205" s="80" t="s">
        <v>367</v>
      </c>
      <c r="I205" s="80" t="s">
        <v>367</v>
      </c>
      <c r="J205" s="80" t="s">
        <v>367</v>
      </c>
      <c r="K205" s="80" t="s">
        <v>367</v>
      </c>
      <c r="L205" s="80" t="s">
        <v>367</v>
      </c>
      <c r="M205" s="80" t="s">
        <v>367</v>
      </c>
      <c r="N205" s="80" t="s">
        <v>367</v>
      </c>
      <c r="O205" s="80" t="s">
        <v>367</v>
      </c>
      <c r="P205" s="80" t="s">
        <v>367</v>
      </c>
      <c r="Q205" s="80" t="s">
        <v>367</v>
      </c>
      <c r="R205" s="80" t="s">
        <v>367</v>
      </c>
      <c r="S205" s="80" t="s">
        <v>367</v>
      </c>
      <c r="T205" s="80" t="s">
        <v>367</v>
      </c>
      <c r="U205" s="80" t="s">
        <v>367</v>
      </c>
      <c r="V205" s="80" t="s">
        <v>367</v>
      </c>
      <c r="W205" s="80" t="s">
        <v>367</v>
      </c>
      <c r="X205" s="80" t="s">
        <v>367</v>
      </c>
      <c r="Y205" s="80" t="s">
        <v>367</v>
      </c>
      <c r="Z205" s="80" t="s">
        <v>367</v>
      </c>
      <c r="AA205" s="80" t="s">
        <v>367</v>
      </c>
      <c r="AB205" s="80" t="s">
        <v>367</v>
      </c>
      <c r="AC205" s="80" t="s">
        <v>367</v>
      </c>
      <c r="AD205" s="80" t="s">
        <v>367</v>
      </c>
      <c r="AE205" s="80" t="s">
        <v>367</v>
      </c>
      <c r="AF205" s="80" t="s">
        <v>367</v>
      </c>
      <c r="AG205" s="80" t="s">
        <v>367</v>
      </c>
      <c r="AH205" s="80" t="s">
        <v>367</v>
      </c>
      <c r="AI205" s="80" t="s">
        <v>367</v>
      </c>
      <c r="AJ205" s="80" t="s">
        <v>367</v>
      </c>
      <c r="AK205" s="80" t="s">
        <v>367</v>
      </c>
      <c r="AL205" s="80" t="s">
        <v>367</v>
      </c>
    </row>
    <row r="206" spans="1:38" ht="15" outlineLevel="2">
      <c r="A206" s="78" t="s">
        <v>261</v>
      </c>
      <c r="B206" s="78" t="s">
        <v>252</v>
      </c>
      <c r="C206" s="78" t="s">
        <v>260</v>
      </c>
      <c r="D206" s="78" t="s">
        <v>257</v>
      </c>
      <c r="E206" s="79" t="s">
        <v>96</v>
      </c>
      <c r="F206" s="79" t="s">
        <v>331</v>
      </c>
      <c r="G206" s="80" t="s">
        <v>367</v>
      </c>
      <c r="H206" s="80" t="s">
        <v>367</v>
      </c>
      <c r="I206" s="80" t="s">
        <v>367</v>
      </c>
      <c r="J206" s="80" t="s">
        <v>367</v>
      </c>
      <c r="K206" s="80" t="s">
        <v>367</v>
      </c>
      <c r="L206" s="80" t="s">
        <v>367</v>
      </c>
      <c r="M206" s="80" t="s">
        <v>367</v>
      </c>
      <c r="N206" s="80" t="s">
        <v>367</v>
      </c>
      <c r="O206" s="80" t="s">
        <v>367</v>
      </c>
      <c r="P206" s="80" t="s">
        <v>367</v>
      </c>
      <c r="Q206" s="80" t="s">
        <v>367</v>
      </c>
      <c r="R206" s="80" t="s">
        <v>367</v>
      </c>
      <c r="S206" s="80" t="s">
        <v>367</v>
      </c>
      <c r="T206" s="80" t="s">
        <v>367</v>
      </c>
      <c r="U206" s="80" t="s">
        <v>367</v>
      </c>
      <c r="V206" s="80" t="s">
        <v>367</v>
      </c>
      <c r="W206" s="80" t="s">
        <v>367</v>
      </c>
      <c r="X206" s="80" t="s">
        <v>367</v>
      </c>
      <c r="Y206" s="80" t="s">
        <v>367</v>
      </c>
      <c r="Z206" s="80" t="s">
        <v>367</v>
      </c>
      <c r="AA206" s="80" t="s">
        <v>367</v>
      </c>
      <c r="AB206" s="80" t="s">
        <v>367</v>
      </c>
      <c r="AC206" s="80" t="s">
        <v>367</v>
      </c>
      <c r="AD206" s="80" t="s">
        <v>367</v>
      </c>
      <c r="AE206" s="80" t="s">
        <v>367</v>
      </c>
      <c r="AF206" s="80" t="s">
        <v>367</v>
      </c>
      <c r="AG206" s="80" t="s">
        <v>367</v>
      </c>
      <c r="AH206" s="80" t="s">
        <v>367</v>
      </c>
      <c r="AI206" s="80" t="s">
        <v>367</v>
      </c>
      <c r="AJ206" s="80" t="s">
        <v>367</v>
      </c>
      <c r="AK206" s="80" t="s">
        <v>367</v>
      </c>
      <c r="AL206" s="80" t="s">
        <v>367</v>
      </c>
    </row>
    <row r="207" spans="1:38" ht="15" outlineLevel="2">
      <c r="A207" s="81" t="s">
        <v>261</v>
      </c>
      <c r="B207" s="81" t="s">
        <v>252</v>
      </c>
      <c r="C207" s="81" t="s">
        <v>260</v>
      </c>
      <c r="D207" s="81" t="s">
        <v>256</v>
      </c>
      <c r="E207" s="82" t="s">
        <v>96</v>
      </c>
      <c r="F207" s="79" t="s">
        <v>331</v>
      </c>
      <c r="G207" s="80" t="s">
        <v>367</v>
      </c>
      <c r="H207" s="80" t="s">
        <v>367</v>
      </c>
      <c r="I207" s="80" t="s">
        <v>367</v>
      </c>
      <c r="J207" s="80" t="s">
        <v>367</v>
      </c>
      <c r="K207" s="80" t="s">
        <v>367</v>
      </c>
      <c r="L207" s="80" t="s">
        <v>367</v>
      </c>
      <c r="M207" s="80" t="s">
        <v>367</v>
      </c>
      <c r="N207" s="80" t="s">
        <v>367</v>
      </c>
      <c r="O207" s="80" t="s">
        <v>367</v>
      </c>
      <c r="P207" s="80" t="s">
        <v>367</v>
      </c>
      <c r="Q207" s="80" t="s">
        <v>367</v>
      </c>
      <c r="R207" s="80" t="s">
        <v>367</v>
      </c>
      <c r="S207" s="80" t="s">
        <v>367</v>
      </c>
      <c r="T207" s="80" t="s">
        <v>367</v>
      </c>
      <c r="U207" s="80" t="s">
        <v>367</v>
      </c>
      <c r="V207" s="80" t="s">
        <v>367</v>
      </c>
      <c r="W207" s="80" t="s">
        <v>367</v>
      </c>
      <c r="X207" s="80" t="s">
        <v>367</v>
      </c>
      <c r="Y207" s="80" t="s">
        <v>367</v>
      </c>
      <c r="Z207" s="80" t="s">
        <v>367</v>
      </c>
      <c r="AA207" s="80" t="s">
        <v>367</v>
      </c>
      <c r="AB207" s="80" t="s">
        <v>367</v>
      </c>
      <c r="AC207" s="80" t="s">
        <v>367</v>
      </c>
      <c r="AD207" s="80" t="s">
        <v>367</v>
      </c>
      <c r="AE207" s="80" t="s">
        <v>367</v>
      </c>
      <c r="AF207" s="80" t="s">
        <v>367</v>
      </c>
      <c r="AG207" s="80" t="s">
        <v>367</v>
      </c>
      <c r="AH207" s="80" t="s">
        <v>367</v>
      </c>
      <c r="AI207" s="80" t="s">
        <v>367</v>
      </c>
      <c r="AJ207" s="80" t="s">
        <v>367</v>
      </c>
      <c r="AK207" s="80" t="s">
        <v>367</v>
      </c>
      <c r="AL207" s="80" t="s">
        <v>367</v>
      </c>
    </row>
    <row r="208" spans="1:38" ht="15" outlineLevel="2">
      <c r="A208" s="78" t="s">
        <v>261</v>
      </c>
      <c r="B208" s="78" t="s">
        <v>252</v>
      </c>
      <c r="C208" s="78" t="s">
        <v>260</v>
      </c>
      <c r="D208" s="78" t="s">
        <v>255</v>
      </c>
      <c r="E208" s="79" t="s">
        <v>96</v>
      </c>
      <c r="F208" s="79" t="s">
        <v>331</v>
      </c>
      <c r="G208" s="80" t="s">
        <v>367</v>
      </c>
      <c r="H208" s="80" t="s">
        <v>367</v>
      </c>
      <c r="I208" s="80" t="s">
        <v>367</v>
      </c>
      <c r="J208" s="80" t="s">
        <v>367</v>
      </c>
      <c r="K208" s="80" t="s">
        <v>367</v>
      </c>
      <c r="L208" s="80" t="s">
        <v>367</v>
      </c>
      <c r="M208" s="80" t="s">
        <v>367</v>
      </c>
      <c r="N208" s="80" t="s">
        <v>367</v>
      </c>
      <c r="O208" s="80" t="s">
        <v>367</v>
      </c>
      <c r="P208" s="80" t="s">
        <v>367</v>
      </c>
      <c r="Q208" s="80" t="s">
        <v>367</v>
      </c>
      <c r="R208" s="80" t="s">
        <v>367</v>
      </c>
      <c r="S208" s="80" t="s">
        <v>367</v>
      </c>
      <c r="T208" s="80" t="s">
        <v>367</v>
      </c>
      <c r="U208" s="80" t="s">
        <v>367</v>
      </c>
      <c r="V208" s="80" t="s">
        <v>367</v>
      </c>
      <c r="W208" s="80" t="s">
        <v>367</v>
      </c>
      <c r="X208" s="80" t="s">
        <v>367</v>
      </c>
      <c r="Y208" s="80" t="s">
        <v>367</v>
      </c>
      <c r="Z208" s="80" t="s">
        <v>367</v>
      </c>
      <c r="AA208" s="80" t="s">
        <v>367</v>
      </c>
      <c r="AB208" s="80" t="s">
        <v>367</v>
      </c>
      <c r="AC208" s="80" t="s">
        <v>367</v>
      </c>
      <c r="AD208" s="80" t="s">
        <v>367</v>
      </c>
      <c r="AE208" s="80" t="s">
        <v>367</v>
      </c>
      <c r="AF208" s="80" t="s">
        <v>367</v>
      </c>
      <c r="AG208" s="80" t="s">
        <v>367</v>
      </c>
      <c r="AH208" s="80" t="s">
        <v>367</v>
      </c>
      <c r="AI208" s="80" t="s">
        <v>367</v>
      </c>
      <c r="AJ208" s="80" t="s">
        <v>367</v>
      </c>
      <c r="AK208" s="80" t="s">
        <v>367</v>
      </c>
      <c r="AL208" s="80" t="s">
        <v>367</v>
      </c>
    </row>
    <row r="209" spans="1:38" ht="15" outlineLevel="2">
      <c r="A209" s="81" t="s">
        <v>261</v>
      </c>
      <c r="B209" s="81" t="s">
        <v>252</v>
      </c>
      <c r="C209" s="81" t="s">
        <v>260</v>
      </c>
      <c r="D209" s="81" t="s">
        <v>254</v>
      </c>
      <c r="E209" s="82" t="s">
        <v>96</v>
      </c>
      <c r="F209" s="79" t="s">
        <v>331</v>
      </c>
      <c r="G209" s="80" t="s">
        <v>367</v>
      </c>
      <c r="H209" s="80" t="s">
        <v>367</v>
      </c>
      <c r="I209" s="80" t="s">
        <v>367</v>
      </c>
      <c r="J209" s="80" t="s">
        <v>367</v>
      </c>
      <c r="K209" s="80" t="s">
        <v>367</v>
      </c>
      <c r="L209" s="80" t="s">
        <v>367</v>
      </c>
      <c r="M209" s="80" t="s">
        <v>367</v>
      </c>
      <c r="N209" s="80" t="s">
        <v>367</v>
      </c>
      <c r="O209" s="80" t="s">
        <v>367</v>
      </c>
      <c r="P209" s="80" t="s">
        <v>367</v>
      </c>
      <c r="Q209" s="80" t="s">
        <v>367</v>
      </c>
      <c r="R209" s="80" t="s">
        <v>367</v>
      </c>
      <c r="S209" s="80" t="s">
        <v>367</v>
      </c>
      <c r="T209" s="80" t="s">
        <v>367</v>
      </c>
      <c r="U209" s="80" t="s">
        <v>367</v>
      </c>
      <c r="V209" s="80" t="s">
        <v>367</v>
      </c>
      <c r="W209" s="80" t="s">
        <v>367</v>
      </c>
      <c r="X209" s="80" t="s">
        <v>367</v>
      </c>
      <c r="Y209" s="80" t="s">
        <v>367</v>
      </c>
      <c r="Z209" s="80" t="s">
        <v>367</v>
      </c>
      <c r="AA209" s="80" t="s">
        <v>367</v>
      </c>
      <c r="AB209" s="80" t="s">
        <v>367</v>
      </c>
      <c r="AC209" s="80" t="s">
        <v>367</v>
      </c>
      <c r="AD209" s="80" t="s">
        <v>367</v>
      </c>
      <c r="AE209" s="80" t="s">
        <v>367</v>
      </c>
      <c r="AF209" s="80" t="s">
        <v>367</v>
      </c>
      <c r="AG209" s="80" t="s">
        <v>367</v>
      </c>
      <c r="AH209" s="80" t="s">
        <v>367</v>
      </c>
      <c r="AI209" s="80" t="s">
        <v>367</v>
      </c>
      <c r="AJ209" s="80" t="s">
        <v>367</v>
      </c>
      <c r="AK209" s="80" t="s">
        <v>367</v>
      </c>
      <c r="AL209" s="80" t="s">
        <v>367</v>
      </c>
    </row>
    <row r="210" spans="1:38" ht="15" outlineLevel="2">
      <c r="A210" s="78" t="s">
        <v>261</v>
      </c>
      <c r="B210" s="78" t="s">
        <v>252</v>
      </c>
      <c r="C210" s="78" t="s">
        <v>260</v>
      </c>
      <c r="D210" s="78" t="s">
        <v>253</v>
      </c>
      <c r="E210" s="79" t="s">
        <v>96</v>
      </c>
      <c r="F210" s="79" t="s">
        <v>331</v>
      </c>
      <c r="G210" s="80" t="s">
        <v>367</v>
      </c>
      <c r="H210" s="80" t="s">
        <v>367</v>
      </c>
      <c r="I210" s="80" t="s">
        <v>367</v>
      </c>
      <c r="J210" s="80" t="s">
        <v>367</v>
      </c>
      <c r="K210" s="80" t="s">
        <v>367</v>
      </c>
      <c r="L210" s="80" t="s">
        <v>367</v>
      </c>
      <c r="M210" s="80" t="s">
        <v>367</v>
      </c>
      <c r="N210" s="80" t="s">
        <v>367</v>
      </c>
      <c r="O210" s="80" t="s">
        <v>367</v>
      </c>
      <c r="P210" s="80" t="s">
        <v>367</v>
      </c>
      <c r="Q210" s="80" t="s">
        <v>367</v>
      </c>
      <c r="R210" s="80" t="s">
        <v>367</v>
      </c>
      <c r="S210" s="80" t="s">
        <v>367</v>
      </c>
      <c r="T210" s="80" t="s">
        <v>367</v>
      </c>
      <c r="U210" s="80" t="s">
        <v>367</v>
      </c>
      <c r="V210" s="80" t="s">
        <v>367</v>
      </c>
      <c r="W210" s="80" t="s">
        <v>367</v>
      </c>
      <c r="X210" s="80" t="s">
        <v>367</v>
      </c>
      <c r="Y210" s="80" t="s">
        <v>367</v>
      </c>
      <c r="Z210" s="80" t="s">
        <v>367</v>
      </c>
      <c r="AA210" s="80" t="s">
        <v>367</v>
      </c>
      <c r="AB210" s="80" t="s">
        <v>367</v>
      </c>
      <c r="AC210" s="80" t="s">
        <v>367</v>
      </c>
      <c r="AD210" s="80" t="s">
        <v>367</v>
      </c>
      <c r="AE210" s="80" t="s">
        <v>367</v>
      </c>
      <c r="AF210" s="80" t="s">
        <v>367</v>
      </c>
      <c r="AG210" s="80" t="s">
        <v>367</v>
      </c>
      <c r="AH210" s="80" t="s">
        <v>367</v>
      </c>
      <c r="AI210" s="80" t="s">
        <v>367</v>
      </c>
      <c r="AJ210" s="80" t="s">
        <v>367</v>
      </c>
      <c r="AK210" s="80" t="s">
        <v>367</v>
      </c>
      <c r="AL210" s="80" t="s">
        <v>367</v>
      </c>
    </row>
    <row r="211" spans="1:38" ht="15" outlineLevel="2">
      <c r="A211" s="81" t="s">
        <v>261</v>
      </c>
      <c r="B211" s="81" t="s">
        <v>252</v>
      </c>
      <c r="C211" s="81" t="s">
        <v>260</v>
      </c>
      <c r="D211" s="81" t="s">
        <v>250</v>
      </c>
      <c r="E211" s="82" t="s">
        <v>96</v>
      </c>
      <c r="F211" s="79" t="s">
        <v>331</v>
      </c>
      <c r="G211" s="80" t="s">
        <v>367</v>
      </c>
      <c r="H211" s="80" t="s">
        <v>367</v>
      </c>
      <c r="I211" s="80" t="s">
        <v>367</v>
      </c>
      <c r="J211" s="80" t="s">
        <v>367</v>
      </c>
      <c r="K211" s="80" t="s">
        <v>367</v>
      </c>
      <c r="L211" s="80" t="s">
        <v>367</v>
      </c>
      <c r="M211" s="80" t="s">
        <v>367</v>
      </c>
      <c r="N211" s="80" t="s">
        <v>367</v>
      </c>
      <c r="O211" s="80" t="s">
        <v>367</v>
      </c>
      <c r="P211" s="80" t="s">
        <v>367</v>
      </c>
      <c r="Q211" s="80" t="s">
        <v>367</v>
      </c>
      <c r="R211" s="80" t="s">
        <v>367</v>
      </c>
      <c r="S211" s="80" t="s">
        <v>367</v>
      </c>
      <c r="T211" s="80" t="s">
        <v>367</v>
      </c>
      <c r="U211" s="80" t="s">
        <v>367</v>
      </c>
      <c r="V211" s="80" t="s">
        <v>367</v>
      </c>
      <c r="W211" s="80" t="s">
        <v>367</v>
      </c>
      <c r="X211" s="80" t="s">
        <v>367</v>
      </c>
      <c r="Y211" s="80" t="s">
        <v>367</v>
      </c>
      <c r="Z211" s="80" t="s">
        <v>367</v>
      </c>
      <c r="AA211" s="80" t="s">
        <v>367</v>
      </c>
      <c r="AB211" s="80" t="s">
        <v>367</v>
      </c>
      <c r="AC211" s="80" t="s">
        <v>367</v>
      </c>
      <c r="AD211" s="80" t="s">
        <v>367</v>
      </c>
      <c r="AE211" s="80" t="s">
        <v>367</v>
      </c>
      <c r="AF211" s="80" t="s">
        <v>367</v>
      </c>
      <c r="AG211" s="80" t="s">
        <v>367</v>
      </c>
      <c r="AH211" s="80" t="s">
        <v>367</v>
      </c>
      <c r="AI211" s="80" t="s">
        <v>367</v>
      </c>
      <c r="AJ211" s="80" t="s">
        <v>367</v>
      </c>
      <c r="AK211" s="80" t="s">
        <v>367</v>
      </c>
      <c r="AL211" s="80" t="s">
        <v>367</v>
      </c>
    </row>
    <row r="212" spans="1:38" ht="15" outlineLevel="1">
      <c r="A212" s="85" t="s">
        <v>259</v>
      </c>
      <c r="B212" s="81"/>
      <c r="C212" s="81"/>
      <c r="D212" s="81"/>
      <c r="E212" s="82"/>
      <c r="F212" s="79" t="s">
        <v>331</v>
      </c>
      <c r="G212" s="80">
        <v>2.8699285586130241</v>
      </c>
      <c r="H212" s="80">
        <v>2.875531108602412</v>
      </c>
      <c r="I212" s="80">
        <v>2.875692867892504</v>
      </c>
      <c r="J212" s="80">
        <v>2.881658429420483</v>
      </c>
      <c r="K212" s="80">
        <v>2.8830448406546663</v>
      </c>
      <c r="L212" s="80">
        <v>2.8858386995083918</v>
      </c>
      <c r="M212" s="80">
        <v>2.8857640532250821</v>
      </c>
      <c r="N212" s="80">
        <v>2.8896084925916927</v>
      </c>
      <c r="O212" s="80">
        <v>2.8896824042675671</v>
      </c>
      <c r="P212" s="80">
        <v>2.8925049248275827</v>
      </c>
      <c r="Q212" s="80">
        <v>2.8946318221107687</v>
      </c>
      <c r="R212" s="80">
        <v>2.8957096064262799</v>
      </c>
      <c r="S212" s="80">
        <v>2.896467007482324</v>
      </c>
      <c r="T212" s="80">
        <v>2.8970730960772495</v>
      </c>
      <c r="U212" s="80">
        <v>2.8976244221538558</v>
      </c>
      <c r="V212" s="80">
        <v>2.8982081995574265</v>
      </c>
      <c r="W212" s="80">
        <v>2.8987105944477505</v>
      </c>
      <c r="X212" s="80">
        <v>2.8991007007633862</v>
      </c>
      <c r="Y212" s="80">
        <v>2.8993707963665409</v>
      </c>
      <c r="Z212" s="80">
        <v>2.8993608972565834</v>
      </c>
      <c r="AA212" s="80">
        <v>2.8992084284829902</v>
      </c>
      <c r="AB212" s="80">
        <v>2.8993444462170457</v>
      </c>
      <c r="AC212" s="80">
        <v>3.2925768458031421</v>
      </c>
      <c r="AD212" s="80">
        <v>3.7052972782221576</v>
      </c>
      <c r="AE212" s="80">
        <v>4.1115208728738066</v>
      </c>
      <c r="AF212" s="80">
        <v>4.7179302530430327</v>
      </c>
      <c r="AG212" s="80">
        <v>5.3167427301668155</v>
      </c>
      <c r="AH212" s="80">
        <v>5.9858242817320342</v>
      </c>
      <c r="AI212" s="80">
        <v>6.5828422221224976</v>
      </c>
      <c r="AJ212" s="80">
        <v>7.1105288183244104</v>
      </c>
      <c r="AK212" s="80">
        <v>7.5276024511324922</v>
      </c>
      <c r="AL212" s="80">
        <v>8.04853662176901</v>
      </c>
    </row>
    <row r="213" spans="1:38" ht="15" outlineLevel="2">
      <c r="A213" s="78" t="s">
        <v>233</v>
      </c>
      <c r="B213" s="78" t="s">
        <v>252</v>
      </c>
      <c r="C213" s="78" t="s">
        <v>258</v>
      </c>
      <c r="D213" s="78" t="s">
        <v>243</v>
      </c>
      <c r="E213" s="79" t="s">
        <v>96</v>
      </c>
      <c r="F213" s="79" t="s">
        <v>331</v>
      </c>
      <c r="G213" s="80">
        <v>2.8999999999999995</v>
      </c>
      <c r="H213" s="80">
        <v>2.8999999999999995</v>
      </c>
      <c r="I213" s="80">
        <v>2.899999999999999</v>
      </c>
      <c r="J213" s="80">
        <v>2.9</v>
      </c>
      <c r="K213" s="80">
        <v>2.8999999999999995</v>
      </c>
      <c r="L213" s="80">
        <v>2.9</v>
      </c>
      <c r="M213" s="80">
        <v>2.899999999999999</v>
      </c>
      <c r="N213" s="80">
        <v>2.8999999999999995</v>
      </c>
      <c r="O213" s="80">
        <v>2.8999999999999995</v>
      </c>
      <c r="P213" s="80">
        <v>2.8999999999999995</v>
      </c>
      <c r="Q213" s="80">
        <v>2.8999999999999995</v>
      </c>
      <c r="R213" s="80">
        <v>2.8999999999999995</v>
      </c>
      <c r="S213" s="80">
        <v>2.9</v>
      </c>
      <c r="T213" s="80">
        <v>2.8999999999999995</v>
      </c>
      <c r="U213" s="80">
        <v>2.8999999999999995</v>
      </c>
      <c r="V213" s="80">
        <v>2.8999999999999995</v>
      </c>
      <c r="W213" s="80">
        <v>2.9</v>
      </c>
      <c r="X213" s="80">
        <v>2.899999999999999</v>
      </c>
      <c r="Y213" s="80">
        <v>2.899999999999999</v>
      </c>
      <c r="Z213" s="80">
        <v>2.8999999999999995</v>
      </c>
      <c r="AA213" s="80">
        <v>2.8999999999999995</v>
      </c>
      <c r="AB213" s="80">
        <v>2.9</v>
      </c>
      <c r="AC213" s="80">
        <v>2.8999999999999995</v>
      </c>
      <c r="AD213" s="80">
        <v>2.9</v>
      </c>
      <c r="AE213" s="80">
        <v>2.8999999999999995</v>
      </c>
      <c r="AF213" s="80">
        <v>2.8999999999999995</v>
      </c>
      <c r="AG213" s="80">
        <v>2.899999999999999</v>
      </c>
      <c r="AH213" s="80">
        <v>2.8999999999999995</v>
      </c>
      <c r="AI213" s="80">
        <v>2.899999999999999</v>
      </c>
      <c r="AJ213" s="80">
        <v>2.899999999999999</v>
      </c>
      <c r="AK213" s="80">
        <v>2.899999999999999</v>
      </c>
      <c r="AL213" s="80" t="s">
        <v>367</v>
      </c>
    </row>
    <row r="214" spans="1:38" ht="15" outlineLevel="2">
      <c r="A214" s="81" t="s">
        <v>233</v>
      </c>
      <c r="B214" s="81" t="s">
        <v>252</v>
      </c>
      <c r="C214" s="81" t="s">
        <v>258</v>
      </c>
      <c r="D214" s="81" t="s">
        <v>257</v>
      </c>
      <c r="E214" s="82" t="s">
        <v>96</v>
      </c>
      <c r="F214" s="79" t="s">
        <v>331</v>
      </c>
      <c r="G214" s="80" t="s">
        <v>367</v>
      </c>
      <c r="H214" s="80" t="s">
        <v>367</v>
      </c>
      <c r="I214" s="80" t="s">
        <v>367</v>
      </c>
      <c r="J214" s="80" t="s">
        <v>367</v>
      </c>
      <c r="K214" s="80" t="s">
        <v>367</v>
      </c>
      <c r="L214" s="80">
        <v>2.8999999999999986</v>
      </c>
      <c r="M214" s="80">
        <v>2.899999999999999</v>
      </c>
      <c r="N214" s="80">
        <v>2.8999999999999995</v>
      </c>
      <c r="O214" s="80">
        <v>2.8999999999999995</v>
      </c>
      <c r="P214" s="80">
        <v>2.8999999999999995</v>
      </c>
      <c r="Q214" s="80">
        <v>2.899999999999999</v>
      </c>
      <c r="R214" s="80">
        <v>2.8999999999999995</v>
      </c>
      <c r="S214" s="80">
        <v>2.8999999999999995</v>
      </c>
      <c r="T214" s="80">
        <v>2.899999999999999</v>
      </c>
      <c r="U214" s="80">
        <v>2.8999999999999986</v>
      </c>
      <c r="V214" s="80">
        <v>2.899999999999999</v>
      </c>
      <c r="W214" s="80">
        <v>2.899999999999999</v>
      </c>
      <c r="X214" s="80">
        <v>2.9</v>
      </c>
      <c r="Y214" s="80">
        <v>2.8999999999999995</v>
      </c>
      <c r="Z214" s="80">
        <v>2.899999999999999</v>
      </c>
      <c r="AA214" s="80">
        <v>2.899999999999999</v>
      </c>
      <c r="AB214" s="80">
        <v>2.8999999999999995</v>
      </c>
      <c r="AC214" s="80">
        <v>2.899999999999999</v>
      </c>
      <c r="AD214" s="80">
        <v>2.8999999999999995</v>
      </c>
      <c r="AE214" s="80">
        <v>2.899999999999999</v>
      </c>
      <c r="AF214" s="80">
        <v>2.899999999999999</v>
      </c>
      <c r="AG214" s="80">
        <v>2.899999999999999</v>
      </c>
      <c r="AH214" s="80">
        <v>2.899999999999999</v>
      </c>
      <c r="AI214" s="80">
        <v>2.899999999999999</v>
      </c>
      <c r="AJ214" s="80">
        <v>2.8999999999999986</v>
      </c>
      <c r="AK214" s="80">
        <v>2.8999999999999986</v>
      </c>
      <c r="AL214" s="80" t="s">
        <v>367</v>
      </c>
    </row>
    <row r="215" spans="1:38" ht="15" outlineLevel="2">
      <c r="A215" s="78" t="s">
        <v>233</v>
      </c>
      <c r="B215" s="78" t="s">
        <v>252</v>
      </c>
      <c r="C215" s="78" t="s">
        <v>258</v>
      </c>
      <c r="D215" s="78" t="s">
        <v>256</v>
      </c>
      <c r="E215" s="79" t="s">
        <v>96</v>
      </c>
      <c r="F215" s="79" t="s">
        <v>331</v>
      </c>
      <c r="G215" s="80" t="s">
        <v>367</v>
      </c>
      <c r="H215" s="80" t="s">
        <v>367</v>
      </c>
      <c r="I215" s="80" t="s">
        <v>367</v>
      </c>
      <c r="J215" s="80" t="s">
        <v>367</v>
      </c>
      <c r="K215" s="80" t="s">
        <v>367</v>
      </c>
      <c r="L215" s="80" t="s">
        <v>367</v>
      </c>
      <c r="M215" s="80" t="s">
        <v>367</v>
      </c>
      <c r="N215" s="80" t="s">
        <v>367</v>
      </c>
      <c r="O215" s="80">
        <v>2.8999999999999995</v>
      </c>
      <c r="P215" s="80">
        <v>2.8999999999999995</v>
      </c>
      <c r="Q215" s="80">
        <v>2.8999999999999995</v>
      </c>
      <c r="R215" s="80">
        <v>2.9</v>
      </c>
      <c r="S215" s="80">
        <v>2.899999999999999</v>
      </c>
      <c r="T215" s="80">
        <v>2.8999999999999995</v>
      </c>
      <c r="U215" s="80">
        <v>2.8999999999999995</v>
      </c>
      <c r="V215" s="80">
        <v>2.8999999999999995</v>
      </c>
      <c r="W215" s="80">
        <v>2.9000000000000004</v>
      </c>
      <c r="X215" s="80">
        <v>2.9</v>
      </c>
      <c r="Y215" s="80">
        <v>2.9</v>
      </c>
      <c r="Z215" s="80">
        <v>2.899999999999999</v>
      </c>
      <c r="AA215" s="80">
        <v>2.8999999999999986</v>
      </c>
      <c r="AB215" s="80">
        <v>2.9000000000000004</v>
      </c>
      <c r="AC215" s="80">
        <v>2.8999999999999995</v>
      </c>
      <c r="AD215" s="80">
        <v>2.9</v>
      </c>
      <c r="AE215" s="80">
        <v>2.8999999999999995</v>
      </c>
      <c r="AF215" s="80">
        <v>2.899999999999999</v>
      </c>
      <c r="AG215" s="80">
        <v>2.8999999999999995</v>
      </c>
      <c r="AH215" s="80">
        <v>2.8999999999999995</v>
      </c>
      <c r="AI215" s="80">
        <v>2.8999999999999995</v>
      </c>
      <c r="AJ215" s="80">
        <v>2.8999999999999995</v>
      </c>
      <c r="AK215" s="80">
        <v>2.9</v>
      </c>
      <c r="AL215" s="80" t="s">
        <v>367</v>
      </c>
    </row>
    <row r="216" spans="1:38" ht="15" outlineLevel="2">
      <c r="A216" s="81" t="s">
        <v>233</v>
      </c>
      <c r="B216" s="81" t="s">
        <v>252</v>
      </c>
      <c r="C216" s="81" t="s">
        <v>258</v>
      </c>
      <c r="D216" s="81" t="s">
        <v>255</v>
      </c>
      <c r="E216" s="82" t="s">
        <v>96</v>
      </c>
      <c r="F216" s="79" t="s">
        <v>331</v>
      </c>
      <c r="G216" s="80" t="s">
        <v>367</v>
      </c>
      <c r="H216" s="80" t="s">
        <v>367</v>
      </c>
      <c r="I216" s="80" t="s">
        <v>367</v>
      </c>
      <c r="J216" s="80" t="s">
        <v>367</v>
      </c>
      <c r="K216" s="80" t="s">
        <v>367</v>
      </c>
      <c r="L216" s="80" t="s">
        <v>367</v>
      </c>
      <c r="M216" s="80" t="s">
        <v>367</v>
      </c>
      <c r="N216" s="80" t="s">
        <v>367</v>
      </c>
      <c r="O216" s="80" t="s">
        <v>367</v>
      </c>
      <c r="P216" s="80" t="s">
        <v>367</v>
      </c>
      <c r="Q216" s="80" t="s">
        <v>367</v>
      </c>
      <c r="R216" s="80" t="s">
        <v>367</v>
      </c>
      <c r="S216" s="80" t="s">
        <v>367</v>
      </c>
      <c r="T216" s="80">
        <v>2.899999999999999</v>
      </c>
      <c r="U216" s="80">
        <v>2.9</v>
      </c>
      <c r="V216" s="80">
        <v>2.899999999999999</v>
      </c>
      <c r="W216" s="80">
        <v>2.9</v>
      </c>
      <c r="X216" s="80">
        <v>2.9</v>
      </c>
      <c r="Y216" s="80">
        <v>2.8999999999999995</v>
      </c>
      <c r="Z216" s="80">
        <v>2.899999999999999</v>
      </c>
      <c r="AA216" s="80">
        <v>2.8999999999999995</v>
      </c>
      <c r="AB216" s="80">
        <v>2.9</v>
      </c>
      <c r="AC216" s="80">
        <v>2.9</v>
      </c>
      <c r="AD216" s="80">
        <v>2.9</v>
      </c>
      <c r="AE216" s="80">
        <v>2.899999999999999</v>
      </c>
      <c r="AF216" s="80">
        <v>2.899999999999999</v>
      </c>
      <c r="AG216" s="80">
        <v>2.9</v>
      </c>
      <c r="AH216" s="80">
        <v>2.8999999999999995</v>
      </c>
      <c r="AI216" s="80">
        <v>2.8999999999999995</v>
      </c>
      <c r="AJ216" s="80">
        <v>2.8999999999999995</v>
      </c>
      <c r="AK216" s="80">
        <v>2.9000000000000004</v>
      </c>
      <c r="AL216" s="80">
        <v>2.9</v>
      </c>
    </row>
    <row r="217" spans="1:38" ht="15" outlineLevel="2">
      <c r="A217" s="78" t="s">
        <v>233</v>
      </c>
      <c r="B217" s="78" t="s">
        <v>252</v>
      </c>
      <c r="C217" s="78" t="s">
        <v>258</v>
      </c>
      <c r="D217" s="78" t="s">
        <v>254</v>
      </c>
      <c r="E217" s="79" t="s">
        <v>96</v>
      </c>
      <c r="F217" s="79" t="s">
        <v>331</v>
      </c>
      <c r="G217" s="80" t="s">
        <v>367</v>
      </c>
      <c r="H217" s="80" t="s">
        <v>367</v>
      </c>
      <c r="I217" s="80" t="s">
        <v>367</v>
      </c>
      <c r="J217" s="80" t="s">
        <v>367</v>
      </c>
      <c r="K217" s="80" t="s">
        <v>367</v>
      </c>
      <c r="L217" s="80" t="s">
        <v>367</v>
      </c>
      <c r="M217" s="80" t="s">
        <v>367</v>
      </c>
      <c r="N217" s="80" t="s">
        <v>367</v>
      </c>
      <c r="O217" s="80" t="s">
        <v>367</v>
      </c>
      <c r="P217" s="80" t="s">
        <v>367</v>
      </c>
      <c r="Q217" s="80" t="s">
        <v>367</v>
      </c>
      <c r="R217" s="80" t="s">
        <v>367</v>
      </c>
      <c r="S217" s="80" t="s">
        <v>367</v>
      </c>
      <c r="T217" s="80" t="s">
        <v>367</v>
      </c>
      <c r="U217" s="80" t="s">
        <v>367</v>
      </c>
      <c r="V217" s="80" t="s">
        <v>367</v>
      </c>
      <c r="W217" s="80" t="s">
        <v>367</v>
      </c>
      <c r="X217" s="80" t="s">
        <v>367</v>
      </c>
      <c r="Y217" s="80">
        <v>2.8999999999999995</v>
      </c>
      <c r="Z217" s="80">
        <v>2.8999999999999995</v>
      </c>
      <c r="AA217" s="80">
        <v>2.8999999999999995</v>
      </c>
      <c r="AB217" s="80">
        <v>2.9000000000000008</v>
      </c>
      <c r="AC217" s="80">
        <v>2.8999999999999995</v>
      </c>
      <c r="AD217" s="80">
        <v>2.8999999999999995</v>
      </c>
      <c r="AE217" s="80">
        <v>2.8999999999999995</v>
      </c>
      <c r="AF217" s="80">
        <v>2.8999999999999995</v>
      </c>
      <c r="AG217" s="80">
        <v>2.9000000000000004</v>
      </c>
      <c r="AH217" s="80">
        <v>2.8999999999999995</v>
      </c>
      <c r="AI217" s="80">
        <v>2.899999999999999</v>
      </c>
      <c r="AJ217" s="80">
        <v>2.899999999999999</v>
      </c>
      <c r="AK217" s="80">
        <v>2.9</v>
      </c>
      <c r="AL217" s="80">
        <v>2.899999999999999</v>
      </c>
    </row>
    <row r="218" spans="1:38" ht="15" outlineLevel="2">
      <c r="A218" s="81" t="s">
        <v>233</v>
      </c>
      <c r="B218" s="81" t="s">
        <v>252</v>
      </c>
      <c r="C218" s="81" t="s">
        <v>258</v>
      </c>
      <c r="D218" s="81" t="s">
        <v>253</v>
      </c>
      <c r="E218" s="82" t="s">
        <v>96</v>
      </c>
      <c r="F218" s="79" t="s">
        <v>331</v>
      </c>
      <c r="G218" s="80" t="s">
        <v>367</v>
      </c>
      <c r="H218" s="80" t="s">
        <v>367</v>
      </c>
      <c r="I218" s="80" t="s">
        <v>367</v>
      </c>
      <c r="J218" s="80" t="s">
        <v>367</v>
      </c>
      <c r="K218" s="80" t="s">
        <v>367</v>
      </c>
      <c r="L218" s="80" t="s">
        <v>367</v>
      </c>
      <c r="M218" s="80" t="s">
        <v>367</v>
      </c>
      <c r="N218" s="80" t="s">
        <v>367</v>
      </c>
      <c r="O218" s="80" t="s">
        <v>367</v>
      </c>
      <c r="P218" s="80" t="s">
        <v>367</v>
      </c>
      <c r="Q218" s="80" t="s">
        <v>367</v>
      </c>
      <c r="R218" s="80" t="s">
        <v>367</v>
      </c>
      <c r="S218" s="80" t="s">
        <v>367</v>
      </c>
      <c r="T218" s="80" t="s">
        <v>367</v>
      </c>
      <c r="U218" s="80" t="s">
        <v>367</v>
      </c>
      <c r="V218" s="80" t="s">
        <v>367</v>
      </c>
      <c r="W218" s="80" t="s">
        <v>367</v>
      </c>
      <c r="X218" s="80" t="s">
        <v>367</v>
      </c>
      <c r="Y218" s="80" t="s">
        <v>367</v>
      </c>
      <c r="Z218" s="80" t="s">
        <v>367</v>
      </c>
      <c r="AA218" s="80" t="s">
        <v>367</v>
      </c>
      <c r="AB218" s="80">
        <v>11</v>
      </c>
      <c r="AC218" s="80">
        <v>11</v>
      </c>
      <c r="AD218" s="80">
        <v>11.000000000000002</v>
      </c>
      <c r="AE218" s="80">
        <v>11</v>
      </c>
      <c r="AF218" s="80">
        <v>10.999999999999998</v>
      </c>
      <c r="AG218" s="80">
        <v>11</v>
      </c>
      <c r="AH218" s="80">
        <v>11</v>
      </c>
      <c r="AI218" s="80">
        <v>10.999999999999996</v>
      </c>
      <c r="AJ218" s="80">
        <v>11</v>
      </c>
      <c r="AK218" s="80">
        <v>11</v>
      </c>
      <c r="AL218" s="80">
        <v>10.999999999999996</v>
      </c>
    </row>
    <row r="219" spans="1:38" ht="15" outlineLevel="2">
      <c r="A219" s="78" t="s">
        <v>233</v>
      </c>
      <c r="B219" s="78" t="s">
        <v>252</v>
      </c>
      <c r="C219" s="78" t="s">
        <v>258</v>
      </c>
      <c r="D219" s="78" t="s">
        <v>250</v>
      </c>
      <c r="E219" s="79" t="s">
        <v>96</v>
      </c>
      <c r="F219" s="79" t="s">
        <v>331</v>
      </c>
      <c r="G219" s="80" t="s">
        <v>367</v>
      </c>
      <c r="H219" s="80" t="s">
        <v>367</v>
      </c>
      <c r="I219" s="80" t="s">
        <v>367</v>
      </c>
      <c r="J219" s="80" t="s">
        <v>367</v>
      </c>
      <c r="K219" s="80" t="s">
        <v>367</v>
      </c>
      <c r="L219" s="80" t="s">
        <v>367</v>
      </c>
      <c r="M219" s="80" t="s">
        <v>367</v>
      </c>
      <c r="N219" s="80" t="s">
        <v>367</v>
      </c>
      <c r="O219" s="80" t="s">
        <v>367</v>
      </c>
      <c r="P219" s="80" t="s">
        <v>367</v>
      </c>
      <c r="Q219" s="80" t="s">
        <v>367</v>
      </c>
      <c r="R219" s="80" t="s">
        <v>367</v>
      </c>
      <c r="S219" s="80" t="s">
        <v>367</v>
      </c>
      <c r="T219" s="80" t="s">
        <v>367</v>
      </c>
      <c r="U219" s="80" t="s">
        <v>367</v>
      </c>
      <c r="V219" s="80" t="s">
        <v>367</v>
      </c>
      <c r="W219" s="80" t="s">
        <v>367</v>
      </c>
      <c r="X219" s="80" t="s">
        <v>367</v>
      </c>
      <c r="Y219" s="80" t="s">
        <v>367</v>
      </c>
      <c r="Z219" s="80" t="s">
        <v>367</v>
      </c>
      <c r="AA219" s="80" t="s">
        <v>367</v>
      </c>
      <c r="AB219" s="80" t="s">
        <v>367</v>
      </c>
      <c r="AC219" s="80" t="s">
        <v>367</v>
      </c>
      <c r="AD219" s="80" t="s">
        <v>367</v>
      </c>
      <c r="AE219" s="80" t="s">
        <v>367</v>
      </c>
      <c r="AF219" s="80" t="s">
        <v>367</v>
      </c>
      <c r="AG219" s="80">
        <v>9</v>
      </c>
      <c r="AH219" s="80">
        <v>8.9999999999999982</v>
      </c>
      <c r="AI219" s="80">
        <v>8.9999999999999982</v>
      </c>
      <c r="AJ219" s="80">
        <v>8.9999999999999964</v>
      </c>
      <c r="AK219" s="80">
        <v>8.9999999999999982</v>
      </c>
      <c r="AL219" s="80">
        <v>8.9999999999999964</v>
      </c>
    </row>
    <row r="220" spans="1:38" ht="15" outlineLevel="2">
      <c r="A220" s="81" t="s">
        <v>233</v>
      </c>
      <c r="B220" s="81" t="s">
        <v>252</v>
      </c>
      <c r="C220" s="81" t="s">
        <v>251</v>
      </c>
      <c r="D220" s="81" t="s">
        <v>243</v>
      </c>
      <c r="E220" s="82" t="s">
        <v>96</v>
      </c>
      <c r="F220" s="79" t="s">
        <v>331</v>
      </c>
      <c r="G220" s="80">
        <v>2.8999999999999995</v>
      </c>
      <c r="H220" s="80">
        <v>2.9</v>
      </c>
      <c r="I220" s="80">
        <v>2.9</v>
      </c>
      <c r="J220" s="80">
        <v>2.9</v>
      </c>
      <c r="K220" s="80">
        <v>2.8999999999999995</v>
      </c>
      <c r="L220" s="80">
        <v>2.9000000000000004</v>
      </c>
      <c r="M220" s="80">
        <v>2.899999999999999</v>
      </c>
      <c r="N220" s="80">
        <v>2.9</v>
      </c>
      <c r="O220" s="80">
        <v>2.9</v>
      </c>
      <c r="P220" s="80">
        <v>2.9</v>
      </c>
      <c r="Q220" s="80">
        <v>2.9</v>
      </c>
      <c r="R220" s="80">
        <v>2.8999999999999995</v>
      </c>
      <c r="S220" s="80">
        <v>2.8999999999999995</v>
      </c>
      <c r="T220" s="80">
        <v>2.9</v>
      </c>
      <c r="U220" s="80">
        <v>2.9</v>
      </c>
      <c r="V220" s="80">
        <v>2.8999999999999995</v>
      </c>
      <c r="W220" s="80">
        <v>2.899999999999999</v>
      </c>
      <c r="X220" s="80">
        <v>2.8999999999999995</v>
      </c>
      <c r="Y220" s="80">
        <v>2.9</v>
      </c>
      <c r="Z220" s="80">
        <v>2.9</v>
      </c>
      <c r="AA220" s="80">
        <v>2.8999999999999995</v>
      </c>
      <c r="AB220" s="80">
        <v>2.8999999999999995</v>
      </c>
      <c r="AC220" s="80">
        <v>2.9</v>
      </c>
      <c r="AD220" s="80">
        <v>2.9</v>
      </c>
      <c r="AE220" s="80">
        <v>2.9</v>
      </c>
      <c r="AF220" s="80">
        <v>2.899999999999999</v>
      </c>
      <c r="AG220" s="80">
        <v>2.899999999999999</v>
      </c>
      <c r="AH220" s="80" t="s">
        <v>367</v>
      </c>
      <c r="AI220" s="80" t="s">
        <v>367</v>
      </c>
      <c r="AJ220" s="80" t="s">
        <v>367</v>
      </c>
      <c r="AK220" s="80" t="s">
        <v>367</v>
      </c>
      <c r="AL220" s="80" t="s">
        <v>367</v>
      </c>
    </row>
    <row r="221" spans="1:38" ht="15" outlineLevel="2">
      <c r="A221" s="78" t="s">
        <v>233</v>
      </c>
      <c r="B221" s="78" t="s">
        <v>252</v>
      </c>
      <c r="C221" s="78" t="s">
        <v>251</v>
      </c>
      <c r="D221" s="78" t="s">
        <v>257</v>
      </c>
      <c r="E221" s="79" t="s">
        <v>96</v>
      </c>
      <c r="F221" s="79" t="s">
        <v>331</v>
      </c>
      <c r="G221" s="80" t="s">
        <v>367</v>
      </c>
      <c r="H221" s="80" t="s">
        <v>367</v>
      </c>
      <c r="I221" s="80" t="s">
        <v>367</v>
      </c>
      <c r="J221" s="80" t="s">
        <v>367</v>
      </c>
      <c r="K221" s="80" t="s">
        <v>367</v>
      </c>
      <c r="L221" s="80">
        <v>2.8999999999999995</v>
      </c>
      <c r="M221" s="80">
        <v>2.8999999999999995</v>
      </c>
      <c r="N221" s="80">
        <v>2.9</v>
      </c>
      <c r="O221" s="80">
        <v>2.8999999999999995</v>
      </c>
      <c r="P221" s="80">
        <v>2.8999999999999995</v>
      </c>
      <c r="Q221" s="80">
        <v>2.9</v>
      </c>
      <c r="R221" s="80">
        <v>2.8999999999999986</v>
      </c>
      <c r="S221" s="80">
        <v>2.8999999999999995</v>
      </c>
      <c r="T221" s="80">
        <v>2.9</v>
      </c>
      <c r="U221" s="80">
        <v>2.8999999999999995</v>
      </c>
      <c r="V221" s="80">
        <v>2.9</v>
      </c>
      <c r="W221" s="80">
        <v>2.9</v>
      </c>
      <c r="X221" s="80">
        <v>2.9</v>
      </c>
      <c r="Y221" s="80">
        <v>2.8999999999999995</v>
      </c>
      <c r="Z221" s="80">
        <v>2.9000000000000004</v>
      </c>
      <c r="AA221" s="80">
        <v>2.9</v>
      </c>
      <c r="AB221" s="80">
        <v>2.9</v>
      </c>
      <c r="AC221" s="80">
        <v>2.8999999999999995</v>
      </c>
      <c r="AD221" s="80">
        <v>2.9000000000000004</v>
      </c>
      <c r="AE221" s="80">
        <v>2.9</v>
      </c>
      <c r="AF221" s="80">
        <v>2.899999999999999</v>
      </c>
      <c r="AG221" s="80">
        <v>2.8999999999999995</v>
      </c>
      <c r="AH221" s="80">
        <v>2.8999999999999995</v>
      </c>
      <c r="AI221" s="80">
        <v>2.9</v>
      </c>
      <c r="AJ221" s="80" t="s">
        <v>367</v>
      </c>
      <c r="AK221" s="80" t="s">
        <v>367</v>
      </c>
      <c r="AL221" s="80" t="s">
        <v>367</v>
      </c>
    </row>
    <row r="222" spans="1:38" ht="15" outlineLevel="2">
      <c r="A222" s="81" t="s">
        <v>233</v>
      </c>
      <c r="B222" s="81" t="s">
        <v>252</v>
      </c>
      <c r="C222" s="81" t="s">
        <v>251</v>
      </c>
      <c r="D222" s="81" t="s">
        <v>256</v>
      </c>
      <c r="E222" s="82" t="s">
        <v>96</v>
      </c>
      <c r="F222" s="79" t="s">
        <v>331</v>
      </c>
      <c r="G222" s="80" t="s">
        <v>367</v>
      </c>
      <c r="H222" s="80" t="s">
        <v>367</v>
      </c>
      <c r="I222" s="80" t="s">
        <v>367</v>
      </c>
      <c r="J222" s="80" t="s">
        <v>367</v>
      </c>
      <c r="K222" s="80" t="s">
        <v>367</v>
      </c>
      <c r="L222" s="80" t="s">
        <v>367</v>
      </c>
      <c r="M222" s="80" t="s">
        <v>367</v>
      </c>
      <c r="N222" s="80" t="s">
        <v>367</v>
      </c>
      <c r="O222" s="80">
        <v>2.9</v>
      </c>
      <c r="P222" s="80">
        <v>2.9</v>
      </c>
      <c r="Q222" s="80">
        <v>2.8999999999999995</v>
      </c>
      <c r="R222" s="80">
        <v>2.899999999999999</v>
      </c>
      <c r="S222" s="80">
        <v>2.9</v>
      </c>
      <c r="T222" s="80">
        <v>2.9000000000000004</v>
      </c>
      <c r="U222" s="80">
        <v>2.8999999999999995</v>
      </c>
      <c r="V222" s="80">
        <v>2.8999999999999995</v>
      </c>
      <c r="W222" s="80">
        <v>2.9</v>
      </c>
      <c r="X222" s="80">
        <v>2.9</v>
      </c>
      <c r="Y222" s="80">
        <v>2.8999999999999995</v>
      </c>
      <c r="Z222" s="80">
        <v>2.8999999999999995</v>
      </c>
      <c r="AA222" s="80">
        <v>2.8999999999999995</v>
      </c>
      <c r="AB222" s="80">
        <v>2.8999999999999995</v>
      </c>
      <c r="AC222" s="80">
        <v>2.8999999999999995</v>
      </c>
      <c r="AD222" s="80">
        <v>2.8999999999999995</v>
      </c>
      <c r="AE222" s="80">
        <v>2.9</v>
      </c>
      <c r="AF222" s="80">
        <v>2.9</v>
      </c>
      <c r="AG222" s="80">
        <v>2.9</v>
      </c>
      <c r="AH222" s="80">
        <v>2.9</v>
      </c>
      <c r="AI222" s="80">
        <v>2.9</v>
      </c>
      <c r="AJ222" s="80">
        <v>2.9</v>
      </c>
      <c r="AK222" s="80">
        <v>2.9000000000000004</v>
      </c>
      <c r="AL222" s="80">
        <v>2.899999999999999</v>
      </c>
    </row>
    <row r="223" spans="1:38" ht="15" outlineLevel="2">
      <c r="A223" s="78" t="s">
        <v>233</v>
      </c>
      <c r="B223" s="78" t="s">
        <v>252</v>
      </c>
      <c r="C223" s="78" t="s">
        <v>251</v>
      </c>
      <c r="D223" s="78" t="s">
        <v>255</v>
      </c>
      <c r="E223" s="79" t="s">
        <v>96</v>
      </c>
      <c r="F223" s="79" t="s">
        <v>331</v>
      </c>
      <c r="G223" s="80" t="s">
        <v>367</v>
      </c>
      <c r="H223" s="80" t="s">
        <v>367</v>
      </c>
      <c r="I223" s="80" t="s">
        <v>367</v>
      </c>
      <c r="J223" s="80" t="s">
        <v>367</v>
      </c>
      <c r="K223" s="80" t="s">
        <v>367</v>
      </c>
      <c r="L223" s="80" t="s">
        <v>367</v>
      </c>
      <c r="M223" s="80" t="s">
        <v>367</v>
      </c>
      <c r="N223" s="80" t="s">
        <v>367</v>
      </c>
      <c r="O223" s="80" t="s">
        <v>367</v>
      </c>
      <c r="P223" s="80" t="s">
        <v>367</v>
      </c>
      <c r="Q223" s="80" t="s">
        <v>367</v>
      </c>
      <c r="R223" s="80" t="s">
        <v>367</v>
      </c>
      <c r="S223" s="80" t="s">
        <v>367</v>
      </c>
      <c r="T223" s="80">
        <v>2.9</v>
      </c>
      <c r="U223" s="80">
        <v>2.8999999999999995</v>
      </c>
      <c r="V223" s="80">
        <v>2.9</v>
      </c>
      <c r="W223" s="80">
        <v>2.9</v>
      </c>
      <c r="X223" s="80">
        <v>2.8999999999999995</v>
      </c>
      <c r="Y223" s="80">
        <v>2.899999999999999</v>
      </c>
      <c r="Z223" s="80">
        <v>2.8999999999999995</v>
      </c>
      <c r="AA223" s="80">
        <v>2.899999999999999</v>
      </c>
      <c r="AB223" s="80">
        <v>2.9</v>
      </c>
      <c r="AC223" s="80">
        <v>2.8999999999999995</v>
      </c>
      <c r="AD223" s="80">
        <v>2.9</v>
      </c>
      <c r="AE223" s="80">
        <v>2.899999999999999</v>
      </c>
      <c r="AF223" s="80">
        <v>2.8999999999999995</v>
      </c>
      <c r="AG223" s="80">
        <v>2.9</v>
      </c>
      <c r="AH223" s="80">
        <v>2.8999999999999995</v>
      </c>
      <c r="AI223" s="80">
        <v>2.9</v>
      </c>
      <c r="AJ223" s="80">
        <v>2.8999999999999995</v>
      </c>
      <c r="AK223" s="80">
        <v>2.9</v>
      </c>
      <c r="AL223" s="80">
        <v>2.899999999999999</v>
      </c>
    </row>
    <row r="224" spans="1:38" ht="15" outlineLevel="2">
      <c r="A224" s="81" t="s">
        <v>233</v>
      </c>
      <c r="B224" s="81" t="s">
        <v>252</v>
      </c>
      <c r="C224" s="81" t="s">
        <v>251</v>
      </c>
      <c r="D224" s="81" t="s">
        <v>254</v>
      </c>
      <c r="E224" s="82" t="s">
        <v>96</v>
      </c>
      <c r="F224" s="79" t="s">
        <v>331</v>
      </c>
      <c r="G224" s="80" t="s">
        <v>367</v>
      </c>
      <c r="H224" s="80" t="s">
        <v>367</v>
      </c>
      <c r="I224" s="80" t="s">
        <v>367</v>
      </c>
      <c r="J224" s="80" t="s">
        <v>367</v>
      </c>
      <c r="K224" s="80" t="s">
        <v>367</v>
      </c>
      <c r="L224" s="80" t="s">
        <v>367</v>
      </c>
      <c r="M224" s="80" t="s">
        <v>367</v>
      </c>
      <c r="N224" s="80" t="s">
        <v>367</v>
      </c>
      <c r="O224" s="80" t="s">
        <v>367</v>
      </c>
      <c r="P224" s="80" t="s">
        <v>367</v>
      </c>
      <c r="Q224" s="80" t="s">
        <v>367</v>
      </c>
      <c r="R224" s="80" t="s">
        <v>367</v>
      </c>
      <c r="S224" s="80" t="s">
        <v>367</v>
      </c>
      <c r="T224" s="80" t="s">
        <v>367</v>
      </c>
      <c r="U224" s="80" t="s">
        <v>367</v>
      </c>
      <c r="V224" s="80" t="s">
        <v>367</v>
      </c>
      <c r="W224" s="80" t="s">
        <v>367</v>
      </c>
      <c r="X224" s="80" t="s">
        <v>367</v>
      </c>
      <c r="Y224" s="80">
        <v>2.8999999999999995</v>
      </c>
      <c r="Z224" s="80">
        <v>2.899999999999999</v>
      </c>
      <c r="AA224" s="80">
        <v>2.9</v>
      </c>
      <c r="AB224" s="80">
        <v>2.899999999999999</v>
      </c>
      <c r="AC224" s="80">
        <v>2.9</v>
      </c>
      <c r="AD224" s="80">
        <v>2.9</v>
      </c>
      <c r="AE224" s="80">
        <v>2.8999999999999995</v>
      </c>
      <c r="AF224" s="80">
        <v>2.9</v>
      </c>
      <c r="AG224" s="80">
        <v>2.8999999999999995</v>
      </c>
      <c r="AH224" s="80">
        <v>2.8999999999999995</v>
      </c>
      <c r="AI224" s="80">
        <v>2.8999999999999995</v>
      </c>
      <c r="AJ224" s="80">
        <v>2.8999999999999995</v>
      </c>
      <c r="AK224" s="80">
        <v>2.8999999999999995</v>
      </c>
      <c r="AL224" s="80">
        <v>2.9</v>
      </c>
    </row>
    <row r="225" spans="1:38" ht="15" outlineLevel="2">
      <c r="A225" s="78" t="s">
        <v>233</v>
      </c>
      <c r="B225" s="78" t="s">
        <v>252</v>
      </c>
      <c r="C225" s="78" t="s">
        <v>251</v>
      </c>
      <c r="D225" s="78" t="s">
        <v>253</v>
      </c>
      <c r="E225" s="79" t="s">
        <v>96</v>
      </c>
      <c r="F225" s="79" t="s">
        <v>331</v>
      </c>
      <c r="G225" s="80" t="s">
        <v>367</v>
      </c>
      <c r="H225" s="80" t="s">
        <v>367</v>
      </c>
      <c r="I225" s="80" t="s">
        <v>367</v>
      </c>
      <c r="J225" s="80" t="s">
        <v>367</v>
      </c>
      <c r="K225" s="80" t="s">
        <v>367</v>
      </c>
      <c r="L225" s="80" t="s">
        <v>367</v>
      </c>
      <c r="M225" s="80" t="s">
        <v>367</v>
      </c>
      <c r="N225" s="80" t="s">
        <v>367</v>
      </c>
      <c r="O225" s="80" t="s">
        <v>367</v>
      </c>
      <c r="P225" s="80" t="s">
        <v>367</v>
      </c>
      <c r="Q225" s="80" t="s">
        <v>367</v>
      </c>
      <c r="R225" s="80" t="s">
        <v>367</v>
      </c>
      <c r="S225" s="80" t="s">
        <v>367</v>
      </c>
      <c r="T225" s="80" t="s">
        <v>367</v>
      </c>
      <c r="U225" s="80" t="s">
        <v>367</v>
      </c>
      <c r="V225" s="80" t="s">
        <v>367</v>
      </c>
      <c r="W225" s="80" t="s">
        <v>367</v>
      </c>
      <c r="X225" s="80" t="s">
        <v>367</v>
      </c>
      <c r="Y225" s="80" t="s">
        <v>367</v>
      </c>
      <c r="Z225" s="80" t="s">
        <v>367</v>
      </c>
      <c r="AA225" s="80" t="s">
        <v>367</v>
      </c>
      <c r="AB225" s="80">
        <v>11</v>
      </c>
      <c r="AC225" s="80">
        <v>11</v>
      </c>
      <c r="AD225" s="80">
        <v>11</v>
      </c>
      <c r="AE225" s="80">
        <v>10.999999999999998</v>
      </c>
      <c r="AF225" s="80">
        <v>11</v>
      </c>
      <c r="AG225" s="80">
        <v>10.999999999999996</v>
      </c>
      <c r="AH225" s="80">
        <v>10.999999999999998</v>
      </c>
      <c r="AI225" s="80">
        <v>10.999999999999998</v>
      </c>
      <c r="AJ225" s="80">
        <v>10.999999999999998</v>
      </c>
      <c r="AK225" s="80">
        <v>11.000000000000002</v>
      </c>
      <c r="AL225" s="80">
        <v>11</v>
      </c>
    </row>
    <row r="226" spans="1:38" ht="15" outlineLevel="2">
      <c r="A226" s="81" t="s">
        <v>233</v>
      </c>
      <c r="B226" s="81" t="s">
        <v>252</v>
      </c>
      <c r="C226" s="81" t="s">
        <v>251</v>
      </c>
      <c r="D226" s="81" t="s">
        <v>250</v>
      </c>
      <c r="E226" s="82" t="s">
        <v>96</v>
      </c>
      <c r="F226" s="79" t="s">
        <v>331</v>
      </c>
      <c r="G226" s="80" t="s">
        <v>367</v>
      </c>
      <c r="H226" s="80" t="s">
        <v>367</v>
      </c>
      <c r="I226" s="80" t="s">
        <v>367</v>
      </c>
      <c r="J226" s="80" t="s">
        <v>367</v>
      </c>
      <c r="K226" s="80" t="s">
        <v>367</v>
      </c>
      <c r="L226" s="80" t="s">
        <v>367</v>
      </c>
      <c r="M226" s="80" t="s">
        <v>367</v>
      </c>
      <c r="N226" s="80" t="s">
        <v>367</v>
      </c>
      <c r="O226" s="80" t="s">
        <v>367</v>
      </c>
      <c r="P226" s="80" t="s">
        <v>367</v>
      </c>
      <c r="Q226" s="80" t="s">
        <v>367</v>
      </c>
      <c r="R226" s="80" t="s">
        <v>367</v>
      </c>
      <c r="S226" s="80" t="s">
        <v>367</v>
      </c>
      <c r="T226" s="80" t="s">
        <v>367</v>
      </c>
      <c r="U226" s="80" t="s">
        <v>367</v>
      </c>
      <c r="V226" s="80" t="s">
        <v>367</v>
      </c>
      <c r="W226" s="80" t="s">
        <v>367</v>
      </c>
      <c r="X226" s="80" t="s">
        <v>367</v>
      </c>
      <c r="Y226" s="80" t="s">
        <v>367</v>
      </c>
      <c r="Z226" s="80" t="s">
        <v>367</v>
      </c>
      <c r="AA226" s="80" t="s">
        <v>367</v>
      </c>
      <c r="AB226" s="80" t="s">
        <v>367</v>
      </c>
      <c r="AC226" s="80" t="s">
        <v>367</v>
      </c>
      <c r="AD226" s="80" t="s">
        <v>367</v>
      </c>
      <c r="AE226" s="80" t="s">
        <v>367</v>
      </c>
      <c r="AF226" s="80" t="s">
        <v>367</v>
      </c>
      <c r="AG226" s="80">
        <v>9</v>
      </c>
      <c r="AH226" s="80">
        <v>9</v>
      </c>
      <c r="AI226" s="80">
        <v>8.9999999999999982</v>
      </c>
      <c r="AJ226" s="80">
        <v>8.9999999999999982</v>
      </c>
      <c r="AK226" s="80">
        <v>9.0000000000000018</v>
      </c>
      <c r="AL226" s="80">
        <v>8.9999999999999982</v>
      </c>
    </row>
    <row r="227" spans="1:38" ht="15" outlineLevel="1">
      <c r="A227" s="85" t="s">
        <v>249</v>
      </c>
      <c r="B227" s="81"/>
      <c r="C227" s="81"/>
      <c r="D227" s="81"/>
      <c r="E227" s="82"/>
      <c r="F227" s="79" t="s">
        <v>331</v>
      </c>
      <c r="G227" s="80">
        <v>2.8999999999999995</v>
      </c>
      <c r="H227" s="80">
        <v>2.899999999999999</v>
      </c>
      <c r="I227" s="80">
        <v>2.9</v>
      </c>
      <c r="J227" s="80">
        <v>2.9</v>
      </c>
      <c r="K227" s="80">
        <v>2.8999999999999995</v>
      </c>
      <c r="L227" s="80">
        <v>2.8999999999999995</v>
      </c>
      <c r="M227" s="80">
        <v>2.8999999999999995</v>
      </c>
      <c r="N227" s="80">
        <v>2.9</v>
      </c>
      <c r="O227" s="80">
        <v>2.9000000000000004</v>
      </c>
      <c r="P227" s="80">
        <v>2.899999999999999</v>
      </c>
      <c r="Q227" s="80">
        <v>2.9</v>
      </c>
      <c r="R227" s="80">
        <v>2.8999999999999995</v>
      </c>
      <c r="S227" s="80">
        <v>2.8999999999999995</v>
      </c>
      <c r="T227" s="80">
        <v>2.9</v>
      </c>
      <c r="U227" s="80">
        <v>2.9</v>
      </c>
      <c r="V227" s="80">
        <v>2.8999999999999995</v>
      </c>
      <c r="W227" s="80">
        <v>2.8999999999999995</v>
      </c>
      <c r="X227" s="80">
        <v>2.9</v>
      </c>
      <c r="Y227" s="80">
        <v>2.8999999999999995</v>
      </c>
      <c r="Z227" s="80">
        <v>2.899999999999999</v>
      </c>
      <c r="AA227" s="80">
        <v>2.9</v>
      </c>
      <c r="AB227" s="80">
        <v>3.0365496870872621</v>
      </c>
      <c r="AC227" s="80">
        <v>3.1440721318478899</v>
      </c>
      <c r="AD227" s="80">
        <v>3.4023201136389676</v>
      </c>
      <c r="AE227" s="80">
        <v>3.6077272106515239</v>
      </c>
      <c r="AF227" s="80">
        <v>3.5933060968370278</v>
      </c>
      <c r="AG227" s="80">
        <v>4.0361517532811169</v>
      </c>
      <c r="AH227" s="80">
        <v>4.8856866917775212</v>
      </c>
      <c r="AI227" s="80">
        <v>4.9147836329341343</v>
      </c>
      <c r="AJ227" s="80">
        <v>5.2354549132053538</v>
      </c>
      <c r="AK227" s="80">
        <v>5.5213423041150547</v>
      </c>
      <c r="AL227" s="80">
        <v>5.6370871762443171</v>
      </c>
    </row>
    <row r="228" spans="1:38" ht="15" outlineLevel="2">
      <c r="A228" s="78" t="s">
        <v>240</v>
      </c>
      <c r="B228" s="78" t="s">
        <v>239</v>
      </c>
      <c r="C228" s="78" t="s">
        <v>248</v>
      </c>
      <c r="D228" s="78" t="s">
        <v>243</v>
      </c>
      <c r="E228" s="79" t="s">
        <v>96</v>
      </c>
      <c r="F228" s="79" t="s">
        <v>331</v>
      </c>
      <c r="G228" s="80">
        <v>1</v>
      </c>
      <c r="H228" s="80">
        <v>0.99999999999999989</v>
      </c>
      <c r="I228" s="80">
        <v>1.0000000000000002</v>
      </c>
      <c r="J228" s="80">
        <v>0.99999999999999989</v>
      </c>
      <c r="K228" s="80">
        <v>1</v>
      </c>
      <c r="L228" s="80">
        <v>0.99999999999999989</v>
      </c>
      <c r="M228" s="80">
        <v>0.99999999999999989</v>
      </c>
      <c r="N228" s="80">
        <v>1</v>
      </c>
      <c r="O228" s="80">
        <v>1</v>
      </c>
      <c r="P228" s="80">
        <v>1</v>
      </c>
      <c r="Q228" s="80">
        <v>0.99999999999999989</v>
      </c>
      <c r="R228" s="80">
        <v>1</v>
      </c>
      <c r="S228" s="80">
        <v>0.99999999999999989</v>
      </c>
      <c r="T228" s="80">
        <v>1</v>
      </c>
      <c r="U228" s="80">
        <v>0.99999999999999989</v>
      </c>
      <c r="V228" s="80">
        <v>0.99999999999999989</v>
      </c>
      <c r="W228" s="80">
        <v>1</v>
      </c>
      <c r="X228" s="80">
        <v>1</v>
      </c>
      <c r="Y228" s="80">
        <v>1</v>
      </c>
      <c r="Z228" s="80">
        <v>1</v>
      </c>
      <c r="AA228" s="80">
        <v>0.99999999999999989</v>
      </c>
      <c r="AB228" s="80">
        <v>1</v>
      </c>
      <c r="AC228" s="80">
        <v>1.0000000000000002</v>
      </c>
      <c r="AD228" s="80">
        <v>1</v>
      </c>
      <c r="AE228" s="80">
        <v>0.99999999999999989</v>
      </c>
      <c r="AF228" s="80">
        <v>1.0000000000000002</v>
      </c>
      <c r="AG228" s="80">
        <v>1.0000000000000002</v>
      </c>
      <c r="AH228" s="80">
        <v>1</v>
      </c>
      <c r="AI228" s="80">
        <v>1</v>
      </c>
      <c r="AJ228" s="80">
        <v>0.99999999999999989</v>
      </c>
      <c r="AK228" s="80">
        <v>1</v>
      </c>
      <c r="AL228" s="80">
        <v>1</v>
      </c>
    </row>
    <row r="229" spans="1:38" ht="15" outlineLevel="2">
      <c r="A229" s="81" t="s">
        <v>240</v>
      </c>
      <c r="B229" s="81" t="s">
        <v>239</v>
      </c>
      <c r="C229" s="81" t="s">
        <v>248</v>
      </c>
      <c r="D229" s="81" t="s">
        <v>242</v>
      </c>
      <c r="E229" s="82" t="s">
        <v>96</v>
      </c>
      <c r="F229" s="79" t="s">
        <v>331</v>
      </c>
      <c r="G229" s="80" t="s">
        <v>367</v>
      </c>
      <c r="H229" s="80" t="s">
        <v>367</v>
      </c>
      <c r="I229" s="80" t="s">
        <v>367</v>
      </c>
      <c r="J229" s="80" t="s">
        <v>367</v>
      </c>
      <c r="K229" s="80" t="s">
        <v>367</v>
      </c>
      <c r="L229" s="80" t="s">
        <v>367</v>
      </c>
      <c r="M229" s="80" t="s">
        <v>367</v>
      </c>
      <c r="N229" s="80" t="s">
        <v>367</v>
      </c>
      <c r="O229" s="80" t="s">
        <v>367</v>
      </c>
      <c r="P229" s="80" t="s">
        <v>367</v>
      </c>
      <c r="Q229" s="80" t="s">
        <v>367</v>
      </c>
      <c r="R229" s="80">
        <v>1</v>
      </c>
      <c r="S229" s="80">
        <v>1</v>
      </c>
      <c r="T229" s="80">
        <v>1</v>
      </c>
      <c r="U229" s="80">
        <v>0.99999999999999989</v>
      </c>
      <c r="V229" s="80">
        <v>0.99999999999999989</v>
      </c>
      <c r="W229" s="80">
        <v>0.99999999999999989</v>
      </c>
      <c r="X229" s="80">
        <v>1</v>
      </c>
      <c r="Y229" s="80">
        <v>1</v>
      </c>
      <c r="Z229" s="80">
        <v>1</v>
      </c>
      <c r="AA229" s="80">
        <v>1</v>
      </c>
      <c r="AB229" s="80">
        <v>1</v>
      </c>
      <c r="AC229" s="80">
        <v>1.0000000000000002</v>
      </c>
      <c r="AD229" s="80">
        <v>1</v>
      </c>
      <c r="AE229" s="80">
        <v>0.99999999999999967</v>
      </c>
      <c r="AF229" s="80">
        <v>1</v>
      </c>
      <c r="AG229" s="80">
        <v>0.99999999999999989</v>
      </c>
      <c r="AH229" s="80">
        <v>1</v>
      </c>
      <c r="AI229" s="80">
        <v>0.99999999999999989</v>
      </c>
      <c r="AJ229" s="80">
        <v>1.0000000000000002</v>
      </c>
      <c r="AK229" s="80">
        <v>0.99999999999999989</v>
      </c>
      <c r="AL229" s="80">
        <v>0.99999999999999989</v>
      </c>
    </row>
    <row r="230" spans="1:38" ht="15" outlineLevel="2">
      <c r="A230" s="78" t="s">
        <v>240</v>
      </c>
      <c r="B230" s="78" t="s">
        <v>239</v>
      </c>
      <c r="C230" s="78" t="s">
        <v>248</v>
      </c>
      <c r="D230" s="78" t="s">
        <v>241</v>
      </c>
      <c r="E230" s="79" t="s">
        <v>96</v>
      </c>
      <c r="F230" s="79" t="s">
        <v>331</v>
      </c>
      <c r="G230" s="80" t="s">
        <v>367</v>
      </c>
      <c r="H230" s="80" t="s">
        <v>367</v>
      </c>
      <c r="I230" s="80" t="s">
        <v>367</v>
      </c>
      <c r="J230" s="80" t="s">
        <v>367</v>
      </c>
      <c r="K230" s="80" t="s">
        <v>367</v>
      </c>
      <c r="L230" s="80" t="s">
        <v>367</v>
      </c>
      <c r="M230" s="80" t="s">
        <v>367</v>
      </c>
      <c r="N230" s="80" t="s">
        <v>367</v>
      </c>
      <c r="O230" s="80" t="s">
        <v>367</v>
      </c>
      <c r="P230" s="80" t="s">
        <v>367</v>
      </c>
      <c r="Q230" s="80" t="s">
        <v>367</v>
      </c>
      <c r="R230" s="80" t="s">
        <v>367</v>
      </c>
      <c r="S230" s="80" t="s">
        <v>367</v>
      </c>
      <c r="T230" s="80" t="s">
        <v>367</v>
      </c>
      <c r="U230" s="80" t="s">
        <v>367</v>
      </c>
      <c r="V230" s="80">
        <v>1</v>
      </c>
      <c r="W230" s="80">
        <v>0.99999999999999989</v>
      </c>
      <c r="X230" s="80">
        <v>0.99999999999999989</v>
      </c>
      <c r="Y230" s="80">
        <v>0.99999999999999989</v>
      </c>
      <c r="Z230" s="80">
        <v>0.99999999999999989</v>
      </c>
      <c r="AA230" s="80">
        <v>0.99999999999999989</v>
      </c>
      <c r="AB230" s="80">
        <v>1</v>
      </c>
      <c r="AC230" s="80">
        <v>0.99999999999999989</v>
      </c>
      <c r="AD230" s="80">
        <v>0.99999999999999989</v>
      </c>
      <c r="AE230" s="80">
        <v>0.99999999999999989</v>
      </c>
      <c r="AF230" s="80">
        <v>0.99999999999999989</v>
      </c>
      <c r="AG230" s="80">
        <v>1</v>
      </c>
      <c r="AH230" s="80">
        <v>1</v>
      </c>
      <c r="AI230" s="80">
        <v>1</v>
      </c>
      <c r="AJ230" s="80">
        <v>1</v>
      </c>
      <c r="AK230" s="80">
        <v>1</v>
      </c>
      <c r="AL230" s="80">
        <v>1</v>
      </c>
    </row>
    <row r="231" spans="1:38" ht="15" outlineLevel="2">
      <c r="A231" s="81" t="s">
        <v>240</v>
      </c>
      <c r="B231" s="81" t="s">
        <v>239</v>
      </c>
      <c r="C231" s="81" t="s">
        <v>248</v>
      </c>
      <c r="D231" s="81" t="s">
        <v>237</v>
      </c>
      <c r="E231" s="82" t="s">
        <v>96</v>
      </c>
      <c r="F231" s="79" t="s">
        <v>331</v>
      </c>
      <c r="G231" s="80" t="s">
        <v>367</v>
      </c>
      <c r="H231" s="80" t="s">
        <v>367</v>
      </c>
      <c r="I231" s="80" t="s">
        <v>367</v>
      </c>
      <c r="J231" s="80" t="s">
        <v>367</v>
      </c>
      <c r="K231" s="80" t="s">
        <v>367</v>
      </c>
      <c r="L231" s="80" t="s">
        <v>367</v>
      </c>
      <c r="M231" s="80" t="s">
        <v>367</v>
      </c>
      <c r="N231" s="80" t="s">
        <v>367</v>
      </c>
      <c r="O231" s="80" t="s">
        <v>367</v>
      </c>
      <c r="P231" s="80" t="s">
        <v>367</v>
      </c>
      <c r="Q231" s="80" t="s">
        <v>367</v>
      </c>
      <c r="R231" s="80" t="s">
        <v>367</v>
      </c>
      <c r="S231" s="80" t="s">
        <v>367</v>
      </c>
      <c r="T231" s="80" t="s">
        <v>367</v>
      </c>
      <c r="U231" s="80" t="s">
        <v>367</v>
      </c>
      <c r="V231" s="80" t="s">
        <v>367</v>
      </c>
      <c r="W231" s="80" t="s">
        <v>367</v>
      </c>
      <c r="X231" s="80" t="s">
        <v>367</v>
      </c>
      <c r="Y231" s="80">
        <v>1</v>
      </c>
      <c r="Z231" s="80">
        <v>1</v>
      </c>
      <c r="AA231" s="80">
        <v>0.99999999999999989</v>
      </c>
      <c r="AB231" s="80">
        <v>1</v>
      </c>
      <c r="AC231" s="80">
        <v>0.99999999999999989</v>
      </c>
      <c r="AD231" s="80">
        <v>1</v>
      </c>
      <c r="AE231" s="80">
        <v>0.99999999999999989</v>
      </c>
      <c r="AF231" s="80">
        <v>0.99999999999999989</v>
      </c>
      <c r="AG231" s="80">
        <v>1.0000000000000002</v>
      </c>
      <c r="AH231" s="80">
        <v>0.99999999999999989</v>
      </c>
      <c r="AI231" s="80">
        <v>1</v>
      </c>
      <c r="AJ231" s="80">
        <v>1</v>
      </c>
      <c r="AK231" s="80">
        <v>0.99999999999999989</v>
      </c>
      <c r="AL231" s="80">
        <v>1</v>
      </c>
    </row>
    <row r="232" spans="1:38" ht="15" outlineLevel="2">
      <c r="A232" s="78" t="s">
        <v>240</v>
      </c>
      <c r="B232" s="78" t="s">
        <v>239</v>
      </c>
      <c r="C232" s="78" t="s">
        <v>247</v>
      </c>
      <c r="D232" s="78" t="s">
        <v>243</v>
      </c>
      <c r="E232" s="79" t="s">
        <v>96</v>
      </c>
      <c r="F232" s="79" t="s">
        <v>331</v>
      </c>
      <c r="G232" s="80">
        <v>1</v>
      </c>
      <c r="H232" s="80">
        <v>0.99999999999999989</v>
      </c>
      <c r="I232" s="80">
        <v>1</v>
      </c>
      <c r="J232" s="80">
        <v>0.99999999999999989</v>
      </c>
      <c r="K232" s="80">
        <v>1</v>
      </c>
      <c r="L232" s="80">
        <v>1</v>
      </c>
      <c r="M232" s="80">
        <v>0.99999999999999989</v>
      </c>
      <c r="N232" s="80">
        <v>0.99999999999999989</v>
      </c>
      <c r="O232" s="80">
        <v>1</v>
      </c>
      <c r="P232" s="80">
        <v>1</v>
      </c>
      <c r="Q232" s="80">
        <v>0.99999999999999989</v>
      </c>
      <c r="R232" s="80">
        <v>1</v>
      </c>
      <c r="S232" s="80">
        <v>0.99999999999999989</v>
      </c>
      <c r="T232" s="80">
        <v>1</v>
      </c>
      <c r="U232" s="80">
        <v>0.99999999999999989</v>
      </c>
      <c r="V232" s="80">
        <v>0.99999999999999989</v>
      </c>
      <c r="W232" s="80">
        <v>1</v>
      </c>
      <c r="X232" s="80">
        <v>1</v>
      </c>
      <c r="Y232" s="80">
        <v>1</v>
      </c>
      <c r="Z232" s="80">
        <v>1</v>
      </c>
      <c r="AA232" s="80">
        <v>0.99999999999999989</v>
      </c>
      <c r="AB232" s="80">
        <v>1</v>
      </c>
      <c r="AC232" s="80">
        <v>1</v>
      </c>
      <c r="AD232" s="80">
        <v>1</v>
      </c>
      <c r="AE232" s="80">
        <v>0.99999999999999989</v>
      </c>
      <c r="AF232" s="80">
        <v>1.0000000000000002</v>
      </c>
      <c r="AG232" s="80">
        <v>1.0000000000000002</v>
      </c>
      <c r="AH232" s="80">
        <v>1</v>
      </c>
      <c r="AI232" s="80">
        <v>1</v>
      </c>
      <c r="AJ232" s="80">
        <v>0.99999999999999989</v>
      </c>
      <c r="AK232" s="80">
        <v>1</v>
      </c>
      <c r="AL232" s="80">
        <v>1</v>
      </c>
    </row>
    <row r="233" spans="1:38" ht="15" outlineLevel="2">
      <c r="A233" s="81" t="s">
        <v>240</v>
      </c>
      <c r="B233" s="81" t="s">
        <v>239</v>
      </c>
      <c r="C233" s="81" t="s">
        <v>247</v>
      </c>
      <c r="D233" s="81" t="s">
        <v>242</v>
      </c>
      <c r="E233" s="82" t="s">
        <v>96</v>
      </c>
      <c r="F233" s="79" t="s">
        <v>331</v>
      </c>
      <c r="G233" s="80" t="s">
        <v>367</v>
      </c>
      <c r="H233" s="80" t="s">
        <v>367</v>
      </c>
      <c r="I233" s="80" t="s">
        <v>367</v>
      </c>
      <c r="J233" s="80" t="s">
        <v>367</v>
      </c>
      <c r="K233" s="80" t="s">
        <v>367</v>
      </c>
      <c r="L233" s="80" t="s">
        <v>367</v>
      </c>
      <c r="M233" s="80" t="s">
        <v>367</v>
      </c>
      <c r="N233" s="80" t="s">
        <v>367</v>
      </c>
      <c r="O233" s="80" t="s">
        <v>367</v>
      </c>
      <c r="P233" s="80" t="s">
        <v>367</v>
      </c>
      <c r="Q233" s="80" t="s">
        <v>367</v>
      </c>
      <c r="R233" s="80">
        <v>1</v>
      </c>
      <c r="S233" s="80">
        <v>1</v>
      </c>
      <c r="T233" s="80">
        <v>1</v>
      </c>
      <c r="U233" s="80">
        <v>0.99999999999999989</v>
      </c>
      <c r="V233" s="80">
        <v>0.99999999999999989</v>
      </c>
      <c r="W233" s="80">
        <v>1</v>
      </c>
      <c r="X233" s="80">
        <v>1</v>
      </c>
      <c r="Y233" s="80">
        <v>1</v>
      </c>
      <c r="Z233" s="80">
        <v>1</v>
      </c>
      <c r="AA233" s="80">
        <v>1</v>
      </c>
      <c r="AB233" s="80">
        <v>1</v>
      </c>
      <c r="AC233" s="80">
        <v>1.0000000000000002</v>
      </c>
      <c r="AD233" s="80">
        <v>1</v>
      </c>
      <c r="AE233" s="80">
        <v>0.99999999999999967</v>
      </c>
      <c r="AF233" s="80">
        <v>1</v>
      </c>
      <c r="AG233" s="80">
        <v>0.99999999999999989</v>
      </c>
      <c r="AH233" s="80">
        <v>1</v>
      </c>
      <c r="AI233" s="80">
        <v>0.99999999999999989</v>
      </c>
      <c r="AJ233" s="80">
        <v>1.0000000000000002</v>
      </c>
      <c r="AK233" s="80">
        <v>0.99999999999999989</v>
      </c>
      <c r="AL233" s="80">
        <v>0.99999999999999989</v>
      </c>
    </row>
    <row r="234" spans="1:38" ht="15" outlineLevel="2">
      <c r="A234" s="78" t="s">
        <v>240</v>
      </c>
      <c r="B234" s="78" t="s">
        <v>239</v>
      </c>
      <c r="C234" s="78" t="s">
        <v>247</v>
      </c>
      <c r="D234" s="78" t="s">
        <v>241</v>
      </c>
      <c r="E234" s="79" t="s">
        <v>96</v>
      </c>
      <c r="F234" s="79" t="s">
        <v>331</v>
      </c>
      <c r="G234" s="80" t="s">
        <v>367</v>
      </c>
      <c r="H234" s="80" t="s">
        <v>367</v>
      </c>
      <c r="I234" s="80" t="s">
        <v>367</v>
      </c>
      <c r="J234" s="80" t="s">
        <v>367</v>
      </c>
      <c r="K234" s="80" t="s">
        <v>367</v>
      </c>
      <c r="L234" s="80" t="s">
        <v>367</v>
      </c>
      <c r="M234" s="80" t="s">
        <v>367</v>
      </c>
      <c r="N234" s="80" t="s">
        <v>367</v>
      </c>
      <c r="O234" s="80" t="s">
        <v>367</v>
      </c>
      <c r="P234" s="80" t="s">
        <v>367</v>
      </c>
      <c r="Q234" s="80" t="s">
        <v>367</v>
      </c>
      <c r="R234" s="80" t="s">
        <v>367</v>
      </c>
      <c r="S234" s="80" t="s">
        <v>367</v>
      </c>
      <c r="T234" s="80" t="s">
        <v>367</v>
      </c>
      <c r="U234" s="80" t="s">
        <v>367</v>
      </c>
      <c r="V234" s="80">
        <v>1</v>
      </c>
      <c r="W234" s="80">
        <v>0.99999999999999989</v>
      </c>
      <c r="X234" s="80">
        <v>0.99999999999999989</v>
      </c>
      <c r="Y234" s="80">
        <v>0.99999999999999989</v>
      </c>
      <c r="Z234" s="80">
        <v>0.99999999999999989</v>
      </c>
      <c r="AA234" s="80">
        <v>0.99999999999999989</v>
      </c>
      <c r="AB234" s="80">
        <v>1</v>
      </c>
      <c r="AC234" s="80">
        <v>0.99999999999999989</v>
      </c>
      <c r="AD234" s="80">
        <v>0.99999999999999989</v>
      </c>
      <c r="AE234" s="80">
        <v>0.99999999999999989</v>
      </c>
      <c r="AF234" s="80">
        <v>0.99999999999999989</v>
      </c>
      <c r="AG234" s="80">
        <v>1</v>
      </c>
      <c r="AH234" s="80">
        <v>1</v>
      </c>
      <c r="AI234" s="80">
        <v>1</v>
      </c>
      <c r="AJ234" s="80">
        <v>1</v>
      </c>
      <c r="AK234" s="80">
        <v>1</v>
      </c>
      <c r="AL234" s="80">
        <v>1</v>
      </c>
    </row>
    <row r="235" spans="1:38" ht="15" outlineLevel="2">
      <c r="A235" s="81" t="s">
        <v>240</v>
      </c>
      <c r="B235" s="81" t="s">
        <v>239</v>
      </c>
      <c r="C235" s="81" t="s">
        <v>247</v>
      </c>
      <c r="D235" s="81" t="s">
        <v>237</v>
      </c>
      <c r="E235" s="82" t="s">
        <v>96</v>
      </c>
      <c r="F235" s="79" t="s">
        <v>331</v>
      </c>
      <c r="G235" s="80" t="s">
        <v>367</v>
      </c>
      <c r="H235" s="80" t="s">
        <v>367</v>
      </c>
      <c r="I235" s="80" t="s">
        <v>367</v>
      </c>
      <c r="J235" s="80" t="s">
        <v>367</v>
      </c>
      <c r="K235" s="80" t="s">
        <v>367</v>
      </c>
      <c r="L235" s="80" t="s">
        <v>367</v>
      </c>
      <c r="M235" s="80" t="s">
        <v>367</v>
      </c>
      <c r="N235" s="80" t="s">
        <v>367</v>
      </c>
      <c r="O235" s="80" t="s">
        <v>367</v>
      </c>
      <c r="P235" s="80" t="s">
        <v>367</v>
      </c>
      <c r="Q235" s="80" t="s">
        <v>367</v>
      </c>
      <c r="R235" s="80" t="s">
        <v>367</v>
      </c>
      <c r="S235" s="80" t="s">
        <v>367</v>
      </c>
      <c r="T235" s="80" t="s">
        <v>367</v>
      </c>
      <c r="U235" s="80" t="s">
        <v>367</v>
      </c>
      <c r="V235" s="80" t="s">
        <v>367</v>
      </c>
      <c r="W235" s="80" t="s">
        <v>367</v>
      </c>
      <c r="X235" s="80" t="s">
        <v>367</v>
      </c>
      <c r="Y235" s="80">
        <v>1</v>
      </c>
      <c r="Z235" s="80">
        <v>1</v>
      </c>
      <c r="AA235" s="80">
        <v>0.99999999999999989</v>
      </c>
      <c r="AB235" s="80">
        <v>1</v>
      </c>
      <c r="AC235" s="80">
        <v>1</v>
      </c>
      <c r="AD235" s="80">
        <v>1</v>
      </c>
      <c r="AE235" s="80">
        <v>0.99999999999999989</v>
      </c>
      <c r="AF235" s="80">
        <v>0.99999999999999989</v>
      </c>
      <c r="AG235" s="80">
        <v>1</v>
      </c>
      <c r="AH235" s="80">
        <v>0.99999999999999989</v>
      </c>
      <c r="AI235" s="80">
        <v>1</v>
      </c>
      <c r="AJ235" s="80">
        <v>1</v>
      </c>
      <c r="AK235" s="80">
        <v>0.99999999999999989</v>
      </c>
      <c r="AL235" s="80">
        <v>1</v>
      </c>
    </row>
    <row r="236" spans="1:38" ht="15" outlineLevel="2">
      <c r="A236" s="78" t="s">
        <v>240</v>
      </c>
      <c r="B236" s="78" t="s">
        <v>239</v>
      </c>
      <c r="C236" s="78" t="s">
        <v>246</v>
      </c>
      <c r="D236" s="78" t="s">
        <v>243</v>
      </c>
      <c r="E236" s="79" t="s">
        <v>96</v>
      </c>
      <c r="F236" s="79" t="s">
        <v>331</v>
      </c>
      <c r="G236" s="80">
        <v>2</v>
      </c>
      <c r="H236" s="80">
        <v>1.9999999999999998</v>
      </c>
      <c r="I236" s="80">
        <v>2</v>
      </c>
      <c r="J236" s="80">
        <v>2</v>
      </c>
      <c r="K236" s="80">
        <v>1.9999999999999998</v>
      </c>
      <c r="L236" s="80">
        <v>1.9999999999999998</v>
      </c>
      <c r="M236" s="80">
        <v>1.9999999999999998</v>
      </c>
      <c r="N236" s="80">
        <v>1.9999999999999998</v>
      </c>
      <c r="O236" s="80">
        <v>2</v>
      </c>
      <c r="P236" s="80">
        <v>1.9999999999999998</v>
      </c>
      <c r="Q236" s="80">
        <v>2</v>
      </c>
      <c r="R236" s="80">
        <v>2</v>
      </c>
      <c r="S236" s="80">
        <v>2</v>
      </c>
      <c r="T236" s="80">
        <v>2</v>
      </c>
      <c r="U236" s="80">
        <v>2</v>
      </c>
      <c r="V236" s="80">
        <v>2</v>
      </c>
      <c r="W236" s="80">
        <v>2</v>
      </c>
      <c r="X236" s="80">
        <v>1.9999999999999998</v>
      </c>
      <c r="Y236" s="80">
        <v>2</v>
      </c>
      <c r="Z236" s="80">
        <v>2.0000000000000004</v>
      </c>
      <c r="AA236" s="80">
        <v>1.9999999999999998</v>
      </c>
      <c r="AB236" s="80">
        <v>2</v>
      </c>
      <c r="AC236" s="80">
        <v>1.9999999999999998</v>
      </c>
      <c r="AD236" s="80">
        <v>2</v>
      </c>
      <c r="AE236" s="80">
        <v>1.9999999999999998</v>
      </c>
      <c r="AF236" s="80">
        <v>1.9999999999999998</v>
      </c>
      <c r="AG236" s="80">
        <v>2.0000000000000004</v>
      </c>
      <c r="AH236" s="80">
        <v>1.9999999999999998</v>
      </c>
      <c r="AI236" s="80">
        <v>1.9999999999999998</v>
      </c>
      <c r="AJ236" s="80">
        <v>1.9999999999999998</v>
      </c>
      <c r="AK236" s="80">
        <v>2</v>
      </c>
      <c r="AL236" s="80">
        <v>1.9999999999999998</v>
      </c>
    </row>
    <row r="237" spans="1:38" ht="15" outlineLevel="2">
      <c r="A237" s="81" t="s">
        <v>240</v>
      </c>
      <c r="B237" s="81" t="s">
        <v>239</v>
      </c>
      <c r="C237" s="81" t="s">
        <v>245</v>
      </c>
      <c r="D237" s="81" t="s">
        <v>243</v>
      </c>
      <c r="E237" s="82" t="s">
        <v>96</v>
      </c>
      <c r="F237" s="79" t="s">
        <v>331</v>
      </c>
      <c r="G237" s="80">
        <v>2</v>
      </c>
      <c r="H237" s="80">
        <v>1.9999999999999998</v>
      </c>
      <c r="I237" s="80">
        <v>2</v>
      </c>
      <c r="J237" s="80">
        <v>2</v>
      </c>
      <c r="K237" s="80">
        <v>1.9999999999999998</v>
      </c>
      <c r="L237" s="80">
        <v>1.9999999999999998</v>
      </c>
      <c r="M237" s="80">
        <v>1.9999999999999998</v>
      </c>
      <c r="N237" s="80">
        <v>2</v>
      </c>
      <c r="O237" s="80">
        <v>2</v>
      </c>
      <c r="P237" s="80">
        <v>1.9999999999999998</v>
      </c>
      <c r="Q237" s="80">
        <v>2</v>
      </c>
      <c r="R237" s="80">
        <v>1.9999999999999998</v>
      </c>
      <c r="S237" s="80">
        <v>2</v>
      </c>
      <c r="T237" s="80">
        <v>2</v>
      </c>
      <c r="U237" s="80">
        <v>2</v>
      </c>
      <c r="V237" s="80">
        <v>2</v>
      </c>
      <c r="W237" s="80">
        <v>1.9999999999999998</v>
      </c>
      <c r="X237" s="80">
        <v>2</v>
      </c>
      <c r="Y237" s="80">
        <v>2</v>
      </c>
      <c r="Z237" s="80">
        <v>1.9999999999999998</v>
      </c>
      <c r="AA237" s="80">
        <v>1.9999999999999998</v>
      </c>
      <c r="AB237" s="80">
        <v>2</v>
      </c>
      <c r="AC237" s="80">
        <v>1.9999999999999998</v>
      </c>
      <c r="AD237" s="80">
        <v>2</v>
      </c>
      <c r="AE237" s="80">
        <v>2</v>
      </c>
      <c r="AF237" s="80">
        <v>1.9999999999999993</v>
      </c>
      <c r="AG237" s="80">
        <v>2</v>
      </c>
      <c r="AH237" s="80">
        <v>2</v>
      </c>
      <c r="AI237" s="80">
        <v>1.9999999999999998</v>
      </c>
      <c r="AJ237" s="80">
        <v>2.0000000000000004</v>
      </c>
      <c r="AK237" s="80">
        <v>2</v>
      </c>
      <c r="AL237" s="80">
        <v>1.9999999999999998</v>
      </c>
    </row>
    <row r="238" spans="1:38" ht="15" outlineLevel="2">
      <c r="A238" s="78" t="s">
        <v>240</v>
      </c>
      <c r="B238" s="78" t="s">
        <v>239</v>
      </c>
      <c r="C238" s="78" t="s">
        <v>245</v>
      </c>
      <c r="D238" s="78" t="s">
        <v>242</v>
      </c>
      <c r="E238" s="79" t="s">
        <v>96</v>
      </c>
      <c r="F238" s="79" t="s">
        <v>331</v>
      </c>
      <c r="G238" s="80" t="s">
        <v>367</v>
      </c>
      <c r="H238" s="80" t="s">
        <v>367</v>
      </c>
      <c r="I238" s="80" t="s">
        <v>367</v>
      </c>
      <c r="J238" s="80" t="s">
        <v>367</v>
      </c>
      <c r="K238" s="80" t="s">
        <v>367</v>
      </c>
      <c r="L238" s="80" t="s">
        <v>367</v>
      </c>
      <c r="M238" s="80" t="s">
        <v>367</v>
      </c>
      <c r="N238" s="80" t="s">
        <v>367</v>
      </c>
      <c r="O238" s="80" t="s">
        <v>367</v>
      </c>
      <c r="P238" s="80" t="s">
        <v>367</v>
      </c>
      <c r="Q238" s="80" t="s">
        <v>367</v>
      </c>
      <c r="R238" s="80">
        <v>1.9999999999999998</v>
      </c>
      <c r="S238" s="80">
        <v>1.9999999999999998</v>
      </c>
      <c r="T238" s="80">
        <v>2</v>
      </c>
      <c r="U238" s="80">
        <v>2</v>
      </c>
      <c r="V238" s="80">
        <v>2</v>
      </c>
      <c r="W238" s="80">
        <v>1.9999999999999998</v>
      </c>
      <c r="X238" s="80">
        <v>2</v>
      </c>
      <c r="Y238" s="80">
        <v>2</v>
      </c>
      <c r="Z238" s="80">
        <v>2</v>
      </c>
      <c r="AA238" s="80">
        <v>2</v>
      </c>
      <c r="AB238" s="80">
        <v>2</v>
      </c>
      <c r="AC238" s="80">
        <v>2</v>
      </c>
      <c r="AD238" s="80">
        <v>1.9999999999999998</v>
      </c>
      <c r="AE238" s="80">
        <v>2</v>
      </c>
      <c r="AF238" s="80">
        <v>2</v>
      </c>
      <c r="AG238" s="80">
        <v>2.0000000000000004</v>
      </c>
      <c r="AH238" s="80">
        <v>2</v>
      </c>
      <c r="AI238" s="80">
        <v>2</v>
      </c>
      <c r="AJ238" s="80">
        <v>2</v>
      </c>
      <c r="AK238" s="80">
        <v>2</v>
      </c>
      <c r="AL238" s="80">
        <v>1.9999999999999998</v>
      </c>
    </row>
    <row r="239" spans="1:38" ht="15" outlineLevel="2">
      <c r="A239" s="81" t="s">
        <v>240</v>
      </c>
      <c r="B239" s="81" t="s">
        <v>239</v>
      </c>
      <c r="C239" s="81" t="s">
        <v>245</v>
      </c>
      <c r="D239" s="81" t="s">
        <v>241</v>
      </c>
      <c r="E239" s="82" t="s">
        <v>96</v>
      </c>
      <c r="F239" s="79" t="s">
        <v>331</v>
      </c>
      <c r="G239" s="80" t="s">
        <v>367</v>
      </c>
      <c r="H239" s="80" t="s">
        <v>367</v>
      </c>
      <c r="I239" s="80" t="s">
        <v>367</v>
      </c>
      <c r="J239" s="80" t="s">
        <v>367</v>
      </c>
      <c r="K239" s="80" t="s">
        <v>367</v>
      </c>
      <c r="L239" s="80" t="s">
        <v>367</v>
      </c>
      <c r="M239" s="80" t="s">
        <v>367</v>
      </c>
      <c r="N239" s="80" t="s">
        <v>367</v>
      </c>
      <c r="O239" s="80" t="s">
        <v>367</v>
      </c>
      <c r="P239" s="80" t="s">
        <v>367</v>
      </c>
      <c r="Q239" s="80" t="s">
        <v>367</v>
      </c>
      <c r="R239" s="80" t="s">
        <v>367</v>
      </c>
      <c r="S239" s="80" t="s">
        <v>367</v>
      </c>
      <c r="T239" s="80" t="s">
        <v>367</v>
      </c>
      <c r="U239" s="80" t="s">
        <v>367</v>
      </c>
      <c r="V239" s="80">
        <v>2</v>
      </c>
      <c r="W239" s="80">
        <v>2</v>
      </c>
      <c r="X239" s="80">
        <v>1.9999999999999998</v>
      </c>
      <c r="Y239" s="80">
        <v>2</v>
      </c>
      <c r="Z239" s="80">
        <v>2</v>
      </c>
      <c r="AA239" s="80">
        <v>2</v>
      </c>
      <c r="AB239" s="80">
        <v>1.9999999999999998</v>
      </c>
      <c r="AC239" s="80">
        <v>1.9999999999999998</v>
      </c>
      <c r="AD239" s="80">
        <v>1.9999999999999998</v>
      </c>
      <c r="AE239" s="80">
        <v>2</v>
      </c>
      <c r="AF239" s="80">
        <v>1.9999999999999998</v>
      </c>
      <c r="AG239" s="80">
        <v>2</v>
      </c>
      <c r="AH239" s="80">
        <v>2</v>
      </c>
      <c r="AI239" s="80">
        <v>2</v>
      </c>
      <c r="AJ239" s="80">
        <v>2</v>
      </c>
      <c r="AK239" s="80">
        <v>2</v>
      </c>
      <c r="AL239" s="80">
        <v>1.9999999999999998</v>
      </c>
    </row>
    <row r="240" spans="1:38" ht="15" outlineLevel="2">
      <c r="A240" s="78" t="s">
        <v>240</v>
      </c>
      <c r="B240" s="78" t="s">
        <v>239</v>
      </c>
      <c r="C240" s="78" t="s">
        <v>245</v>
      </c>
      <c r="D240" s="78" t="s">
        <v>237</v>
      </c>
      <c r="E240" s="79" t="s">
        <v>96</v>
      </c>
      <c r="F240" s="79" t="s">
        <v>331</v>
      </c>
      <c r="G240" s="80" t="s">
        <v>367</v>
      </c>
      <c r="H240" s="80" t="s">
        <v>367</v>
      </c>
      <c r="I240" s="80" t="s">
        <v>367</v>
      </c>
      <c r="J240" s="80" t="s">
        <v>367</v>
      </c>
      <c r="K240" s="80" t="s">
        <v>367</v>
      </c>
      <c r="L240" s="80" t="s">
        <v>367</v>
      </c>
      <c r="M240" s="80" t="s">
        <v>367</v>
      </c>
      <c r="N240" s="80" t="s">
        <v>367</v>
      </c>
      <c r="O240" s="80" t="s">
        <v>367</v>
      </c>
      <c r="P240" s="80" t="s">
        <v>367</v>
      </c>
      <c r="Q240" s="80" t="s">
        <v>367</v>
      </c>
      <c r="R240" s="80" t="s">
        <v>367</v>
      </c>
      <c r="S240" s="80" t="s">
        <v>367</v>
      </c>
      <c r="T240" s="80" t="s">
        <v>367</v>
      </c>
      <c r="U240" s="80" t="s">
        <v>367</v>
      </c>
      <c r="V240" s="80" t="s">
        <v>367</v>
      </c>
      <c r="W240" s="80" t="s">
        <v>367</v>
      </c>
      <c r="X240" s="80" t="s">
        <v>367</v>
      </c>
      <c r="Y240" s="80">
        <v>2</v>
      </c>
      <c r="Z240" s="80">
        <v>2.0000000000000004</v>
      </c>
      <c r="AA240" s="80">
        <v>2</v>
      </c>
      <c r="AB240" s="80">
        <v>1.9999999999999993</v>
      </c>
      <c r="AC240" s="80">
        <v>2.0000000000000004</v>
      </c>
      <c r="AD240" s="80">
        <v>1.9999999999999998</v>
      </c>
      <c r="AE240" s="80">
        <v>2</v>
      </c>
      <c r="AF240" s="80">
        <v>2</v>
      </c>
      <c r="AG240" s="80">
        <v>2.0000000000000004</v>
      </c>
      <c r="AH240" s="80">
        <v>2</v>
      </c>
      <c r="AI240" s="80">
        <v>2</v>
      </c>
      <c r="AJ240" s="80">
        <v>2</v>
      </c>
      <c r="AK240" s="80">
        <v>2</v>
      </c>
      <c r="AL240" s="80">
        <v>2</v>
      </c>
    </row>
    <row r="241" spans="1:38" ht="15" outlineLevel="2">
      <c r="A241" s="81" t="s">
        <v>240</v>
      </c>
      <c r="B241" s="81" t="s">
        <v>239</v>
      </c>
      <c r="C241" s="81" t="s">
        <v>244</v>
      </c>
      <c r="D241" s="81" t="s">
        <v>243</v>
      </c>
      <c r="E241" s="82" t="s">
        <v>96</v>
      </c>
      <c r="F241" s="79" t="s">
        <v>331</v>
      </c>
      <c r="G241" s="80">
        <v>1.9999999999999998</v>
      </c>
      <c r="H241" s="80">
        <v>2</v>
      </c>
      <c r="I241" s="80">
        <v>1.9999999999999998</v>
      </c>
      <c r="J241" s="80">
        <v>2</v>
      </c>
      <c r="K241" s="80">
        <v>2</v>
      </c>
      <c r="L241" s="80">
        <v>2</v>
      </c>
      <c r="M241" s="80">
        <v>2</v>
      </c>
      <c r="N241" s="80">
        <v>2</v>
      </c>
      <c r="O241" s="80">
        <v>2</v>
      </c>
      <c r="P241" s="80">
        <v>2</v>
      </c>
      <c r="Q241" s="80">
        <v>2</v>
      </c>
      <c r="R241" s="80">
        <v>2</v>
      </c>
      <c r="S241" s="80">
        <v>2</v>
      </c>
      <c r="T241" s="80">
        <v>2</v>
      </c>
      <c r="U241" s="80">
        <v>1.9999999999999998</v>
      </c>
      <c r="V241" s="80">
        <v>2</v>
      </c>
      <c r="W241" s="80">
        <v>1.9999999999999998</v>
      </c>
      <c r="X241" s="80">
        <v>1.9999999999999998</v>
      </c>
      <c r="Y241" s="80">
        <v>2</v>
      </c>
      <c r="Z241" s="80">
        <v>1.9999999999999998</v>
      </c>
      <c r="AA241" s="80">
        <v>2</v>
      </c>
      <c r="AB241" s="80">
        <v>1.9999999999999998</v>
      </c>
      <c r="AC241" s="80">
        <v>1.9999999999999998</v>
      </c>
      <c r="AD241" s="80">
        <v>2</v>
      </c>
      <c r="AE241" s="80">
        <v>1.9999999999999998</v>
      </c>
      <c r="AF241" s="80">
        <v>1.9999999999999998</v>
      </c>
      <c r="AG241" s="80">
        <v>1.9999999999999998</v>
      </c>
      <c r="AH241" s="80">
        <v>2</v>
      </c>
      <c r="AI241" s="80">
        <v>2</v>
      </c>
      <c r="AJ241" s="80">
        <v>2.0000000000000004</v>
      </c>
      <c r="AK241" s="80">
        <v>2.0000000000000004</v>
      </c>
      <c r="AL241" s="80">
        <v>2</v>
      </c>
    </row>
    <row r="242" spans="1:38" ht="15" outlineLevel="2">
      <c r="A242" s="78" t="s">
        <v>240</v>
      </c>
      <c r="B242" s="78" t="s">
        <v>239</v>
      </c>
      <c r="C242" s="78" t="s">
        <v>244</v>
      </c>
      <c r="D242" s="78" t="s">
        <v>242</v>
      </c>
      <c r="E242" s="79" t="s">
        <v>96</v>
      </c>
      <c r="F242" s="79" t="s">
        <v>331</v>
      </c>
      <c r="G242" s="80" t="s">
        <v>367</v>
      </c>
      <c r="H242" s="80" t="s">
        <v>367</v>
      </c>
      <c r="I242" s="80" t="s">
        <v>367</v>
      </c>
      <c r="J242" s="80" t="s">
        <v>367</v>
      </c>
      <c r="K242" s="80" t="s">
        <v>367</v>
      </c>
      <c r="L242" s="80" t="s">
        <v>367</v>
      </c>
      <c r="M242" s="80" t="s">
        <v>367</v>
      </c>
      <c r="N242" s="80" t="s">
        <v>367</v>
      </c>
      <c r="O242" s="80" t="s">
        <v>367</v>
      </c>
      <c r="P242" s="80" t="s">
        <v>367</v>
      </c>
      <c r="Q242" s="80" t="s">
        <v>367</v>
      </c>
      <c r="R242" s="80">
        <v>2</v>
      </c>
      <c r="S242" s="80">
        <v>2.0000000000000004</v>
      </c>
      <c r="T242" s="80">
        <v>2</v>
      </c>
      <c r="U242" s="80">
        <v>1.9999999999999998</v>
      </c>
      <c r="V242" s="80">
        <v>2</v>
      </c>
      <c r="W242" s="80">
        <v>2</v>
      </c>
      <c r="X242" s="80">
        <v>2</v>
      </c>
      <c r="Y242" s="80">
        <v>2</v>
      </c>
      <c r="Z242" s="80">
        <v>2</v>
      </c>
      <c r="AA242" s="80">
        <v>2</v>
      </c>
      <c r="AB242" s="80">
        <v>1.9999999999999998</v>
      </c>
      <c r="AC242" s="80">
        <v>2</v>
      </c>
      <c r="AD242" s="80">
        <v>2</v>
      </c>
      <c r="AE242" s="80">
        <v>2</v>
      </c>
      <c r="AF242" s="80">
        <v>1.9999999999999998</v>
      </c>
      <c r="AG242" s="80">
        <v>1.9999999999999998</v>
      </c>
      <c r="AH242" s="80">
        <v>2</v>
      </c>
      <c r="AI242" s="80">
        <v>1.9999999999999998</v>
      </c>
      <c r="AJ242" s="80">
        <v>2</v>
      </c>
      <c r="AK242" s="80">
        <v>1.9999999999999998</v>
      </c>
      <c r="AL242" s="80">
        <v>2</v>
      </c>
    </row>
    <row r="243" spans="1:38" ht="15" outlineLevel="2">
      <c r="A243" s="81" t="s">
        <v>240</v>
      </c>
      <c r="B243" s="81" t="s">
        <v>239</v>
      </c>
      <c r="C243" s="81" t="s">
        <v>244</v>
      </c>
      <c r="D243" s="81" t="s">
        <v>241</v>
      </c>
      <c r="E243" s="82" t="s">
        <v>96</v>
      </c>
      <c r="F243" s="79" t="s">
        <v>331</v>
      </c>
      <c r="G243" s="80" t="s">
        <v>367</v>
      </c>
      <c r="H243" s="80" t="s">
        <v>367</v>
      </c>
      <c r="I243" s="80" t="s">
        <v>367</v>
      </c>
      <c r="J243" s="80" t="s">
        <v>367</v>
      </c>
      <c r="K243" s="80" t="s">
        <v>367</v>
      </c>
      <c r="L243" s="80" t="s">
        <v>367</v>
      </c>
      <c r="M243" s="80" t="s">
        <v>367</v>
      </c>
      <c r="N243" s="80" t="s">
        <v>367</v>
      </c>
      <c r="O243" s="80" t="s">
        <v>367</v>
      </c>
      <c r="P243" s="80" t="s">
        <v>367</v>
      </c>
      <c r="Q243" s="80" t="s">
        <v>367</v>
      </c>
      <c r="R243" s="80" t="s">
        <v>367</v>
      </c>
      <c r="S243" s="80" t="s">
        <v>367</v>
      </c>
      <c r="T243" s="80" t="s">
        <v>367</v>
      </c>
      <c r="U243" s="80" t="s">
        <v>367</v>
      </c>
      <c r="V243" s="80">
        <v>1.9999999999999998</v>
      </c>
      <c r="W243" s="80">
        <v>2</v>
      </c>
      <c r="X243" s="80">
        <v>2</v>
      </c>
      <c r="Y243" s="80">
        <v>1.9999999999999998</v>
      </c>
      <c r="Z243" s="80">
        <v>2</v>
      </c>
      <c r="AA243" s="80">
        <v>2</v>
      </c>
      <c r="AB243" s="80">
        <v>1.9999999999999998</v>
      </c>
      <c r="AC243" s="80">
        <v>2</v>
      </c>
      <c r="AD243" s="80">
        <v>2</v>
      </c>
      <c r="AE243" s="80">
        <v>2</v>
      </c>
      <c r="AF243" s="80">
        <v>2</v>
      </c>
      <c r="AG243" s="80">
        <v>1.9999999999999998</v>
      </c>
      <c r="AH243" s="80">
        <v>2</v>
      </c>
      <c r="AI243" s="80">
        <v>1.9999999999999998</v>
      </c>
      <c r="AJ243" s="80">
        <v>1.9999999999999993</v>
      </c>
      <c r="AK243" s="80">
        <v>2</v>
      </c>
      <c r="AL243" s="80">
        <v>2</v>
      </c>
    </row>
    <row r="244" spans="1:38" ht="15" outlineLevel="2">
      <c r="A244" s="78" t="s">
        <v>240</v>
      </c>
      <c r="B244" s="78" t="s">
        <v>239</v>
      </c>
      <c r="C244" s="78" t="s">
        <v>244</v>
      </c>
      <c r="D244" s="78" t="s">
        <v>237</v>
      </c>
      <c r="E244" s="79" t="s">
        <v>96</v>
      </c>
      <c r="F244" s="79" t="s">
        <v>331</v>
      </c>
      <c r="G244" s="80" t="s">
        <v>367</v>
      </c>
      <c r="H244" s="80" t="s">
        <v>367</v>
      </c>
      <c r="I244" s="80" t="s">
        <v>367</v>
      </c>
      <c r="J244" s="80" t="s">
        <v>367</v>
      </c>
      <c r="K244" s="80" t="s">
        <v>367</v>
      </c>
      <c r="L244" s="80" t="s">
        <v>367</v>
      </c>
      <c r="M244" s="80" t="s">
        <v>367</v>
      </c>
      <c r="N244" s="80" t="s">
        <v>367</v>
      </c>
      <c r="O244" s="80" t="s">
        <v>367</v>
      </c>
      <c r="P244" s="80" t="s">
        <v>367</v>
      </c>
      <c r="Q244" s="80" t="s">
        <v>367</v>
      </c>
      <c r="R244" s="80" t="s">
        <v>367</v>
      </c>
      <c r="S244" s="80" t="s">
        <v>367</v>
      </c>
      <c r="T244" s="80" t="s">
        <v>367</v>
      </c>
      <c r="U244" s="80" t="s">
        <v>367</v>
      </c>
      <c r="V244" s="80" t="s">
        <v>367</v>
      </c>
      <c r="W244" s="80" t="s">
        <v>367</v>
      </c>
      <c r="X244" s="80" t="s">
        <v>367</v>
      </c>
      <c r="Y244" s="80">
        <v>2.0000000000000004</v>
      </c>
      <c r="Z244" s="80">
        <v>2</v>
      </c>
      <c r="AA244" s="80">
        <v>2</v>
      </c>
      <c r="AB244" s="80">
        <v>1.9999999999999998</v>
      </c>
      <c r="AC244" s="80">
        <v>2</v>
      </c>
      <c r="AD244" s="80">
        <v>1.9999999999999998</v>
      </c>
      <c r="AE244" s="80">
        <v>2</v>
      </c>
      <c r="AF244" s="80">
        <v>2.0000000000000004</v>
      </c>
      <c r="AG244" s="80">
        <v>2</v>
      </c>
      <c r="AH244" s="80">
        <v>2</v>
      </c>
      <c r="AI244" s="80">
        <v>2</v>
      </c>
      <c r="AJ244" s="80">
        <v>2</v>
      </c>
      <c r="AK244" s="80">
        <v>2</v>
      </c>
      <c r="AL244" s="80">
        <v>1.9999999999999993</v>
      </c>
    </row>
    <row r="245" spans="1:38" ht="15" outlineLevel="2">
      <c r="A245" s="81" t="s">
        <v>240</v>
      </c>
      <c r="B245" s="81" t="s">
        <v>239</v>
      </c>
      <c r="C245" s="81" t="s">
        <v>238</v>
      </c>
      <c r="D245" s="81" t="s">
        <v>243</v>
      </c>
      <c r="E245" s="82" t="s">
        <v>96</v>
      </c>
      <c r="F245" s="79" t="s">
        <v>331</v>
      </c>
      <c r="G245" s="80">
        <v>1.9999999999999998</v>
      </c>
      <c r="H245" s="80">
        <v>2</v>
      </c>
      <c r="I245" s="80">
        <v>2.0000000000000004</v>
      </c>
      <c r="J245" s="80">
        <v>2</v>
      </c>
      <c r="K245" s="80">
        <v>2</v>
      </c>
      <c r="L245" s="80">
        <v>2</v>
      </c>
      <c r="M245" s="80">
        <v>2</v>
      </c>
      <c r="N245" s="80">
        <v>1.9999999999999998</v>
      </c>
      <c r="O245" s="80">
        <v>1.9999999999999998</v>
      </c>
      <c r="P245" s="80">
        <v>2</v>
      </c>
      <c r="Q245" s="80">
        <v>1.9999999999999998</v>
      </c>
      <c r="R245" s="80">
        <v>1.9999999999999998</v>
      </c>
      <c r="S245" s="80">
        <v>2</v>
      </c>
      <c r="T245" s="80">
        <v>2</v>
      </c>
      <c r="U245" s="80">
        <v>2</v>
      </c>
      <c r="V245" s="80">
        <v>2</v>
      </c>
      <c r="W245" s="80">
        <v>1.9999999999999998</v>
      </c>
      <c r="X245" s="80">
        <v>2</v>
      </c>
      <c r="Y245" s="80">
        <v>2</v>
      </c>
      <c r="Z245" s="80">
        <v>2</v>
      </c>
      <c r="AA245" s="80">
        <v>1.9999999999999993</v>
      </c>
      <c r="AB245" s="80">
        <v>1.9999999999999998</v>
      </c>
      <c r="AC245" s="80">
        <v>2</v>
      </c>
      <c r="AD245" s="80">
        <v>1.9999999999999998</v>
      </c>
      <c r="AE245" s="80">
        <v>1.9999999999999998</v>
      </c>
      <c r="AF245" s="80">
        <v>2</v>
      </c>
      <c r="AG245" s="80">
        <v>2</v>
      </c>
      <c r="AH245" s="80">
        <v>2</v>
      </c>
      <c r="AI245" s="80">
        <v>2</v>
      </c>
      <c r="AJ245" s="80">
        <v>2</v>
      </c>
      <c r="AK245" s="80">
        <v>2</v>
      </c>
      <c r="AL245" s="80">
        <v>2</v>
      </c>
    </row>
    <row r="246" spans="1:38" ht="15" outlineLevel="2">
      <c r="A246" s="78" t="s">
        <v>240</v>
      </c>
      <c r="B246" s="78" t="s">
        <v>239</v>
      </c>
      <c r="C246" s="78" t="s">
        <v>238</v>
      </c>
      <c r="D246" s="78" t="s">
        <v>242</v>
      </c>
      <c r="E246" s="79" t="s">
        <v>96</v>
      </c>
      <c r="F246" s="79" t="s">
        <v>331</v>
      </c>
      <c r="G246" s="80" t="s">
        <v>367</v>
      </c>
      <c r="H246" s="80" t="s">
        <v>367</v>
      </c>
      <c r="I246" s="80" t="s">
        <v>367</v>
      </c>
      <c r="J246" s="80" t="s">
        <v>367</v>
      </c>
      <c r="K246" s="80" t="s">
        <v>367</v>
      </c>
      <c r="L246" s="80" t="s">
        <v>367</v>
      </c>
      <c r="M246" s="80" t="s">
        <v>367</v>
      </c>
      <c r="N246" s="80" t="s">
        <v>367</v>
      </c>
      <c r="O246" s="80" t="s">
        <v>367</v>
      </c>
      <c r="P246" s="80" t="s">
        <v>367</v>
      </c>
      <c r="Q246" s="80" t="s">
        <v>367</v>
      </c>
      <c r="R246" s="80">
        <v>2</v>
      </c>
      <c r="S246" s="80">
        <v>2</v>
      </c>
      <c r="T246" s="80">
        <v>2</v>
      </c>
      <c r="U246" s="80">
        <v>2</v>
      </c>
      <c r="V246" s="80">
        <v>1.9999999999999998</v>
      </c>
      <c r="W246" s="80">
        <v>2</v>
      </c>
      <c r="X246" s="80">
        <v>2</v>
      </c>
      <c r="Y246" s="80">
        <v>1.9999999999999998</v>
      </c>
      <c r="Z246" s="80">
        <v>1.9999999999999998</v>
      </c>
      <c r="AA246" s="80">
        <v>1.9999999999999998</v>
      </c>
      <c r="AB246" s="80">
        <v>2</v>
      </c>
      <c r="AC246" s="80">
        <v>2</v>
      </c>
      <c r="AD246" s="80">
        <v>2</v>
      </c>
      <c r="AE246" s="80">
        <v>1.9999999999999998</v>
      </c>
      <c r="AF246" s="80">
        <v>2</v>
      </c>
      <c r="AG246" s="80">
        <v>2</v>
      </c>
      <c r="AH246" s="80">
        <v>2</v>
      </c>
      <c r="AI246" s="80">
        <v>1.9999999999999998</v>
      </c>
      <c r="AJ246" s="80">
        <v>2</v>
      </c>
      <c r="AK246" s="80">
        <v>1.9999999999999998</v>
      </c>
      <c r="AL246" s="80">
        <v>2</v>
      </c>
    </row>
    <row r="247" spans="1:38" ht="15" outlineLevel="2">
      <c r="A247" s="81" t="s">
        <v>240</v>
      </c>
      <c r="B247" s="81" t="s">
        <v>239</v>
      </c>
      <c r="C247" s="81" t="s">
        <v>238</v>
      </c>
      <c r="D247" s="81" t="s">
        <v>241</v>
      </c>
      <c r="E247" s="82" t="s">
        <v>96</v>
      </c>
      <c r="F247" s="79" t="s">
        <v>331</v>
      </c>
      <c r="G247" s="80" t="s">
        <v>367</v>
      </c>
      <c r="H247" s="80" t="s">
        <v>367</v>
      </c>
      <c r="I247" s="80" t="s">
        <v>367</v>
      </c>
      <c r="J247" s="80" t="s">
        <v>367</v>
      </c>
      <c r="K247" s="80" t="s">
        <v>367</v>
      </c>
      <c r="L247" s="80" t="s">
        <v>367</v>
      </c>
      <c r="M247" s="80" t="s">
        <v>367</v>
      </c>
      <c r="N247" s="80" t="s">
        <v>367</v>
      </c>
      <c r="O247" s="80" t="s">
        <v>367</v>
      </c>
      <c r="P247" s="80" t="s">
        <v>367</v>
      </c>
      <c r="Q247" s="80" t="s">
        <v>367</v>
      </c>
      <c r="R247" s="80" t="s">
        <v>367</v>
      </c>
      <c r="S247" s="80" t="s">
        <v>367</v>
      </c>
      <c r="T247" s="80" t="s">
        <v>367</v>
      </c>
      <c r="U247" s="80" t="s">
        <v>367</v>
      </c>
      <c r="V247" s="80">
        <v>2</v>
      </c>
      <c r="W247" s="80">
        <v>2</v>
      </c>
      <c r="X247" s="80">
        <v>2</v>
      </c>
      <c r="Y247" s="80">
        <v>2.0000000000000004</v>
      </c>
      <c r="Z247" s="80">
        <v>2</v>
      </c>
      <c r="AA247" s="80">
        <v>1.9999999999999993</v>
      </c>
      <c r="AB247" s="80">
        <v>2</v>
      </c>
      <c r="AC247" s="80">
        <v>1.9999999999999998</v>
      </c>
      <c r="AD247" s="80">
        <v>2</v>
      </c>
      <c r="AE247" s="80">
        <v>2</v>
      </c>
      <c r="AF247" s="80">
        <v>1.9999999999999998</v>
      </c>
      <c r="AG247" s="80">
        <v>1.9999999999999998</v>
      </c>
      <c r="AH247" s="80">
        <v>2</v>
      </c>
      <c r="AI247" s="80">
        <v>1.9999999999999998</v>
      </c>
      <c r="AJ247" s="80">
        <v>2.0000000000000004</v>
      </c>
      <c r="AK247" s="80">
        <v>2.0000000000000004</v>
      </c>
      <c r="AL247" s="80">
        <v>1.9999999999999998</v>
      </c>
    </row>
    <row r="248" spans="1:38" ht="15" outlineLevel="2">
      <c r="A248" s="78" t="s">
        <v>240</v>
      </c>
      <c r="B248" s="78" t="s">
        <v>239</v>
      </c>
      <c r="C248" s="78" t="s">
        <v>238</v>
      </c>
      <c r="D248" s="78" t="s">
        <v>237</v>
      </c>
      <c r="E248" s="79" t="s">
        <v>96</v>
      </c>
      <c r="F248" s="79" t="s">
        <v>331</v>
      </c>
      <c r="G248" s="80" t="s">
        <v>367</v>
      </c>
      <c r="H248" s="80" t="s">
        <v>367</v>
      </c>
      <c r="I248" s="80" t="s">
        <v>367</v>
      </c>
      <c r="J248" s="80" t="s">
        <v>367</v>
      </c>
      <c r="K248" s="80" t="s">
        <v>367</v>
      </c>
      <c r="L248" s="80" t="s">
        <v>367</v>
      </c>
      <c r="M248" s="80" t="s">
        <v>367</v>
      </c>
      <c r="N248" s="80" t="s">
        <v>367</v>
      </c>
      <c r="O248" s="80" t="s">
        <v>367</v>
      </c>
      <c r="P248" s="80" t="s">
        <v>367</v>
      </c>
      <c r="Q248" s="80" t="s">
        <v>367</v>
      </c>
      <c r="R248" s="80" t="s">
        <v>367</v>
      </c>
      <c r="S248" s="80" t="s">
        <v>367</v>
      </c>
      <c r="T248" s="80" t="s">
        <v>367</v>
      </c>
      <c r="U248" s="80" t="s">
        <v>367</v>
      </c>
      <c r="V248" s="80" t="s">
        <v>367</v>
      </c>
      <c r="W248" s="80" t="s">
        <v>367</v>
      </c>
      <c r="X248" s="80" t="s">
        <v>367</v>
      </c>
      <c r="Y248" s="80">
        <v>1.9999999999999998</v>
      </c>
      <c r="Z248" s="80">
        <v>2</v>
      </c>
      <c r="AA248" s="80">
        <v>2</v>
      </c>
      <c r="AB248" s="80">
        <v>1.9999999999999998</v>
      </c>
      <c r="AC248" s="80">
        <v>2</v>
      </c>
      <c r="AD248" s="80">
        <v>1.9999999999999998</v>
      </c>
      <c r="AE248" s="80">
        <v>2</v>
      </c>
      <c r="AF248" s="80">
        <v>1.9999999999999998</v>
      </c>
      <c r="AG248" s="80">
        <v>2</v>
      </c>
      <c r="AH248" s="80">
        <v>1.9999999999999998</v>
      </c>
      <c r="AI248" s="80">
        <v>1.9999999999999998</v>
      </c>
      <c r="AJ248" s="80">
        <v>2</v>
      </c>
      <c r="AK248" s="80">
        <v>1.9999999999999998</v>
      </c>
      <c r="AL248" s="80">
        <v>2</v>
      </c>
    </row>
    <row r="249" spans="1:38" ht="15" outlineLevel="1">
      <c r="A249" s="86" t="s">
        <v>235</v>
      </c>
      <c r="B249" s="87"/>
      <c r="C249" s="87"/>
      <c r="D249" s="87"/>
      <c r="E249" s="88"/>
      <c r="F249" s="88"/>
      <c r="G249" s="80">
        <v>1.9440164156568198</v>
      </c>
      <c r="H249" s="80">
        <v>1.9439876896021102</v>
      </c>
      <c r="I249" s="80">
        <v>1.9439802044458867</v>
      </c>
      <c r="J249" s="80">
        <v>1.9440116845180135</v>
      </c>
      <c r="K249" s="80">
        <v>1.9440240792609005</v>
      </c>
      <c r="L249" s="80">
        <v>1.9440165876777251</v>
      </c>
      <c r="M249" s="80">
        <v>1.9439706634828589</v>
      </c>
      <c r="N249" s="80">
        <v>1.9440181154862246</v>
      </c>
      <c r="O249" s="80">
        <v>1.9439895185063871</v>
      </c>
      <c r="P249" s="80">
        <v>1.9440140989384807</v>
      </c>
      <c r="Q249" s="80">
        <v>1.9439967012782546</v>
      </c>
      <c r="R249" s="80">
        <v>1.9439911221359099</v>
      </c>
      <c r="S249" s="80">
        <v>1.9440055903263052</v>
      </c>
      <c r="T249" s="80">
        <v>1.9440069991251094</v>
      </c>
      <c r="U249" s="80">
        <v>1.9439316239316236</v>
      </c>
      <c r="V249" s="80">
        <v>1.9442126318413571</v>
      </c>
      <c r="W249" s="80">
        <v>1.9441495871666443</v>
      </c>
      <c r="X249" s="80">
        <v>1.9440876441993757</v>
      </c>
      <c r="Y249" s="80">
        <v>1.9440761183143365</v>
      </c>
      <c r="Z249" s="80">
        <v>1.9439800791065962</v>
      </c>
      <c r="AA249" s="80">
        <v>1.9321344266368496</v>
      </c>
      <c r="AB249" s="80">
        <v>1.940208699931004</v>
      </c>
      <c r="AC249" s="80">
        <v>1.9452840078653029</v>
      </c>
      <c r="AD249" s="80">
        <v>1.9462250404593648</v>
      </c>
      <c r="AE249" s="80">
        <v>1.9511325036099842</v>
      </c>
      <c r="AF249" s="80">
        <v>1.9532581013436381</v>
      </c>
      <c r="AG249" s="80">
        <v>1.9548503918309184</v>
      </c>
      <c r="AH249" s="80">
        <v>1.9562079937871855</v>
      </c>
      <c r="AI249" s="80">
        <v>1.9561604672926025</v>
      </c>
      <c r="AJ249" s="80">
        <v>1.9604643272586277</v>
      </c>
      <c r="AK249" s="80">
        <v>1.9626326110828283</v>
      </c>
      <c r="AL249" s="80">
        <v>1.9664413769032389</v>
      </c>
    </row>
    <row r="253" spans="1:38" s="89" customFormat="1" ht="15">
      <c r="E253" s="90" t="s">
        <v>234</v>
      </c>
      <c r="F253" s="90"/>
      <c r="G253" s="91">
        <v>1987</v>
      </c>
      <c r="H253" s="91">
        <v>1990</v>
      </c>
      <c r="I253" s="91">
        <v>1991</v>
      </c>
      <c r="J253" s="91">
        <v>1992</v>
      </c>
      <c r="K253" s="91">
        <v>1993</v>
      </c>
      <c r="L253" s="91">
        <v>1994</v>
      </c>
      <c r="M253" s="91">
        <v>1995</v>
      </c>
      <c r="N253" s="91">
        <v>1996</v>
      </c>
      <c r="O253" s="91">
        <v>1997</v>
      </c>
      <c r="P253" s="91">
        <v>1998</v>
      </c>
      <c r="Q253" s="91">
        <v>1999</v>
      </c>
      <c r="R253" s="91">
        <v>2000</v>
      </c>
      <c r="S253" s="91">
        <v>2001</v>
      </c>
      <c r="T253" s="91">
        <v>2002</v>
      </c>
      <c r="U253" s="91">
        <v>2003</v>
      </c>
      <c r="V253" s="91">
        <v>2004</v>
      </c>
      <c r="W253" s="91">
        <v>2005</v>
      </c>
      <c r="X253" s="91">
        <v>2006</v>
      </c>
      <c r="Y253" s="91">
        <v>2007</v>
      </c>
      <c r="Z253" s="91">
        <v>2008</v>
      </c>
      <c r="AA253" s="91">
        <v>2009</v>
      </c>
      <c r="AB253" s="91">
        <v>2010</v>
      </c>
      <c r="AC253" s="91">
        <v>2011</v>
      </c>
      <c r="AD253" s="91">
        <v>2012</v>
      </c>
      <c r="AE253" s="91">
        <v>2013</v>
      </c>
      <c r="AF253" s="91">
        <v>2014</v>
      </c>
      <c r="AG253" s="91">
        <v>2015</v>
      </c>
      <c r="AH253" s="91">
        <v>2016</v>
      </c>
      <c r="AI253" s="91">
        <v>2017</v>
      </c>
      <c r="AJ253" s="91">
        <v>2018</v>
      </c>
      <c r="AK253" s="91">
        <v>2019</v>
      </c>
      <c r="AL253" s="91">
        <v>2020</v>
      </c>
    </row>
    <row r="254" spans="1:38" s="89" customFormat="1" ht="15">
      <c r="F254" s="89" t="s">
        <v>222</v>
      </c>
      <c r="G254" s="89">
        <f>G91</f>
        <v>1.9275739760569219</v>
      </c>
      <c r="H254" s="89">
        <f t="shared" ref="H254:AL254" si="0">H91</f>
        <v>1.8983106857636893</v>
      </c>
      <c r="I254" s="89">
        <f t="shared" si="0"/>
        <v>1.8808459106186657</v>
      </c>
      <c r="J254" s="89">
        <f t="shared" si="0"/>
        <v>6.5055317076511061</v>
      </c>
      <c r="K254" s="89">
        <f t="shared" si="0"/>
        <v>10.289607894593791</v>
      </c>
      <c r="L254" s="89">
        <f t="shared" si="0"/>
        <v>15.020570219833516</v>
      </c>
      <c r="M254" s="89">
        <f t="shared" si="0"/>
        <v>19.22847226834342</v>
      </c>
      <c r="N254" s="89">
        <f t="shared" si="0"/>
        <v>25.591090506217455</v>
      </c>
      <c r="O254" s="89">
        <f t="shared" si="0"/>
        <v>33.503308682028475</v>
      </c>
      <c r="P254" s="89">
        <f t="shared" si="0"/>
        <v>39.640717896643949</v>
      </c>
      <c r="Q254" s="89">
        <f t="shared" si="0"/>
        <v>46.540096224131176</v>
      </c>
      <c r="R254" s="89">
        <f t="shared" si="0"/>
        <v>55.00075969972908</v>
      </c>
      <c r="S254" s="89">
        <f t="shared" si="0"/>
        <v>59.02327247001972</v>
      </c>
      <c r="T254" s="89">
        <f t="shared" si="0"/>
        <v>58.175433652428644</v>
      </c>
      <c r="U254" s="89">
        <f t="shared" si="0"/>
        <v>56.555177666019226</v>
      </c>
      <c r="V254" s="89">
        <f t="shared" si="0"/>
        <v>54.461621560035702</v>
      </c>
      <c r="W254" s="89">
        <f t="shared" si="0"/>
        <v>67.223151812640154</v>
      </c>
      <c r="X254" s="89">
        <f t="shared" si="0"/>
        <v>60.893774970806184</v>
      </c>
      <c r="Y254" s="89">
        <f t="shared" si="0"/>
        <v>54.668754164111135</v>
      </c>
      <c r="Z254" s="89">
        <f t="shared" si="0"/>
        <v>51.514014644628332</v>
      </c>
      <c r="AA254" s="89">
        <f t="shared" si="0"/>
        <v>46.726902200594402</v>
      </c>
      <c r="AB254" s="89">
        <f t="shared" si="0"/>
        <v>41.262886154187598</v>
      </c>
      <c r="AC254" s="89">
        <f t="shared" si="0"/>
        <v>36.126592022264333</v>
      </c>
      <c r="AD254" s="89">
        <f t="shared" si="0"/>
        <v>31.507372183425677</v>
      </c>
      <c r="AE254" s="89">
        <f t="shared" si="0"/>
        <v>27.794282894425681</v>
      </c>
      <c r="AF254" s="89">
        <f t="shared" si="0"/>
        <v>24.428611222005713</v>
      </c>
      <c r="AG254" s="89">
        <f t="shared" si="0"/>
        <v>21.77185269765145</v>
      </c>
      <c r="AH254" s="89">
        <f t="shared" si="0"/>
        <v>18.577485729505323</v>
      </c>
      <c r="AI254" s="89">
        <f t="shared" si="0"/>
        <v>15.105800135365254</v>
      </c>
      <c r="AJ254" s="89">
        <f t="shared" si="0"/>
        <v>13.137565369384847</v>
      </c>
      <c r="AK254" s="89">
        <f t="shared" si="0"/>
        <v>11.342333769539884</v>
      </c>
      <c r="AL254" s="89">
        <f t="shared" si="0"/>
        <v>10.692214917716941</v>
      </c>
    </row>
    <row r="255" spans="1:38" s="89" customFormat="1" ht="15">
      <c r="F255" s="89" t="s">
        <v>223</v>
      </c>
      <c r="G255" s="89">
        <f>G140</f>
        <v>1.3403991488683682</v>
      </c>
      <c r="H255" s="89">
        <f t="shared" ref="H255:AL255" si="1">H140</f>
        <v>1.173364315024086</v>
      </c>
      <c r="I255" s="89">
        <f t="shared" si="1"/>
        <v>1.1766825672952468</v>
      </c>
      <c r="J255" s="89">
        <f t="shared" si="1"/>
        <v>1.1619061306862575</v>
      </c>
      <c r="K255" s="89">
        <f t="shared" si="1"/>
        <v>1.1159751597515593</v>
      </c>
      <c r="L255" s="89">
        <f t="shared" si="1"/>
        <v>1.6205803663203198</v>
      </c>
      <c r="M255" s="89">
        <f t="shared" si="1"/>
        <v>1.9993651282394453</v>
      </c>
      <c r="N255" s="89">
        <f t="shared" si="1"/>
        <v>2.1521033439001127</v>
      </c>
      <c r="O255" s="89">
        <f t="shared" si="1"/>
        <v>2.4496904410919011</v>
      </c>
      <c r="P255" s="89">
        <f t="shared" si="1"/>
        <v>2.2283462218200247</v>
      </c>
      <c r="Q255" s="89">
        <f t="shared" si="1"/>
        <v>2.1345263407471524</v>
      </c>
      <c r="R255" s="89">
        <f t="shared" si="1"/>
        <v>2.1707256685498959</v>
      </c>
      <c r="S255" s="89">
        <f t="shared" si="1"/>
        <v>2.0288869037336665</v>
      </c>
      <c r="T255" s="89">
        <f t="shared" si="1"/>
        <v>1.7727912502804632</v>
      </c>
      <c r="U255" s="89">
        <f t="shared" si="1"/>
        <v>1.5746252347998453</v>
      </c>
      <c r="V255" s="89">
        <f t="shared" si="1"/>
        <v>1.4496910307270641</v>
      </c>
      <c r="W255" s="89">
        <f t="shared" si="1"/>
        <v>1.4111940788343948</v>
      </c>
      <c r="X255" s="89">
        <f t="shared" si="1"/>
        <v>1.2593550048782487</v>
      </c>
      <c r="Y255" s="89">
        <f t="shared" si="1"/>
        <v>1.1651582993287419</v>
      </c>
      <c r="Z255" s="89">
        <f t="shared" si="1"/>
        <v>1.1251583918540331</v>
      </c>
      <c r="AA255" s="89">
        <f t="shared" si="1"/>
        <v>1.1065217725836314</v>
      </c>
      <c r="AB255" s="89">
        <f t="shared" si="1"/>
        <v>1.0900994444212888</v>
      </c>
      <c r="AC255" s="89">
        <f t="shared" si="1"/>
        <v>1.1254014024571988</v>
      </c>
      <c r="AD255" s="89">
        <f t="shared" si="1"/>
        <v>1.1629500096586314</v>
      </c>
      <c r="AE255" s="89">
        <f t="shared" si="1"/>
        <v>1.20022422834548</v>
      </c>
      <c r="AF255" s="89">
        <f t="shared" si="1"/>
        <v>1.2625499983403894</v>
      </c>
      <c r="AG255" s="89">
        <f t="shared" si="1"/>
        <v>1.8100270097152156</v>
      </c>
      <c r="AH255" s="89">
        <f t="shared" si="1"/>
        <v>2.5680801191458413</v>
      </c>
      <c r="AI255" s="89">
        <f t="shared" si="1"/>
        <v>3.0857226320557003</v>
      </c>
      <c r="AJ255" s="89">
        <f t="shared" si="1"/>
        <v>3.6811980502237995</v>
      </c>
      <c r="AK255" s="89">
        <f t="shared" si="1"/>
        <v>4.1658618253657682</v>
      </c>
      <c r="AL255" s="89">
        <f t="shared" si="1"/>
        <v>4.5652124307976303</v>
      </c>
    </row>
    <row r="256" spans="1:38" s="89" customFormat="1" ht="15">
      <c r="F256" s="89" t="s">
        <v>224</v>
      </c>
      <c r="G256" s="89">
        <f>G212</f>
        <v>2.8699285586130241</v>
      </c>
      <c r="H256" s="89">
        <f t="shared" ref="H256:AL256" si="2">H212</f>
        <v>2.875531108602412</v>
      </c>
      <c r="I256" s="89">
        <f t="shared" si="2"/>
        <v>2.875692867892504</v>
      </c>
      <c r="J256" s="89">
        <f t="shared" si="2"/>
        <v>2.881658429420483</v>
      </c>
      <c r="K256" s="89">
        <f t="shared" si="2"/>
        <v>2.8830448406546663</v>
      </c>
      <c r="L256" s="89">
        <f t="shared" si="2"/>
        <v>2.8858386995083918</v>
      </c>
      <c r="M256" s="89">
        <f t="shared" si="2"/>
        <v>2.8857640532250821</v>
      </c>
      <c r="N256" s="89">
        <f t="shared" si="2"/>
        <v>2.8896084925916927</v>
      </c>
      <c r="O256" s="89">
        <f t="shared" si="2"/>
        <v>2.8896824042675671</v>
      </c>
      <c r="P256" s="89">
        <f t="shared" si="2"/>
        <v>2.8925049248275827</v>
      </c>
      <c r="Q256" s="89">
        <f t="shared" si="2"/>
        <v>2.8946318221107687</v>
      </c>
      <c r="R256" s="89">
        <f t="shared" si="2"/>
        <v>2.8957096064262799</v>
      </c>
      <c r="S256" s="89">
        <f t="shared" si="2"/>
        <v>2.896467007482324</v>
      </c>
      <c r="T256" s="89">
        <f t="shared" si="2"/>
        <v>2.8970730960772495</v>
      </c>
      <c r="U256" s="89">
        <f t="shared" si="2"/>
        <v>2.8976244221538558</v>
      </c>
      <c r="V256" s="89">
        <f t="shared" si="2"/>
        <v>2.8982081995574265</v>
      </c>
      <c r="W256" s="89">
        <f t="shared" si="2"/>
        <v>2.8987105944477505</v>
      </c>
      <c r="X256" s="89">
        <f t="shared" si="2"/>
        <v>2.8991007007633862</v>
      </c>
      <c r="Y256" s="89">
        <f t="shared" si="2"/>
        <v>2.8993707963665409</v>
      </c>
      <c r="Z256" s="89">
        <f t="shared" si="2"/>
        <v>2.8993608972565834</v>
      </c>
      <c r="AA256" s="89">
        <f t="shared" si="2"/>
        <v>2.8992084284829902</v>
      </c>
      <c r="AB256" s="89">
        <f t="shared" si="2"/>
        <v>2.8993444462170457</v>
      </c>
      <c r="AC256" s="89">
        <f t="shared" si="2"/>
        <v>3.2925768458031421</v>
      </c>
      <c r="AD256" s="89">
        <f t="shared" si="2"/>
        <v>3.7052972782221576</v>
      </c>
      <c r="AE256" s="89">
        <f t="shared" si="2"/>
        <v>4.1115208728738066</v>
      </c>
      <c r="AF256" s="89">
        <f t="shared" si="2"/>
        <v>4.7179302530430327</v>
      </c>
      <c r="AG256" s="89">
        <f t="shared" si="2"/>
        <v>5.3167427301668155</v>
      </c>
      <c r="AH256" s="89">
        <f t="shared" si="2"/>
        <v>5.9858242817320342</v>
      </c>
      <c r="AI256" s="89">
        <f t="shared" si="2"/>
        <v>6.5828422221224976</v>
      </c>
      <c r="AJ256" s="89">
        <f t="shared" si="2"/>
        <v>7.1105288183244104</v>
      </c>
      <c r="AK256" s="89">
        <f t="shared" si="2"/>
        <v>7.5276024511324922</v>
      </c>
      <c r="AL256" s="89">
        <f t="shared" si="2"/>
        <v>8.04853662176901</v>
      </c>
    </row>
    <row r="257" spans="6:38" s="89" customFormat="1" ht="15">
      <c r="F257" s="89" t="s">
        <v>233</v>
      </c>
      <c r="G257" s="89">
        <f>G227</f>
        <v>2.8999999999999995</v>
      </c>
      <c r="H257" s="89">
        <f t="shared" ref="H257:AL257" si="3">H227</f>
        <v>2.899999999999999</v>
      </c>
      <c r="I257" s="89">
        <f t="shared" si="3"/>
        <v>2.9</v>
      </c>
      <c r="J257" s="89">
        <f t="shared" si="3"/>
        <v>2.9</v>
      </c>
      <c r="K257" s="89">
        <f t="shared" si="3"/>
        <v>2.8999999999999995</v>
      </c>
      <c r="L257" s="89">
        <f t="shared" si="3"/>
        <v>2.8999999999999995</v>
      </c>
      <c r="M257" s="89">
        <f t="shared" si="3"/>
        <v>2.8999999999999995</v>
      </c>
      <c r="N257" s="89">
        <f t="shared" si="3"/>
        <v>2.9</v>
      </c>
      <c r="O257" s="89">
        <f t="shared" si="3"/>
        <v>2.9000000000000004</v>
      </c>
      <c r="P257" s="89">
        <f t="shared" si="3"/>
        <v>2.899999999999999</v>
      </c>
      <c r="Q257" s="89">
        <f t="shared" si="3"/>
        <v>2.9</v>
      </c>
      <c r="R257" s="89">
        <f t="shared" si="3"/>
        <v>2.8999999999999995</v>
      </c>
      <c r="S257" s="89">
        <f t="shared" si="3"/>
        <v>2.8999999999999995</v>
      </c>
      <c r="T257" s="89">
        <f t="shared" si="3"/>
        <v>2.9</v>
      </c>
      <c r="U257" s="89">
        <f t="shared" si="3"/>
        <v>2.9</v>
      </c>
      <c r="V257" s="89">
        <f t="shared" si="3"/>
        <v>2.8999999999999995</v>
      </c>
      <c r="W257" s="89">
        <f t="shared" si="3"/>
        <v>2.8999999999999995</v>
      </c>
      <c r="X257" s="89">
        <f t="shared" si="3"/>
        <v>2.9</v>
      </c>
      <c r="Y257" s="89">
        <f t="shared" si="3"/>
        <v>2.8999999999999995</v>
      </c>
      <c r="Z257" s="89">
        <f t="shared" si="3"/>
        <v>2.899999999999999</v>
      </c>
      <c r="AA257" s="89">
        <f t="shared" si="3"/>
        <v>2.9</v>
      </c>
      <c r="AB257" s="89">
        <f t="shared" si="3"/>
        <v>3.0365496870872621</v>
      </c>
      <c r="AC257" s="89">
        <f t="shared" si="3"/>
        <v>3.1440721318478899</v>
      </c>
      <c r="AD257" s="89">
        <f t="shared" si="3"/>
        <v>3.4023201136389676</v>
      </c>
      <c r="AE257" s="89">
        <f t="shared" si="3"/>
        <v>3.6077272106515239</v>
      </c>
      <c r="AF257" s="89">
        <f t="shared" si="3"/>
        <v>3.5933060968370278</v>
      </c>
      <c r="AG257" s="89">
        <f t="shared" si="3"/>
        <v>4.0361517532811169</v>
      </c>
      <c r="AH257" s="89">
        <f t="shared" si="3"/>
        <v>4.8856866917775212</v>
      </c>
      <c r="AI257" s="89">
        <f t="shared" si="3"/>
        <v>4.9147836329341343</v>
      </c>
      <c r="AJ257" s="89">
        <f t="shared" si="3"/>
        <v>5.2354549132053538</v>
      </c>
      <c r="AK257" s="89">
        <f t="shared" si="3"/>
        <v>5.5213423041150547</v>
      </c>
      <c r="AL257" s="89">
        <f t="shared" si="3"/>
        <v>5.6370871762443171</v>
      </c>
    </row>
    <row r="258" spans="6:38" s="89" customFormat="1" ht="15">
      <c r="F258" s="89" t="s">
        <v>225</v>
      </c>
      <c r="G258" s="89">
        <f>G249</f>
        <v>1.9440164156568198</v>
      </c>
      <c r="H258" s="89">
        <f t="shared" ref="H258:AL258" si="4">H249</f>
        <v>1.9439876896021102</v>
      </c>
      <c r="I258" s="89">
        <f t="shared" si="4"/>
        <v>1.9439802044458867</v>
      </c>
      <c r="J258" s="89">
        <f t="shared" si="4"/>
        <v>1.9440116845180135</v>
      </c>
      <c r="K258" s="89">
        <f t="shared" si="4"/>
        <v>1.9440240792609005</v>
      </c>
      <c r="L258" s="89">
        <f t="shared" si="4"/>
        <v>1.9440165876777251</v>
      </c>
      <c r="M258" s="89">
        <f t="shared" si="4"/>
        <v>1.9439706634828589</v>
      </c>
      <c r="N258" s="89">
        <f t="shared" si="4"/>
        <v>1.9440181154862246</v>
      </c>
      <c r="O258" s="89">
        <f t="shared" si="4"/>
        <v>1.9439895185063871</v>
      </c>
      <c r="P258" s="89">
        <f t="shared" si="4"/>
        <v>1.9440140989384807</v>
      </c>
      <c r="Q258" s="89">
        <f t="shared" si="4"/>
        <v>1.9439967012782546</v>
      </c>
      <c r="R258" s="89">
        <f t="shared" si="4"/>
        <v>1.9439911221359099</v>
      </c>
      <c r="S258" s="89">
        <f t="shared" si="4"/>
        <v>1.9440055903263052</v>
      </c>
      <c r="T258" s="89">
        <f t="shared" si="4"/>
        <v>1.9440069991251094</v>
      </c>
      <c r="U258" s="89">
        <f t="shared" si="4"/>
        <v>1.9439316239316236</v>
      </c>
      <c r="V258" s="89">
        <f t="shared" si="4"/>
        <v>1.9442126318413571</v>
      </c>
      <c r="W258" s="89">
        <f t="shared" si="4"/>
        <v>1.9441495871666443</v>
      </c>
      <c r="X258" s="89">
        <f t="shared" si="4"/>
        <v>1.9440876441993757</v>
      </c>
      <c r="Y258" s="89">
        <f t="shared" si="4"/>
        <v>1.9440761183143365</v>
      </c>
      <c r="Z258" s="89">
        <f t="shared" si="4"/>
        <v>1.9439800791065962</v>
      </c>
      <c r="AA258" s="89">
        <f t="shared" si="4"/>
        <v>1.9321344266368496</v>
      </c>
      <c r="AB258" s="89">
        <f t="shared" si="4"/>
        <v>1.940208699931004</v>
      </c>
      <c r="AC258" s="89">
        <f t="shared" si="4"/>
        <v>1.9452840078653029</v>
      </c>
      <c r="AD258" s="89">
        <f t="shared" si="4"/>
        <v>1.9462250404593648</v>
      </c>
      <c r="AE258" s="89">
        <f t="shared" si="4"/>
        <v>1.9511325036099842</v>
      </c>
      <c r="AF258" s="89">
        <f t="shared" si="4"/>
        <v>1.9532581013436381</v>
      </c>
      <c r="AG258" s="89">
        <f t="shared" si="4"/>
        <v>1.9548503918309184</v>
      </c>
      <c r="AH258" s="89">
        <f t="shared" si="4"/>
        <v>1.9562079937871855</v>
      </c>
      <c r="AI258" s="89">
        <f t="shared" si="4"/>
        <v>1.9561604672926025</v>
      </c>
      <c r="AJ258" s="89">
        <f t="shared" si="4"/>
        <v>1.9604643272586277</v>
      </c>
      <c r="AK258" s="89">
        <f t="shared" si="4"/>
        <v>1.9626326110828283</v>
      </c>
      <c r="AL258" s="89">
        <f t="shared" si="4"/>
        <v>1.9664413769032389</v>
      </c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29F29-C4B2-40DE-A070-846D462FBB90}">
  <sheetPr>
    <tabColor rgb="FFFFC000"/>
  </sheetPr>
  <dimension ref="A1:AL258"/>
  <sheetViews>
    <sheetView topLeftCell="E1" zoomScale="75" zoomScaleNormal="75" workbookViewId="0">
      <pane ySplit="1" topLeftCell="A242" activePane="bottomLeft" state="frozen"/>
      <selection activeCell="S36" sqref="S36"/>
      <selection pane="bottomLeft" activeCell="S36" sqref="S36"/>
    </sheetView>
  </sheetViews>
  <sheetFormatPr defaultRowHeight="12.75" outlineLevelRow="2"/>
  <cols>
    <col min="1" max="4" width="17.42578125" customWidth="1"/>
    <col min="5" max="5" width="8.85546875" bestFit="1" customWidth="1"/>
    <col min="6" max="6" width="21.7109375" customWidth="1"/>
    <col min="7" max="21" width="10.7109375" customWidth="1"/>
    <col min="22" max="35" width="11.7109375" customWidth="1"/>
    <col min="36" max="37" width="11.7109375" bestFit="1" customWidth="1"/>
    <col min="38" max="38" width="12.5703125" customWidth="1"/>
    <col min="42" max="42" width="11.42578125" bestFit="1" customWidth="1"/>
  </cols>
  <sheetData>
    <row r="1" spans="1:38" ht="15">
      <c r="A1" s="77" t="s">
        <v>328</v>
      </c>
      <c r="B1" s="77" t="s">
        <v>30</v>
      </c>
      <c r="C1" s="77" t="s">
        <v>327</v>
      </c>
      <c r="D1" s="77" t="s">
        <v>326</v>
      </c>
      <c r="E1" s="77" t="s">
        <v>325</v>
      </c>
      <c r="F1" s="77" t="s">
        <v>324</v>
      </c>
      <c r="G1" s="77" t="s">
        <v>323</v>
      </c>
      <c r="H1" s="77" t="s">
        <v>322</v>
      </c>
      <c r="I1" s="77" t="s">
        <v>321</v>
      </c>
      <c r="J1" s="77" t="s">
        <v>320</v>
      </c>
      <c r="K1" s="77" t="s">
        <v>319</v>
      </c>
      <c r="L1" s="77" t="s">
        <v>318</v>
      </c>
      <c r="M1" s="77" t="s">
        <v>317</v>
      </c>
      <c r="N1" s="77" t="s">
        <v>316</v>
      </c>
      <c r="O1" s="77" t="s">
        <v>315</v>
      </c>
      <c r="P1" s="77" t="s">
        <v>314</v>
      </c>
      <c r="Q1" s="77" t="s">
        <v>313</v>
      </c>
      <c r="R1" s="77" t="s">
        <v>312</v>
      </c>
      <c r="S1" s="77" t="s">
        <v>311</v>
      </c>
      <c r="T1" s="77" t="s">
        <v>310</v>
      </c>
      <c r="U1" s="77" t="s">
        <v>309</v>
      </c>
      <c r="V1" s="77" t="s">
        <v>308</v>
      </c>
      <c r="W1" s="77" t="s">
        <v>307</v>
      </c>
      <c r="X1" s="77" t="s">
        <v>306</v>
      </c>
      <c r="Y1" s="77" t="s">
        <v>305</v>
      </c>
      <c r="Z1" s="77" t="s">
        <v>304</v>
      </c>
      <c r="AA1" s="77" t="s">
        <v>303</v>
      </c>
      <c r="AB1" s="77" t="s">
        <v>302</v>
      </c>
      <c r="AC1" s="77" t="s">
        <v>301</v>
      </c>
      <c r="AD1" s="77" t="s">
        <v>300</v>
      </c>
      <c r="AE1" s="77" t="s">
        <v>299</v>
      </c>
      <c r="AF1" s="77" t="s">
        <v>298</v>
      </c>
      <c r="AG1" s="77" t="s">
        <v>297</v>
      </c>
      <c r="AH1" s="77" t="s">
        <v>296</v>
      </c>
      <c r="AI1" s="77" t="s">
        <v>295</v>
      </c>
      <c r="AJ1" s="77" t="s">
        <v>294</v>
      </c>
      <c r="AK1" s="77" t="s">
        <v>293</v>
      </c>
      <c r="AL1" s="77" t="s">
        <v>336</v>
      </c>
    </row>
    <row r="2" spans="1:38" ht="15" outlineLevel="2">
      <c r="A2" s="78" t="s">
        <v>284</v>
      </c>
      <c r="B2" s="78" t="s">
        <v>239</v>
      </c>
      <c r="C2" s="78" t="s">
        <v>282</v>
      </c>
      <c r="D2" s="78" t="s">
        <v>292</v>
      </c>
      <c r="E2" s="79" t="s">
        <v>96</v>
      </c>
      <c r="F2" s="79" t="s">
        <v>332</v>
      </c>
      <c r="G2" s="80">
        <v>31.960320125850366</v>
      </c>
      <c r="H2" s="80" t="s">
        <v>367</v>
      </c>
      <c r="I2" s="80" t="s">
        <v>367</v>
      </c>
      <c r="J2" s="80" t="s">
        <v>367</v>
      </c>
      <c r="K2" s="80" t="s">
        <v>367</v>
      </c>
      <c r="L2" s="80" t="s">
        <v>367</v>
      </c>
      <c r="M2" s="80" t="s">
        <v>367</v>
      </c>
      <c r="N2" s="80" t="s">
        <v>367</v>
      </c>
      <c r="O2" s="80" t="s">
        <v>367</v>
      </c>
      <c r="P2" s="80" t="s">
        <v>367</v>
      </c>
      <c r="Q2" s="80" t="s">
        <v>367</v>
      </c>
      <c r="R2" s="80" t="s">
        <v>367</v>
      </c>
      <c r="S2" s="80" t="s">
        <v>367</v>
      </c>
      <c r="T2" s="80" t="s">
        <v>367</v>
      </c>
      <c r="U2" s="80" t="s">
        <v>367</v>
      </c>
      <c r="V2" s="80" t="s">
        <v>367</v>
      </c>
      <c r="W2" s="80" t="s">
        <v>367</v>
      </c>
      <c r="X2" s="80" t="s">
        <v>367</v>
      </c>
      <c r="Y2" s="80" t="s">
        <v>367</v>
      </c>
      <c r="Z2" s="80" t="s">
        <v>367</v>
      </c>
      <c r="AA2" s="80" t="s">
        <v>367</v>
      </c>
      <c r="AB2" s="80" t="s">
        <v>367</v>
      </c>
      <c r="AC2" s="80" t="s">
        <v>367</v>
      </c>
      <c r="AD2" s="80" t="s">
        <v>367</v>
      </c>
      <c r="AE2" s="80" t="s">
        <v>367</v>
      </c>
      <c r="AF2" s="80" t="s">
        <v>367</v>
      </c>
      <c r="AG2" s="80" t="s">
        <v>367</v>
      </c>
      <c r="AH2" s="80" t="s">
        <v>367</v>
      </c>
      <c r="AI2" s="80" t="s">
        <v>367</v>
      </c>
      <c r="AJ2" s="80" t="s">
        <v>367</v>
      </c>
      <c r="AK2" s="80" t="s">
        <v>367</v>
      </c>
      <c r="AL2" s="80" t="s">
        <v>367</v>
      </c>
    </row>
    <row r="3" spans="1:38" ht="15" outlineLevel="2">
      <c r="A3" s="81" t="s">
        <v>284</v>
      </c>
      <c r="B3" s="81" t="s">
        <v>239</v>
      </c>
      <c r="C3" s="81" t="s">
        <v>282</v>
      </c>
      <c r="D3" s="81" t="s">
        <v>291</v>
      </c>
      <c r="E3" s="82" t="s">
        <v>96</v>
      </c>
      <c r="F3" s="79" t="s">
        <v>332</v>
      </c>
      <c r="G3" s="80">
        <v>23.504224313618995</v>
      </c>
      <c r="H3" s="80">
        <v>23.504224313618998</v>
      </c>
      <c r="I3" s="80">
        <v>23.504224313618998</v>
      </c>
      <c r="J3" s="80">
        <v>23.504224313618995</v>
      </c>
      <c r="K3" s="80">
        <v>23.504224313618998</v>
      </c>
      <c r="L3" s="80">
        <v>23.504224313618998</v>
      </c>
      <c r="M3" s="80">
        <v>23.504224313619002</v>
      </c>
      <c r="N3" s="80">
        <v>23.504224313618995</v>
      </c>
      <c r="O3" s="80" t="s">
        <v>367</v>
      </c>
      <c r="P3" s="80" t="s">
        <v>367</v>
      </c>
      <c r="Q3" s="80" t="s">
        <v>367</v>
      </c>
      <c r="R3" s="80" t="s">
        <v>367</v>
      </c>
      <c r="S3" s="80" t="s">
        <v>367</v>
      </c>
      <c r="T3" s="80" t="s">
        <v>367</v>
      </c>
      <c r="U3" s="80" t="s">
        <v>367</v>
      </c>
      <c r="V3" s="80" t="s">
        <v>367</v>
      </c>
      <c r="W3" s="80" t="s">
        <v>367</v>
      </c>
      <c r="X3" s="80" t="s">
        <v>367</v>
      </c>
      <c r="Y3" s="80" t="s">
        <v>367</v>
      </c>
      <c r="Z3" s="80" t="s">
        <v>367</v>
      </c>
      <c r="AA3" s="80" t="s">
        <v>367</v>
      </c>
      <c r="AB3" s="80" t="s">
        <v>367</v>
      </c>
      <c r="AC3" s="80" t="s">
        <v>367</v>
      </c>
      <c r="AD3" s="80" t="s">
        <v>367</v>
      </c>
      <c r="AE3" s="80" t="s">
        <v>367</v>
      </c>
      <c r="AF3" s="80" t="s">
        <v>367</v>
      </c>
      <c r="AG3" s="80" t="s">
        <v>367</v>
      </c>
      <c r="AH3" s="80" t="s">
        <v>367</v>
      </c>
      <c r="AI3" s="80" t="s">
        <v>367</v>
      </c>
      <c r="AJ3" s="80" t="s">
        <v>367</v>
      </c>
      <c r="AK3" s="80" t="s">
        <v>367</v>
      </c>
      <c r="AL3" s="80" t="s">
        <v>367</v>
      </c>
    </row>
    <row r="4" spans="1:38" ht="15" outlineLevel="2">
      <c r="A4" s="78" t="s">
        <v>284</v>
      </c>
      <c r="B4" s="78" t="s">
        <v>239</v>
      </c>
      <c r="C4" s="78" t="s">
        <v>282</v>
      </c>
      <c r="D4" s="78" t="s">
        <v>290</v>
      </c>
      <c r="E4" s="79" t="s">
        <v>96</v>
      </c>
      <c r="F4" s="79" t="s">
        <v>332</v>
      </c>
      <c r="G4" s="80">
        <v>16.672764402611435</v>
      </c>
      <c r="H4" s="80">
        <v>16.672764402611438</v>
      </c>
      <c r="I4" s="80">
        <v>16.672764402611435</v>
      </c>
      <c r="J4" s="80">
        <v>16.672764402611438</v>
      </c>
      <c r="K4" s="80">
        <v>16.672764402611438</v>
      </c>
      <c r="L4" s="80">
        <v>16.672764402611435</v>
      </c>
      <c r="M4" s="80">
        <v>16.672764402611435</v>
      </c>
      <c r="N4" s="80">
        <v>16.672764402611435</v>
      </c>
      <c r="O4" s="80">
        <v>16.672764402611438</v>
      </c>
      <c r="P4" s="80">
        <v>16.672764402611438</v>
      </c>
      <c r="Q4" s="80">
        <v>16.672764402611438</v>
      </c>
      <c r="R4" s="80">
        <v>16.687024791040809</v>
      </c>
      <c r="S4" s="80">
        <v>16.687024791040812</v>
      </c>
      <c r="T4" s="80" t="s">
        <v>367</v>
      </c>
      <c r="U4" s="80" t="s">
        <v>367</v>
      </c>
      <c r="V4" s="80" t="s">
        <v>367</v>
      </c>
      <c r="W4" s="80" t="s">
        <v>367</v>
      </c>
      <c r="X4" s="80" t="s">
        <v>367</v>
      </c>
      <c r="Y4" s="80" t="s">
        <v>367</v>
      </c>
      <c r="Z4" s="80" t="s">
        <v>367</v>
      </c>
      <c r="AA4" s="80" t="s">
        <v>367</v>
      </c>
      <c r="AB4" s="80" t="s">
        <v>367</v>
      </c>
      <c r="AC4" s="80" t="s">
        <v>367</v>
      </c>
      <c r="AD4" s="80" t="s">
        <v>367</v>
      </c>
      <c r="AE4" s="80" t="s">
        <v>367</v>
      </c>
      <c r="AF4" s="80" t="s">
        <v>367</v>
      </c>
      <c r="AG4" s="80" t="s">
        <v>367</v>
      </c>
      <c r="AH4" s="80" t="s">
        <v>367</v>
      </c>
      <c r="AI4" s="80" t="s">
        <v>367</v>
      </c>
      <c r="AJ4" s="80" t="s">
        <v>367</v>
      </c>
      <c r="AK4" s="80" t="s">
        <v>367</v>
      </c>
      <c r="AL4" s="80" t="s">
        <v>367</v>
      </c>
    </row>
    <row r="5" spans="1:38" ht="15" outlineLevel="2">
      <c r="A5" s="81" t="s">
        <v>284</v>
      </c>
      <c r="B5" s="81" t="s">
        <v>239</v>
      </c>
      <c r="C5" s="81" t="s">
        <v>282</v>
      </c>
      <c r="D5" s="81" t="s">
        <v>289</v>
      </c>
      <c r="E5" s="82" t="s">
        <v>96</v>
      </c>
      <c r="F5" s="79" t="s">
        <v>332</v>
      </c>
      <c r="G5" s="80">
        <v>16.659553328073212</v>
      </c>
      <c r="H5" s="80">
        <v>16.659553328073216</v>
      </c>
      <c r="I5" s="80">
        <v>16.659553328073212</v>
      </c>
      <c r="J5" s="80">
        <v>16.659553328073216</v>
      </c>
      <c r="K5" s="80">
        <v>16.659553328073212</v>
      </c>
      <c r="L5" s="80">
        <v>16.659553328073212</v>
      </c>
      <c r="M5" s="80">
        <v>16.659553328073212</v>
      </c>
      <c r="N5" s="80">
        <v>16.659553328073208</v>
      </c>
      <c r="O5" s="80">
        <v>16.659553328073216</v>
      </c>
      <c r="P5" s="80">
        <v>16.659553328073212</v>
      </c>
      <c r="Q5" s="80">
        <v>16.659553328073212</v>
      </c>
      <c r="R5" s="80">
        <v>16.673802416933427</v>
      </c>
      <c r="S5" s="80">
        <v>16.673802416933423</v>
      </c>
      <c r="T5" s="80">
        <v>16.673802416933427</v>
      </c>
      <c r="U5" s="80">
        <v>16.673802416933423</v>
      </c>
      <c r="V5" s="80">
        <v>16.673802416933423</v>
      </c>
      <c r="W5" s="80" t="s">
        <v>367</v>
      </c>
      <c r="X5" s="80" t="s">
        <v>367</v>
      </c>
      <c r="Y5" s="80" t="s">
        <v>367</v>
      </c>
      <c r="Z5" s="80" t="s">
        <v>367</v>
      </c>
      <c r="AA5" s="80" t="s">
        <v>367</v>
      </c>
      <c r="AB5" s="80" t="s">
        <v>367</v>
      </c>
      <c r="AC5" s="80" t="s">
        <v>367</v>
      </c>
      <c r="AD5" s="80" t="s">
        <v>367</v>
      </c>
      <c r="AE5" s="80" t="s">
        <v>367</v>
      </c>
      <c r="AF5" s="80" t="s">
        <v>367</v>
      </c>
      <c r="AG5" s="80" t="s">
        <v>367</v>
      </c>
      <c r="AH5" s="80" t="s">
        <v>367</v>
      </c>
      <c r="AI5" s="80" t="s">
        <v>367</v>
      </c>
      <c r="AJ5" s="80" t="s">
        <v>367</v>
      </c>
      <c r="AK5" s="80" t="s">
        <v>367</v>
      </c>
      <c r="AL5" s="80" t="s">
        <v>367</v>
      </c>
    </row>
    <row r="6" spans="1:38" ht="15" outlineLevel="2">
      <c r="A6" s="78" t="s">
        <v>284</v>
      </c>
      <c r="B6" s="78" t="s">
        <v>239</v>
      </c>
      <c r="C6" s="78" t="s">
        <v>282</v>
      </c>
      <c r="D6" s="78" t="s">
        <v>288</v>
      </c>
      <c r="E6" s="79" t="s">
        <v>96</v>
      </c>
      <c r="F6" s="79" t="s">
        <v>332</v>
      </c>
      <c r="G6" s="80">
        <v>9.5474758942342284</v>
      </c>
      <c r="H6" s="80">
        <v>9.5474758942342266</v>
      </c>
      <c r="I6" s="80">
        <v>9.5474758942342248</v>
      </c>
      <c r="J6" s="80">
        <v>9.5474758942342266</v>
      </c>
      <c r="K6" s="80">
        <v>9.5474758942342266</v>
      </c>
      <c r="L6" s="80">
        <v>9.5474758942342266</v>
      </c>
      <c r="M6" s="80">
        <v>9.5474758942342284</v>
      </c>
      <c r="N6" s="80">
        <v>9.5474758942342284</v>
      </c>
      <c r="O6" s="80">
        <v>9.5474758942342302</v>
      </c>
      <c r="P6" s="80">
        <v>9.5474758942342284</v>
      </c>
      <c r="Q6" s="80">
        <v>9.5474758942342284</v>
      </c>
      <c r="R6" s="80">
        <v>9.5556419494536353</v>
      </c>
      <c r="S6" s="80">
        <v>9.5556419494536335</v>
      </c>
      <c r="T6" s="80">
        <v>9.5556419494536353</v>
      </c>
      <c r="U6" s="80">
        <v>9.5556419494536335</v>
      </c>
      <c r="V6" s="80">
        <v>9.5556419494536353</v>
      </c>
      <c r="W6" s="80">
        <v>9.2157092947588168</v>
      </c>
      <c r="X6" s="80">
        <v>9.2078486848197585</v>
      </c>
      <c r="Y6" s="80">
        <v>9.0629585232403596</v>
      </c>
      <c r="Z6" s="80">
        <v>9.0130330276814732</v>
      </c>
      <c r="AA6" s="80">
        <v>8.9985865013069848</v>
      </c>
      <c r="AB6" s="80">
        <v>8.9930628294579211</v>
      </c>
      <c r="AC6" s="80">
        <v>8.9930628294579211</v>
      </c>
      <c r="AD6" s="80">
        <v>8.9936789313180068</v>
      </c>
      <c r="AE6" s="80">
        <v>8.9902797486416564</v>
      </c>
      <c r="AF6" s="80">
        <v>8.9904072179920238</v>
      </c>
      <c r="AG6" s="80">
        <v>8.9944777392469497</v>
      </c>
      <c r="AH6" s="80">
        <v>8.9955123654740667</v>
      </c>
      <c r="AI6" s="80">
        <v>8.9965469917011749</v>
      </c>
      <c r="AJ6" s="80">
        <v>8.9965469917011784</v>
      </c>
      <c r="AK6" s="80">
        <v>8.9914482176866528</v>
      </c>
      <c r="AL6" s="80">
        <v>8.991448217686651</v>
      </c>
    </row>
    <row r="7" spans="1:38" ht="15" outlineLevel="2">
      <c r="A7" s="81" t="s">
        <v>284</v>
      </c>
      <c r="B7" s="81" t="s">
        <v>239</v>
      </c>
      <c r="C7" s="81" t="s">
        <v>282</v>
      </c>
      <c r="D7" s="81" t="s">
        <v>242</v>
      </c>
      <c r="E7" s="82" t="s">
        <v>96</v>
      </c>
      <c r="F7" s="79" t="s">
        <v>332</v>
      </c>
      <c r="G7" s="80" t="s">
        <v>367</v>
      </c>
      <c r="H7" s="80" t="s">
        <v>367</v>
      </c>
      <c r="I7" s="80" t="s">
        <v>367</v>
      </c>
      <c r="J7" s="80">
        <v>5.8773701648967789</v>
      </c>
      <c r="K7" s="80">
        <v>5.8773701648967789</v>
      </c>
      <c r="L7" s="80">
        <v>5.877370164896778</v>
      </c>
      <c r="M7" s="80">
        <v>5.877370164896778</v>
      </c>
      <c r="N7" s="80">
        <v>5.8773701648967789</v>
      </c>
      <c r="O7" s="80">
        <v>5.8773701648967789</v>
      </c>
      <c r="P7" s="80">
        <v>5.8773701648967789</v>
      </c>
      <c r="Q7" s="80">
        <v>5.8773701648967771</v>
      </c>
      <c r="R7" s="80">
        <v>5.8823971405962325</v>
      </c>
      <c r="S7" s="80">
        <v>5.8823971405962325</v>
      </c>
      <c r="T7" s="80">
        <v>5.8823971405962316</v>
      </c>
      <c r="U7" s="80">
        <v>5.8823971405962316</v>
      </c>
      <c r="V7" s="80">
        <v>5.8823971405962325</v>
      </c>
      <c r="W7" s="80">
        <v>5.6731365920585786</v>
      </c>
      <c r="X7" s="80">
        <v>5.6682976466822819</v>
      </c>
      <c r="Y7" s="80">
        <v>5.5791041129894525</v>
      </c>
      <c r="Z7" s="80">
        <v>5.5483702707345932</v>
      </c>
      <c r="AA7" s="80">
        <v>5.539477073826804</v>
      </c>
      <c r="AB7" s="80">
        <v>5.5360767338326493</v>
      </c>
      <c r="AC7" s="80">
        <v>5.536076733832652</v>
      </c>
      <c r="AD7" s="80">
        <v>5.5364560025243046</v>
      </c>
      <c r="AE7" s="80">
        <v>5.5343634856048247</v>
      </c>
      <c r="AF7" s="80">
        <v>5.5344419549893065</v>
      </c>
      <c r="AG7" s="80">
        <v>5.5369477440003836</v>
      </c>
      <c r="AH7" s="80">
        <v>5.5375846538377509</v>
      </c>
      <c r="AI7" s="80">
        <v>5.5382215636751173</v>
      </c>
      <c r="AJ7" s="80">
        <v>5.5382215636751173</v>
      </c>
      <c r="AK7" s="80">
        <v>5.5350827882958971</v>
      </c>
      <c r="AL7" s="80">
        <v>5.5350827882958962</v>
      </c>
    </row>
    <row r="8" spans="1:38" ht="15" outlineLevel="2">
      <c r="A8" s="78" t="s">
        <v>284</v>
      </c>
      <c r="B8" s="78" t="s">
        <v>239</v>
      </c>
      <c r="C8" s="78" t="s">
        <v>282</v>
      </c>
      <c r="D8" s="78" t="s">
        <v>241</v>
      </c>
      <c r="E8" s="79" t="s">
        <v>96</v>
      </c>
      <c r="F8" s="79" t="s">
        <v>332</v>
      </c>
      <c r="G8" s="80" t="s">
        <v>367</v>
      </c>
      <c r="H8" s="80" t="s">
        <v>367</v>
      </c>
      <c r="I8" s="80" t="s">
        <v>367</v>
      </c>
      <c r="J8" s="80" t="s">
        <v>367</v>
      </c>
      <c r="K8" s="80" t="s">
        <v>367</v>
      </c>
      <c r="L8" s="80" t="s">
        <v>367</v>
      </c>
      <c r="M8" s="80" t="s">
        <v>367</v>
      </c>
      <c r="N8" s="80" t="s">
        <v>367</v>
      </c>
      <c r="O8" s="80">
        <v>3.752664771722249</v>
      </c>
      <c r="P8" s="80">
        <v>3.752664771722249</v>
      </c>
      <c r="Q8" s="80">
        <v>3.752664771722249</v>
      </c>
      <c r="R8" s="80">
        <v>3.7558744648479796</v>
      </c>
      <c r="S8" s="80">
        <v>3.75587446484798</v>
      </c>
      <c r="T8" s="80">
        <v>3.7558744648479787</v>
      </c>
      <c r="U8" s="80">
        <v>3.7558744648479792</v>
      </c>
      <c r="V8" s="80">
        <v>3.7558744648479796</v>
      </c>
      <c r="W8" s="80">
        <v>3.6222628891642281</v>
      </c>
      <c r="X8" s="80">
        <v>3.6191732522455995</v>
      </c>
      <c r="Y8" s="80">
        <v>3.5622237285022065</v>
      </c>
      <c r="Z8" s="80">
        <v>3.5426003588838819</v>
      </c>
      <c r="AA8" s="80">
        <v>3.5369221072496422</v>
      </c>
      <c r="AB8" s="80">
        <v>3.5347510110365521</v>
      </c>
      <c r="AC8" s="80">
        <v>3.5347510110365534</v>
      </c>
      <c r="AD8" s="80">
        <v>3.5349931717680123</v>
      </c>
      <c r="AE8" s="80">
        <v>3.5336571125599554</v>
      </c>
      <c r="AF8" s="80">
        <v>3.5337072147802586</v>
      </c>
      <c r="AG8" s="80">
        <v>3.5353071456819052</v>
      </c>
      <c r="AH8" s="80">
        <v>3.5357138087033571</v>
      </c>
      <c r="AI8" s="80">
        <v>3.5361204717248089</v>
      </c>
      <c r="AJ8" s="80">
        <v>3.5361204717248098</v>
      </c>
      <c r="AK8" s="80">
        <v>3.5341163829127247</v>
      </c>
      <c r="AL8" s="80">
        <v>3.5341163829127256</v>
      </c>
    </row>
    <row r="9" spans="1:38" ht="15" outlineLevel="2">
      <c r="A9" s="81" t="s">
        <v>284</v>
      </c>
      <c r="B9" s="81" t="s">
        <v>239</v>
      </c>
      <c r="C9" s="81" t="s">
        <v>282</v>
      </c>
      <c r="D9" s="81" t="s">
        <v>237</v>
      </c>
      <c r="E9" s="82" t="s">
        <v>96</v>
      </c>
      <c r="F9" s="79" t="s">
        <v>332</v>
      </c>
      <c r="G9" s="80" t="s">
        <v>367</v>
      </c>
      <c r="H9" s="80" t="s">
        <v>367</v>
      </c>
      <c r="I9" s="80" t="s">
        <v>367</v>
      </c>
      <c r="J9" s="80" t="s">
        <v>367</v>
      </c>
      <c r="K9" s="80" t="s">
        <v>367</v>
      </c>
      <c r="L9" s="80" t="s">
        <v>367</v>
      </c>
      <c r="M9" s="80" t="s">
        <v>367</v>
      </c>
      <c r="N9" s="80" t="s">
        <v>367</v>
      </c>
      <c r="O9" s="80" t="s">
        <v>367</v>
      </c>
      <c r="P9" s="80" t="s">
        <v>367</v>
      </c>
      <c r="Q9" s="80" t="s">
        <v>367</v>
      </c>
      <c r="R9" s="80" t="s">
        <v>367</v>
      </c>
      <c r="S9" s="80" t="s">
        <v>367</v>
      </c>
      <c r="T9" s="80">
        <v>3.4093973016820001</v>
      </c>
      <c r="U9" s="80">
        <v>3.4093973016819992</v>
      </c>
      <c r="V9" s="80">
        <v>3.4093973016819992</v>
      </c>
      <c r="W9" s="80">
        <v>3.3183596830329991</v>
      </c>
      <c r="X9" s="80">
        <v>3.3182840424431612</v>
      </c>
      <c r="Y9" s="80">
        <v>3.3168669410559724</v>
      </c>
      <c r="Z9" s="80">
        <v>3.316368377156055</v>
      </c>
      <c r="AA9" s="80">
        <v>3.3162231080488702</v>
      </c>
      <c r="AB9" s="80">
        <v>3.3161674440088551</v>
      </c>
      <c r="AC9" s="80">
        <v>3.3161674440088547</v>
      </c>
      <c r="AD9" s="80">
        <v>3.31617365598549</v>
      </c>
      <c r="AE9" s="80">
        <v>3.316139372691433</v>
      </c>
      <c r="AF9" s="80">
        <v>3.3161406587700157</v>
      </c>
      <c r="AG9" s="80">
        <v>3.3161817089021581</v>
      </c>
      <c r="AH9" s="80">
        <v>3.316192137074891</v>
      </c>
      <c r="AI9" s="80">
        <v>3.3162025629146528</v>
      </c>
      <c r="AJ9" s="80">
        <v>3.3162025629146537</v>
      </c>
      <c r="AK9" s="80">
        <v>3.316151160417546</v>
      </c>
      <c r="AL9" s="80">
        <v>3.3161511604175464</v>
      </c>
    </row>
    <row r="10" spans="1:38" ht="15" outlineLevel="2">
      <c r="A10" s="78" t="s">
        <v>284</v>
      </c>
      <c r="B10" s="78" t="s">
        <v>239</v>
      </c>
      <c r="C10" s="78" t="s">
        <v>282</v>
      </c>
      <c r="D10" s="78" t="s">
        <v>278</v>
      </c>
      <c r="E10" s="79" t="s">
        <v>96</v>
      </c>
      <c r="F10" s="79" t="s">
        <v>332</v>
      </c>
      <c r="G10" s="80" t="s">
        <v>367</v>
      </c>
      <c r="H10" s="80" t="s">
        <v>367</v>
      </c>
      <c r="I10" s="80" t="s">
        <v>367</v>
      </c>
      <c r="J10" s="80" t="s">
        <v>367</v>
      </c>
      <c r="K10" s="80" t="s">
        <v>367</v>
      </c>
      <c r="L10" s="80" t="s">
        <v>367</v>
      </c>
      <c r="M10" s="80" t="s">
        <v>367</v>
      </c>
      <c r="N10" s="80" t="s">
        <v>367</v>
      </c>
      <c r="O10" s="80" t="s">
        <v>367</v>
      </c>
      <c r="P10" s="80" t="s">
        <v>367</v>
      </c>
      <c r="Q10" s="80" t="s">
        <v>367</v>
      </c>
      <c r="R10" s="80" t="s">
        <v>367</v>
      </c>
      <c r="S10" s="80" t="s">
        <v>367</v>
      </c>
      <c r="T10" s="80" t="s">
        <v>367</v>
      </c>
      <c r="U10" s="80" t="s">
        <v>367</v>
      </c>
      <c r="V10" s="80" t="s">
        <v>367</v>
      </c>
      <c r="W10" s="80" t="s">
        <v>367</v>
      </c>
      <c r="X10" s="80">
        <v>1.0807224207849022</v>
      </c>
      <c r="Y10" s="80">
        <v>1.0807224207849022</v>
      </c>
      <c r="Z10" s="80">
        <v>1.0807224207849022</v>
      </c>
      <c r="AA10" s="80">
        <v>1.0807224207849022</v>
      </c>
      <c r="AB10" s="80">
        <v>1.0807224207849022</v>
      </c>
      <c r="AC10" s="80">
        <v>1.0807224207849024</v>
      </c>
      <c r="AD10" s="80">
        <v>1.0807224207849022</v>
      </c>
      <c r="AE10" s="80">
        <v>1.0807224207849022</v>
      </c>
      <c r="AF10" s="80">
        <v>1.0807224207849022</v>
      </c>
      <c r="AG10" s="80">
        <v>1.0807224207849024</v>
      </c>
      <c r="AH10" s="80">
        <v>1.0807224207849022</v>
      </c>
      <c r="AI10" s="80">
        <v>1.0807224207849022</v>
      </c>
      <c r="AJ10" s="80">
        <v>1.0807224207849022</v>
      </c>
      <c r="AK10" s="80">
        <v>1.0807224207849022</v>
      </c>
      <c r="AL10" s="80">
        <v>1.0807224207849024</v>
      </c>
    </row>
    <row r="11" spans="1:38" ht="15" outlineLevel="2">
      <c r="A11" s="81" t="s">
        <v>284</v>
      </c>
      <c r="B11" s="81" t="s">
        <v>239</v>
      </c>
      <c r="C11" s="81" t="s">
        <v>282</v>
      </c>
      <c r="D11" s="81" t="s">
        <v>277</v>
      </c>
      <c r="E11" s="82" t="s">
        <v>96</v>
      </c>
      <c r="F11" s="79" t="s">
        <v>332</v>
      </c>
      <c r="G11" s="80" t="s">
        <v>367</v>
      </c>
      <c r="H11" s="80" t="s">
        <v>367</v>
      </c>
      <c r="I11" s="80" t="s">
        <v>367</v>
      </c>
      <c r="J11" s="80" t="s">
        <v>367</v>
      </c>
      <c r="K11" s="80" t="s">
        <v>367</v>
      </c>
      <c r="L11" s="80" t="s">
        <v>367</v>
      </c>
      <c r="M11" s="80" t="s">
        <v>367</v>
      </c>
      <c r="N11" s="80" t="s">
        <v>367</v>
      </c>
      <c r="O11" s="80" t="s">
        <v>367</v>
      </c>
      <c r="P11" s="80" t="s">
        <v>367</v>
      </c>
      <c r="Q11" s="80" t="s">
        <v>367</v>
      </c>
      <c r="R11" s="80" t="s">
        <v>367</v>
      </c>
      <c r="S11" s="80" t="s">
        <v>367</v>
      </c>
      <c r="T11" s="80" t="s">
        <v>367</v>
      </c>
      <c r="U11" s="80" t="s">
        <v>367</v>
      </c>
      <c r="V11" s="80" t="s">
        <v>367</v>
      </c>
      <c r="W11" s="80" t="s">
        <v>367</v>
      </c>
      <c r="X11" s="80" t="s">
        <v>367</v>
      </c>
      <c r="Y11" s="80" t="s">
        <v>367</v>
      </c>
      <c r="Z11" s="80" t="s">
        <v>367</v>
      </c>
      <c r="AA11" s="80" t="s">
        <v>367</v>
      </c>
      <c r="AB11" s="80" t="s">
        <v>367</v>
      </c>
      <c r="AC11" s="80">
        <v>1.0692394861266823</v>
      </c>
      <c r="AD11" s="80">
        <v>1.0692394861266825</v>
      </c>
      <c r="AE11" s="80">
        <v>1.0692394861266823</v>
      </c>
      <c r="AF11" s="80">
        <v>1.0692394861266825</v>
      </c>
      <c r="AG11" s="80">
        <v>1.0692394861266825</v>
      </c>
      <c r="AH11" s="80">
        <v>1.0692394861266825</v>
      </c>
      <c r="AI11" s="80">
        <v>1.0692394861266825</v>
      </c>
      <c r="AJ11" s="80">
        <v>1.0692394861266823</v>
      </c>
      <c r="AK11" s="80">
        <v>1.0692394861266825</v>
      </c>
      <c r="AL11" s="80">
        <v>1.0692394861266823</v>
      </c>
    </row>
    <row r="12" spans="1:38" ht="15" outlineLevel="2">
      <c r="A12" s="78" t="s">
        <v>284</v>
      </c>
      <c r="B12" s="78" t="s">
        <v>239</v>
      </c>
      <c r="C12" s="78" t="s">
        <v>282</v>
      </c>
      <c r="D12" s="78" t="s">
        <v>276</v>
      </c>
      <c r="E12" s="79" t="s">
        <v>96</v>
      </c>
      <c r="F12" s="79" t="s">
        <v>332</v>
      </c>
      <c r="G12" s="80" t="s">
        <v>367</v>
      </c>
      <c r="H12" s="80" t="s">
        <v>367</v>
      </c>
      <c r="I12" s="80" t="s">
        <v>367</v>
      </c>
      <c r="J12" s="80" t="s">
        <v>367</v>
      </c>
      <c r="K12" s="80" t="s">
        <v>367</v>
      </c>
      <c r="L12" s="80" t="s">
        <v>367</v>
      </c>
      <c r="M12" s="80" t="s">
        <v>367</v>
      </c>
      <c r="N12" s="80" t="s">
        <v>367</v>
      </c>
      <c r="O12" s="80" t="s">
        <v>367</v>
      </c>
      <c r="P12" s="80" t="s">
        <v>367</v>
      </c>
      <c r="Q12" s="80" t="s">
        <v>367</v>
      </c>
      <c r="R12" s="80" t="s">
        <v>367</v>
      </c>
      <c r="S12" s="80" t="s">
        <v>367</v>
      </c>
      <c r="T12" s="80" t="s">
        <v>367</v>
      </c>
      <c r="U12" s="80" t="s">
        <v>367</v>
      </c>
      <c r="V12" s="80" t="s">
        <v>367</v>
      </c>
      <c r="W12" s="80" t="s">
        <v>367</v>
      </c>
      <c r="X12" s="80" t="s">
        <v>367</v>
      </c>
      <c r="Y12" s="80" t="s">
        <v>367</v>
      </c>
      <c r="Z12" s="80" t="s">
        <v>367</v>
      </c>
      <c r="AA12" s="80" t="s">
        <v>367</v>
      </c>
      <c r="AB12" s="80" t="s">
        <v>367</v>
      </c>
      <c r="AC12" s="80" t="s">
        <v>367</v>
      </c>
      <c r="AD12" s="80" t="s">
        <v>367</v>
      </c>
      <c r="AE12" s="80" t="s">
        <v>367</v>
      </c>
      <c r="AF12" s="80" t="s">
        <v>367</v>
      </c>
      <c r="AG12" s="80">
        <v>1.0322861498679783</v>
      </c>
      <c r="AH12" s="80">
        <v>1.0322861498679787</v>
      </c>
      <c r="AI12" s="80">
        <v>1.0322861498679785</v>
      </c>
      <c r="AJ12" s="80">
        <v>1.0322861498679783</v>
      </c>
      <c r="AK12" s="80">
        <v>1.0322861498679785</v>
      </c>
      <c r="AL12" s="80">
        <v>1.0322861498679783</v>
      </c>
    </row>
    <row r="13" spans="1:38" ht="15" outlineLevel="2">
      <c r="A13" s="81" t="s">
        <v>284</v>
      </c>
      <c r="B13" s="81" t="s">
        <v>239</v>
      </c>
      <c r="C13" s="81" t="s">
        <v>282</v>
      </c>
      <c r="D13" s="81" t="s">
        <v>273</v>
      </c>
      <c r="E13" s="82" t="s">
        <v>96</v>
      </c>
      <c r="F13" s="79" t="s">
        <v>332</v>
      </c>
      <c r="G13" s="80" t="s">
        <v>367</v>
      </c>
      <c r="H13" s="80" t="s">
        <v>367</v>
      </c>
      <c r="I13" s="80" t="s">
        <v>367</v>
      </c>
      <c r="J13" s="80" t="s">
        <v>367</v>
      </c>
      <c r="K13" s="80" t="s">
        <v>367</v>
      </c>
      <c r="L13" s="80" t="s">
        <v>367</v>
      </c>
      <c r="M13" s="80" t="s">
        <v>367</v>
      </c>
      <c r="N13" s="80" t="s">
        <v>367</v>
      </c>
      <c r="O13" s="80" t="s">
        <v>367</v>
      </c>
      <c r="P13" s="80" t="s">
        <v>367</v>
      </c>
      <c r="Q13" s="80" t="s">
        <v>367</v>
      </c>
      <c r="R13" s="80" t="s">
        <v>367</v>
      </c>
      <c r="S13" s="80" t="s">
        <v>367</v>
      </c>
      <c r="T13" s="80" t="s">
        <v>367</v>
      </c>
      <c r="U13" s="80" t="s">
        <v>367</v>
      </c>
      <c r="V13" s="80" t="s">
        <v>367</v>
      </c>
      <c r="W13" s="80" t="s">
        <v>367</v>
      </c>
      <c r="X13" s="80" t="s">
        <v>367</v>
      </c>
      <c r="Y13" s="80" t="s">
        <v>367</v>
      </c>
      <c r="Z13" s="80" t="s">
        <v>367</v>
      </c>
      <c r="AA13" s="80" t="s">
        <v>367</v>
      </c>
      <c r="AB13" s="80" t="s">
        <v>367</v>
      </c>
      <c r="AC13" s="80" t="s">
        <v>367</v>
      </c>
      <c r="AD13" s="80" t="s">
        <v>367</v>
      </c>
      <c r="AE13" s="80" t="s">
        <v>367</v>
      </c>
      <c r="AF13" s="80" t="s">
        <v>367</v>
      </c>
      <c r="AG13" s="80" t="s">
        <v>367</v>
      </c>
      <c r="AH13" s="80" t="s">
        <v>367</v>
      </c>
      <c r="AI13" s="80" t="s">
        <v>367</v>
      </c>
      <c r="AJ13" s="80" t="s">
        <v>367</v>
      </c>
      <c r="AK13" s="80">
        <v>1.0322861498679787</v>
      </c>
      <c r="AL13" s="80">
        <v>1.0322861498679785</v>
      </c>
    </row>
    <row r="14" spans="1:38" ht="15" outlineLevel="2">
      <c r="A14" s="78" t="s">
        <v>284</v>
      </c>
      <c r="B14" s="78" t="s">
        <v>239</v>
      </c>
      <c r="C14" s="78" t="s">
        <v>286</v>
      </c>
      <c r="D14" s="78" t="s">
        <v>292</v>
      </c>
      <c r="E14" s="79" t="s">
        <v>96</v>
      </c>
      <c r="F14" s="79" t="s">
        <v>332</v>
      </c>
      <c r="G14" s="80">
        <v>31.960320125850366</v>
      </c>
      <c r="H14" s="80" t="s">
        <v>367</v>
      </c>
      <c r="I14" s="80" t="s">
        <v>367</v>
      </c>
      <c r="J14" s="80" t="s">
        <v>367</v>
      </c>
      <c r="K14" s="80" t="s">
        <v>367</v>
      </c>
      <c r="L14" s="80" t="s">
        <v>367</v>
      </c>
      <c r="M14" s="80" t="s">
        <v>367</v>
      </c>
      <c r="N14" s="80" t="s">
        <v>367</v>
      </c>
      <c r="O14" s="80" t="s">
        <v>367</v>
      </c>
      <c r="P14" s="80" t="s">
        <v>367</v>
      </c>
      <c r="Q14" s="80" t="s">
        <v>367</v>
      </c>
      <c r="R14" s="80" t="s">
        <v>367</v>
      </c>
      <c r="S14" s="80" t="s">
        <v>367</v>
      </c>
      <c r="T14" s="80" t="s">
        <v>367</v>
      </c>
      <c r="U14" s="80" t="s">
        <v>367</v>
      </c>
      <c r="V14" s="80" t="s">
        <v>367</v>
      </c>
      <c r="W14" s="80" t="s">
        <v>367</v>
      </c>
      <c r="X14" s="80" t="s">
        <v>367</v>
      </c>
      <c r="Y14" s="80" t="s">
        <v>367</v>
      </c>
      <c r="Z14" s="80" t="s">
        <v>367</v>
      </c>
      <c r="AA14" s="80" t="s">
        <v>367</v>
      </c>
      <c r="AB14" s="80" t="s">
        <v>367</v>
      </c>
      <c r="AC14" s="80" t="s">
        <v>367</v>
      </c>
      <c r="AD14" s="80" t="s">
        <v>367</v>
      </c>
      <c r="AE14" s="80" t="s">
        <v>367</v>
      </c>
      <c r="AF14" s="80" t="s">
        <v>367</v>
      </c>
      <c r="AG14" s="80" t="s">
        <v>367</v>
      </c>
      <c r="AH14" s="80" t="s">
        <v>367</v>
      </c>
      <c r="AI14" s="80" t="s">
        <v>367</v>
      </c>
      <c r="AJ14" s="80" t="s">
        <v>367</v>
      </c>
      <c r="AK14" s="80" t="s">
        <v>367</v>
      </c>
      <c r="AL14" s="80" t="s">
        <v>367</v>
      </c>
    </row>
    <row r="15" spans="1:38" ht="15" outlineLevel="2">
      <c r="A15" s="81" t="s">
        <v>284</v>
      </c>
      <c r="B15" s="81" t="s">
        <v>239</v>
      </c>
      <c r="C15" s="81" t="s">
        <v>286</v>
      </c>
      <c r="D15" s="81" t="s">
        <v>291</v>
      </c>
      <c r="E15" s="82" t="s">
        <v>96</v>
      </c>
      <c r="F15" s="79" t="s">
        <v>332</v>
      </c>
      <c r="G15" s="80">
        <v>23.504224313618998</v>
      </c>
      <c r="H15" s="80">
        <v>23.504224313618998</v>
      </c>
      <c r="I15" s="80">
        <v>23.504224313618998</v>
      </c>
      <c r="J15" s="80">
        <v>23.504224313619002</v>
      </c>
      <c r="K15" s="80">
        <v>23.504224313618998</v>
      </c>
      <c r="L15" s="80">
        <v>23.504224313618998</v>
      </c>
      <c r="M15" s="80">
        <v>23.504224313618991</v>
      </c>
      <c r="N15" s="80">
        <v>23.504224313618995</v>
      </c>
      <c r="O15" s="80" t="s">
        <v>367</v>
      </c>
      <c r="P15" s="80" t="s">
        <v>367</v>
      </c>
      <c r="Q15" s="80" t="s">
        <v>367</v>
      </c>
      <c r="R15" s="80" t="s">
        <v>367</v>
      </c>
      <c r="S15" s="80" t="s">
        <v>367</v>
      </c>
      <c r="T15" s="80" t="s">
        <v>367</v>
      </c>
      <c r="U15" s="80" t="s">
        <v>367</v>
      </c>
      <c r="V15" s="80" t="s">
        <v>367</v>
      </c>
      <c r="W15" s="80" t="s">
        <v>367</v>
      </c>
      <c r="X15" s="80" t="s">
        <v>367</v>
      </c>
      <c r="Y15" s="80" t="s">
        <v>367</v>
      </c>
      <c r="Z15" s="80" t="s">
        <v>367</v>
      </c>
      <c r="AA15" s="80" t="s">
        <v>367</v>
      </c>
      <c r="AB15" s="80" t="s">
        <v>367</v>
      </c>
      <c r="AC15" s="80" t="s">
        <v>367</v>
      </c>
      <c r="AD15" s="80" t="s">
        <v>367</v>
      </c>
      <c r="AE15" s="80" t="s">
        <v>367</v>
      </c>
      <c r="AF15" s="80" t="s">
        <v>367</v>
      </c>
      <c r="AG15" s="80" t="s">
        <v>367</v>
      </c>
      <c r="AH15" s="80" t="s">
        <v>367</v>
      </c>
      <c r="AI15" s="80" t="s">
        <v>367</v>
      </c>
      <c r="AJ15" s="80" t="s">
        <v>367</v>
      </c>
      <c r="AK15" s="80" t="s">
        <v>367</v>
      </c>
      <c r="AL15" s="80" t="s">
        <v>367</v>
      </c>
    </row>
    <row r="16" spans="1:38" ht="15" outlineLevel="2">
      <c r="A16" s="78" t="s">
        <v>284</v>
      </c>
      <c r="B16" s="78" t="s">
        <v>239</v>
      </c>
      <c r="C16" s="78" t="s">
        <v>286</v>
      </c>
      <c r="D16" s="78" t="s">
        <v>290</v>
      </c>
      <c r="E16" s="79" t="s">
        <v>96</v>
      </c>
      <c r="F16" s="79" t="s">
        <v>332</v>
      </c>
      <c r="G16" s="80">
        <v>16.672764402611435</v>
      </c>
      <c r="H16" s="80">
        <v>16.672764402611438</v>
      </c>
      <c r="I16" s="80">
        <v>16.672764402611438</v>
      </c>
      <c r="J16" s="80">
        <v>16.672764402611438</v>
      </c>
      <c r="K16" s="80">
        <v>16.672764402611438</v>
      </c>
      <c r="L16" s="80">
        <v>16.672764402611438</v>
      </c>
      <c r="M16" s="80">
        <v>16.672764402611435</v>
      </c>
      <c r="N16" s="80">
        <v>16.672764402611438</v>
      </c>
      <c r="O16" s="80">
        <v>16.672764402611442</v>
      </c>
      <c r="P16" s="80">
        <v>16.672764402611438</v>
      </c>
      <c r="Q16" s="80">
        <v>16.672764402611438</v>
      </c>
      <c r="R16" s="80">
        <v>16.687024791040809</v>
      </c>
      <c r="S16" s="80">
        <v>16.687024791040809</v>
      </c>
      <c r="T16" s="80" t="s">
        <v>367</v>
      </c>
      <c r="U16" s="80" t="s">
        <v>367</v>
      </c>
      <c r="V16" s="80" t="s">
        <v>367</v>
      </c>
      <c r="W16" s="80" t="s">
        <v>367</v>
      </c>
      <c r="X16" s="80" t="s">
        <v>367</v>
      </c>
      <c r="Y16" s="80" t="s">
        <v>367</v>
      </c>
      <c r="Z16" s="80" t="s">
        <v>367</v>
      </c>
      <c r="AA16" s="80" t="s">
        <v>367</v>
      </c>
      <c r="AB16" s="80" t="s">
        <v>367</v>
      </c>
      <c r="AC16" s="80" t="s">
        <v>367</v>
      </c>
      <c r="AD16" s="80" t="s">
        <v>367</v>
      </c>
      <c r="AE16" s="80" t="s">
        <v>367</v>
      </c>
      <c r="AF16" s="80" t="s">
        <v>367</v>
      </c>
      <c r="AG16" s="80" t="s">
        <v>367</v>
      </c>
      <c r="AH16" s="80" t="s">
        <v>367</v>
      </c>
      <c r="AI16" s="80" t="s">
        <v>367</v>
      </c>
      <c r="AJ16" s="80" t="s">
        <v>367</v>
      </c>
      <c r="AK16" s="80" t="s">
        <v>367</v>
      </c>
      <c r="AL16" s="80" t="s">
        <v>367</v>
      </c>
    </row>
    <row r="17" spans="1:38" ht="15" outlineLevel="2">
      <c r="A17" s="81" t="s">
        <v>284</v>
      </c>
      <c r="B17" s="81" t="s">
        <v>239</v>
      </c>
      <c r="C17" s="81" t="s">
        <v>286</v>
      </c>
      <c r="D17" s="81" t="s">
        <v>289</v>
      </c>
      <c r="E17" s="82" t="s">
        <v>96</v>
      </c>
      <c r="F17" s="79" t="s">
        <v>332</v>
      </c>
      <c r="G17" s="80">
        <v>16.659553328073212</v>
      </c>
      <c r="H17" s="80">
        <v>16.659553328073208</v>
      </c>
      <c r="I17" s="80">
        <v>16.659553328073212</v>
      </c>
      <c r="J17" s="80">
        <v>16.659553328073212</v>
      </c>
      <c r="K17" s="80">
        <v>16.659553328073208</v>
      </c>
      <c r="L17" s="80">
        <v>16.659553328073208</v>
      </c>
      <c r="M17" s="80">
        <v>16.659553328073208</v>
      </c>
      <c r="N17" s="80">
        <v>16.659553328073205</v>
      </c>
      <c r="O17" s="80">
        <v>16.659553328073212</v>
      </c>
      <c r="P17" s="80">
        <v>16.659553328073208</v>
      </c>
      <c r="Q17" s="80">
        <v>16.659553328073212</v>
      </c>
      <c r="R17" s="80">
        <v>16.673802416933423</v>
      </c>
      <c r="S17" s="80">
        <v>16.67380241693342</v>
      </c>
      <c r="T17" s="80">
        <v>16.673802416933423</v>
      </c>
      <c r="U17" s="80">
        <v>16.67380241693342</v>
      </c>
      <c r="V17" s="80">
        <v>16.673802416933423</v>
      </c>
      <c r="W17" s="80" t="s">
        <v>367</v>
      </c>
      <c r="X17" s="80" t="s">
        <v>367</v>
      </c>
      <c r="Y17" s="80" t="s">
        <v>367</v>
      </c>
      <c r="Z17" s="80" t="s">
        <v>367</v>
      </c>
      <c r="AA17" s="80" t="s">
        <v>367</v>
      </c>
      <c r="AB17" s="80" t="s">
        <v>367</v>
      </c>
      <c r="AC17" s="80" t="s">
        <v>367</v>
      </c>
      <c r="AD17" s="80" t="s">
        <v>367</v>
      </c>
      <c r="AE17" s="80" t="s">
        <v>367</v>
      </c>
      <c r="AF17" s="80" t="s">
        <v>367</v>
      </c>
      <c r="AG17" s="80" t="s">
        <v>367</v>
      </c>
      <c r="AH17" s="80" t="s">
        <v>367</v>
      </c>
      <c r="AI17" s="80" t="s">
        <v>367</v>
      </c>
      <c r="AJ17" s="80" t="s">
        <v>367</v>
      </c>
      <c r="AK17" s="80" t="s">
        <v>367</v>
      </c>
      <c r="AL17" s="80" t="s">
        <v>367</v>
      </c>
    </row>
    <row r="18" spans="1:38" ht="15" outlineLevel="2">
      <c r="A18" s="78" t="s">
        <v>284</v>
      </c>
      <c r="B18" s="78" t="s">
        <v>239</v>
      </c>
      <c r="C18" s="78" t="s">
        <v>286</v>
      </c>
      <c r="D18" s="78" t="s">
        <v>288</v>
      </c>
      <c r="E18" s="79" t="s">
        <v>96</v>
      </c>
      <c r="F18" s="79" t="s">
        <v>332</v>
      </c>
      <c r="G18" s="80">
        <v>9.5474758942342284</v>
      </c>
      <c r="H18" s="80">
        <v>9.5474758942342284</v>
      </c>
      <c r="I18" s="80">
        <v>9.5474758942342284</v>
      </c>
      <c r="J18" s="80">
        <v>9.5474758942342284</v>
      </c>
      <c r="K18" s="80">
        <v>9.5474758942342266</v>
      </c>
      <c r="L18" s="80">
        <v>9.5474758942342266</v>
      </c>
      <c r="M18" s="80">
        <v>9.5474758942342248</v>
      </c>
      <c r="N18" s="80">
        <v>9.5474758942342266</v>
      </c>
      <c r="O18" s="80">
        <v>9.5474758942342266</v>
      </c>
      <c r="P18" s="80">
        <v>9.5474758942342284</v>
      </c>
      <c r="Q18" s="80">
        <v>9.5474758942342284</v>
      </c>
      <c r="R18" s="80">
        <v>9.5556419494536353</v>
      </c>
      <c r="S18" s="80">
        <v>9.5556419494536353</v>
      </c>
      <c r="T18" s="80">
        <v>9.5556419494536335</v>
      </c>
      <c r="U18" s="80">
        <v>9.5556419494536335</v>
      </c>
      <c r="V18" s="80">
        <v>9.5556419494536353</v>
      </c>
      <c r="W18" s="80">
        <v>9.2157092947588151</v>
      </c>
      <c r="X18" s="80">
        <v>9.2078486848197603</v>
      </c>
      <c r="Y18" s="80">
        <v>9.0629585232403578</v>
      </c>
      <c r="Z18" s="80">
        <v>9.0130330276814732</v>
      </c>
      <c r="AA18" s="80">
        <v>8.9985865013069848</v>
      </c>
      <c r="AB18" s="80">
        <v>8.9930628294579193</v>
      </c>
      <c r="AC18" s="80">
        <v>8.9930628294579176</v>
      </c>
      <c r="AD18" s="80">
        <v>8.993678931318005</v>
      </c>
      <c r="AE18" s="80">
        <v>8.9902797486416564</v>
      </c>
      <c r="AF18" s="80">
        <v>8.990407217992022</v>
      </c>
      <c r="AG18" s="80">
        <v>8.9944777392469515</v>
      </c>
      <c r="AH18" s="80">
        <v>8.9955123654740632</v>
      </c>
      <c r="AI18" s="80">
        <v>8.9965469917011784</v>
      </c>
      <c r="AJ18" s="80">
        <v>8.9965469917011767</v>
      </c>
      <c r="AK18" s="80">
        <v>8.991448217686651</v>
      </c>
      <c r="AL18" s="80">
        <v>8.9914482176866528</v>
      </c>
    </row>
    <row r="19" spans="1:38" ht="15" outlineLevel="2">
      <c r="A19" s="81" t="s">
        <v>284</v>
      </c>
      <c r="B19" s="81" t="s">
        <v>239</v>
      </c>
      <c r="C19" s="81" t="s">
        <v>286</v>
      </c>
      <c r="D19" s="81" t="s">
        <v>242</v>
      </c>
      <c r="E19" s="82" t="s">
        <v>96</v>
      </c>
      <c r="F19" s="79" t="s">
        <v>332</v>
      </c>
      <c r="G19" s="80" t="s">
        <v>367</v>
      </c>
      <c r="H19" s="80" t="s">
        <v>367</v>
      </c>
      <c r="I19" s="80" t="s">
        <v>367</v>
      </c>
      <c r="J19" s="80">
        <v>4.5870057707719321</v>
      </c>
      <c r="K19" s="80">
        <v>4.5870057707719303</v>
      </c>
      <c r="L19" s="80">
        <v>4.5870057707719303</v>
      </c>
      <c r="M19" s="80">
        <v>4.5870057707719303</v>
      </c>
      <c r="N19" s="80">
        <v>4.5870057707719312</v>
      </c>
      <c r="O19" s="80">
        <v>4.5870057707719321</v>
      </c>
      <c r="P19" s="80">
        <v>4.5870057707719303</v>
      </c>
      <c r="Q19" s="80">
        <v>4.5870057707719303</v>
      </c>
      <c r="R19" s="80">
        <v>4.590929084413232</v>
      </c>
      <c r="S19" s="80">
        <v>4.5909290844132329</v>
      </c>
      <c r="T19" s="80">
        <v>4.5909290844132338</v>
      </c>
      <c r="U19" s="80">
        <v>4.5909290844132329</v>
      </c>
      <c r="V19" s="80">
        <v>4.5909290844132329</v>
      </c>
      <c r="W19" s="80">
        <v>4.4276112540219987</v>
      </c>
      <c r="X19" s="80">
        <v>4.4238346890375277</v>
      </c>
      <c r="Y19" s="80">
        <v>4.3542234101345709</v>
      </c>
      <c r="Z19" s="80">
        <v>4.3302371190169842</v>
      </c>
      <c r="AA19" s="80">
        <v>4.3232964049914688</v>
      </c>
      <c r="AB19" s="80">
        <v>4.3206426025699489</v>
      </c>
      <c r="AC19" s="80">
        <v>4.3206426025699489</v>
      </c>
      <c r="AD19" s="80">
        <v>4.3209386036092727</v>
      </c>
      <c r="AE19" s="80">
        <v>4.3193054944267981</v>
      </c>
      <c r="AF19" s="80">
        <v>4.3193667360211423</v>
      </c>
      <c r="AG19" s="80">
        <v>4.3213223842671535</v>
      </c>
      <c r="AH19" s="80">
        <v>4.3218194618745702</v>
      </c>
      <c r="AI19" s="80">
        <v>4.322316539481986</v>
      </c>
      <c r="AJ19" s="80">
        <v>4.3223165394819842</v>
      </c>
      <c r="AK19" s="80">
        <v>4.319866875708275</v>
      </c>
      <c r="AL19" s="80">
        <v>4.3198668757082741</v>
      </c>
    </row>
    <row r="20" spans="1:38" ht="15" outlineLevel="2">
      <c r="A20" s="78" t="s">
        <v>284</v>
      </c>
      <c r="B20" s="78" t="s">
        <v>239</v>
      </c>
      <c r="C20" s="78" t="s">
        <v>286</v>
      </c>
      <c r="D20" s="78" t="s">
        <v>241</v>
      </c>
      <c r="E20" s="79" t="s">
        <v>96</v>
      </c>
      <c r="F20" s="79" t="s">
        <v>332</v>
      </c>
      <c r="G20" s="80" t="s">
        <v>367</v>
      </c>
      <c r="H20" s="80" t="s">
        <v>367</v>
      </c>
      <c r="I20" s="80" t="s">
        <v>367</v>
      </c>
      <c r="J20" s="80" t="s">
        <v>367</v>
      </c>
      <c r="K20" s="80" t="s">
        <v>367</v>
      </c>
      <c r="L20" s="80" t="s">
        <v>367</v>
      </c>
      <c r="M20" s="80" t="s">
        <v>367</v>
      </c>
      <c r="N20" s="80" t="s">
        <v>367</v>
      </c>
      <c r="O20" s="80">
        <v>2.8236024079523592</v>
      </c>
      <c r="P20" s="80">
        <v>2.8236024079523587</v>
      </c>
      <c r="Q20" s="80">
        <v>2.8236024079523587</v>
      </c>
      <c r="R20" s="80">
        <v>2.8260174643962199</v>
      </c>
      <c r="S20" s="80">
        <v>2.8260174643962204</v>
      </c>
      <c r="T20" s="80">
        <v>2.8260174643962199</v>
      </c>
      <c r="U20" s="80">
        <v>2.8260174643962217</v>
      </c>
      <c r="V20" s="80">
        <v>2.8260174643962208</v>
      </c>
      <c r="W20" s="80">
        <v>2.7254846457778905</v>
      </c>
      <c r="X20" s="80">
        <v>2.7231599227413761</v>
      </c>
      <c r="Y20" s="80">
        <v>2.6803096224466909</v>
      </c>
      <c r="Z20" s="80">
        <v>2.6655444896472025</v>
      </c>
      <c r="AA20" s="80">
        <v>2.6612720256882012</v>
      </c>
      <c r="AB20" s="80">
        <v>2.6596384365274073</v>
      </c>
      <c r="AC20" s="80">
        <v>2.6596384365274082</v>
      </c>
      <c r="AD20" s="80">
        <v>2.6598206445491885</v>
      </c>
      <c r="AE20" s="80">
        <v>2.6588153589117756</v>
      </c>
      <c r="AF20" s="80">
        <v>2.6588530571231788</v>
      </c>
      <c r="AG20" s="80">
        <v>2.66005688667398</v>
      </c>
      <c r="AH20" s="80">
        <v>2.6603628704898674</v>
      </c>
      <c r="AI20" s="80">
        <v>2.6606688543057539</v>
      </c>
      <c r="AJ20" s="80">
        <v>2.6606688543057548</v>
      </c>
      <c r="AK20" s="80">
        <v>2.6591609258496365</v>
      </c>
      <c r="AL20" s="80">
        <v>2.659160925849636</v>
      </c>
    </row>
    <row r="21" spans="1:38" ht="15" outlineLevel="2">
      <c r="A21" s="81" t="s">
        <v>284</v>
      </c>
      <c r="B21" s="81" t="s">
        <v>239</v>
      </c>
      <c r="C21" s="81" t="s">
        <v>286</v>
      </c>
      <c r="D21" s="81" t="s">
        <v>237</v>
      </c>
      <c r="E21" s="82" t="s">
        <v>96</v>
      </c>
      <c r="F21" s="79" t="s">
        <v>332</v>
      </c>
      <c r="G21" s="80" t="s">
        <v>367</v>
      </c>
      <c r="H21" s="80" t="s">
        <v>367</v>
      </c>
      <c r="I21" s="80" t="s">
        <v>367</v>
      </c>
      <c r="J21" s="80" t="s">
        <v>367</v>
      </c>
      <c r="K21" s="80" t="s">
        <v>367</v>
      </c>
      <c r="L21" s="80" t="s">
        <v>367</v>
      </c>
      <c r="M21" s="80" t="s">
        <v>367</v>
      </c>
      <c r="N21" s="80" t="s">
        <v>367</v>
      </c>
      <c r="O21" s="80" t="s">
        <v>367</v>
      </c>
      <c r="P21" s="80" t="s">
        <v>367</v>
      </c>
      <c r="Q21" s="80" t="s">
        <v>367</v>
      </c>
      <c r="R21" s="80" t="s">
        <v>367</v>
      </c>
      <c r="S21" s="80" t="s">
        <v>367</v>
      </c>
      <c r="T21" s="80">
        <v>2.6093713773245946</v>
      </c>
      <c r="U21" s="80">
        <v>2.6093713773245946</v>
      </c>
      <c r="V21" s="80">
        <v>2.6093713773245946</v>
      </c>
      <c r="W21" s="80">
        <v>2.5396960255416561</v>
      </c>
      <c r="X21" s="80">
        <v>2.5396381342568857</v>
      </c>
      <c r="Y21" s="80">
        <v>2.5385535602189244</v>
      </c>
      <c r="Z21" s="80">
        <v>2.5381719859243796</v>
      </c>
      <c r="AA21" s="80">
        <v>2.5380608046753923</v>
      </c>
      <c r="AB21" s="80">
        <v>2.5380182023794702</v>
      </c>
      <c r="AC21" s="80">
        <v>2.5380182023794706</v>
      </c>
      <c r="AD21" s="80">
        <v>2.5380229566960235</v>
      </c>
      <c r="AE21" s="80">
        <v>2.5379967180859935</v>
      </c>
      <c r="AF21" s="80">
        <v>2.5379977023821461</v>
      </c>
      <c r="AG21" s="80">
        <v>2.5380291199701746</v>
      </c>
      <c r="AH21" s="80">
        <v>2.5380371011389964</v>
      </c>
      <c r="AI21" s="80">
        <v>2.5380450805222861</v>
      </c>
      <c r="AJ21" s="80">
        <v>2.5380450805222861</v>
      </c>
      <c r="AK21" s="80">
        <v>2.5380057397846709</v>
      </c>
      <c r="AL21" s="80">
        <v>2.5380057397846705</v>
      </c>
    </row>
    <row r="22" spans="1:38" ht="15" outlineLevel="2">
      <c r="A22" s="78" t="s">
        <v>284</v>
      </c>
      <c r="B22" s="78" t="s">
        <v>239</v>
      </c>
      <c r="C22" s="78" t="s">
        <v>286</v>
      </c>
      <c r="D22" s="78" t="s">
        <v>278</v>
      </c>
      <c r="E22" s="79" t="s">
        <v>96</v>
      </c>
      <c r="F22" s="79" t="s">
        <v>332</v>
      </c>
      <c r="G22" s="80" t="s">
        <v>367</v>
      </c>
      <c r="H22" s="80" t="s">
        <v>367</v>
      </c>
      <c r="I22" s="80" t="s">
        <v>367</v>
      </c>
      <c r="J22" s="80" t="s">
        <v>367</v>
      </c>
      <c r="K22" s="80" t="s">
        <v>367</v>
      </c>
      <c r="L22" s="80" t="s">
        <v>367</v>
      </c>
      <c r="M22" s="80" t="s">
        <v>367</v>
      </c>
      <c r="N22" s="80" t="s">
        <v>367</v>
      </c>
      <c r="O22" s="80" t="s">
        <v>367</v>
      </c>
      <c r="P22" s="80" t="s">
        <v>367</v>
      </c>
      <c r="Q22" s="80" t="s">
        <v>367</v>
      </c>
      <c r="R22" s="80" t="s">
        <v>367</v>
      </c>
      <c r="S22" s="80" t="s">
        <v>367</v>
      </c>
      <c r="T22" s="80" t="s">
        <v>367</v>
      </c>
      <c r="U22" s="80" t="s">
        <v>367</v>
      </c>
      <c r="V22" s="80" t="s">
        <v>367</v>
      </c>
      <c r="W22" s="80" t="s">
        <v>367</v>
      </c>
      <c r="X22" s="80">
        <v>0.84845682984242965</v>
      </c>
      <c r="Y22" s="80">
        <v>0.84845682984242954</v>
      </c>
      <c r="Z22" s="80">
        <v>0.84845682984242965</v>
      </c>
      <c r="AA22" s="80">
        <v>0.84845682984242954</v>
      </c>
      <c r="AB22" s="80">
        <v>0.84845682984242976</v>
      </c>
      <c r="AC22" s="80">
        <v>0.84845682984242954</v>
      </c>
      <c r="AD22" s="80">
        <v>0.84845682984242976</v>
      </c>
      <c r="AE22" s="80">
        <v>0.84845682984242976</v>
      </c>
      <c r="AF22" s="80">
        <v>0.84845682984242965</v>
      </c>
      <c r="AG22" s="80">
        <v>0.84845682984242976</v>
      </c>
      <c r="AH22" s="80">
        <v>0.84845682984242954</v>
      </c>
      <c r="AI22" s="80">
        <v>0.84845682984242965</v>
      </c>
      <c r="AJ22" s="80">
        <v>0.84845682984242954</v>
      </c>
      <c r="AK22" s="80">
        <v>0.84845682984242954</v>
      </c>
      <c r="AL22" s="80">
        <v>0.84845682984242943</v>
      </c>
    </row>
    <row r="23" spans="1:38" ht="15" outlineLevel="2">
      <c r="A23" s="81" t="s">
        <v>284</v>
      </c>
      <c r="B23" s="81" t="s">
        <v>239</v>
      </c>
      <c r="C23" s="81" t="s">
        <v>286</v>
      </c>
      <c r="D23" s="81" t="s">
        <v>277</v>
      </c>
      <c r="E23" s="82" t="s">
        <v>96</v>
      </c>
      <c r="F23" s="79" t="s">
        <v>332</v>
      </c>
      <c r="G23" s="80" t="s">
        <v>367</v>
      </c>
      <c r="H23" s="80" t="s">
        <v>367</v>
      </c>
      <c r="I23" s="80" t="s">
        <v>367</v>
      </c>
      <c r="J23" s="80" t="s">
        <v>367</v>
      </c>
      <c r="K23" s="80" t="s">
        <v>367</v>
      </c>
      <c r="L23" s="80" t="s">
        <v>367</v>
      </c>
      <c r="M23" s="80" t="s">
        <v>367</v>
      </c>
      <c r="N23" s="80" t="s">
        <v>367</v>
      </c>
      <c r="O23" s="80" t="s">
        <v>367</v>
      </c>
      <c r="P23" s="80" t="s">
        <v>367</v>
      </c>
      <c r="Q23" s="80" t="s">
        <v>367</v>
      </c>
      <c r="R23" s="80" t="s">
        <v>367</v>
      </c>
      <c r="S23" s="80" t="s">
        <v>367</v>
      </c>
      <c r="T23" s="80" t="s">
        <v>367</v>
      </c>
      <c r="U23" s="80" t="s">
        <v>367</v>
      </c>
      <c r="V23" s="80" t="s">
        <v>367</v>
      </c>
      <c r="W23" s="80" t="s">
        <v>367</v>
      </c>
      <c r="X23" s="80" t="s">
        <v>367</v>
      </c>
      <c r="Y23" s="80" t="s">
        <v>367</v>
      </c>
      <c r="Z23" s="80" t="s">
        <v>367</v>
      </c>
      <c r="AA23" s="80" t="s">
        <v>367</v>
      </c>
      <c r="AB23" s="80" t="s">
        <v>367</v>
      </c>
      <c r="AC23" s="80">
        <v>0.83697389518420962</v>
      </c>
      <c r="AD23" s="80">
        <v>0.83697389518420973</v>
      </c>
      <c r="AE23" s="80">
        <v>0.83697389518420995</v>
      </c>
      <c r="AF23" s="80">
        <v>0.83697389518420984</v>
      </c>
      <c r="AG23" s="80">
        <v>0.83697389518420995</v>
      </c>
      <c r="AH23" s="80">
        <v>0.83697389518420984</v>
      </c>
      <c r="AI23" s="80">
        <v>0.83697389518420973</v>
      </c>
      <c r="AJ23" s="80">
        <v>0.83697389518420984</v>
      </c>
      <c r="AK23" s="80">
        <v>0.83697389518420984</v>
      </c>
      <c r="AL23" s="80">
        <v>0.83697389518420973</v>
      </c>
    </row>
    <row r="24" spans="1:38" ht="15" outlineLevel="2">
      <c r="A24" s="78" t="s">
        <v>284</v>
      </c>
      <c r="B24" s="78" t="s">
        <v>239</v>
      </c>
      <c r="C24" s="78" t="s">
        <v>286</v>
      </c>
      <c r="D24" s="78" t="s">
        <v>276</v>
      </c>
      <c r="E24" s="79" t="s">
        <v>96</v>
      </c>
      <c r="F24" s="79" t="s">
        <v>332</v>
      </c>
      <c r="G24" s="80" t="s">
        <v>367</v>
      </c>
      <c r="H24" s="80" t="s">
        <v>367</v>
      </c>
      <c r="I24" s="80" t="s">
        <v>367</v>
      </c>
      <c r="J24" s="80" t="s">
        <v>367</v>
      </c>
      <c r="K24" s="80" t="s">
        <v>367</v>
      </c>
      <c r="L24" s="80" t="s">
        <v>367</v>
      </c>
      <c r="M24" s="80" t="s">
        <v>367</v>
      </c>
      <c r="N24" s="80" t="s">
        <v>367</v>
      </c>
      <c r="O24" s="80" t="s">
        <v>367</v>
      </c>
      <c r="P24" s="80" t="s">
        <v>367</v>
      </c>
      <c r="Q24" s="80" t="s">
        <v>367</v>
      </c>
      <c r="R24" s="80" t="s">
        <v>367</v>
      </c>
      <c r="S24" s="80" t="s">
        <v>367</v>
      </c>
      <c r="T24" s="80" t="s">
        <v>367</v>
      </c>
      <c r="U24" s="80" t="s">
        <v>367</v>
      </c>
      <c r="V24" s="80" t="s">
        <v>367</v>
      </c>
      <c r="W24" s="80" t="s">
        <v>367</v>
      </c>
      <c r="X24" s="80" t="s">
        <v>367</v>
      </c>
      <c r="Y24" s="80" t="s">
        <v>367</v>
      </c>
      <c r="Z24" s="80" t="s">
        <v>367</v>
      </c>
      <c r="AA24" s="80" t="s">
        <v>367</v>
      </c>
      <c r="AB24" s="80" t="s">
        <v>367</v>
      </c>
      <c r="AC24" s="80" t="s">
        <v>367</v>
      </c>
      <c r="AD24" s="80" t="s">
        <v>367</v>
      </c>
      <c r="AE24" s="80" t="s">
        <v>367</v>
      </c>
      <c r="AF24" s="80" t="s">
        <v>367</v>
      </c>
      <c r="AG24" s="80">
        <v>0.80002055892550594</v>
      </c>
      <c r="AH24" s="80">
        <v>0.80002055892550583</v>
      </c>
      <c r="AI24" s="80">
        <v>0.80002055892550594</v>
      </c>
      <c r="AJ24" s="80">
        <v>0.80002055892550594</v>
      </c>
      <c r="AK24" s="80">
        <v>0.80002055892550594</v>
      </c>
      <c r="AL24" s="80">
        <v>0.80002055892550594</v>
      </c>
    </row>
    <row r="25" spans="1:38" ht="15" outlineLevel="2">
      <c r="A25" s="81" t="s">
        <v>284</v>
      </c>
      <c r="B25" s="81" t="s">
        <v>239</v>
      </c>
      <c r="C25" s="81" t="s">
        <v>286</v>
      </c>
      <c r="D25" s="81" t="s">
        <v>273</v>
      </c>
      <c r="E25" s="82" t="s">
        <v>96</v>
      </c>
      <c r="F25" s="79" t="s">
        <v>332</v>
      </c>
      <c r="G25" s="80" t="s">
        <v>367</v>
      </c>
      <c r="H25" s="80" t="s">
        <v>367</v>
      </c>
      <c r="I25" s="80" t="s">
        <v>367</v>
      </c>
      <c r="J25" s="80" t="s">
        <v>367</v>
      </c>
      <c r="K25" s="80" t="s">
        <v>367</v>
      </c>
      <c r="L25" s="80" t="s">
        <v>367</v>
      </c>
      <c r="M25" s="80" t="s">
        <v>367</v>
      </c>
      <c r="N25" s="80" t="s">
        <v>367</v>
      </c>
      <c r="O25" s="80" t="s">
        <v>367</v>
      </c>
      <c r="P25" s="80" t="s">
        <v>367</v>
      </c>
      <c r="Q25" s="80" t="s">
        <v>367</v>
      </c>
      <c r="R25" s="80" t="s">
        <v>367</v>
      </c>
      <c r="S25" s="80" t="s">
        <v>367</v>
      </c>
      <c r="T25" s="80" t="s">
        <v>367</v>
      </c>
      <c r="U25" s="80" t="s">
        <v>367</v>
      </c>
      <c r="V25" s="80" t="s">
        <v>367</v>
      </c>
      <c r="W25" s="80" t="s">
        <v>367</v>
      </c>
      <c r="X25" s="80" t="s">
        <v>367</v>
      </c>
      <c r="Y25" s="80" t="s">
        <v>367</v>
      </c>
      <c r="Z25" s="80" t="s">
        <v>367</v>
      </c>
      <c r="AA25" s="80" t="s">
        <v>367</v>
      </c>
      <c r="AB25" s="80" t="s">
        <v>367</v>
      </c>
      <c r="AC25" s="80" t="s">
        <v>367</v>
      </c>
      <c r="AD25" s="80" t="s">
        <v>367</v>
      </c>
      <c r="AE25" s="80" t="s">
        <v>367</v>
      </c>
      <c r="AF25" s="80" t="s">
        <v>367</v>
      </c>
      <c r="AG25" s="80" t="s">
        <v>367</v>
      </c>
      <c r="AH25" s="80" t="s">
        <v>367</v>
      </c>
      <c r="AI25" s="80" t="s">
        <v>367</v>
      </c>
      <c r="AJ25" s="80" t="s">
        <v>367</v>
      </c>
      <c r="AK25" s="80">
        <v>0.80002055892550594</v>
      </c>
      <c r="AL25" s="80">
        <v>0.80002055892550594</v>
      </c>
    </row>
    <row r="26" spans="1:38" ht="15" outlineLevel="2">
      <c r="A26" s="78" t="s">
        <v>284</v>
      </c>
      <c r="B26" s="78" t="s">
        <v>239</v>
      </c>
      <c r="C26" s="78" t="s">
        <v>285</v>
      </c>
      <c r="D26" s="78" t="s">
        <v>292</v>
      </c>
      <c r="E26" s="79" t="s">
        <v>96</v>
      </c>
      <c r="F26" s="79" t="s">
        <v>332</v>
      </c>
      <c r="G26" s="80">
        <v>31.960320125850373</v>
      </c>
      <c r="H26" s="80" t="s">
        <v>367</v>
      </c>
      <c r="I26" s="80" t="s">
        <v>367</v>
      </c>
      <c r="J26" s="80" t="s">
        <v>367</v>
      </c>
      <c r="K26" s="80" t="s">
        <v>367</v>
      </c>
      <c r="L26" s="80" t="s">
        <v>367</v>
      </c>
      <c r="M26" s="80" t="s">
        <v>367</v>
      </c>
      <c r="N26" s="80" t="s">
        <v>367</v>
      </c>
      <c r="O26" s="80" t="s">
        <v>367</v>
      </c>
      <c r="P26" s="80" t="s">
        <v>367</v>
      </c>
      <c r="Q26" s="80" t="s">
        <v>367</v>
      </c>
      <c r="R26" s="80" t="s">
        <v>367</v>
      </c>
      <c r="S26" s="80" t="s">
        <v>367</v>
      </c>
      <c r="T26" s="80" t="s">
        <v>367</v>
      </c>
      <c r="U26" s="80" t="s">
        <v>367</v>
      </c>
      <c r="V26" s="80" t="s">
        <v>367</v>
      </c>
      <c r="W26" s="80" t="s">
        <v>367</v>
      </c>
      <c r="X26" s="80" t="s">
        <v>367</v>
      </c>
      <c r="Y26" s="80" t="s">
        <v>367</v>
      </c>
      <c r="Z26" s="80" t="s">
        <v>367</v>
      </c>
      <c r="AA26" s="80" t="s">
        <v>367</v>
      </c>
      <c r="AB26" s="80" t="s">
        <v>367</v>
      </c>
      <c r="AC26" s="80" t="s">
        <v>367</v>
      </c>
      <c r="AD26" s="80" t="s">
        <v>367</v>
      </c>
      <c r="AE26" s="80" t="s">
        <v>367</v>
      </c>
      <c r="AF26" s="80" t="s">
        <v>367</v>
      </c>
      <c r="AG26" s="80" t="s">
        <v>367</v>
      </c>
      <c r="AH26" s="80" t="s">
        <v>367</v>
      </c>
      <c r="AI26" s="80" t="s">
        <v>367</v>
      </c>
      <c r="AJ26" s="80" t="s">
        <v>367</v>
      </c>
      <c r="AK26" s="80" t="s">
        <v>367</v>
      </c>
      <c r="AL26" s="80" t="s">
        <v>367</v>
      </c>
    </row>
    <row r="27" spans="1:38" ht="15" outlineLevel="2">
      <c r="A27" s="81" t="s">
        <v>284</v>
      </c>
      <c r="B27" s="81" t="s">
        <v>239</v>
      </c>
      <c r="C27" s="81" t="s">
        <v>285</v>
      </c>
      <c r="D27" s="81" t="s">
        <v>291</v>
      </c>
      <c r="E27" s="82" t="s">
        <v>96</v>
      </c>
      <c r="F27" s="79" t="s">
        <v>332</v>
      </c>
      <c r="G27" s="80">
        <v>23.504224313618995</v>
      </c>
      <c r="H27" s="80">
        <v>23.504224313618998</v>
      </c>
      <c r="I27" s="80">
        <v>23.504224313618998</v>
      </c>
      <c r="J27" s="80">
        <v>23.504224313618998</v>
      </c>
      <c r="K27" s="80">
        <v>23.504224313618995</v>
      </c>
      <c r="L27" s="80">
        <v>23.504224313618998</v>
      </c>
      <c r="M27" s="80">
        <v>23.504224313618995</v>
      </c>
      <c r="N27" s="80">
        <v>23.504224313618998</v>
      </c>
      <c r="O27" s="80" t="s">
        <v>367</v>
      </c>
      <c r="P27" s="80" t="s">
        <v>367</v>
      </c>
      <c r="Q27" s="80" t="s">
        <v>367</v>
      </c>
      <c r="R27" s="80" t="s">
        <v>367</v>
      </c>
      <c r="S27" s="80" t="s">
        <v>367</v>
      </c>
      <c r="T27" s="80" t="s">
        <v>367</v>
      </c>
      <c r="U27" s="80" t="s">
        <v>367</v>
      </c>
      <c r="V27" s="80" t="s">
        <v>367</v>
      </c>
      <c r="W27" s="80" t="s">
        <v>367</v>
      </c>
      <c r="X27" s="80" t="s">
        <v>367</v>
      </c>
      <c r="Y27" s="80" t="s">
        <v>367</v>
      </c>
      <c r="Z27" s="80" t="s">
        <v>367</v>
      </c>
      <c r="AA27" s="80" t="s">
        <v>367</v>
      </c>
      <c r="AB27" s="80" t="s">
        <v>367</v>
      </c>
      <c r="AC27" s="80" t="s">
        <v>367</v>
      </c>
      <c r="AD27" s="80" t="s">
        <v>367</v>
      </c>
      <c r="AE27" s="80" t="s">
        <v>367</v>
      </c>
      <c r="AF27" s="80" t="s">
        <v>367</v>
      </c>
      <c r="AG27" s="80" t="s">
        <v>367</v>
      </c>
      <c r="AH27" s="80" t="s">
        <v>367</v>
      </c>
      <c r="AI27" s="80" t="s">
        <v>367</v>
      </c>
      <c r="AJ27" s="80" t="s">
        <v>367</v>
      </c>
      <c r="AK27" s="80" t="s">
        <v>367</v>
      </c>
      <c r="AL27" s="80" t="s">
        <v>367</v>
      </c>
    </row>
    <row r="28" spans="1:38" ht="15" outlineLevel="2">
      <c r="A28" s="78" t="s">
        <v>284</v>
      </c>
      <c r="B28" s="78" t="s">
        <v>239</v>
      </c>
      <c r="C28" s="78" t="s">
        <v>285</v>
      </c>
      <c r="D28" s="78" t="s">
        <v>290</v>
      </c>
      <c r="E28" s="79" t="s">
        <v>96</v>
      </c>
      <c r="F28" s="79" t="s">
        <v>332</v>
      </c>
      <c r="G28" s="80">
        <v>16.672764402611438</v>
      </c>
      <c r="H28" s="80">
        <v>16.672764402611438</v>
      </c>
      <c r="I28" s="80">
        <v>16.672764402611438</v>
      </c>
      <c r="J28" s="80">
        <v>16.672764402611435</v>
      </c>
      <c r="K28" s="80">
        <v>16.672764402611438</v>
      </c>
      <c r="L28" s="80">
        <v>16.672764402611438</v>
      </c>
      <c r="M28" s="80">
        <v>16.672764402611442</v>
      </c>
      <c r="N28" s="80">
        <v>16.672764402611438</v>
      </c>
      <c r="O28" s="80">
        <v>16.672764402611438</v>
      </c>
      <c r="P28" s="80">
        <v>16.672764402611438</v>
      </c>
      <c r="Q28" s="80">
        <v>16.672764402611435</v>
      </c>
      <c r="R28" s="80">
        <v>16.687024791040809</v>
      </c>
      <c r="S28" s="80">
        <v>16.687024791040809</v>
      </c>
      <c r="T28" s="80" t="s">
        <v>367</v>
      </c>
      <c r="U28" s="80" t="s">
        <v>367</v>
      </c>
      <c r="V28" s="80" t="s">
        <v>367</v>
      </c>
      <c r="W28" s="80" t="s">
        <v>367</v>
      </c>
      <c r="X28" s="80" t="s">
        <v>367</v>
      </c>
      <c r="Y28" s="80" t="s">
        <v>367</v>
      </c>
      <c r="Z28" s="80" t="s">
        <v>367</v>
      </c>
      <c r="AA28" s="80" t="s">
        <v>367</v>
      </c>
      <c r="AB28" s="80" t="s">
        <v>367</v>
      </c>
      <c r="AC28" s="80" t="s">
        <v>367</v>
      </c>
      <c r="AD28" s="80" t="s">
        <v>367</v>
      </c>
      <c r="AE28" s="80" t="s">
        <v>367</v>
      </c>
      <c r="AF28" s="80" t="s">
        <v>367</v>
      </c>
      <c r="AG28" s="80" t="s">
        <v>367</v>
      </c>
      <c r="AH28" s="80" t="s">
        <v>367</v>
      </c>
      <c r="AI28" s="80" t="s">
        <v>367</v>
      </c>
      <c r="AJ28" s="80" t="s">
        <v>367</v>
      </c>
      <c r="AK28" s="80" t="s">
        <v>367</v>
      </c>
      <c r="AL28" s="80" t="s">
        <v>367</v>
      </c>
    </row>
    <row r="29" spans="1:38" ht="15" outlineLevel="2">
      <c r="A29" s="81" t="s">
        <v>284</v>
      </c>
      <c r="B29" s="81" t="s">
        <v>239</v>
      </c>
      <c r="C29" s="81" t="s">
        <v>285</v>
      </c>
      <c r="D29" s="81" t="s">
        <v>289</v>
      </c>
      <c r="E29" s="82" t="s">
        <v>96</v>
      </c>
      <c r="F29" s="79" t="s">
        <v>332</v>
      </c>
      <c r="G29" s="80">
        <v>16.659553328073212</v>
      </c>
      <c r="H29" s="80">
        <v>16.659553328073212</v>
      </c>
      <c r="I29" s="80">
        <v>16.659553328073212</v>
      </c>
      <c r="J29" s="80">
        <v>16.659553328073208</v>
      </c>
      <c r="K29" s="80">
        <v>16.659553328073208</v>
      </c>
      <c r="L29" s="80">
        <v>16.659553328073212</v>
      </c>
      <c r="M29" s="80">
        <v>16.659553328073208</v>
      </c>
      <c r="N29" s="80">
        <v>16.659553328073212</v>
      </c>
      <c r="O29" s="80">
        <v>16.659553328073212</v>
      </c>
      <c r="P29" s="80">
        <v>16.659553328073208</v>
      </c>
      <c r="Q29" s="80">
        <v>16.659553328073216</v>
      </c>
      <c r="R29" s="80">
        <v>16.673802416933423</v>
      </c>
      <c r="S29" s="80">
        <v>16.67380241693342</v>
      </c>
      <c r="T29" s="80">
        <v>16.673802416933423</v>
      </c>
      <c r="U29" s="80">
        <v>16.673802416933423</v>
      </c>
      <c r="V29" s="80">
        <v>16.673802416933423</v>
      </c>
      <c r="W29" s="80" t="s">
        <v>367</v>
      </c>
      <c r="X29" s="80" t="s">
        <v>367</v>
      </c>
      <c r="Y29" s="80" t="s">
        <v>367</v>
      </c>
      <c r="Z29" s="80" t="s">
        <v>367</v>
      </c>
      <c r="AA29" s="80" t="s">
        <v>367</v>
      </c>
      <c r="AB29" s="80" t="s">
        <v>367</v>
      </c>
      <c r="AC29" s="80" t="s">
        <v>367</v>
      </c>
      <c r="AD29" s="80" t="s">
        <v>367</v>
      </c>
      <c r="AE29" s="80" t="s">
        <v>367</v>
      </c>
      <c r="AF29" s="80" t="s">
        <v>367</v>
      </c>
      <c r="AG29" s="80" t="s">
        <v>367</v>
      </c>
      <c r="AH29" s="80" t="s">
        <v>367</v>
      </c>
      <c r="AI29" s="80" t="s">
        <v>367</v>
      </c>
      <c r="AJ29" s="80" t="s">
        <v>367</v>
      </c>
      <c r="AK29" s="80" t="s">
        <v>367</v>
      </c>
      <c r="AL29" s="80" t="s">
        <v>367</v>
      </c>
    </row>
    <row r="30" spans="1:38" ht="15" outlineLevel="2">
      <c r="A30" s="78" t="s">
        <v>284</v>
      </c>
      <c r="B30" s="78" t="s">
        <v>239</v>
      </c>
      <c r="C30" s="78" t="s">
        <v>285</v>
      </c>
      <c r="D30" s="78" t="s">
        <v>288</v>
      </c>
      <c r="E30" s="79" t="s">
        <v>96</v>
      </c>
      <c r="F30" s="79" t="s">
        <v>332</v>
      </c>
      <c r="G30" s="80">
        <v>9.5474758942342284</v>
      </c>
      <c r="H30" s="80">
        <v>9.5474758942342284</v>
      </c>
      <c r="I30" s="80">
        <v>9.5474758942342284</v>
      </c>
      <c r="J30" s="80">
        <v>9.5474758942342284</v>
      </c>
      <c r="K30" s="80">
        <v>9.5474758942342284</v>
      </c>
      <c r="L30" s="80">
        <v>9.5474758942342284</v>
      </c>
      <c r="M30" s="80">
        <v>9.5474758942342266</v>
      </c>
      <c r="N30" s="80">
        <v>9.5474758942342266</v>
      </c>
      <c r="O30" s="80">
        <v>9.5474758942342266</v>
      </c>
      <c r="P30" s="80">
        <v>9.5474758942342284</v>
      </c>
      <c r="Q30" s="80">
        <v>9.5474758942342266</v>
      </c>
      <c r="R30" s="80">
        <v>9.5556419494536353</v>
      </c>
      <c r="S30" s="80">
        <v>9.5556419494536353</v>
      </c>
      <c r="T30" s="80">
        <v>9.5556419494536353</v>
      </c>
      <c r="U30" s="80">
        <v>9.5556419494536353</v>
      </c>
      <c r="V30" s="80">
        <v>9.5556419494536353</v>
      </c>
      <c r="W30" s="80">
        <v>9.2157092947588151</v>
      </c>
      <c r="X30" s="80">
        <v>9.2078486848197585</v>
      </c>
      <c r="Y30" s="80">
        <v>9.0629585232403578</v>
      </c>
      <c r="Z30" s="80">
        <v>9.0130330276814732</v>
      </c>
      <c r="AA30" s="80">
        <v>8.9985865013069866</v>
      </c>
      <c r="AB30" s="80">
        <v>8.9930628294579193</v>
      </c>
      <c r="AC30" s="80">
        <v>8.9930628294579193</v>
      </c>
      <c r="AD30" s="80">
        <v>8.993678931318005</v>
      </c>
      <c r="AE30" s="80">
        <v>8.9902797486416581</v>
      </c>
      <c r="AF30" s="80">
        <v>8.9904072179920238</v>
      </c>
      <c r="AG30" s="80">
        <v>8.9944777392469515</v>
      </c>
      <c r="AH30" s="80">
        <v>8.995512365474065</v>
      </c>
      <c r="AI30" s="80">
        <v>8.9965469917011767</v>
      </c>
      <c r="AJ30" s="80">
        <v>8.9965469917011767</v>
      </c>
      <c r="AK30" s="80">
        <v>8.9914482176866528</v>
      </c>
      <c r="AL30" s="80">
        <v>8.9914482176866528</v>
      </c>
    </row>
    <row r="31" spans="1:38" ht="15" outlineLevel="2">
      <c r="A31" s="81" t="s">
        <v>284</v>
      </c>
      <c r="B31" s="81" t="s">
        <v>239</v>
      </c>
      <c r="C31" s="81" t="s">
        <v>285</v>
      </c>
      <c r="D31" s="81" t="s">
        <v>242</v>
      </c>
      <c r="E31" s="82" t="s">
        <v>96</v>
      </c>
      <c r="F31" s="79" t="s">
        <v>332</v>
      </c>
      <c r="G31" s="80" t="s">
        <v>367</v>
      </c>
      <c r="H31" s="80" t="s">
        <v>367</v>
      </c>
      <c r="I31" s="80" t="s">
        <v>367</v>
      </c>
      <c r="J31" s="80">
        <v>3.5895910963443236</v>
      </c>
      <c r="K31" s="80">
        <v>3.5895910963443245</v>
      </c>
      <c r="L31" s="80">
        <v>3.5895910963443232</v>
      </c>
      <c r="M31" s="80">
        <v>3.5895910963443236</v>
      </c>
      <c r="N31" s="80">
        <v>3.5895910963443241</v>
      </c>
      <c r="O31" s="80">
        <v>3.5895910963443236</v>
      </c>
      <c r="P31" s="80">
        <v>3.5895910963443245</v>
      </c>
      <c r="Q31" s="80">
        <v>3.5895910963443236</v>
      </c>
      <c r="R31" s="80">
        <v>3.5926613108630669</v>
      </c>
      <c r="S31" s="80">
        <v>3.5926613108630674</v>
      </c>
      <c r="T31" s="80">
        <v>3.5926613108630678</v>
      </c>
      <c r="U31" s="80">
        <v>3.5926613108630683</v>
      </c>
      <c r="V31" s="80">
        <v>3.5926613108630678</v>
      </c>
      <c r="W31" s="80">
        <v>3.4648558841548311</v>
      </c>
      <c r="X31" s="80">
        <v>3.4619005087486343</v>
      </c>
      <c r="Y31" s="80">
        <v>3.4074257512614325</v>
      </c>
      <c r="Z31" s="80">
        <v>3.3886551236815325</v>
      </c>
      <c r="AA31" s="80">
        <v>3.3832236229350081</v>
      </c>
      <c r="AB31" s="80">
        <v>3.3811468726495728</v>
      </c>
      <c r="AC31" s="80">
        <v>3.3811468726495728</v>
      </c>
      <c r="AD31" s="80">
        <v>3.3813785101814098</v>
      </c>
      <c r="AE31" s="80">
        <v>3.3801005100057568</v>
      </c>
      <c r="AF31" s="80">
        <v>3.3801484350123445</v>
      </c>
      <c r="AG31" s="80">
        <v>3.3816788402226878</v>
      </c>
      <c r="AH31" s="80">
        <v>3.382067831526153</v>
      </c>
      <c r="AI31" s="80">
        <v>3.3824568228296168</v>
      </c>
      <c r="AJ31" s="80">
        <v>3.3824568228296159</v>
      </c>
      <c r="AK31" s="80">
        <v>3.3805398225661372</v>
      </c>
      <c r="AL31" s="80">
        <v>3.3805398225661376</v>
      </c>
    </row>
    <row r="32" spans="1:38" ht="15" outlineLevel="2">
      <c r="A32" s="78" t="s">
        <v>284</v>
      </c>
      <c r="B32" s="78" t="s">
        <v>239</v>
      </c>
      <c r="C32" s="78" t="s">
        <v>285</v>
      </c>
      <c r="D32" s="78" t="s">
        <v>241</v>
      </c>
      <c r="E32" s="79" t="s">
        <v>96</v>
      </c>
      <c r="F32" s="79" t="s">
        <v>332</v>
      </c>
      <c r="G32" s="80" t="s">
        <v>367</v>
      </c>
      <c r="H32" s="80" t="s">
        <v>367</v>
      </c>
      <c r="I32" s="80" t="s">
        <v>367</v>
      </c>
      <c r="J32" s="80" t="s">
        <v>367</v>
      </c>
      <c r="K32" s="80" t="s">
        <v>367</v>
      </c>
      <c r="L32" s="80" t="s">
        <v>367</v>
      </c>
      <c r="M32" s="80" t="s">
        <v>367</v>
      </c>
      <c r="N32" s="80" t="s">
        <v>367</v>
      </c>
      <c r="O32" s="80">
        <v>2.105463842364482</v>
      </c>
      <c r="P32" s="80">
        <v>2.1054638423644816</v>
      </c>
      <c r="Q32" s="80">
        <v>2.105463842364482</v>
      </c>
      <c r="R32" s="80">
        <v>2.1072646674401008</v>
      </c>
      <c r="S32" s="80">
        <v>2.1072646674401012</v>
      </c>
      <c r="T32" s="80">
        <v>2.1072646674401008</v>
      </c>
      <c r="U32" s="80">
        <v>2.1072646674401012</v>
      </c>
      <c r="V32" s="80">
        <v>2.1072646674401012</v>
      </c>
      <c r="W32" s="80">
        <v>2.0323007794735304</v>
      </c>
      <c r="X32" s="80">
        <v>2.030567312933373</v>
      </c>
      <c r="Y32" s="80">
        <v>1.9986153080580313</v>
      </c>
      <c r="Z32" s="80">
        <v>1.9876054530056781</v>
      </c>
      <c r="AA32" s="80">
        <v>1.9844196226075499</v>
      </c>
      <c r="AB32" s="80">
        <v>1.983201510984737</v>
      </c>
      <c r="AC32" s="80">
        <v>1.9832015109847365</v>
      </c>
      <c r="AD32" s="80">
        <v>1.9833373772811278</v>
      </c>
      <c r="AE32" s="80">
        <v>1.9825877701286263</v>
      </c>
      <c r="AF32" s="80">
        <v>1.9826158803968454</v>
      </c>
      <c r="AG32" s="80">
        <v>1.983513534961965</v>
      </c>
      <c r="AH32" s="80">
        <v>1.9837416966390073</v>
      </c>
      <c r="AI32" s="80">
        <v>1.9839698583160497</v>
      </c>
      <c r="AJ32" s="80">
        <v>1.9839698583160497</v>
      </c>
      <c r="AK32" s="80">
        <v>1.982845447587299</v>
      </c>
      <c r="AL32" s="80">
        <v>1.9828454475872985</v>
      </c>
    </row>
    <row r="33" spans="1:38" ht="15" outlineLevel="2">
      <c r="A33" s="81" t="s">
        <v>284</v>
      </c>
      <c r="B33" s="81" t="s">
        <v>239</v>
      </c>
      <c r="C33" s="81" t="s">
        <v>285</v>
      </c>
      <c r="D33" s="81" t="s">
        <v>237</v>
      </c>
      <c r="E33" s="82" t="s">
        <v>96</v>
      </c>
      <c r="F33" s="79" t="s">
        <v>332</v>
      </c>
      <c r="G33" s="80" t="s">
        <v>367</v>
      </c>
      <c r="H33" s="80" t="s">
        <v>367</v>
      </c>
      <c r="I33" s="80" t="s">
        <v>367</v>
      </c>
      <c r="J33" s="80" t="s">
        <v>367</v>
      </c>
      <c r="K33" s="80" t="s">
        <v>367</v>
      </c>
      <c r="L33" s="80" t="s">
        <v>367</v>
      </c>
      <c r="M33" s="80" t="s">
        <v>367</v>
      </c>
      <c r="N33" s="80" t="s">
        <v>367</v>
      </c>
      <c r="O33" s="80" t="s">
        <v>367</v>
      </c>
      <c r="P33" s="80" t="s">
        <v>367</v>
      </c>
      <c r="Q33" s="80" t="s">
        <v>367</v>
      </c>
      <c r="R33" s="80" t="s">
        <v>367</v>
      </c>
      <c r="S33" s="80" t="s">
        <v>367</v>
      </c>
      <c r="T33" s="80">
        <v>1.9909742791794782</v>
      </c>
      <c r="U33" s="80">
        <v>1.9909742791794782</v>
      </c>
      <c r="V33" s="80">
        <v>1.9909742791794782</v>
      </c>
      <c r="W33" s="80">
        <v>1.93781134710392</v>
      </c>
      <c r="X33" s="80">
        <v>1.9377671755229919</v>
      </c>
      <c r="Y33" s="80">
        <v>1.9369396355904966</v>
      </c>
      <c r="Z33" s="80">
        <v>1.9366484909061348</v>
      </c>
      <c r="AA33" s="80">
        <v>1.9365636585940365</v>
      </c>
      <c r="AB33" s="80">
        <v>1.9365311526517426</v>
      </c>
      <c r="AC33" s="80">
        <v>1.9365311526517421</v>
      </c>
      <c r="AD33" s="80">
        <v>1.9365347802388517</v>
      </c>
      <c r="AE33" s="80">
        <v>1.9365147599388877</v>
      </c>
      <c r="AF33" s="80">
        <v>1.9365155109658743</v>
      </c>
      <c r="AG33" s="80">
        <v>1.936539482873523</v>
      </c>
      <c r="AH33" s="80">
        <v>1.9365455725784924</v>
      </c>
      <c r="AI33" s="80">
        <v>1.9365516609210842</v>
      </c>
      <c r="AJ33" s="80">
        <v>1.9365516609210842</v>
      </c>
      <c r="AK33" s="80">
        <v>1.9365216435776746</v>
      </c>
      <c r="AL33" s="80">
        <v>1.9365216435776742</v>
      </c>
    </row>
    <row r="34" spans="1:38" ht="15" outlineLevel="2">
      <c r="A34" s="78" t="s">
        <v>284</v>
      </c>
      <c r="B34" s="78" t="s">
        <v>239</v>
      </c>
      <c r="C34" s="78" t="s">
        <v>285</v>
      </c>
      <c r="D34" s="78" t="s">
        <v>278</v>
      </c>
      <c r="E34" s="79" t="s">
        <v>96</v>
      </c>
      <c r="F34" s="79" t="s">
        <v>332</v>
      </c>
      <c r="G34" s="80" t="s">
        <v>367</v>
      </c>
      <c r="H34" s="80" t="s">
        <v>367</v>
      </c>
      <c r="I34" s="80" t="s">
        <v>367</v>
      </c>
      <c r="J34" s="80" t="s">
        <v>367</v>
      </c>
      <c r="K34" s="80" t="s">
        <v>367</v>
      </c>
      <c r="L34" s="80" t="s">
        <v>367</v>
      </c>
      <c r="M34" s="80" t="s">
        <v>367</v>
      </c>
      <c r="N34" s="80" t="s">
        <v>367</v>
      </c>
      <c r="O34" s="80" t="s">
        <v>367</v>
      </c>
      <c r="P34" s="80" t="s">
        <v>367</v>
      </c>
      <c r="Q34" s="80" t="s">
        <v>367</v>
      </c>
      <c r="R34" s="80" t="s">
        <v>367</v>
      </c>
      <c r="S34" s="80" t="s">
        <v>367</v>
      </c>
      <c r="T34" s="80" t="s">
        <v>367</v>
      </c>
      <c r="U34" s="80" t="s">
        <v>367</v>
      </c>
      <c r="V34" s="80" t="s">
        <v>367</v>
      </c>
      <c r="W34" s="80" t="s">
        <v>367</v>
      </c>
      <c r="X34" s="80">
        <v>0.66892218844546036</v>
      </c>
      <c r="Y34" s="80">
        <v>0.66892218844546047</v>
      </c>
      <c r="Z34" s="80">
        <v>0.66892218844546059</v>
      </c>
      <c r="AA34" s="80">
        <v>0.66892218844546047</v>
      </c>
      <c r="AB34" s="80">
        <v>0.66892218844546059</v>
      </c>
      <c r="AC34" s="80">
        <v>0.66892218844546047</v>
      </c>
      <c r="AD34" s="80">
        <v>0.66892218844546047</v>
      </c>
      <c r="AE34" s="80">
        <v>0.66892218844546047</v>
      </c>
      <c r="AF34" s="80">
        <v>0.66892218844546047</v>
      </c>
      <c r="AG34" s="80">
        <v>0.66892218844546047</v>
      </c>
      <c r="AH34" s="80">
        <v>0.66892218844546036</v>
      </c>
      <c r="AI34" s="80">
        <v>0.66892218844546047</v>
      </c>
      <c r="AJ34" s="80">
        <v>0.66892218844546036</v>
      </c>
      <c r="AK34" s="80">
        <v>0.66892218844546047</v>
      </c>
      <c r="AL34" s="80">
        <v>0.66892218844546036</v>
      </c>
    </row>
    <row r="35" spans="1:38" ht="15" outlineLevel="2">
      <c r="A35" s="81" t="s">
        <v>284</v>
      </c>
      <c r="B35" s="81" t="s">
        <v>239</v>
      </c>
      <c r="C35" s="81" t="s">
        <v>285</v>
      </c>
      <c r="D35" s="81" t="s">
        <v>277</v>
      </c>
      <c r="E35" s="82" t="s">
        <v>96</v>
      </c>
      <c r="F35" s="79" t="s">
        <v>332</v>
      </c>
      <c r="G35" s="80" t="s">
        <v>367</v>
      </c>
      <c r="H35" s="80" t="s">
        <v>367</v>
      </c>
      <c r="I35" s="80" t="s">
        <v>367</v>
      </c>
      <c r="J35" s="80" t="s">
        <v>367</v>
      </c>
      <c r="K35" s="80" t="s">
        <v>367</v>
      </c>
      <c r="L35" s="80" t="s">
        <v>367</v>
      </c>
      <c r="M35" s="80" t="s">
        <v>367</v>
      </c>
      <c r="N35" s="80" t="s">
        <v>367</v>
      </c>
      <c r="O35" s="80" t="s">
        <v>367</v>
      </c>
      <c r="P35" s="80" t="s">
        <v>367</v>
      </c>
      <c r="Q35" s="80" t="s">
        <v>367</v>
      </c>
      <c r="R35" s="80" t="s">
        <v>367</v>
      </c>
      <c r="S35" s="80" t="s">
        <v>367</v>
      </c>
      <c r="T35" s="80" t="s">
        <v>367</v>
      </c>
      <c r="U35" s="80" t="s">
        <v>367</v>
      </c>
      <c r="V35" s="80" t="s">
        <v>367</v>
      </c>
      <c r="W35" s="80" t="s">
        <v>367</v>
      </c>
      <c r="X35" s="80" t="s">
        <v>367</v>
      </c>
      <c r="Y35" s="80" t="s">
        <v>367</v>
      </c>
      <c r="Z35" s="80" t="s">
        <v>367</v>
      </c>
      <c r="AA35" s="80" t="s">
        <v>367</v>
      </c>
      <c r="AB35" s="80" t="s">
        <v>367</v>
      </c>
      <c r="AC35" s="80">
        <v>0.65743925378724055</v>
      </c>
      <c r="AD35" s="80">
        <v>0.65743925378724055</v>
      </c>
      <c r="AE35" s="80">
        <v>0.65743925378724044</v>
      </c>
      <c r="AF35" s="80">
        <v>0.65743925378724055</v>
      </c>
      <c r="AG35" s="80">
        <v>0.65743925378724044</v>
      </c>
      <c r="AH35" s="80">
        <v>0.65743925378724055</v>
      </c>
      <c r="AI35" s="80">
        <v>0.65743925378724066</v>
      </c>
      <c r="AJ35" s="80">
        <v>0.65743925378724055</v>
      </c>
      <c r="AK35" s="80">
        <v>0.65743925378724055</v>
      </c>
      <c r="AL35" s="80">
        <v>0.65743925378724055</v>
      </c>
    </row>
    <row r="36" spans="1:38" ht="15" outlineLevel="2">
      <c r="A36" s="78" t="s">
        <v>284</v>
      </c>
      <c r="B36" s="78" t="s">
        <v>239</v>
      </c>
      <c r="C36" s="78" t="s">
        <v>285</v>
      </c>
      <c r="D36" s="78" t="s">
        <v>276</v>
      </c>
      <c r="E36" s="79" t="s">
        <v>96</v>
      </c>
      <c r="F36" s="79" t="s">
        <v>332</v>
      </c>
      <c r="G36" s="80" t="s">
        <v>367</v>
      </c>
      <c r="H36" s="80" t="s">
        <v>367</v>
      </c>
      <c r="I36" s="80" t="s">
        <v>367</v>
      </c>
      <c r="J36" s="80" t="s">
        <v>367</v>
      </c>
      <c r="K36" s="80" t="s">
        <v>367</v>
      </c>
      <c r="L36" s="80" t="s">
        <v>367</v>
      </c>
      <c r="M36" s="80" t="s">
        <v>367</v>
      </c>
      <c r="N36" s="80" t="s">
        <v>367</v>
      </c>
      <c r="O36" s="80" t="s">
        <v>367</v>
      </c>
      <c r="P36" s="80" t="s">
        <v>367</v>
      </c>
      <c r="Q36" s="80" t="s">
        <v>367</v>
      </c>
      <c r="R36" s="80" t="s">
        <v>367</v>
      </c>
      <c r="S36" s="80" t="s">
        <v>367</v>
      </c>
      <c r="T36" s="80" t="s">
        <v>367</v>
      </c>
      <c r="U36" s="80" t="s">
        <v>367</v>
      </c>
      <c r="V36" s="80" t="s">
        <v>367</v>
      </c>
      <c r="W36" s="80" t="s">
        <v>367</v>
      </c>
      <c r="X36" s="80" t="s">
        <v>367</v>
      </c>
      <c r="Y36" s="80" t="s">
        <v>367</v>
      </c>
      <c r="Z36" s="80" t="s">
        <v>367</v>
      </c>
      <c r="AA36" s="80" t="s">
        <v>367</v>
      </c>
      <c r="AB36" s="80" t="s">
        <v>367</v>
      </c>
      <c r="AC36" s="80" t="s">
        <v>367</v>
      </c>
      <c r="AD36" s="80" t="s">
        <v>367</v>
      </c>
      <c r="AE36" s="80" t="s">
        <v>367</v>
      </c>
      <c r="AF36" s="80" t="s">
        <v>367</v>
      </c>
      <c r="AG36" s="80">
        <v>0.62048591752853666</v>
      </c>
      <c r="AH36" s="80">
        <v>0.62048591752853666</v>
      </c>
      <c r="AI36" s="80">
        <v>0.62048591752853666</v>
      </c>
      <c r="AJ36" s="80">
        <v>0.62048591752853666</v>
      </c>
      <c r="AK36" s="80">
        <v>0.62048591752853655</v>
      </c>
      <c r="AL36" s="80">
        <v>0.62048591752853655</v>
      </c>
    </row>
    <row r="37" spans="1:38" ht="15" outlineLevel="2">
      <c r="A37" s="81" t="s">
        <v>284</v>
      </c>
      <c r="B37" s="81" t="s">
        <v>239</v>
      </c>
      <c r="C37" s="81" t="s">
        <v>285</v>
      </c>
      <c r="D37" s="81" t="s">
        <v>273</v>
      </c>
      <c r="E37" s="82" t="s">
        <v>96</v>
      </c>
      <c r="F37" s="79" t="s">
        <v>332</v>
      </c>
      <c r="G37" s="80" t="s">
        <v>367</v>
      </c>
      <c r="H37" s="80" t="s">
        <v>367</v>
      </c>
      <c r="I37" s="80" t="s">
        <v>367</v>
      </c>
      <c r="J37" s="80" t="s">
        <v>367</v>
      </c>
      <c r="K37" s="80" t="s">
        <v>367</v>
      </c>
      <c r="L37" s="80" t="s">
        <v>367</v>
      </c>
      <c r="M37" s="80" t="s">
        <v>367</v>
      </c>
      <c r="N37" s="80" t="s">
        <v>367</v>
      </c>
      <c r="O37" s="80" t="s">
        <v>367</v>
      </c>
      <c r="P37" s="80" t="s">
        <v>367</v>
      </c>
      <c r="Q37" s="80" t="s">
        <v>367</v>
      </c>
      <c r="R37" s="80" t="s">
        <v>367</v>
      </c>
      <c r="S37" s="80" t="s">
        <v>367</v>
      </c>
      <c r="T37" s="80" t="s">
        <v>367</v>
      </c>
      <c r="U37" s="80" t="s">
        <v>367</v>
      </c>
      <c r="V37" s="80" t="s">
        <v>367</v>
      </c>
      <c r="W37" s="80" t="s">
        <v>367</v>
      </c>
      <c r="X37" s="80" t="s">
        <v>367</v>
      </c>
      <c r="Y37" s="80" t="s">
        <v>367</v>
      </c>
      <c r="Z37" s="80" t="s">
        <v>367</v>
      </c>
      <c r="AA37" s="80" t="s">
        <v>367</v>
      </c>
      <c r="AB37" s="80" t="s">
        <v>367</v>
      </c>
      <c r="AC37" s="80" t="s">
        <v>367</v>
      </c>
      <c r="AD37" s="80" t="s">
        <v>367</v>
      </c>
      <c r="AE37" s="80" t="s">
        <v>367</v>
      </c>
      <c r="AF37" s="80" t="s">
        <v>367</v>
      </c>
      <c r="AG37" s="80" t="s">
        <v>367</v>
      </c>
      <c r="AH37" s="80" t="s">
        <v>367</v>
      </c>
      <c r="AI37" s="80" t="s">
        <v>367</v>
      </c>
      <c r="AJ37" s="80" t="s">
        <v>367</v>
      </c>
      <c r="AK37" s="80">
        <v>0.62048591752853688</v>
      </c>
      <c r="AL37" s="80">
        <v>0.62048591752853666</v>
      </c>
    </row>
    <row r="38" spans="1:38" ht="15" outlineLevel="2">
      <c r="A38" s="78" t="s">
        <v>284</v>
      </c>
      <c r="B38" s="78" t="s">
        <v>287</v>
      </c>
      <c r="C38" s="78" t="s">
        <v>282</v>
      </c>
      <c r="D38" s="78" t="s">
        <v>278</v>
      </c>
      <c r="E38" s="79" t="s">
        <v>96</v>
      </c>
      <c r="F38" s="79" t="s">
        <v>332</v>
      </c>
      <c r="G38" s="80" t="s">
        <v>367</v>
      </c>
      <c r="H38" s="80" t="s">
        <v>367</v>
      </c>
      <c r="I38" s="80" t="s">
        <v>367</v>
      </c>
      <c r="J38" s="80" t="s">
        <v>367</v>
      </c>
      <c r="K38" s="80" t="s">
        <v>367</v>
      </c>
      <c r="L38" s="80" t="s">
        <v>367</v>
      </c>
      <c r="M38" s="80" t="s">
        <v>367</v>
      </c>
      <c r="N38" s="80" t="s">
        <v>367</v>
      </c>
      <c r="O38" s="80" t="s">
        <v>367</v>
      </c>
      <c r="P38" s="80" t="s">
        <v>367</v>
      </c>
      <c r="Q38" s="80" t="s">
        <v>367</v>
      </c>
      <c r="R38" s="80" t="s">
        <v>367</v>
      </c>
      <c r="S38" s="80" t="s">
        <v>367</v>
      </c>
      <c r="T38" s="80" t="s">
        <v>367</v>
      </c>
      <c r="U38" s="80" t="s">
        <v>367</v>
      </c>
      <c r="V38" s="80" t="s">
        <v>367</v>
      </c>
      <c r="W38" s="80" t="s">
        <v>367</v>
      </c>
      <c r="X38" s="80">
        <v>0.81083599674836115</v>
      </c>
      <c r="Y38" s="80">
        <v>0.81083599674836115</v>
      </c>
      <c r="Z38" s="80">
        <v>0.81083599674836127</v>
      </c>
      <c r="AA38" s="80">
        <v>0.81083599674836127</v>
      </c>
      <c r="AB38" s="80">
        <v>0.81083599674836115</v>
      </c>
      <c r="AC38" s="80">
        <v>0.81083599674836138</v>
      </c>
      <c r="AD38" s="80">
        <v>0.81083599674836115</v>
      </c>
      <c r="AE38" s="80">
        <v>0.81083599674836127</v>
      </c>
      <c r="AF38" s="80">
        <v>0.81083599674836138</v>
      </c>
      <c r="AG38" s="80">
        <v>0.81083599674836115</v>
      </c>
      <c r="AH38" s="80">
        <v>0.81083599674836127</v>
      </c>
      <c r="AI38" s="80">
        <v>0.81083599674836115</v>
      </c>
      <c r="AJ38" s="80">
        <v>0.81083599674836127</v>
      </c>
      <c r="AK38" s="80">
        <v>0.81083599674836115</v>
      </c>
      <c r="AL38" s="80">
        <v>0.81083599674836104</v>
      </c>
    </row>
    <row r="39" spans="1:38" ht="15" outlineLevel="2">
      <c r="A39" s="81" t="s">
        <v>284</v>
      </c>
      <c r="B39" s="81" t="s">
        <v>287</v>
      </c>
      <c r="C39" s="81" t="s">
        <v>282</v>
      </c>
      <c r="D39" s="81" t="s">
        <v>277</v>
      </c>
      <c r="E39" s="82" t="s">
        <v>96</v>
      </c>
      <c r="F39" s="79" t="s">
        <v>332</v>
      </c>
      <c r="G39" s="80" t="s">
        <v>367</v>
      </c>
      <c r="H39" s="80" t="s">
        <v>367</v>
      </c>
      <c r="I39" s="80" t="s">
        <v>367</v>
      </c>
      <c r="J39" s="80" t="s">
        <v>367</v>
      </c>
      <c r="K39" s="80" t="s">
        <v>367</v>
      </c>
      <c r="L39" s="80" t="s">
        <v>367</v>
      </c>
      <c r="M39" s="80" t="s">
        <v>367</v>
      </c>
      <c r="N39" s="80" t="s">
        <v>367</v>
      </c>
      <c r="O39" s="80" t="s">
        <v>367</v>
      </c>
      <c r="P39" s="80" t="s">
        <v>367</v>
      </c>
      <c r="Q39" s="80" t="s">
        <v>367</v>
      </c>
      <c r="R39" s="80" t="s">
        <v>367</v>
      </c>
      <c r="S39" s="80" t="s">
        <v>367</v>
      </c>
      <c r="T39" s="80" t="s">
        <v>367</v>
      </c>
      <c r="U39" s="80" t="s">
        <v>367</v>
      </c>
      <c r="V39" s="80" t="s">
        <v>367</v>
      </c>
      <c r="W39" s="80" t="s">
        <v>367</v>
      </c>
      <c r="X39" s="80" t="s">
        <v>367</v>
      </c>
      <c r="Y39" s="80" t="s">
        <v>367</v>
      </c>
      <c r="Z39" s="80" t="s">
        <v>367</v>
      </c>
      <c r="AA39" s="80" t="s">
        <v>367</v>
      </c>
      <c r="AB39" s="80" t="s">
        <v>367</v>
      </c>
      <c r="AC39" s="80">
        <v>0.81083599674836149</v>
      </c>
      <c r="AD39" s="80">
        <v>0.81083599674836171</v>
      </c>
      <c r="AE39" s="80">
        <v>0.81083599674836149</v>
      </c>
      <c r="AF39" s="80">
        <v>0.81083599674836149</v>
      </c>
      <c r="AG39" s="80">
        <v>0.81083599674836171</v>
      </c>
      <c r="AH39" s="80">
        <v>0.81083599674836171</v>
      </c>
      <c r="AI39" s="80">
        <v>0.81083599674836171</v>
      </c>
      <c r="AJ39" s="80">
        <v>0.81083599674836138</v>
      </c>
      <c r="AK39" s="80">
        <v>0.81083599674836171</v>
      </c>
      <c r="AL39" s="80">
        <v>0.81083599674836171</v>
      </c>
    </row>
    <row r="40" spans="1:38" ht="15" outlineLevel="2">
      <c r="A40" s="78" t="s">
        <v>284</v>
      </c>
      <c r="B40" s="78" t="s">
        <v>287</v>
      </c>
      <c r="C40" s="78" t="s">
        <v>282</v>
      </c>
      <c r="D40" s="78" t="s">
        <v>276</v>
      </c>
      <c r="E40" s="79" t="s">
        <v>96</v>
      </c>
      <c r="F40" s="79" t="s">
        <v>332</v>
      </c>
      <c r="G40" s="80" t="s">
        <v>367</v>
      </c>
      <c r="H40" s="80" t="s">
        <v>367</v>
      </c>
      <c r="I40" s="80" t="s">
        <v>367</v>
      </c>
      <c r="J40" s="80" t="s">
        <v>367</v>
      </c>
      <c r="K40" s="80" t="s">
        <v>367</v>
      </c>
      <c r="L40" s="80" t="s">
        <v>367</v>
      </c>
      <c r="M40" s="80" t="s">
        <v>367</v>
      </c>
      <c r="N40" s="80" t="s">
        <v>367</v>
      </c>
      <c r="O40" s="80" t="s">
        <v>367</v>
      </c>
      <c r="P40" s="80" t="s">
        <v>367</v>
      </c>
      <c r="Q40" s="80" t="s">
        <v>367</v>
      </c>
      <c r="R40" s="80" t="s">
        <v>367</v>
      </c>
      <c r="S40" s="80" t="s">
        <v>367</v>
      </c>
      <c r="T40" s="80" t="s">
        <v>367</v>
      </c>
      <c r="U40" s="80" t="s">
        <v>367</v>
      </c>
      <c r="V40" s="80" t="s">
        <v>367</v>
      </c>
      <c r="W40" s="80" t="s">
        <v>367</v>
      </c>
      <c r="X40" s="80" t="s">
        <v>367</v>
      </c>
      <c r="Y40" s="80" t="s">
        <v>367</v>
      </c>
      <c r="Z40" s="80" t="s">
        <v>367</v>
      </c>
      <c r="AA40" s="80" t="s">
        <v>367</v>
      </c>
      <c r="AB40" s="80" t="s">
        <v>367</v>
      </c>
      <c r="AC40" s="80" t="s">
        <v>367</v>
      </c>
      <c r="AD40" s="80" t="s">
        <v>367</v>
      </c>
      <c r="AE40" s="80" t="s">
        <v>367</v>
      </c>
      <c r="AF40" s="80" t="s">
        <v>367</v>
      </c>
      <c r="AG40" s="80">
        <v>0.81083599674836171</v>
      </c>
      <c r="AH40" s="80">
        <v>0.81083599674836171</v>
      </c>
      <c r="AI40" s="80">
        <v>0.8108359967483616</v>
      </c>
      <c r="AJ40" s="80">
        <v>0.8108359967483616</v>
      </c>
      <c r="AK40" s="80">
        <v>0.81083599674836171</v>
      </c>
      <c r="AL40" s="80">
        <v>0.8108359967483616</v>
      </c>
    </row>
    <row r="41" spans="1:38" ht="15" outlineLevel="2">
      <c r="A41" s="81" t="s">
        <v>284</v>
      </c>
      <c r="B41" s="81" t="s">
        <v>287</v>
      </c>
      <c r="C41" s="81" t="s">
        <v>282</v>
      </c>
      <c r="D41" s="81" t="s">
        <v>273</v>
      </c>
      <c r="E41" s="82" t="s">
        <v>96</v>
      </c>
      <c r="F41" s="79" t="s">
        <v>332</v>
      </c>
      <c r="G41" s="80" t="s">
        <v>367</v>
      </c>
      <c r="H41" s="80" t="s">
        <v>367</v>
      </c>
      <c r="I41" s="80" t="s">
        <v>367</v>
      </c>
      <c r="J41" s="80" t="s">
        <v>367</v>
      </c>
      <c r="K41" s="80" t="s">
        <v>367</v>
      </c>
      <c r="L41" s="80" t="s">
        <v>367</v>
      </c>
      <c r="M41" s="80" t="s">
        <v>367</v>
      </c>
      <c r="N41" s="80" t="s">
        <v>367</v>
      </c>
      <c r="O41" s="80" t="s">
        <v>367</v>
      </c>
      <c r="P41" s="80" t="s">
        <v>367</v>
      </c>
      <c r="Q41" s="80" t="s">
        <v>367</v>
      </c>
      <c r="R41" s="80" t="s">
        <v>367</v>
      </c>
      <c r="S41" s="80" t="s">
        <v>367</v>
      </c>
      <c r="T41" s="80" t="s">
        <v>367</v>
      </c>
      <c r="U41" s="80" t="s">
        <v>367</v>
      </c>
      <c r="V41" s="80" t="s">
        <v>367</v>
      </c>
      <c r="W41" s="80" t="s">
        <v>367</v>
      </c>
      <c r="X41" s="80" t="s">
        <v>367</v>
      </c>
      <c r="Y41" s="80" t="s">
        <v>367</v>
      </c>
      <c r="Z41" s="80" t="s">
        <v>367</v>
      </c>
      <c r="AA41" s="80" t="s">
        <v>367</v>
      </c>
      <c r="AB41" s="80" t="s">
        <v>367</v>
      </c>
      <c r="AC41" s="80" t="s">
        <v>367</v>
      </c>
      <c r="AD41" s="80" t="s">
        <v>367</v>
      </c>
      <c r="AE41" s="80" t="s">
        <v>367</v>
      </c>
      <c r="AF41" s="80" t="s">
        <v>367</v>
      </c>
      <c r="AG41" s="80" t="s">
        <v>367</v>
      </c>
      <c r="AH41" s="80" t="s">
        <v>367</v>
      </c>
      <c r="AI41" s="80" t="s">
        <v>367</v>
      </c>
      <c r="AJ41" s="80" t="s">
        <v>367</v>
      </c>
      <c r="AK41" s="80">
        <v>0.81083599674836171</v>
      </c>
      <c r="AL41" s="80">
        <v>0.8108359967483616</v>
      </c>
    </row>
    <row r="42" spans="1:38" ht="15" outlineLevel="2">
      <c r="A42" s="78" t="s">
        <v>284</v>
      </c>
      <c r="B42" s="78" t="s">
        <v>287</v>
      </c>
      <c r="C42" s="78" t="s">
        <v>286</v>
      </c>
      <c r="D42" s="78" t="s">
        <v>278</v>
      </c>
      <c r="E42" s="79" t="s">
        <v>96</v>
      </c>
      <c r="F42" s="79" t="s">
        <v>332</v>
      </c>
      <c r="G42" s="80" t="s">
        <v>367</v>
      </c>
      <c r="H42" s="80" t="s">
        <v>367</v>
      </c>
      <c r="I42" s="80" t="s">
        <v>367</v>
      </c>
      <c r="J42" s="80" t="s">
        <v>367</v>
      </c>
      <c r="K42" s="80" t="s">
        <v>367</v>
      </c>
      <c r="L42" s="80" t="s">
        <v>367</v>
      </c>
      <c r="M42" s="80" t="s">
        <v>367</v>
      </c>
      <c r="N42" s="80" t="s">
        <v>367</v>
      </c>
      <c r="O42" s="80" t="s">
        <v>367</v>
      </c>
      <c r="P42" s="80" t="s">
        <v>367</v>
      </c>
      <c r="Q42" s="80" t="s">
        <v>367</v>
      </c>
      <c r="R42" s="80" t="s">
        <v>367</v>
      </c>
      <c r="S42" s="80" t="s">
        <v>367</v>
      </c>
      <c r="T42" s="80" t="s">
        <v>367</v>
      </c>
      <c r="U42" s="80" t="s">
        <v>367</v>
      </c>
      <c r="V42" s="80">
        <v>0.5785704058058887</v>
      </c>
      <c r="W42" s="80">
        <v>0.57857040580588881</v>
      </c>
      <c r="X42" s="80">
        <v>0.57857040580588892</v>
      </c>
      <c r="Y42" s="80">
        <v>0.57857040580588881</v>
      </c>
      <c r="Z42" s="80">
        <v>0.5785704058058887</v>
      </c>
      <c r="AA42" s="80">
        <v>0.57857040580588892</v>
      </c>
      <c r="AB42" s="80">
        <v>0.5785704058058887</v>
      </c>
      <c r="AC42" s="80">
        <v>0.57857040580588881</v>
      </c>
      <c r="AD42" s="80">
        <v>0.57857040580588881</v>
      </c>
      <c r="AE42" s="80">
        <v>0.57857040580588892</v>
      </c>
      <c r="AF42" s="80">
        <v>0.57857040580588881</v>
      </c>
      <c r="AG42" s="80">
        <v>0.57857040580588881</v>
      </c>
      <c r="AH42" s="80">
        <v>0.57857040580588881</v>
      </c>
      <c r="AI42" s="80">
        <v>0.57857040580588881</v>
      </c>
      <c r="AJ42" s="80">
        <v>0.5785704058058887</v>
      </c>
      <c r="AK42" s="80">
        <v>0.57857040580588892</v>
      </c>
      <c r="AL42" s="80">
        <v>0.57857040580588881</v>
      </c>
    </row>
    <row r="43" spans="1:38" ht="15" outlineLevel="2">
      <c r="A43" s="81" t="s">
        <v>284</v>
      </c>
      <c r="B43" s="81" t="s">
        <v>287</v>
      </c>
      <c r="C43" s="81" t="s">
        <v>286</v>
      </c>
      <c r="D43" s="81" t="s">
        <v>277</v>
      </c>
      <c r="E43" s="82" t="s">
        <v>96</v>
      </c>
      <c r="F43" s="79" t="s">
        <v>332</v>
      </c>
      <c r="G43" s="80" t="s">
        <v>367</v>
      </c>
      <c r="H43" s="80" t="s">
        <v>367</v>
      </c>
      <c r="I43" s="80" t="s">
        <v>367</v>
      </c>
      <c r="J43" s="80" t="s">
        <v>367</v>
      </c>
      <c r="K43" s="80" t="s">
        <v>367</v>
      </c>
      <c r="L43" s="80" t="s">
        <v>367</v>
      </c>
      <c r="M43" s="80" t="s">
        <v>367</v>
      </c>
      <c r="N43" s="80" t="s">
        <v>367</v>
      </c>
      <c r="O43" s="80" t="s">
        <v>367</v>
      </c>
      <c r="P43" s="80" t="s">
        <v>367</v>
      </c>
      <c r="Q43" s="80" t="s">
        <v>367</v>
      </c>
      <c r="R43" s="80" t="s">
        <v>367</v>
      </c>
      <c r="S43" s="80" t="s">
        <v>367</v>
      </c>
      <c r="T43" s="80" t="s">
        <v>367</v>
      </c>
      <c r="U43" s="80" t="s">
        <v>367</v>
      </c>
      <c r="V43" s="80" t="s">
        <v>367</v>
      </c>
      <c r="W43" s="80" t="s">
        <v>367</v>
      </c>
      <c r="X43" s="80" t="s">
        <v>367</v>
      </c>
      <c r="Y43" s="80" t="s">
        <v>367</v>
      </c>
      <c r="Z43" s="80" t="s">
        <v>367</v>
      </c>
      <c r="AA43" s="80" t="s">
        <v>367</v>
      </c>
      <c r="AB43" s="80" t="s">
        <v>367</v>
      </c>
      <c r="AC43" s="80">
        <v>0.57857040580588892</v>
      </c>
      <c r="AD43" s="80">
        <v>0.5785704058058887</v>
      </c>
      <c r="AE43" s="80">
        <v>0.57857040580588881</v>
      </c>
      <c r="AF43" s="80">
        <v>0.57857040580588881</v>
      </c>
      <c r="AG43" s="80">
        <v>0.57857040580588881</v>
      </c>
      <c r="AH43" s="80">
        <v>0.5785704058058887</v>
      </c>
      <c r="AI43" s="80">
        <v>0.57857040580588881</v>
      </c>
      <c r="AJ43" s="80">
        <v>0.57857040580588881</v>
      </c>
      <c r="AK43" s="80">
        <v>0.5785704058058887</v>
      </c>
      <c r="AL43" s="80">
        <v>0.57857040580588881</v>
      </c>
    </row>
    <row r="44" spans="1:38" ht="15" outlineLevel="2">
      <c r="A44" s="78" t="s">
        <v>284</v>
      </c>
      <c r="B44" s="78" t="s">
        <v>287</v>
      </c>
      <c r="C44" s="78" t="s">
        <v>286</v>
      </c>
      <c r="D44" s="78" t="s">
        <v>276</v>
      </c>
      <c r="E44" s="79" t="s">
        <v>96</v>
      </c>
      <c r="F44" s="79" t="s">
        <v>332</v>
      </c>
      <c r="G44" s="80" t="s">
        <v>367</v>
      </c>
      <c r="H44" s="80" t="s">
        <v>367</v>
      </c>
      <c r="I44" s="80" t="s">
        <v>367</v>
      </c>
      <c r="J44" s="80" t="s">
        <v>367</v>
      </c>
      <c r="K44" s="80" t="s">
        <v>367</v>
      </c>
      <c r="L44" s="80" t="s">
        <v>367</v>
      </c>
      <c r="M44" s="80" t="s">
        <v>367</v>
      </c>
      <c r="N44" s="80" t="s">
        <v>367</v>
      </c>
      <c r="O44" s="80" t="s">
        <v>367</v>
      </c>
      <c r="P44" s="80" t="s">
        <v>367</v>
      </c>
      <c r="Q44" s="80" t="s">
        <v>367</v>
      </c>
      <c r="R44" s="80" t="s">
        <v>367</v>
      </c>
      <c r="S44" s="80" t="s">
        <v>367</v>
      </c>
      <c r="T44" s="80" t="s">
        <v>367</v>
      </c>
      <c r="U44" s="80" t="s">
        <v>367</v>
      </c>
      <c r="V44" s="80" t="s">
        <v>367</v>
      </c>
      <c r="W44" s="80" t="s">
        <v>367</v>
      </c>
      <c r="X44" s="80" t="s">
        <v>367</v>
      </c>
      <c r="Y44" s="80" t="s">
        <v>367</v>
      </c>
      <c r="Z44" s="80" t="s">
        <v>367</v>
      </c>
      <c r="AA44" s="80" t="s">
        <v>367</v>
      </c>
      <c r="AB44" s="80" t="s">
        <v>367</v>
      </c>
      <c r="AC44" s="80" t="s">
        <v>367</v>
      </c>
      <c r="AD44" s="80" t="s">
        <v>367</v>
      </c>
      <c r="AE44" s="80" t="s">
        <v>367</v>
      </c>
      <c r="AF44" s="80" t="s">
        <v>367</v>
      </c>
      <c r="AG44" s="80">
        <v>0.57857040580588892</v>
      </c>
      <c r="AH44" s="80">
        <v>0.57857040580588881</v>
      </c>
      <c r="AI44" s="80">
        <v>0.5785704058058887</v>
      </c>
      <c r="AJ44" s="80">
        <v>0.5785704058058887</v>
      </c>
      <c r="AK44" s="80">
        <v>0.57857040580588892</v>
      </c>
      <c r="AL44" s="80">
        <v>0.57857040580588892</v>
      </c>
    </row>
    <row r="45" spans="1:38" ht="15" outlineLevel="2">
      <c r="A45" s="81" t="s">
        <v>284</v>
      </c>
      <c r="B45" s="81" t="s">
        <v>287</v>
      </c>
      <c r="C45" s="81" t="s">
        <v>286</v>
      </c>
      <c r="D45" s="81" t="s">
        <v>273</v>
      </c>
      <c r="E45" s="82" t="s">
        <v>96</v>
      </c>
      <c r="F45" s="79" t="s">
        <v>332</v>
      </c>
      <c r="G45" s="80" t="s">
        <v>367</v>
      </c>
      <c r="H45" s="80" t="s">
        <v>367</v>
      </c>
      <c r="I45" s="80" t="s">
        <v>367</v>
      </c>
      <c r="J45" s="80" t="s">
        <v>367</v>
      </c>
      <c r="K45" s="80" t="s">
        <v>367</v>
      </c>
      <c r="L45" s="80" t="s">
        <v>367</v>
      </c>
      <c r="M45" s="80" t="s">
        <v>367</v>
      </c>
      <c r="N45" s="80" t="s">
        <v>367</v>
      </c>
      <c r="O45" s="80" t="s">
        <v>367</v>
      </c>
      <c r="P45" s="80" t="s">
        <v>367</v>
      </c>
      <c r="Q45" s="80" t="s">
        <v>367</v>
      </c>
      <c r="R45" s="80" t="s">
        <v>367</v>
      </c>
      <c r="S45" s="80" t="s">
        <v>367</v>
      </c>
      <c r="T45" s="80" t="s">
        <v>367</v>
      </c>
      <c r="U45" s="80" t="s">
        <v>367</v>
      </c>
      <c r="V45" s="80" t="s">
        <v>367</v>
      </c>
      <c r="W45" s="80" t="s">
        <v>367</v>
      </c>
      <c r="X45" s="80" t="s">
        <v>367</v>
      </c>
      <c r="Y45" s="80" t="s">
        <v>367</v>
      </c>
      <c r="Z45" s="80" t="s">
        <v>367</v>
      </c>
      <c r="AA45" s="80" t="s">
        <v>367</v>
      </c>
      <c r="AB45" s="80" t="s">
        <v>367</v>
      </c>
      <c r="AC45" s="80" t="s">
        <v>367</v>
      </c>
      <c r="AD45" s="80" t="s">
        <v>367</v>
      </c>
      <c r="AE45" s="80" t="s">
        <v>367</v>
      </c>
      <c r="AF45" s="80" t="s">
        <v>367</v>
      </c>
      <c r="AG45" s="80" t="s">
        <v>367</v>
      </c>
      <c r="AH45" s="80" t="s">
        <v>367</v>
      </c>
      <c r="AI45" s="80" t="s">
        <v>367</v>
      </c>
      <c r="AJ45" s="80" t="s">
        <v>367</v>
      </c>
      <c r="AK45" s="80">
        <v>0.5785704058058887</v>
      </c>
      <c r="AL45" s="80">
        <v>0.57857040580588881</v>
      </c>
    </row>
    <row r="46" spans="1:38" ht="15" outlineLevel="2">
      <c r="A46" s="78" t="s">
        <v>284</v>
      </c>
      <c r="B46" s="78" t="s">
        <v>287</v>
      </c>
      <c r="C46" s="78" t="s">
        <v>285</v>
      </c>
      <c r="D46" s="78" t="s">
        <v>278</v>
      </c>
      <c r="E46" s="79" t="s">
        <v>96</v>
      </c>
      <c r="F46" s="79" t="s">
        <v>332</v>
      </c>
      <c r="G46" s="80" t="s">
        <v>367</v>
      </c>
      <c r="H46" s="80" t="s">
        <v>367</v>
      </c>
      <c r="I46" s="80" t="s">
        <v>367</v>
      </c>
      <c r="J46" s="80" t="s">
        <v>367</v>
      </c>
      <c r="K46" s="80" t="s">
        <v>367</v>
      </c>
      <c r="L46" s="80" t="s">
        <v>367</v>
      </c>
      <c r="M46" s="80" t="s">
        <v>367</v>
      </c>
      <c r="N46" s="80" t="s">
        <v>367</v>
      </c>
      <c r="O46" s="80" t="s">
        <v>367</v>
      </c>
      <c r="P46" s="80" t="s">
        <v>367</v>
      </c>
      <c r="Q46" s="80" t="s">
        <v>367</v>
      </c>
      <c r="R46" s="80" t="s">
        <v>367</v>
      </c>
      <c r="S46" s="80" t="s">
        <v>367</v>
      </c>
      <c r="T46" s="80" t="s">
        <v>367</v>
      </c>
      <c r="U46" s="80" t="s">
        <v>367</v>
      </c>
      <c r="V46" s="80" t="s">
        <v>367</v>
      </c>
      <c r="W46" s="80" t="s">
        <v>367</v>
      </c>
      <c r="X46" s="80">
        <v>0.39903576440891975</v>
      </c>
      <c r="Y46" s="80">
        <v>0.39903576440891952</v>
      </c>
      <c r="Z46" s="80">
        <v>0.39903576440891958</v>
      </c>
      <c r="AA46" s="80">
        <v>0.39903576440891952</v>
      </c>
      <c r="AB46" s="80">
        <v>0.39903576440891964</v>
      </c>
      <c r="AC46" s="80">
        <v>0.39903576440891947</v>
      </c>
      <c r="AD46" s="80">
        <v>0.39903576440891969</v>
      </c>
      <c r="AE46" s="80">
        <v>0.39903576440891964</v>
      </c>
      <c r="AF46" s="80">
        <v>0.39903576440891958</v>
      </c>
      <c r="AG46" s="80">
        <v>0.39903576440891964</v>
      </c>
      <c r="AH46" s="80">
        <v>0.39903576440891964</v>
      </c>
      <c r="AI46" s="80">
        <v>0.39903576440891958</v>
      </c>
      <c r="AJ46" s="80">
        <v>0.39903576440891947</v>
      </c>
      <c r="AK46" s="80">
        <v>0.39903576440891958</v>
      </c>
      <c r="AL46" s="80">
        <v>0.39903576440891964</v>
      </c>
    </row>
    <row r="47" spans="1:38" ht="15" outlineLevel="2">
      <c r="A47" s="81" t="s">
        <v>284</v>
      </c>
      <c r="B47" s="81" t="s">
        <v>287</v>
      </c>
      <c r="C47" s="81" t="s">
        <v>285</v>
      </c>
      <c r="D47" s="81" t="s">
        <v>277</v>
      </c>
      <c r="E47" s="82" t="s">
        <v>96</v>
      </c>
      <c r="F47" s="79" t="s">
        <v>332</v>
      </c>
      <c r="G47" s="80" t="s">
        <v>367</v>
      </c>
      <c r="H47" s="80" t="s">
        <v>367</v>
      </c>
      <c r="I47" s="80" t="s">
        <v>367</v>
      </c>
      <c r="J47" s="80" t="s">
        <v>367</v>
      </c>
      <c r="K47" s="80" t="s">
        <v>367</v>
      </c>
      <c r="L47" s="80" t="s">
        <v>367</v>
      </c>
      <c r="M47" s="80" t="s">
        <v>367</v>
      </c>
      <c r="N47" s="80" t="s">
        <v>367</v>
      </c>
      <c r="O47" s="80" t="s">
        <v>367</v>
      </c>
      <c r="P47" s="80" t="s">
        <v>367</v>
      </c>
      <c r="Q47" s="80" t="s">
        <v>367</v>
      </c>
      <c r="R47" s="80" t="s">
        <v>367</v>
      </c>
      <c r="S47" s="80" t="s">
        <v>367</v>
      </c>
      <c r="T47" s="80" t="s">
        <v>367</v>
      </c>
      <c r="U47" s="80" t="s">
        <v>367</v>
      </c>
      <c r="V47" s="80" t="s">
        <v>367</v>
      </c>
      <c r="W47" s="80" t="s">
        <v>367</v>
      </c>
      <c r="X47" s="80" t="s">
        <v>367</v>
      </c>
      <c r="Y47" s="80" t="s">
        <v>367</v>
      </c>
      <c r="Z47" s="80" t="s">
        <v>367</v>
      </c>
      <c r="AA47" s="80" t="s">
        <v>367</v>
      </c>
      <c r="AB47" s="80" t="s">
        <v>367</v>
      </c>
      <c r="AC47" s="80">
        <v>0.39903576440891958</v>
      </c>
      <c r="AD47" s="80">
        <v>0.39903576440891958</v>
      </c>
      <c r="AE47" s="80">
        <v>0.39903576440891964</v>
      </c>
      <c r="AF47" s="80">
        <v>0.39903576440891964</v>
      </c>
      <c r="AG47" s="80">
        <v>0.39903576440891947</v>
      </c>
      <c r="AH47" s="80">
        <v>0.39903576440891952</v>
      </c>
      <c r="AI47" s="80">
        <v>0.39903576440891969</v>
      </c>
      <c r="AJ47" s="80">
        <v>0.39903576440891964</v>
      </c>
      <c r="AK47" s="80">
        <v>0.39903576440891952</v>
      </c>
      <c r="AL47" s="80">
        <v>0.39903576440891958</v>
      </c>
    </row>
    <row r="48" spans="1:38" ht="15" outlineLevel="2">
      <c r="A48" s="78" t="s">
        <v>284</v>
      </c>
      <c r="B48" s="78" t="s">
        <v>287</v>
      </c>
      <c r="C48" s="78" t="s">
        <v>285</v>
      </c>
      <c r="D48" s="78" t="s">
        <v>276</v>
      </c>
      <c r="E48" s="79" t="s">
        <v>96</v>
      </c>
      <c r="F48" s="79" t="s">
        <v>332</v>
      </c>
      <c r="G48" s="80" t="s">
        <v>367</v>
      </c>
      <c r="H48" s="80" t="s">
        <v>367</v>
      </c>
      <c r="I48" s="80" t="s">
        <v>367</v>
      </c>
      <c r="J48" s="80" t="s">
        <v>367</v>
      </c>
      <c r="K48" s="80" t="s">
        <v>367</v>
      </c>
      <c r="L48" s="80" t="s">
        <v>367</v>
      </c>
      <c r="M48" s="80" t="s">
        <v>367</v>
      </c>
      <c r="N48" s="80" t="s">
        <v>367</v>
      </c>
      <c r="O48" s="80" t="s">
        <v>367</v>
      </c>
      <c r="P48" s="80" t="s">
        <v>367</v>
      </c>
      <c r="Q48" s="80" t="s">
        <v>367</v>
      </c>
      <c r="R48" s="80" t="s">
        <v>367</v>
      </c>
      <c r="S48" s="80" t="s">
        <v>367</v>
      </c>
      <c r="T48" s="80" t="s">
        <v>367</v>
      </c>
      <c r="U48" s="80" t="s">
        <v>367</v>
      </c>
      <c r="V48" s="80" t="s">
        <v>367</v>
      </c>
      <c r="W48" s="80" t="s">
        <v>367</v>
      </c>
      <c r="X48" s="80" t="s">
        <v>367</v>
      </c>
      <c r="Y48" s="80" t="s">
        <v>367</v>
      </c>
      <c r="Z48" s="80" t="s">
        <v>367</v>
      </c>
      <c r="AA48" s="80" t="s">
        <v>367</v>
      </c>
      <c r="AB48" s="80" t="s">
        <v>367</v>
      </c>
      <c r="AC48" s="80" t="s">
        <v>367</v>
      </c>
      <c r="AD48" s="80" t="s">
        <v>367</v>
      </c>
      <c r="AE48" s="80" t="s">
        <v>367</v>
      </c>
      <c r="AF48" s="80" t="s">
        <v>367</v>
      </c>
      <c r="AG48" s="80">
        <v>0.39903576440891964</v>
      </c>
      <c r="AH48" s="80">
        <v>0.39903576440891952</v>
      </c>
      <c r="AI48" s="80">
        <v>0.39903576440891969</v>
      </c>
      <c r="AJ48" s="80">
        <v>0.39903576440891952</v>
      </c>
      <c r="AK48" s="80">
        <v>0.39903576440891947</v>
      </c>
      <c r="AL48" s="80">
        <v>0.39903576440891947</v>
      </c>
    </row>
    <row r="49" spans="1:38" ht="15" outlineLevel="2">
      <c r="A49" s="81" t="s">
        <v>284</v>
      </c>
      <c r="B49" s="81" t="s">
        <v>287</v>
      </c>
      <c r="C49" s="81" t="s">
        <v>285</v>
      </c>
      <c r="D49" s="81" t="s">
        <v>273</v>
      </c>
      <c r="E49" s="82" t="s">
        <v>96</v>
      </c>
      <c r="F49" s="79" t="s">
        <v>332</v>
      </c>
      <c r="G49" s="80" t="s">
        <v>367</v>
      </c>
      <c r="H49" s="80" t="s">
        <v>367</v>
      </c>
      <c r="I49" s="80" t="s">
        <v>367</v>
      </c>
      <c r="J49" s="80" t="s">
        <v>367</v>
      </c>
      <c r="K49" s="80" t="s">
        <v>367</v>
      </c>
      <c r="L49" s="80" t="s">
        <v>367</v>
      </c>
      <c r="M49" s="80" t="s">
        <v>367</v>
      </c>
      <c r="N49" s="80" t="s">
        <v>367</v>
      </c>
      <c r="O49" s="80" t="s">
        <v>367</v>
      </c>
      <c r="P49" s="80" t="s">
        <v>367</v>
      </c>
      <c r="Q49" s="80" t="s">
        <v>367</v>
      </c>
      <c r="R49" s="80" t="s">
        <v>367</v>
      </c>
      <c r="S49" s="80" t="s">
        <v>367</v>
      </c>
      <c r="T49" s="80" t="s">
        <v>367</v>
      </c>
      <c r="U49" s="80" t="s">
        <v>367</v>
      </c>
      <c r="V49" s="80" t="s">
        <v>367</v>
      </c>
      <c r="W49" s="80" t="s">
        <v>367</v>
      </c>
      <c r="X49" s="80" t="s">
        <v>367</v>
      </c>
      <c r="Y49" s="80" t="s">
        <v>367</v>
      </c>
      <c r="Z49" s="80" t="s">
        <v>367</v>
      </c>
      <c r="AA49" s="80" t="s">
        <v>367</v>
      </c>
      <c r="AB49" s="80" t="s">
        <v>367</v>
      </c>
      <c r="AC49" s="80" t="s">
        <v>367</v>
      </c>
      <c r="AD49" s="80" t="s">
        <v>367</v>
      </c>
      <c r="AE49" s="80" t="s">
        <v>367</v>
      </c>
      <c r="AF49" s="80" t="s">
        <v>367</v>
      </c>
      <c r="AG49" s="80" t="s">
        <v>367</v>
      </c>
      <c r="AH49" s="80" t="s">
        <v>367</v>
      </c>
      <c r="AI49" s="80" t="s">
        <v>367</v>
      </c>
      <c r="AJ49" s="80" t="s">
        <v>367</v>
      </c>
      <c r="AK49" s="80">
        <v>0.39903576440891964</v>
      </c>
      <c r="AL49" s="80">
        <v>0.39903576440891958</v>
      </c>
    </row>
    <row r="50" spans="1:38" ht="15" outlineLevel="2">
      <c r="A50" s="78" t="s">
        <v>284</v>
      </c>
      <c r="B50" s="78" t="s">
        <v>337</v>
      </c>
      <c r="C50" s="78" t="s">
        <v>282</v>
      </c>
      <c r="D50" s="78" t="s">
        <v>276</v>
      </c>
      <c r="E50" s="79" t="s">
        <v>96</v>
      </c>
      <c r="F50" s="79" t="s">
        <v>332</v>
      </c>
      <c r="G50" s="80" t="s">
        <v>367</v>
      </c>
      <c r="H50" s="80" t="s">
        <v>367</v>
      </c>
      <c r="I50" s="80" t="s">
        <v>367</v>
      </c>
      <c r="J50" s="80" t="s">
        <v>367</v>
      </c>
      <c r="K50" s="80" t="s">
        <v>367</v>
      </c>
      <c r="L50" s="80" t="s">
        <v>367</v>
      </c>
      <c r="M50" s="80" t="s">
        <v>367</v>
      </c>
      <c r="N50" s="80" t="s">
        <v>367</v>
      </c>
      <c r="O50" s="80" t="s">
        <v>367</v>
      </c>
      <c r="P50" s="80" t="s">
        <v>367</v>
      </c>
      <c r="Q50" s="80" t="s">
        <v>367</v>
      </c>
      <c r="R50" s="80" t="s">
        <v>367</v>
      </c>
      <c r="S50" s="80" t="s">
        <v>367</v>
      </c>
      <c r="T50" s="80" t="s">
        <v>367</v>
      </c>
      <c r="U50" s="80" t="s">
        <v>367</v>
      </c>
      <c r="V50" s="80" t="s">
        <v>367</v>
      </c>
      <c r="W50" s="80" t="s">
        <v>367</v>
      </c>
      <c r="X50" s="80" t="s">
        <v>367</v>
      </c>
      <c r="Y50" s="80" t="s">
        <v>367</v>
      </c>
      <c r="Z50" s="80" t="s">
        <v>367</v>
      </c>
      <c r="AA50" s="80" t="s">
        <v>367</v>
      </c>
      <c r="AB50" s="80" t="s">
        <v>367</v>
      </c>
      <c r="AC50" s="80" t="s">
        <v>367</v>
      </c>
      <c r="AD50" s="80" t="s">
        <v>367</v>
      </c>
      <c r="AE50" s="80" t="s">
        <v>367</v>
      </c>
      <c r="AF50" s="80" t="s">
        <v>367</v>
      </c>
      <c r="AG50" s="80">
        <v>4.6976262797950544E-2</v>
      </c>
      <c r="AH50" s="80">
        <v>4.6976262797950544E-2</v>
      </c>
      <c r="AI50" s="80">
        <v>4.6976262797950537E-2</v>
      </c>
      <c r="AJ50" s="80">
        <v>4.697626279795053E-2</v>
      </c>
      <c r="AK50" s="80">
        <v>4.6976262797950544E-2</v>
      </c>
      <c r="AL50" s="80">
        <v>4.6976262797950537E-2</v>
      </c>
    </row>
    <row r="51" spans="1:38" ht="15" outlineLevel="2">
      <c r="A51" s="81" t="s">
        <v>284</v>
      </c>
      <c r="B51" s="81" t="s">
        <v>337</v>
      </c>
      <c r="C51" s="81" t="s">
        <v>282</v>
      </c>
      <c r="D51" s="81" t="s">
        <v>273</v>
      </c>
      <c r="E51" s="82" t="s">
        <v>96</v>
      </c>
      <c r="F51" s="79" t="s">
        <v>332</v>
      </c>
      <c r="G51" s="80" t="s">
        <v>367</v>
      </c>
      <c r="H51" s="80" t="s">
        <v>367</v>
      </c>
      <c r="I51" s="80" t="s">
        <v>367</v>
      </c>
      <c r="J51" s="80" t="s">
        <v>367</v>
      </c>
      <c r="K51" s="80" t="s">
        <v>367</v>
      </c>
      <c r="L51" s="80" t="s">
        <v>367</v>
      </c>
      <c r="M51" s="80" t="s">
        <v>367</v>
      </c>
      <c r="N51" s="80" t="s">
        <v>367</v>
      </c>
      <c r="O51" s="80" t="s">
        <v>367</v>
      </c>
      <c r="P51" s="80" t="s">
        <v>367</v>
      </c>
      <c r="Q51" s="80" t="s">
        <v>367</v>
      </c>
      <c r="R51" s="80" t="s">
        <v>367</v>
      </c>
      <c r="S51" s="80" t="s">
        <v>367</v>
      </c>
      <c r="T51" s="80" t="s">
        <v>367</v>
      </c>
      <c r="U51" s="80" t="s">
        <v>367</v>
      </c>
      <c r="V51" s="80" t="s">
        <v>367</v>
      </c>
      <c r="W51" s="80" t="s">
        <v>367</v>
      </c>
      <c r="X51" s="80" t="s">
        <v>367</v>
      </c>
      <c r="Y51" s="80" t="s">
        <v>367</v>
      </c>
      <c r="Z51" s="80" t="s">
        <v>367</v>
      </c>
      <c r="AA51" s="80" t="s">
        <v>367</v>
      </c>
      <c r="AB51" s="80" t="s">
        <v>367</v>
      </c>
      <c r="AC51" s="80" t="s">
        <v>367</v>
      </c>
      <c r="AD51" s="80" t="s">
        <v>367</v>
      </c>
      <c r="AE51" s="80" t="s">
        <v>367</v>
      </c>
      <c r="AF51" s="80" t="s">
        <v>367</v>
      </c>
      <c r="AG51" s="80" t="s">
        <v>367</v>
      </c>
      <c r="AH51" s="80" t="s">
        <v>367</v>
      </c>
      <c r="AI51" s="80" t="s">
        <v>367</v>
      </c>
      <c r="AJ51" s="80" t="s">
        <v>367</v>
      </c>
      <c r="AK51" s="80">
        <v>4.6976262797950544E-2</v>
      </c>
      <c r="AL51" s="80">
        <v>4.6976262797950551E-2</v>
      </c>
    </row>
    <row r="52" spans="1:38" ht="15" outlineLevel="2">
      <c r="A52" s="78" t="s">
        <v>284</v>
      </c>
      <c r="B52" s="78" t="s">
        <v>337</v>
      </c>
      <c r="C52" s="78" t="s">
        <v>282</v>
      </c>
      <c r="D52" s="78" t="s">
        <v>338</v>
      </c>
      <c r="E52" s="79" t="s">
        <v>96</v>
      </c>
      <c r="F52" s="79" t="s">
        <v>332</v>
      </c>
      <c r="G52" s="80" t="s">
        <v>367</v>
      </c>
      <c r="H52" s="80" t="s">
        <v>367</v>
      </c>
      <c r="I52" s="80" t="s">
        <v>367</v>
      </c>
      <c r="J52" s="80" t="s">
        <v>367</v>
      </c>
      <c r="K52" s="80" t="s">
        <v>367</v>
      </c>
      <c r="L52" s="80" t="s">
        <v>367</v>
      </c>
      <c r="M52" s="80" t="s">
        <v>367</v>
      </c>
      <c r="N52" s="80" t="s">
        <v>367</v>
      </c>
      <c r="O52" s="80" t="s">
        <v>367</v>
      </c>
      <c r="P52" s="80" t="s">
        <v>367</v>
      </c>
      <c r="Q52" s="80" t="s">
        <v>367</v>
      </c>
      <c r="R52" s="80" t="s">
        <v>367</v>
      </c>
      <c r="S52" s="80" t="s">
        <v>367</v>
      </c>
      <c r="T52" s="80" t="s">
        <v>367</v>
      </c>
      <c r="U52" s="80" t="s">
        <v>367</v>
      </c>
      <c r="V52" s="80" t="s">
        <v>367</v>
      </c>
      <c r="W52" s="80" t="s">
        <v>367</v>
      </c>
      <c r="X52" s="80" t="s">
        <v>367</v>
      </c>
      <c r="Y52" s="80" t="s">
        <v>367</v>
      </c>
      <c r="Z52" s="80" t="s">
        <v>367</v>
      </c>
      <c r="AA52" s="80" t="s">
        <v>367</v>
      </c>
      <c r="AB52" s="80" t="s">
        <v>367</v>
      </c>
      <c r="AC52" s="80" t="s">
        <v>367</v>
      </c>
      <c r="AD52" s="80" t="s">
        <v>367</v>
      </c>
      <c r="AE52" s="80" t="s">
        <v>367</v>
      </c>
      <c r="AF52" s="80" t="s">
        <v>367</v>
      </c>
      <c r="AG52" s="80" t="s">
        <v>367</v>
      </c>
      <c r="AH52" s="80" t="s">
        <v>367</v>
      </c>
      <c r="AI52" s="80" t="s">
        <v>367</v>
      </c>
      <c r="AJ52" s="80" t="s">
        <v>367</v>
      </c>
      <c r="AK52" s="80" t="s">
        <v>367</v>
      </c>
      <c r="AL52" s="80" t="s">
        <v>367</v>
      </c>
    </row>
    <row r="53" spans="1:38" ht="15" outlineLevel="2">
      <c r="A53" s="81" t="s">
        <v>284</v>
      </c>
      <c r="B53" s="81" t="s">
        <v>337</v>
      </c>
      <c r="C53" s="81" t="s">
        <v>286</v>
      </c>
      <c r="D53" s="81" t="s">
        <v>276</v>
      </c>
      <c r="E53" s="82" t="s">
        <v>96</v>
      </c>
      <c r="F53" s="79" t="s">
        <v>332</v>
      </c>
      <c r="G53" s="80" t="s">
        <v>367</v>
      </c>
      <c r="H53" s="80" t="s">
        <v>367</v>
      </c>
      <c r="I53" s="80" t="s">
        <v>367</v>
      </c>
      <c r="J53" s="80" t="s">
        <v>367</v>
      </c>
      <c r="K53" s="80" t="s">
        <v>367</v>
      </c>
      <c r="L53" s="80" t="s">
        <v>367</v>
      </c>
      <c r="M53" s="80" t="s">
        <v>367</v>
      </c>
      <c r="N53" s="80" t="s">
        <v>367</v>
      </c>
      <c r="O53" s="80" t="s">
        <v>367</v>
      </c>
      <c r="P53" s="80" t="s">
        <v>367</v>
      </c>
      <c r="Q53" s="80" t="s">
        <v>367</v>
      </c>
      <c r="R53" s="80" t="s">
        <v>367</v>
      </c>
      <c r="S53" s="80" t="s">
        <v>367</v>
      </c>
      <c r="T53" s="80" t="s">
        <v>367</v>
      </c>
      <c r="U53" s="80" t="s">
        <v>367</v>
      </c>
      <c r="V53" s="80" t="s">
        <v>367</v>
      </c>
      <c r="W53" s="80" t="s">
        <v>367</v>
      </c>
      <c r="X53" s="80" t="s">
        <v>367</v>
      </c>
      <c r="Y53" s="80" t="s">
        <v>367</v>
      </c>
      <c r="Z53" s="80" t="s">
        <v>367</v>
      </c>
      <c r="AA53" s="80" t="s">
        <v>367</v>
      </c>
      <c r="AB53" s="80" t="s">
        <v>367</v>
      </c>
      <c r="AC53" s="80" t="s">
        <v>367</v>
      </c>
      <c r="AD53" s="80" t="s">
        <v>367</v>
      </c>
      <c r="AE53" s="80" t="s">
        <v>367</v>
      </c>
      <c r="AF53" s="80" t="s">
        <v>367</v>
      </c>
      <c r="AG53" s="80">
        <v>4.1228239277676736E-2</v>
      </c>
      <c r="AH53" s="80">
        <v>4.1228239277676743E-2</v>
      </c>
      <c r="AI53" s="80">
        <v>4.1228239277676743E-2</v>
      </c>
      <c r="AJ53" s="80">
        <v>4.1228239277676736E-2</v>
      </c>
      <c r="AK53" s="80">
        <v>4.1228239277676743E-2</v>
      </c>
      <c r="AL53" s="80">
        <v>4.1228239277676736E-2</v>
      </c>
    </row>
    <row r="54" spans="1:38" ht="15" outlineLevel="2">
      <c r="A54" s="78" t="s">
        <v>284</v>
      </c>
      <c r="B54" s="78" t="s">
        <v>337</v>
      </c>
      <c r="C54" s="78" t="s">
        <v>286</v>
      </c>
      <c r="D54" s="78" t="s">
        <v>273</v>
      </c>
      <c r="E54" s="79" t="s">
        <v>96</v>
      </c>
      <c r="F54" s="79" t="s">
        <v>332</v>
      </c>
      <c r="G54" s="80" t="s">
        <v>367</v>
      </c>
      <c r="H54" s="80" t="s">
        <v>367</v>
      </c>
      <c r="I54" s="80" t="s">
        <v>367</v>
      </c>
      <c r="J54" s="80" t="s">
        <v>367</v>
      </c>
      <c r="K54" s="80" t="s">
        <v>367</v>
      </c>
      <c r="L54" s="80" t="s">
        <v>367</v>
      </c>
      <c r="M54" s="80" t="s">
        <v>367</v>
      </c>
      <c r="N54" s="80" t="s">
        <v>367</v>
      </c>
      <c r="O54" s="80" t="s">
        <v>367</v>
      </c>
      <c r="P54" s="80" t="s">
        <v>367</v>
      </c>
      <c r="Q54" s="80" t="s">
        <v>367</v>
      </c>
      <c r="R54" s="80" t="s">
        <v>367</v>
      </c>
      <c r="S54" s="80" t="s">
        <v>367</v>
      </c>
      <c r="T54" s="80" t="s">
        <v>367</v>
      </c>
      <c r="U54" s="80" t="s">
        <v>367</v>
      </c>
      <c r="V54" s="80" t="s">
        <v>367</v>
      </c>
      <c r="W54" s="80" t="s">
        <v>367</v>
      </c>
      <c r="X54" s="80" t="s">
        <v>367</v>
      </c>
      <c r="Y54" s="80" t="s">
        <v>367</v>
      </c>
      <c r="Z54" s="80" t="s">
        <v>367</v>
      </c>
      <c r="AA54" s="80" t="s">
        <v>367</v>
      </c>
      <c r="AB54" s="80" t="s">
        <v>367</v>
      </c>
      <c r="AC54" s="80" t="s">
        <v>367</v>
      </c>
      <c r="AD54" s="80" t="s">
        <v>367</v>
      </c>
      <c r="AE54" s="80" t="s">
        <v>367</v>
      </c>
      <c r="AF54" s="80" t="s">
        <v>367</v>
      </c>
      <c r="AG54" s="80" t="s">
        <v>367</v>
      </c>
      <c r="AH54" s="80" t="s">
        <v>367</v>
      </c>
      <c r="AI54" s="80" t="s">
        <v>367</v>
      </c>
      <c r="AJ54" s="80" t="s">
        <v>367</v>
      </c>
      <c r="AK54" s="80">
        <v>4.122823927767675E-2</v>
      </c>
      <c r="AL54" s="80">
        <v>4.1228239277676743E-2</v>
      </c>
    </row>
    <row r="55" spans="1:38" ht="15" outlineLevel="2">
      <c r="A55" s="81" t="s">
        <v>284</v>
      </c>
      <c r="B55" s="81" t="s">
        <v>337</v>
      </c>
      <c r="C55" s="81" t="s">
        <v>285</v>
      </c>
      <c r="D55" s="81" t="s">
        <v>276</v>
      </c>
      <c r="E55" s="82" t="s">
        <v>96</v>
      </c>
      <c r="F55" s="79" t="s">
        <v>332</v>
      </c>
      <c r="G55" s="80" t="s">
        <v>367</v>
      </c>
      <c r="H55" s="80" t="s">
        <v>367</v>
      </c>
      <c r="I55" s="80" t="s">
        <v>367</v>
      </c>
      <c r="J55" s="80" t="s">
        <v>367</v>
      </c>
      <c r="K55" s="80" t="s">
        <v>367</v>
      </c>
      <c r="L55" s="80" t="s">
        <v>367</v>
      </c>
      <c r="M55" s="80" t="s">
        <v>367</v>
      </c>
      <c r="N55" s="80" t="s">
        <v>367</v>
      </c>
      <c r="O55" s="80" t="s">
        <v>367</v>
      </c>
      <c r="P55" s="80" t="s">
        <v>367</v>
      </c>
      <c r="Q55" s="80" t="s">
        <v>367</v>
      </c>
      <c r="R55" s="80" t="s">
        <v>367</v>
      </c>
      <c r="S55" s="80" t="s">
        <v>367</v>
      </c>
      <c r="T55" s="80" t="s">
        <v>367</v>
      </c>
      <c r="U55" s="80" t="s">
        <v>367</v>
      </c>
      <c r="V55" s="80" t="s">
        <v>367</v>
      </c>
      <c r="W55" s="80" t="s">
        <v>367</v>
      </c>
      <c r="X55" s="80" t="s">
        <v>367</v>
      </c>
      <c r="Y55" s="80" t="s">
        <v>367</v>
      </c>
      <c r="Z55" s="80" t="s">
        <v>367</v>
      </c>
      <c r="AA55" s="80" t="s">
        <v>367</v>
      </c>
      <c r="AB55" s="80" t="s">
        <v>367</v>
      </c>
      <c r="AC55" s="80" t="s">
        <v>367</v>
      </c>
      <c r="AD55" s="80" t="s">
        <v>367</v>
      </c>
      <c r="AE55" s="80" t="s">
        <v>367</v>
      </c>
      <c r="AF55" s="80" t="s">
        <v>367</v>
      </c>
      <c r="AG55" s="80">
        <v>3.6785181925676209E-2</v>
      </c>
      <c r="AH55" s="80">
        <v>3.6785181925676209E-2</v>
      </c>
      <c r="AI55" s="80">
        <v>3.6785181925676209E-2</v>
      </c>
      <c r="AJ55" s="80">
        <v>3.6785181925676216E-2</v>
      </c>
      <c r="AK55" s="80">
        <v>3.6785181925676216E-2</v>
      </c>
      <c r="AL55" s="80">
        <v>3.6785181925676216E-2</v>
      </c>
    </row>
    <row r="56" spans="1:38" ht="15" outlineLevel="2">
      <c r="A56" s="78" t="s">
        <v>284</v>
      </c>
      <c r="B56" s="78" t="s">
        <v>337</v>
      </c>
      <c r="C56" s="78" t="s">
        <v>285</v>
      </c>
      <c r="D56" s="78" t="s">
        <v>273</v>
      </c>
      <c r="E56" s="79" t="s">
        <v>96</v>
      </c>
      <c r="F56" s="79" t="s">
        <v>332</v>
      </c>
      <c r="G56" s="80" t="s">
        <v>367</v>
      </c>
      <c r="H56" s="80" t="s">
        <v>367</v>
      </c>
      <c r="I56" s="80" t="s">
        <v>367</v>
      </c>
      <c r="J56" s="80" t="s">
        <v>367</v>
      </c>
      <c r="K56" s="80" t="s">
        <v>367</v>
      </c>
      <c r="L56" s="80" t="s">
        <v>367</v>
      </c>
      <c r="M56" s="80" t="s">
        <v>367</v>
      </c>
      <c r="N56" s="80" t="s">
        <v>367</v>
      </c>
      <c r="O56" s="80" t="s">
        <v>367</v>
      </c>
      <c r="P56" s="80" t="s">
        <v>367</v>
      </c>
      <c r="Q56" s="80" t="s">
        <v>367</v>
      </c>
      <c r="R56" s="80" t="s">
        <v>367</v>
      </c>
      <c r="S56" s="80" t="s">
        <v>367</v>
      </c>
      <c r="T56" s="80" t="s">
        <v>367</v>
      </c>
      <c r="U56" s="80" t="s">
        <v>367</v>
      </c>
      <c r="V56" s="80" t="s">
        <v>367</v>
      </c>
      <c r="W56" s="80" t="s">
        <v>367</v>
      </c>
      <c r="X56" s="80" t="s">
        <v>367</v>
      </c>
      <c r="Y56" s="80" t="s">
        <v>367</v>
      </c>
      <c r="Z56" s="80" t="s">
        <v>367</v>
      </c>
      <c r="AA56" s="80" t="s">
        <v>367</v>
      </c>
      <c r="AB56" s="80" t="s">
        <v>367</v>
      </c>
      <c r="AC56" s="80" t="s">
        <v>367</v>
      </c>
      <c r="AD56" s="80" t="s">
        <v>367</v>
      </c>
      <c r="AE56" s="80" t="s">
        <v>367</v>
      </c>
      <c r="AF56" s="80" t="s">
        <v>367</v>
      </c>
      <c r="AG56" s="80" t="s">
        <v>367</v>
      </c>
      <c r="AH56" s="80" t="s">
        <v>367</v>
      </c>
      <c r="AI56" s="80" t="s">
        <v>367</v>
      </c>
      <c r="AJ56" s="80" t="s">
        <v>367</v>
      </c>
      <c r="AK56" s="80">
        <v>3.6785181925676216E-2</v>
      </c>
      <c r="AL56" s="80">
        <v>3.6785181925676216E-2</v>
      </c>
    </row>
    <row r="57" spans="1:38" ht="15" outlineLevel="2">
      <c r="A57" s="81" t="s">
        <v>284</v>
      </c>
      <c r="B57" s="81" t="s">
        <v>337</v>
      </c>
      <c r="C57" s="81" t="s">
        <v>285</v>
      </c>
      <c r="D57" s="81" t="s">
        <v>338</v>
      </c>
      <c r="E57" s="82" t="s">
        <v>96</v>
      </c>
      <c r="F57" s="79" t="s">
        <v>332</v>
      </c>
      <c r="G57" s="80" t="s">
        <v>367</v>
      </c>
      <c r="H57" s="80" t="s">
        <v>367</v>
      </c>
      <c r="I57" s="80" t="s">
        <v>367</v>
      </c>
      <c r="J57" s="80" t="s">
        <v>367</v>
      </c>
      <c r="K57" s="80" t="s">
        <v>367</v>
      </c>
      <c r="L57" s="80" t="s">
        <v>367</v>
      </c>
      <c r="M57" s="80" t="s">
        <v>367</v>
      </c>
      <c r="N57" s="80" t="s">
        <v>367</v>
      </c>
      <c r="O57" s="80" t="s">
        <v>367</v>
      </c>
      <c r="P57" s="80" t="s">
        <v>367</v>
      </c>
      <c r="Q57" s="80" t="s">
        <v>367</v>
      </c>
      <c r="R57" s="80" t="s">
        <v>367</v>
      </c>
      <c r="S57" s="80" t="s">
        <v>367</v>
      </c>
      <c r="T57" s="80" t="s">
        <v>367</v>
      </c>
      <c r="U57" s="80" t="s">
        <v>367</v>
      </c>
      <c r="V57" s="80" t="s">
        <v>367</v>
      </c>
      <c r="W57" s="80" t="s">
        <v>367</v>
      </c>
      <c r="X57" s="80" t="s">
        <v>367</v>
      </c>
      <c r="Y57" s="80" t="s">
        <v>367</v>
      </c>
      <c r="Z57" s="80" t="s">
        <v>367</v>
      </c>
      <c r="AA57" s="80" t="s">
        <v>367</v>
      </c>
      <c r="AB57" s="80" t="s">
        <v>367</v>
      </c>
      <c r="AC57" s="80" t="s">
        <v>367</v>
      </c>
      <c r="AD57" s="80" t="s">
        <v>367</v>
      </c>
      <c r="AE57" s="80" t="s">
        <v>367</v>
      </c>
      <c r="AF57" s="80" t="s">
        <v>367</v>
      </c>
      <c r="AG57" s="80" t="s">
        <v>367</v>
      </c>
      <c r="AH57" s="80" t="s">
        <v>367</v>
      </c>
      <c r="AI57" s="80" t="s">
        <v>367</v>
      </c>
      <c r="AJ57" s="80" t="s">
        <v>367</v>
      </c>
      <c r="AK57" s="80" t="s">
        <v>367</v>
      </c>
      <c r="AL57" s="80" t="s">
        <v>367</v>
      </c>
    </row>
    <row r="58" spans="1:38" ht="15" outlineLevel="2">
      <c r="A58" s="78" t="s">
        <v>284</v>
      </c>
      <c r="B58" s="78" t="s">
        <v>252</v>
      </c>
      <c r="C58" s="78" t="s">
        <v>282</v>
      </c>
      <c r="D58" s="78" t="s">
        <v>243</v>
      </c>
      <c r="E58" s="79" t="s">
        <v>96</v>
      </c>
      <c r="F58" s="79" t="s">
        <v>332</v>
      </c>
      <c r="G58" s="80">
        <v>0.59158256698176948</v>
      </c>
      <c r="H58" s="80">
        <v>0.59158256698176948</v>
      </c>
      <c r="I58" s="80">
        <v>0.59158256698176959</v>
      </c>
      <c r="J58" s="80">
        <v>0.59158256698176948</v>
      </c>
      <c r="K58" s="80">
        <v>0.59158256698176936</v>
      </c>
      <c r="L58" s="80">
        <v>0.59158256698176948</v>
      </c>
      <c r="M58" s="80">
        <v>0.59158256698176948</v>
      </c>
      <c r="N58" s="80">
        <v>0.59158256698176948</v>
      </c>
      <c r="O58" s="80">
        <v>0.59158256698176948</v>
      </c>
      <c r="P58" s="80">
        <v>0.59158256698176948</v>
      </c>
      <c r="Q58" s="80">
        <v>0.59158256698176948</v>
      </c>
      <c r="R58" s="80">
        <v>0.55249571250549778</v>
      </c>
      <c r="S58" s="80">
        <v>0.55249571250549778</v>
      </c>
      <c r="T58" s="80">
        <v>0.55249571250549767</v>
      </c>
      <c r="U58" s="80">
        <v>0.55249571250549778</v>
      </c>
      <c r="V58" s="80">
        <v>0.55249571250549767</v>
      </c>
      <c r="W58" s="80">
        <v>0.55575739005879743</v>
      </c>
      <c r="X58" s="80">
        <v>0.55575739005879743</v>
      </c>
      <c r="Y58" s="80">
        <v>0.55575739005879743</v>
      </c>
      <c r="Z58" s="80">
        <v>0.55575739005879743</v>
      </c>
      <c r="AA58" s="80">
        <v>0.55575739005879743</v>
      </c>
      <c r="AB58" s="80">
        <v>0.55575739005879743</v>
      </c>
      <c r="AC58" s="80">
        <v>0.55575739005879743</v>
      </c>
      <c r="AD58" s="80">
        <v>0.55575739005879743</v>
      </c>
      <c r="AE58" s="80">
        <v>0.55575739005879743</v>
      </c>
      <c r="AF58" s="80">
        <v>0.55575739005879743</v>
      </c>
      <c r="AG58" s="80">
        <v>0.55575739005879754</v>
      </c>
      <c r="AH58" s="80">
        <v>0.55575739005879732</v>
      </c>
      <c r="AI58" s="80">
        <v>0.55575739005879743</v>
      </c>
      <c r="AJ58" s="80">
        <v>0.55575739005879732</v>
      </c>
      <c r="AK58" s="80">
        <v>0.55575739005879743</v>
      </c>
      <c r="AL58" s="80">
        <v>0.55575739005879743</v>
      </c>
    </row>
    <row r="59" spans="1:38" ht="15" outlineLevel="2">
      <c r="A59" s="81" t="s">
        <v>284</v>
      </c>
      <c r="B59" s="81" t="s">
        <v>252</v>
      </c>
      <c r="C59" s="81" t="s">
        <v>282</v>
      </c>
      <c r="D59" s="81" t="s">
        <v>242</v>
      </c>
      <c r="E59" s="82" t="s">
        <v>96</v>
      </c>
      <c r="F59" s="79" t="s">
        <v>332</v>
      </c>
      <c r="G59" s="80" t="s">
        <v>367</v>
      </c>
      <c r="H59" s="80" t="s">
        <v>367</v>
      </c>
      <c r="I59" s="80" t="s">
        <v>367</v>
      </c>
      <c r="J59" s="80">
        <v>0.32011692511099793</v>
      </c>
      <c r="K59" s="80">
        <v>0.32011692511099793</v>
      </c>
      <c r="L59" s="80">
        <v>0.32011692511099782</v>
      </c>
      <c r="M59" s="80">
        <v>0.32011692511099799</v>
      </c>
      <c r="N59" s="80">
        <v>0.32011692511099787</v>
      </c>
      <c r="O59" s="80">
        <v>0.32011692511099787</v>
      </c>
      <c r="P59" s="80">
        <v>0.32011692511099787</v>
      </c>
      <c r="Q59" s="80">
        <v>0.32011692511099793</v>
      </c>
      <c r="R59" s="80">
        <v>0.29896626184679331</v>
      </c>
      <c r="S59" s="80">
        <v>0.29896626184679337</v>
      </c>
      <c r="T59" s="80">
        <v>0.29896626184679331</v>
      </c>
      <c r="U59" s="80">
        <v>0.29896626184679337</v>
      </c>
      <c r="V59" s="80">
        <v>0.29896626184679342</v>
      </c>
      <c r="W59" s="80">
        <v>0.30073121951684934</v>
      </c>
      <c r="X59" s="80">
        <v>0.30073121951684928</v>
      </c>
      <c r="Y59" s="80">
        <v>0.30073121951684939</v>
      </c>
      <c r="Z59" s="80">
        <v>0.30073121951684934</v>
      </c>
      <c r="AA59" s="80">
        <v>0.30073121951684934</v>
      </c>
      <c r="AB59" s="80">
        <v>0.30073121951684928</v>
      </c>
      <c r="AC59" s="80">
        <v>0.30073121951684934</v>
      </c>
      <c r="AD59" s="80">
        <v>0.30073121951684934</v>
      </c>
      <c r="AE59" s="80">
        <v>0.30073121951684934</v>
      </c>
      <c r="AF59" s="80">
        <v>0.30073121951684928</v>
      </c>
      <c r="AG59" s="80">
        <v>0.30073121951684934</v>
      </c>
      <c r="AH59" s="80">
        <v>0.30073121951684934</v>
      </c>
      <c r="AI59" s="80">
        <v>0.30073121951684922</v>
      </c>
      <c r="AJ59" s="80">
        <v>0.30073121951684934</v>
      </c>
      <c r="AK59" s="80">
        <v>0.30073121951684928</v>
      </c>
      <c r="AL59" s="80">
        <v>0.30073121951684928</v>
      </c>
    </row>
    <row r="60" spans="1:38" ht="15" outlineLevel="2">
      <c r="A60" s="78" t="s">
        <v>284</v>
      </c>
      <c r="B60" s="78" t="s">
        <v>252</v>
      </c>
      <c r="C60" s="78" t="s">
        <v>282</v>
      </c>
      <c r="D60" s="78" t="s">
        <v>241</v>
      </c>
      <c r="E60" s="79" t="s">
        <v>96</v>
      </c>
      <c r="F60" s="79" t="s">
        <v>332</v>
      </c>
      <c r="G60" s="80" t="s">
        <v>367</v>
      </c>
      <c r="H60" s="80" t="s">
        <v>367</v>
      </c>
      <c r="I60" s="80" t="s">
        <v>367</v>
      </c>
      <c r="J60" s="80" t="s">
        <v>367</v>
      </c>
      <c r="K60" s="80" t="s">
        <v>367</v>
      </c>
      <c r="L60" s="80" t="s">
        <v>367</v>
      </c>
      <c r="M60" s="80" t="s">
        <v>367</v>
      </c>
      <c r="N60" s="80" t="s">
        <v>367</v>
      </c>
      <c r="O60" s="80">
        <v>0.20481194307215994</v>
      </c>
      <c r="P60" s="80">
        <v>0.20481194307215994</v>
      </c>
      <c r="Q60" s="80">
        <v>0.20481194307215994</v>
      </c>
      <c r="R60" s="80">
        <v>0.19127967376492278</v>
      </c>
      <c r="S60" s="80">
        <v>0.19127967376492278</v>
      </c>
      <c r="T60" s="80">
        <v>0.19127967376492275</v>
      </c>
      <c r="U60" s="80">
        <v>0.19127967376492275</v>
      </c>
      <c r="V60" s="80">
        <v>0.19127967376492278</v>
      </c>
      <c r="W60" s="80">
        <v>0.19240889993663779</v>
      </c>
      <c r="X60" s="80">
        <v>0.19240889993663776</v>
      </c>
      <c r="Y60" s="80">
        <v>0.19240889993663776</v>
      </c>
      <c r="Z60" s="80">
        <v>0.19240889993663776</v>
      </c>
      <c r="AA60" s="80">
        <v>0.19240889993663776</v>
      </c>
      <c r="AB60" s="80">
        <v>0.19240889993663779</v>
      </c>
      <c r="AC60" s="80">
        <v>0.19240889993663784</v>
      </c>
      <c r="AD60" s="80">
        <v>0.19240889993663773</v>
      </c>
      <c r="AE60" s="80">
        <v>0.19240889993663773</v>
      </c>
      <c r="AF60" s="80">
        <v>0.19240889993663776</v>
      </c>
      <c r="AG60" s="80">
        <v>0.19240889993663776</v>
      </c>
      <c r="AH60" s="80">
        <v>0.19240889993663779</v>
      </c>
      <c r="AI60" s="80">
        <v>0.19240889993663773</v>
      </c>
      <c r="AJ60" s="80">
        <v>0.19240889993663771</v>
      </c>
      <c r="AK60" s="80">
        <v>0.19240889993663773</v>
      </c>
      <c r="AL60" s="80">
        <v>0.19240889993663773</v>
      </c>
    </row>
    <row r="61" spans="1:38" ht="15" outlineLevel="2">
      <c r="A61" s="81" t="s">
        <v>284</v>
      </c>
      <c r="B61" s="81" t="s">
        <v>252</v>
      </c>
      <c r="C61" s="81" t="s">
        <v>282</v>
      </c>
      <c r="D61" s="81" t="s">
        <v>237</v>
      </c>
      <c r="E61" s="82" t="s">
        <v>96</v>
      </c>
      <c r="F61" s="79" t="s">
        <v>332</v>
      </c>
      <c r="G61" s="80" t="s">
        <v>367</v>
      </c>
      <c r="H61" s="80" t="s">
        <v>367</v>
      </c>
      <c r="I61" s="80" t="s">
        <v>367</v>
      </c>
      <c r="J61" s="80" t="s">
        <v>367</v>
      </c>
      <c r="K61" s="80" t="s">
        <v>367</v>
      </c>
      <c r="L61" s="80" t="s">
        <v>367</v>
      </c>
      <c r="M61" s="80" t="s">
        <v>367</v>
      </c>
      <c r="N61" s="80" t="s">
        <v>367</v>
      </c>
      <c r="O61" s="80" t="s">
        <v>367</v>
      </c>
      <c r="P61" s="80" t="s">
        <v>367</v>
      </c>
      <c r="Q61" s="80" t="s">
        <v>367</v>
      </c>
      <c r="R61" s="80" t="s">
        <v>367</v>
      </c>
      <c r="S61" s="80" t="s">
        <v>367</v>
      </c>
      <c r="T61" s="80">
        <v>6.4792436066451992E-2</v>
      </c>
      <c r="U61" s="80">
        <v>6.4792436066451992E-2</v>
      </c>
      <c r="V61" s="80">
        <v>6.4792436066451992E-2</v>
      </c>
      <c r="W61" s="80">
        <v>6.533489532287258E-2</v>
      </c>
      <c r="X61" s="80">
        <v>6.5334895322872594E-2</v>
      </c>
      <c r="Y61" s="80">
        <v>6.5334895322872594E-2</v>
      </c>
      <c r="Z61" s="80">
        <v>6.5334895322872594E-2</v>
      </c>
      <c r="AA61" s="80">
        <v>6.5334895322872594E-2</v>
      </c>
      <c r="AB61" s="80">
        <v>6.5334895322872594E-2</v>
      </c>
      <c r="AC61" s="80">
        <v>6.533489532287258E-2</v>
      </c>
      <c r="AD61" s="80">
        <v>6.533489532287258E-2</v>
      </c>
      <c r="AE61" s="80">
        <v>6.533489532287258E-2</v>
      </c>
      <c r="AF61" s="80">
        <v>6.533489532287258E-2</v>
      </c>
      <c r="AG61" s="80">
        <v>6.5334895322872594E-2</v>
      </c>
      <c r="AH61" s="80">
        <v>6.5334895322872594E-2</v>
      </c>
      <c r="AI61" s="80">
        <v>6.5334895322872608E-2</v>
      </c>
      <c r="AJ61" s="80">
        <v>6.5334895322872594E-2</v>
      </c>
      <c r="AK61" s="80">
        <v>6.5334895322872594E-2</v>
      </c>
      <c r="AL61" s="80">
        <v>6.533489532287258E-2</v>
      </c>
    </row>
    <row r="62" spans="1:38" ht="15" outlineLevel="2">
      <c r="A62" s="78" t="s">
        <v>284</v>
      </c>
      <c r="B62" s="78" t="s">
        <v>252</v>
      </c>
      <c r="C62" s="78" t="s">
        <v>282</v>
      </c>
      <c r="D62" s="78" t="s">
        <v>278</v>
      </c>
      <c r="E62" s="79" t="s">
        <v>96</v>
      </c>
      <c r="F62" s="79" t="s">
        <v>332</v>
      </c>
      <c r="G62" s="80" t="s">
        <v>367</v>
      </c>
      <c r="H62" s="80" t="s">
        <v>367</v>
      </c>
      <c r="I62" s="80" t="s">
        <v>367</v>
      </c>
      <c r="J62" s="80" t="s">
        <v>367</v>
      </c>
      <c r="K62" s="80" t="s">
        <v>367</v>
      </c>
      <c r="L62" s="80" t="s">
        <v>367</v>
      </c>
      <c r="M62" s="80" t="s">
        <v>367</v>
      </c>
      <c r="N62" s="80" t="s">
        <v>367</v>
      </c>
      <c r="O62" s="80" t="s">
        <v>367</v>
      </c>
      <c r="P62" s="80" t="s">
        <v>367</v>
      </c>
      <c r="Q62" s="80" t="s">
        <v>367</v>
      </c>
      <c r="R62" s="80" t="s">
        <v>367</v>
      </c>
      <c r="S62" s="80" t="s">
        <v>367</v>
      </c>
      <c r="T62" s="80" t="s">
        <v>367</v>
      </c>
      <c r="U62" s="80" t="s">
        <v>367</v>
      </c>
      <c r="V62" s="80" t="s">
        <v>367</v>
      </c>
      <c r="W62" s="80" t="s">
        <v>367</v>
      </c>
      <c r="X62" s="80">
        <v>5.5931271049797428E-2</v>
      </c>
      <c r="Y62" s="80">
        <v>5.5931271049797421E-2</v>
      </c>
      <c r="Z62" s="80">
        <v>5.5931271049797428E-2</v>
      </c>
      <c r="AA62" s="80">
        <v>5.5931271049797421E-2</v>
      </c>
      <c r="AB62" s="80">
        <v>5.5931271049797428E-2</v>
      </c>
      <c r="AC62" s="80">
        <v>5.5931271049797428E-2</v>
      </c>
      <c r="AD62" s="80">
        <v>5.5931271049797421E-2</v>
      </c>
      <c r="AE62" s="80">
        <v>5.5931271049797428E-2</v>
      </c>
      <c r="AF62" s="80">
        <v>5.5931271049797421E-2</v>
      </c>
      <c r="AG62" s="80">
        <v>5.5931271049797421E-2</v>
      </c>
      <c r="AH62" s="80">
        <v>5.5931271049797421E-2</v>
      </c>
      <c r="AI62" s="80">
        <v>5.5931271049797435E-2</v>
      </c>
      <c r="AJ62" s="80">
        <v>5.5931271049797407E-2</v>
      </c>
      <c r="AK62" s="80">
        <v>5.5931271049797421E-2</v>
      </c>
      <c r="AL62" s="80">
        <v>5.5931271049797428E-2</v>
      </c>
    </row>
    <row r="63" spans="1:38" ht="15" outlineLevel="2">
      <c r="A63" s="81" t="s">
        <v>284</v>
      </c>
      <c r="B63" s="81" t="s">
        <v>252</v>
      </c>
      <c r="C63" s="81" t="s">
        <v>282</v>
      </c>
      <c r="D63" s="81" t="s">
        <v>277</v>
      </c>
      <c r="E63" s="82" t="s">
        <v>96</v>
      </c>
      <c r="F63" s="79" t="s">
        <v>332</v>
      </c>
      <c r="G63" s="80" t="s">
        <v>367</v>
      </c>
      <c r="H63" s="80" t="s">
        <v>367</v>
      </c>
      <c r="I63" s="80" t="s">
        <v>367</v>
      </c>
      <c r="J63" s="80" t="s">
        <v>367</v>
      </c>
      <c r="K63" s="80" t="s">
        <v>367</v>
      </c>
      <c r="L63" s="80" t="s">
        <v>367</v>
      </c>
      <c r="M63" s="80" t="s">
        <v>367</v>
      </c>
      <c r="N63" s="80" t="s">
        <v>367</v>
      </c>
      <c r="O63" s="80" t="s">
        <v>367</v>
      </c>
      <c r="P63" s="80" t="s">
        <v>367</v>
      </c>
      <c r="Q63" s="80" t="s">
        <v>367</v>
      </c>
      <c r="R63" s="80" t="s">
        <v>367</v>
      </c>
      <c r="S63" s="80" t="s">
        <v>367</v>
      </c>
      <c r="T63" s="80" t="s">
        <v>367</v>
      </c>
      <c r="U63" s="80" t="s">
        <v>367</v>
      </c>
      <c r="V63" s="80" t="s">
        <v>367</v>
      </c>
      <c r="W63" s="80" t="s">
        <v>367</v>
      </c>
      <c r="X63" s="80" t="s">
        <v>367</v>
      </c>
      <c r="Y63" s="80" t="s">
        <v>367</v>
      </c>
      <c r="Z63" s="80" t="s">
        <v>367</v>
      </c>
      <c r="AA63" s="80" t="s">
        <v>367</v>
      </c>
      <c r="AB63" s="80" t="s">
        <v>367</v>
      </c>
      <c r="AC63" s="80">
        <v>3.5260170797924102E-2</v>
      </c>
      <c r="AD63" s="80">
        <v>3.5260170797924109E-2</v>
      </c>
      <c r="AE63" s="80">
        <v>3.5260170797924102E-2</v>
      </c>
      <c r="AF63" s="80">
        <v>3.5260170797924102E-2</v>
      </c>
      <c r="AG63" s="80">
        <v>3.5260170797924102E-2</v>
      </c>
      <c r="AH63" s="80">
        <v>3.5260170797924102E-2</v>
      </c>
      <c r="AI63" s="80">
        <v>3.5260170797924102E-2</v>
      </c>
      <c r="AJ63" s="80">
        <v>3.5260170797924102E-2</v>
      </c>
      <c r="AK63" s="80">
        <v>3.5260170797924102E-2</v>
      </c>
      <c r="AL63" s="80">
        <v>3.5260170797924102E-2</v>
      </c>
    </row>
    <row r="64" spans="1:38" ht="15" outlineLevel="2">
      <c r="A64" s="78" t="s">
        <v>284</v>
      </c>
      <c r="B64" s="78" t="s">
        <v>252</v>
      </c>
      <c r="C64" s="78" t="s">
        <v>282</v>
      </c>
      <c r="D64" s="78" t="s">
        <v>276</v>
      </c>
      <c r="E64" s="79" t="s">
        <v>96</v>
      </c>
      <c r="F64" s="79" t="s">
        <v>332</v>
      </c>
      <c r="G64" s="80" t="s">
        <v>367</v>
      </c>
      <c r="H64" s="80" t="s">
        <v>367</v>
      </c>
      <c r="I64" s="80" t="s">
        <v>367</v>
      </c>
      <c r="J64" s="80" t="s">
        <v>367</v>
      </c>
      <c r="K64" s="80" t="s">
        <v>367</v>
      </c>
      <c r="L64" s="80" t="s">
        <v>367</v>
      </c>
      <c r="M64" s="80" t="s">
        <v>367</v>
      </c>
      <c r="N64" s="80" t="s">
        <v>367</v>
      </c>
      <c r="O64" s="80" t="s">
        <v>367</v>
      </c>
      <c r="P64" s="80" t="s">
        <v>367</v>
      </c>
      <c r="Q64" s="80" t="s">
        <v>367</v>
      </c>
      <c r="R64" s="80" t="s">
        <v>367</v>
      </c>
      <c r="S64" s="80" t="s">
        <v>367</v>
      </c>
      <c r="T64" s="80" t="s">
        <v>367</v>
      </c>
      <c r="U64" s="80" t="s">
        <v>367</v>
      </c>
      <c r="V64" s="80" t="s">
        <v>367</v>
      </c>
      <c r="W64" s="80" t="s">
        <v>367</v>
      </c>
      <c r="X64" s="80" t="s">
        <v>367</v>
      </c>
      <c r="Y64" s="80" t="s">
        <v>367</v>
      </c>
      <c r="Z64" s="80" t="s">
        <v>367</v>
      </c>
      <c r="AA64" s="80" t="s">
        <v>367</v>
      </c>
      <c r="AB64" s="80" t="s">
        <v>367</v>
      </c>
      <c r="AC64" s="80" t="s">
        <v>367</v>
      </c>
      <c r="AD64" s="80" t="s">
        <v>367</v>
      </c>
      <c r="AE64" s="80" t="s">
        <v>367</v>
      </c>
      <c r="AF64" s="80" t="s">
        <v>367</v>
      </c>
      <c r="AG64" s="80">
        <v>2.8384437492328905E-2</v>
      </c>
      <c r="AH64" s="80">
        <v>2.8384437492328909E-2</v>
      </c>
      <c r="AI64" s="80">
        <v>2.8384437492328909E-2</v>
      </c>
      <c r="AJ64" s="80">
        <v>2.8384437492328898E-2</v>
      </c>
      <c r="AK64" s="80">
        <v>2.8384437492328905E-2</v>
      </c>
      <c r="AL64" s="80">
        <v>2.8384437492328905E-2</v>
      </c>
    </row>
    <row r="65" spans="1:38" ht="15" outlineLevel="2">
      <c r="A65" s="81" t="s">
        <v>284</v>
      </c>
      <c r="B65" s="81" t="s">
        <v>252</v>
      </c>
      <c r="C65" s="81" t="s">
        <v>282</v>
      </c>
      <c r="D65" s="81" t="s">
        <v>273</v>
      </c>
      <c r="E65" s="82" t="s">
        <v>96</v>
      </c>
      <c r="F65" s="79" t="s">
        <v>332</v>
      </c>
      <c r="G65" s="80" t="s">
        <v>367</v>
      </c>
      <c r="H65" s="80" t="s">
        <v>367</v>
      </c>
      <c r="I65" s="80" t="s">
        <v>367</v>
      </c>
      <c r="J65" s="80" t="s">
        <v>367</v>
      </c>
      <c r="K65" s="80" t="s">
        <v>367</v>
      </c>
      <c r="L65" s="80" t="s">
        <v>367</v>
      </c>
      <c r="M65" s="80" t="s">
        <v>367</v>
      </c>
      <c r="N65" s="80" t="s">
        <v>367</v>
      </c>
      <c r="O65" s="80" t="s">
        <v>367</v>
      </c>
      <c r="P65" s="80" t="s">
        <v>367</v>
      </c>
      <c r="Q65" s="80" t="s">
        <v>367</v>
      </c>
      <c r="R65" s="80" t="s">
        <v>367</v>
      </c>
      <c r="S65" s="80" t="s">
        <v>367</v>
      </c>
      <c r="T65" s="80" t="s">
        <v>367</v>
      </c>
      <c r="U65" s="80" t="s">
        <v>367</v>
      </c>
      <c r="V65" s="80" t="s">
        <v>367</v>
      </c>
      <c r="W65" s="80" t="s">
        <v>367</v>
      </c>
      <c r="X65" s="80" t="s">
        <v>367</v>
      </c>
      <c r="Y65" s="80" t="s">
        <v>367</v>
      </c>
      <c r="Z65" s="80" t="s">
        <v>367</v>
      </c>
      <c r="AA65" s="80" t="s">
        <v>367</v>
      </c>
      <c r="AB65" s="80" t="s">
        <v>367</v>
      </c>
      <c r="AC65" s="80" t="s">
        <v>367</v>
      </c>
      <c r="AD65" s="80" t="s">
        <v>367</v>
      </c>
      <c r="AE65" s="80" t="s">
        <v>367</v>
      </c>
      <c r="AF65" s="80" t="s">
        <v>367</v>
      </c>
      <c r="AG65" s="80" t="s">
        <v>367</v>
      </c>
      <c r="AH65" s="80" t="s">
        <v>367</v>
      </c>
      <c r="AI65" s="80" t="s">
        <v>367</v>
      </c>
      <c r="AJ65" s="80" t="s">
        <v>367</v>
      </c>
      <c r="AK65" s="80">
        <v>1.8275711384361609E-2</v>
      </c>
      <c r="AL65" s="80">
        <v>1.8275711384361602E-2</v>
      </c>
    </row>
    <row r="66" spans="1:38" ht="15" outlineLevel="2">
      <c r="A66" s="78" t="s">
        <v>284</v>
      </c>
      <c r="B66" s="78" t="s">
        <v>252</v>
      </c>
      <c r="C66" s="78" t="s">
        <v>286</v>
      </c>
      <c r="D66" s="78" t="s">
        <v>243</v>
      </c>
      <c r="E66" s="79" t="s">
        <v>96</v>
      </c>
      <c r="F66" s="79" t="s">
        <v>332</v>
      </c>
      <c r="G66" s="80">
        <v>0.59158256698176959</v>
      </c>
      <c r="H66" s="80">
        <v>0.59158256698176959</v>
      </c>
      <c r="I66" s="80">
        <v>0.59158256698176948</v>
      </c>
      <c r="J66" s="80">
        <v>0.59158256698176936</v>
      </c>
      <c r="K66" s="80">
        <v>0.59158256698176959</v>
      </c>
      <c r="L66" s="80">
        <v>0.59158256698176948</v>
      </c>
      <c r="M66" s="80">
        <v>0.59158256698176948</v>
      </c>
      <c r="N66" s="80">
        <v>0.59158256698176936</v>
      </c>
      <c r="O66" s="80">
        <v>0.59158256698176959</v>
      </c>
      <c r="P66" s="80">
        <v>0.59158256698176948</v>
      </c>
      <c r="Q66" s="80">
        <v>0.59158256698176948</v>
      </c>
      <c r="R66" s="80">
        <v>0.55249571250549767</v>
      </c>
      <c r="S66" s="80">
        <v>0.55249571250549767</v>
      </c>
      <c r="T66" s="80">
        <v>0.55249571250549767</v>
      </c>
      <c r="U66" s="80">
        <v>0.55249571250549778</v>
      </c>
      <c r="V66" s="80">
        <v>0.55249571250549767</v>
      </c>
      <c r="W66" s="80">
        <v>0.55575739005879743</v>
      </c>
      <c r="X66" s="80">
        <v>0.55575739005879743</v>
      </c>
      <c r="Y66" s="80">
        <v>0.55575739005879743</v>
      </c>
      <c r="Z66" s="80">
        <v>0.55575739005879743</v>
      </c>
      <c r="AA66" s="80">
        <v>0.55575739005879743</v>
      </c>
      <c r="AB66" s="80">
        <v>0.55575739005879743</v>
      </c>
      <c r="AC66" s="80">
        <v>0.55575739005879743</v>
      </c>
      <c r="AD66" s="80">
        <v>0.55575739005879743</v>
      </c>
      <c r="AE66" s="80">
        <v>0.55575739005879743</v>
      </c>
      <c r="AF66" s="80">
        <v>0.55575739005879743</v>
      </c>
      <c r="AG66" s="80">
        <v>0.55575739005879743</v>
      </c>
      <c r="AH66" s="80">
        <v>0.55575739005879732</v>
      </c>
      <c r="AI66" s="80">
        <v>0.55575739005879743</v>
      </c>
      <c r="AJ66" s="80">
        <v>0.55575739005879732</v>
      </c>
      <c r="AK66" s="80">
        <v>0.55575739005879743</v>
      </c>
      <c r="AL66" s="80">
        <v>0.55575739005879743</v>
      </c>
    </row>
    <row r="67" spans="1:38" ht="15" outlineLevel="2">
      <c r="A67" s="81" t="s">
        <v>284</v>
      </c>
      <c r="B67" s="81" t="s">
        <v>252</v>
      </c>
      <c r="C67" s="81" t="s">
        <v>286</v>
      </c>
      <c r="D67" s="81" t="s">
        <v>242</v>
      </c>
      <c r="E67" s="82" t="s">
        <v>96</v>
      </c>
      <c r="F67" s="79" t="s">
        <v>332</v>
      </c>
      <c r="G67" s="80" t="s">
        <v>367</v>
      </c>
      <c r="H67" s="80" t="s">
        <v>367</v>
      </c>
      <c r="I67" s="80" t="s">
        <v>367</v>
      </c>
      <c r="J67" s="80">
        <v>0.32011692511099787</v>
      </c>
      <c r="K67" s="80">
        <v>0.32011692511099793</v>
      </c>
      <c r="L67" s="80">
        <v>0.32011692511099793</v>
      </c>
      <c r="M67" s="80">
        <v>0.32011692511099793</v>
      </c>
      <c r="N67" s="80">
        <v>0.32011692511099787</v>
      </c>
      <c r="O67" s="80">
        <v>0.32011692511099793</v>
      </c>
      <c r="P67" s="80">
        <v>0.32011692511099787</v>
      </c>
      <c r="Q67" s="80">
        <v>0.32011692511099799</v>
      </c>
      <c r="R67" s="80">
        <v>0.29896626184679337</v>
      </c>
      <c r="S67" s="80">
        <v>0.29896626184679337</v>
      </c>
      <c r="T67" s="80">
        <v>0.29896626184679331</v>
      </c>
      <c r="U67" s="80">
        <v>0.29896626184679337</v>
      </c>
      <c r="V67" s="80">
        <v>0.29896626184679337</v>
      </c>
      <c r="W67" s="80">
        <v>0.30073121951684934</v>
      </c>
      <c r="X67" s="80">
        <v>0.30073121951684934</v>
      </c>
      <c r="Y67" s="80">
        <v>0.30073121951684928</v>
      </c>
      <c r="Z67" s="80">
        <v>0.30073121951684934</v>
      </c>
      <c r="AA67" s="80">
        <v>0.30073121951684934</v>
      </c>
      <c r="AB67" s="80">
        <v>0.30073121951684928</v>
      </c>
      <c r="AC67" s="80">
        <v>0.30073121951684934</v>
      </c>
      <c r="AD67" s="80">
        <v>0.30073121951684934</v>
      </c>
      <c r="AE67" s="80">
        <v>0.30073121951684928</v>
      </c>
      <c r="AF67" s="80">
        <v>0.30073121951684928</v>
      </c>
      <c r="AG67" s="80">
        <v>0.30073121951684934</v>
      </c>
      <c r="AH67" s="80">
        <v>0.30073121951684928</v>
      </c>
      <c r="AI67" s="80">
        <v>0.30073121951684928</v>
      </c>
      <c r="AJ67" s="80">
        <v>0.30073121951684939</v>
      </c>
      <c r="AK67" s="80">
        <v>0.30073121951684928</v>
      </c>
      <c r="AL67" s="80">
        <v>0.30073121951684934</v>
      </c>
    </row>
    <row r="68" spans="1:38" ht="15" outlineLevel="2">
      <c r="A68" s="78" t="s">
        <v>284</v>
      </c>
      <c r="B68" s="78" t="s">
        <v>252</v>
      </c>
      <c r="C68" s="78" t="s">
        <v>286</v>
      </c>
      <c r="D68" s="78" t="s">
        <v>241</v>
      </c>
      <c r="E68" s="79" t="s">
        <v>96</v>
      </c>
      <c r="F68" s="79" t="s">
        <v>332</v>
      </c>
      <c r="G68" s="80" t="s">
        <v>367</v>
      </c>
      <c r="H68" s="80" t="s">
        <v>367</v>
      </c>
      <c r="I68" s="80" t="s">
        <v>367</v>
      </c>
      <c r="J68" s="80" t="s">
        <v>367</v>
      </c>
      <c r="K68" s="80" t="s">
        <v>367</v>
      </c>
      <c r="L68" s="80" t="s">
        <v>367</v>
      </c>
      <c r="M68" s="80" t="s">
        <v>367</v>
      </c>
      <c r="N68" s="80" t="s">
        <v>367</v>
      </c>
      <c r="O68" s="80">
        <v>0.20481194307215994</v>
      </c>
      <c r="P68" s="80">
        <v>0.20481194307215994</v>
      </c>
      <c r="Q68" s="80">
        <v>0.20481194307215994</v>
      </c>
      <c r="R68" s="80">
        <v>0.19127967376492278</v>
      </c>
      <c r="S68" s="80">
        <v>0.19127967376492278</v>
      </c>
      <c r="T68" s="80">
        <v>0.19127967376492275</v>
      </c>
      <c r="U68" s="80">
        <v>0.19127967376492278</v>
      </c>
      <c r="V68" s="80">
        <v>0.19127967376492275</v>
      </c>
      <c r="W68" s="80">
        <v>0.19240889993663776</v>
      </c>
      <c r="X68" s="80">
        <v>0.19240889993663779</v>
      </c>
      <c r="Y68" s="80">
        <v>0.19240889993663773</v>
      </c>
      <c r="Z68" s="80">
        <v>0.19240889993663776</v>
      </c>
      <c r="AA68" s="80">
        <v>0.19240889993663773</v>
      </c>
      <c r="AB68" s="80">
        <v>0.19240889993663773</v>
      </c>
      <c r="AC68" s="80">
        <v>0.19240889993663779</v>
      </c>
      <c r="AD68" s="80">
        <v>0.19240889993663782</v>
      </c>
      <c r="AE68" s="80">
        <v>0.19240889993663776</v>
      </c>
      <c r="AF68" s="80">
        <v>0.19240889993663776</v>
      </c>
      <c r="AG68" s="80">
        <v>0.19240889993663773</v>
      </c>
      <c r="AH68" s="80">
        <v>0.19240889993663779</v>
      </c>
      <c r="AI68" s="80">
        <v>0.19240889993663779</v>
      </c>
      <c r="AJ68" s="80">
        <v>0.19240889993663776</v>
      </c>
      <c r="AK68" s="80">
        <v>0.19240889993663773</v>
      </c>
      <c r="AL68" s="80">
        <v>0.19240889993663773</v>
      </c>
    </row>
    <row r="69" spans="1:38" ht="15" outlineLevel="2">
      <c r="A69" s="81" t="s">
        <v>284</v>
      </c>
      <c r="B69" s="81" t="s">
        <v>252</v>
      </c>
      <c r="C69" s="81" t="s">
        <v>286</v>
      </c>
      <c r="D69" s="81" t="s">
        <v>237</v>
      </c>
      <c r="E69" s="82" t="s">
        <v>96</v>
      </c>
      <c r="F69" s="79" t="s">
        <v>332</v>
      </c>
      <c r="G69" s="80" t="s">
        <v>367</v>
      </c>
      <c r="H69" s="80" t="s">
        <v>367</v>
      </c>
      <c r="I69" s="80" t="s">
        <v>367</v>
      </c>
      <c r="J69" s="80" t="s">
        <v>367</v>
      </c>
      <c r="K69" s="80" t="s">
        <v>367</v>
      </c>
      <c r="L69" s="80" t="s">
        <v>367</v>
      </c>
      <c r="M69" s="80" t="s">
        <v>367</v>
      </c>
      <c r="N69" s="80" t="s">
        <v>367</v>
      </c>
      <c r="O69" s="80" t="s">
        <v>367</v>
      </c>
      <c r="P69" s="80" t="s">
        <v>367</v>
      </c>
      <c r="Q69" s="80" t="s">
        <v>367</v>
      </c>
      <c r="R69" s="80" t="s">
        <v>367</v>
      </c>
      <c r="S69" s="80" t="s">
        <v>367</v>
      </c>
      <c r="T69" s="80">
        <v>6.4792436066452005E-2</v>
      </c>
      <c r="U69" s="80">
        <v>6.4792436066452005E-2</v>
      </c>
      <c r="V69" s="80">
        <v>6.4792436066452005E-2</v>
      </c>
      <c r="W69" s="80">
        <v>6.5334895322872594E-2</v>
      </c>
      <c r="X69" s="80">
        <v>6.533489532287258E-2</v>
      </c>
      <c r="Y69" s="80">
        <v>6.5334895322872594E-2</v>
      </c>
      <c r="Z69" s="80">
        <v>6.5334895322872594E-2</v>
      </c>
      <c r="AA69" s="80">
        <v>6.5334895322872594E-2</v>
      </c>
      <c r="AB69" s="80">
        <v>6.5334895322872594E-2</v>
      </c>
      <c r="AC69" s="80">
        <v>6.533489532287258E-2</v>
      </c>
      <c r="AD69" s="80">
        <v>6.5334895322872594E-2</v>
      </c>
      <c r="AE69" s="80">
        <v>6.533489532287258E-2</v>
      </c>
      <c r="AF69" s="80">
        <v>6.5334895322872594E-2</v>
      </c>
      <c r="AG69" s="80">
        <v>6.533489532287258E-2</v>
      </c>
      <c r="AH69" s="80">
        <v>6.5334895322872594E-2</v>
      </c>
      <c r="AI69" s="80">
        <v>6.5334895322872594E-2</v>
      </c>
      <c r="AJ69" s="80">
        <v>6.5334895322872594E-2</v>
      </c>
      <c r="AK69" s="80">
        <v>6.533489532287258E-2</v>
      </c>
      <c r="AL69" s="80">
        <v>6.5334895322872594E-2</v>
      </c>
    </row>
    <row r="70" spans="1:38" ht="15" outlineLevel="2">
      <c r="A70" s="78" t="s">
        <v>284</v>
      </c>
      <c r="B70" s="78" t="s">
        <v>252</v>
      </c>
      <c r="C70" s="78" t="s">
        <v>286</v>
      </c>
      <c r="D70" s="78" t="s">
        <v>278</v>
      </c>
      <c r="E70" s="79" t="s">
        <v>96</v>
      </c>
      <c r="F70" s="79" t="s">
        <v>332</v>
      </c>
      <c r="G70" s="80" t="s">
        <v>367</v>
      </c>
      <c r="H70" s="80" t="s">
        <v>367</v>
      </c>
      <c r="I70" s="80" t="s">
        <v>367</v>
      </c>
      <c r="J70" s="80" t="s">
        <v>367</v>
      </c>
      <c r="K70" s="80" t="s">
        <v>367</v>
      </c>
      <c r="L70" s="80" t="s">
        <v>367</v>
      </c>
      <c r="M70" s="80" t="s">
        <v>367</v>
      </c>
      <c r="N70" s="80" t="s">
        <v>367</v>
      </c>
      <c r="O70" s="80" t="s">
        <v>367</v>
      </c>
      <c r="P70" s="80" t="s">
        <v>367</v>
      </c>
      <c r="Q70" s="80" t="s">
        <v>367</v>
      </c>
      <c r="R70" s="80" t="s">
        <v>367</v>
      </c>
      <c r="S70" s="80" t="s">
        <v>367</v>
      </c>
      <c r="T70" s="80" t="s">
        <v>367</v>
      </c>
      <c r="U70" s="80" t="s">
        <v>367</v>
      </c>
      <c r="V70" s="80" t="s">
        <v>367</v>
      </c>
      <c r="W70" s="80" t="s">
        <v>367</v>
      </c>
      <c r="X70" s="80">
        <v>5.5931271049797428E-2</v>
      </c>
      <c r="Y70" s="80">
        <v>5.5931271049797421E-2</v>
      </c>
      <c r="Z70" s="80">
        <v>5.5931271049797414E-2</v>
      </c>
      <c r="AA70" s="80">
        <v>5.5931271049797414E-2</v>
      </c>
      <c r="AB70" s="80">
        <v>5.5931271049797421E-2</v>
      </c>
      <c r="AC70" s="80">
        <v>5.5931271049797421E-2</v>
      </c>
      <c r="AD70" s="80">
        <v>5.5931271049797421E-2</v>
      </c>
      <c r="AE70" s="80">
        <v>5.5931271049797407E-2</v>
      </c>
      <c r="AF70" s="80">
        <v>5.5931271049797421E-2</v>
      </c>
      <c r="AG70" s="80">
        <v>5.5931271049797428E-2</v>
      </c>
      <c r="AH70" s="80">
        <v>5.5931271049797407E-2</v>
      </c>
      <c r="AI70" s="80">
        <v>5.5931271049797428E-2</v>
      </c>
      <c r="AJ70" s="80">
        <v>5.5931271049797414E-2</v>
      </c>
      <c r="AK70" s="80">
        <v>5.5931271049797435E-2</v>
      </c>
      <c r="AL70" s="80">
        <v>5.5931271049797414E-2</v>
      </c>
    </row>
    <row r="71" spans="1:38" ht="15" outlineLevel="2">
      <c r="A71" s="81" t="s">
        <v>284</v>
      </c>
      <c r="B71" s="81" t="s">
        <v>252</v>
      </c>
      <c r="C71" s="81" t="s">
        <v>286</v>
      </c>
      <c r="D71" s="81" t="s">
        <v>277</v>
      </c>
      <c r="E71" s="82" t="s">
        <v>96</v>
      </c>
      <c r="F71" s="79" t="s">
        <v>332</v>
      </c>
      <c r="G71" s="80" t="s">
        <v>367</v>
      </c>
      <c r="H71" s="80" t="s">
        <v>367</v>
      </c>
      <c r="I71" s="80" t="s">
        <v>367</v>
      </c>
      <c r="J71" s="80" t="s">
        <v>367</v>
      </c>
      <c r="K71" s="80" t="s">
        <v>367</v>
      </c>
      <c r="L71" s="80" t="s">
        <v>367</v>
      </c>
      <c r="M71" s="80" t="s">
        <v>367</v>
      </c>
      <c r="N71" s="80" t="s">
        <v>367</v>
      </c>
      <c r="O71" s="80" t="s">
        <v>367</v>
      </c>
      <c r="P71" s="80" t="s">
        <v>367</v>
      </c>
      <c r="Q71" s="80" t="s">
        <v>367</v>
      </c>
      <c r="R71" s="80" t="s">
        <v>367</v>
      </c>
      <c r="S71" s="80" t="s">
        <v>367</v>
      </c>
      <c r="T71" s="80" t="s">
        <v>367</v>
      </c>
      <c r="U71" s="80" t="s">
        <v>367</v>
      </c>
      <c r="V71" s="80" t="s">
        <v>367</v>
      </c>
      <c r="W71" s="80" t="s">
        <v>367</v>
      </c>
      <c r="X71" s="80" t="s">
        <v>367</v>
      </c>
      <c r="Y71" s="80" t="s">
        <v>367</v>
      </c>
      <c r="Z71" s="80" t="s">
        <v>367</v>
      </c>
      <c r="AA71" s="80" t="s">
        <v>367</v>
      </c>
      <c r="AB71" s="80" t="s">
        <v>367</v>
      </c>
      <c r="AC71" s="80">
        <v>2.9647417859000179E-2</v>
      </c>
      <c r="AD71" s="80">
        <v>2.9647417859000175E-2</v>
      </c>
      <c r="AE71" s="80">
        <v>2.9647417859000179E-2</v>
      </c>
      <c r="AF71" s="80">
        <v>2.9647417859000179E-2</v>
      </c>
      <c r="AG71" s="80">
        <v>2.9647417859000182E-2</v>
      </c>
      <c r="AH71" s="80">
        <v>2.9647417859000182E-2</v>
      </c>
      <c r="AI71" s="80">
        <v>2.9647417859000182E-2</v>
      </c>
      <c r="AJ71" s="80">
        <v>2.9647417859000179E-2</v>
      </c>
      <c r="AK71" s="80">
        <v>2.9647417859000179E-2</v>
      </c>
      <c r="AL71" s="80">
        <v>2.9647417859000179E-2</v>
      </c>
    </row>
    <row r="72" spans="1:38" ht="15" outlineLevel="2">
      <c r="A72" s="78" t="s">
        <v>284</v>
      </c>
      <c r="B72" s="78" t="s">
        <v>252</v>
      </c>
      <c r="C72" s="78" t="s">
        <v>286</v>
      </c>
      <c r="D72" s="78" t="s">
        <v>276</v>
      </c>
      <c r="E72" s="79" t="s">
        <v>96</v>
      </c>
      <c r="F72" s="79" t="s">
        <v>332</v>
      </c>
      <c r="G72" s="80" t="s">
        <v>367</v>
      </c>
      <c r="H72" s="80" t="s">
        <v>367</v>
      </c>
      <c r="I72" s="80" t="s">
        <v>367</v>
      </c>
      <c r="J72" s="80" t="s">
        <v>367</v>
      </c>
      <c r="K72" s="80" t="s">
        <v>367</v>
      </c>
      <c r="L72" s="80" t="s">
        <v>367</v>
      </c>
      <c r="M72" s="80" t="s">
        <v>367</v>
      </c>
      <c r="N72" s="80" t="s">
        <v>367</v>
      </c>
      <c r="O72" s="80" t="s">
        <v>367</v>
      </c>
      <c r="P72" s="80" t="s">
        <v>367</v>
      </c>
      <c r="Q72" s="80" t="s">
        <v>367</v>
      </c>
      <c r="R72" s="80" t="s">
        <v>367</v>
      </c>
      <c r="S72" s="80" t="s">
        <v>367</v>
      </c>
      <c r="T72" s="80" t="s">
        <v>367</v>
      </c>
      <c r="U72" s="80" t="s">
        <v>367</v>
      </c>
      <c r="V72" s="80" t="s">
        <v>367</v>
      </c>
      <c r="W72" s="80" t="s">
        <v>367</v>
      </c>
      <c r="X72" s="80" t="s">
        <v>367</v>
      </c>
      <c r="Y72" s="80" t="s">
        <v>367</v>
      </c>
      <c r="Z72" s="80" t="s">
        <v>367</v>
      </c>
      <c r="AA72" s="80" t="s">
        <v>367</v>
      </c>
      <c r="AB72" s="80" t="s">
        <v>367</v>
      </c>
      <c r="AC72" s="80" t="s">
        <v>367</v>
      </c>
      <c r="AD72" s="80" t="s">
        <v>367</v>
      </c>
      <c r="AE72" s="80" t="s">
        <v>367</v>
      </c>
      <c r="AF72" s="80" t="s">
        <v>367</v>
      </c>
      <c r="AG72" s="80">
        <v>2.8384437492328902E-2</v>
      </c>
      <c r="AH72" s="80">
        <v>2.8384437492328902E-2</v>
      </c>
      <c r="AI72" s="80">
        <v>2.8384437492328905E-2</v>
      </c>
      <c r="AJ72" s="80">
        <v>2.8384437492328905E-2</v>
      </c>
      <c r="AK72" s="80">
        <v>2.8384437492328902E-2</v>
      </c>
      <c r="AL72" s="80">
        <v>2.8384437492328902E-2</v>
      </c>
    </row>
    <row r="73" spans="1:38" ht="15" outlineLevel="2">
      <c r="A73" s="81" t="s">
        <v>284</v>
      </c>
      <c r="B73" s="81" t="s">
        <v>252</v>
      </c>
      <c r="C73" s="81" t="s">
        <v>286</v>
      </c>
      <c r="D73" s="81" t="s">
        <v>273</v>
      </c>
      <c r="E73" s="82" t="s">
        <v>96</v>
      </c>
      <c r="F73" s="79" t="s">
        <v>332</v>
      </c>
      <c r="G73" s="80" t="s">
        <v>367</v>
      </c>
      <c r="H73" s="80" t="s">
        <v>367</v>
      </c>
      <c r="I73" s="80" t="s">
        <v>367</v>
      </c>
      <c r="J73" s="80" t="s">
        <v>367</v>
      </c>
      <c r="K73" s="80" t="s">
        <v>367</v>
      </c>
      <c r="L73" s="80" t="s">
        <v>367</v>
      </c>
      <c r="M73" s="80" t="s">
        <v>367</v>
      </c>
      <c r="N73" s="80" t="s">
        <v>367</v>
      </c>
      <c r="O73" s="80" t="s">
        <v>367</v>
      </c>
      <c r="P73" s="80" t="s">
        <v>367</v>
      </c>
      <c r="Q73" s="80" t="s">
        <v>367</v>
      </c>
      <c r="R73" s="80" t="s">
        <v>367</v>
      </c>
      <c r="S73" s="80" t="s">
        <v>367</v>
      </c>
      <c r="T73" s="80" t="s">
        <v>367</v>
      </c>
      <c r="U73" s="80" t="s">
        <v>367</v>
      </c>
      <c r="V73" s="80" t="s">
        <v>367</v>
      </c>
      <c r="W73" s="80" t="s">
        <v>367</v>
      </c>
      <c r="X73" s="80" t="s">
        <v>367</v>
      </c>
      <c r="Y73" s="80" t="s">
        <v>367</v>
      </c>
      <c r="Z73" s="80" t="s">
        <v>367</v>
      </c>
      <c r="AA73" s="80" t="s">
        <v>367</v>
      </c>
      <c r="AB73" s="80" t="s">
        <v>367</v>
      </c>
      <c r="AC73" s="80" t="s">
        <v>367</v>
      </c>
      <c r="AD73" s="80" t="s">
        <v>367</v>
      </c>
      <c r="AE73" s="80" t="s">
        <v>367</v>
      </c>
      <c r="AF73" s="80" t="s">
        <v>367</v>
      </c>
      <c r="AG73" s="80" t="s">
        <v>367</v>
      </c>
      <c r="AH73" s="80" t="s">
        <v>367</v>
      </c>
      <c r="AI73" s="80" t="s">
        <v>367</v>
      </c>
      <c r="AJ73" s="80" t="s">
        <v>367</v>
      </c>
      <c r="AK73" s="80">
        <v>1.8275711384361609E-2</v>
      </c>
      <c r="AL73" s="80">
        <v>1.8275711384361605E-2</v>
      </c>
    </row>
    <row r="74" spans="1:38" ht="15" outlineLevel="2">
      <c r="A74" s="78" t="s">
        <v>284</v>
      </c>
      <c r="B74" s="78" t="s">
        <v>252</v>
      </c>
      <c r="C74" s="78" t="s">
        <v>285</v>
      </c>
      <c r="D74" s="78" t="s">
        <v>243</v>
      </c>
      <c r="E74" s="79" t="s">
        <v>96</v>
      </c>
      <c r="F74" s="79" t="s">
        <v>332</v>
      </c>
      <c r="G74" s="80">
        <v>0.59158256698176948</v>
      </c>
      <c r="H74" s="80">
        <v>0.59158256698176948</v>
      </c>
      <c r="I74" s="80">
        <v>0.59158256698176959</v>
      </c>
      <c r="J74" s="80">
        <v>0.59158256698176936</v>
      </c>
      <c r="K74" s="80">
        <v>0.59158256698176948</v>
      </c>
      <c r="L74" s="80">
        <v>0.59158256698176936</v>
      </c>
      <c r="M74" s="80">
        <v>0.59158256698176959</v>
      </c>
      <c r="N74" s="80">
        <v>0.59158256698176948</v>
      </c>
      <c r="O74" s="80">
        <v>0.59158256698176936</v>
      </c>
      <c r="P74" s="80">
        <v>0.59158256698176959</v>
      </c>
      <c r="Q74" s="80">
        <v>0.59158256698176948</v>
      </c>
      <c r="R74" s="80">
        <v>0.55249571250549767</v>
      </c>
      <c r="S74" s="80">
        <v>0.55249571250549767</v>
      </c>
      <c r="T74" s="80">
        <v>0.55249571250549767</v>
      </c>
      <c r="U74" s="80">
        <v>0.55249571250549767</v>
      </c>
      <c r="V74" s="80">
        <v>0.55249571250549767</v>
      </c>
      <c r="W74" s="80">
        <v>0.55575739005879732</v>
      </c>
      <c r="X74" s="80">
        <v>0.55575739005879743</v>
      </c>
      <c r="Y74" s="80">
        <v>0.55575739005879743</v>
      </c>
      <c r="Z74" s="80">
        <v>0.55575739005879743</v>
      </c>
      <c r="AA74" s="80">
        <v>0.55575739005879743</v>
      </c>
      <c r="AB74" s="80">
        <v>0.55575739005879743</v>
      </c>
      <c r="AC74" s="80">
        <v>0.55575739005879743</v>
      </c>
      <c r="AD74" s="80">
        <v>0.55575739005879743</v>
      </c>
      <c r="AE74" s="80">
        <v>0.55575739005879743</v>
      </c>
      <c r="AF74" s="80">
        <v>0.55575739005879743</v>
      </c>
      <c r="AG74" s="80">
        <v>0.55575739005879732</v>
      </c>
      <c r="AH74" s="80">
        <v>0.55575739005879743</v>
      </c>
      <c r="AI74" s="80">
        <v>0.55575739005879743</v>
      </c>
      <c r="AJ74" s="80">
        <v>0.55575739005879743</v>
      </c>
      <c r="AK74" s="80">
        <v>0.55575739005879743</v>
      </c>
      <c r="AL74" s="80">
        <v>0.55575739005879743</v>
      </c>
    </row>
    <row r="75" spans="1:38" ht="15" outlineLevel="2">
      <c r="A75" s="81" t="s">
        <v>284</v>
      </c>
      <c r="B75" s="81" t="s">
        <v>252</v>
      </c>
      <c r="C75" s="81" t="s">
        <v>285</v>
      </c>
      <c r="D75" s="81" t="s">
        <v>242</v>
      </c>
      <c r="E75" s="82" t="s">
        <v>96</v>
      </c>
      <c r="F75" s="79" t="s">
        <v>332</v>
      </c>
      <c r="G75" s="80" t="s">
        <v>367</v>
      </c>
      <c r="H75" s="80" t="s">
        <v>367</v>
      </c>
      <c r="I75" s="80" t="s">
        <v>367</v>
      </c>
      <c r="J75" s="80">
        <v>0.32011692511099793</v>
      </c>
      <c r="K75" s="80">
        <v>0.32011692511099787</v>
      </c>
      <c r="L75" s="80">
        <v>0.32011692511099793</v>
      </c>
      <c r="M75" s="80">
        <v>0.32011692511099793</v>
      </c>
      <c r="N75" s="80">
        <v>0.32011692511099793</v>
      </c>
      <c r="O75" s="80">
        <v>0.32011692511099793</v>
      </c>
      <c r="P75" s="80">
        <v>0.32011692511099793</v>
      </c>
      <c r="Q75" s="80">
        <v>0.32011692511099787</v>
      </c>
      <c r="R75" s="80">
        <v>0.29896626184679337</v>
      </c>
      <c r="S75" s="80">
        <v>0.29896626184679331</v>
      </c>
      <c r="T75" s="80">
        <v>0.29896626184679331</v>
      </c>
      <c r="U75" s="80">
        <v>0.29896626184679331</v>
      </c>
      <c r="V75" s="80">
        <v>0.29896626184679337</v>
      </c>
      <c r="W75" s="80">
        <v>0.30073121951684928</v>
      </c>
      <c r="X75" s="80">
        <v>0.30073121951684928</v>
      </c>
      <c r="Y75" s="80">
        <v>0.30073121951684928</v>
      </c>
      <c r="Z75" s="80">
        <v>0.30073121951684934</v>
      </c>
      <c r="AA75" s="80">
        <v>0.30073121951684934</v>
      </c>
      <c r="AB75" s="80">
        <v>0.30073121951684928</v>
      </c>
      <c r="AC75" s="80">
        <v>0.30073121951684934</v>
      </c>
      <c r="AD75" s="80">
        <v>0.30073121951684928</v>
      </c>
      <c r="AE75" s="80">
        <v>0.30073121951684928</v>
      </c>
      <c r="AF75" s="80">
        <v>0.30073121951684934</v>
      </c>
      <c r="AG75" s="80">
        <v>0.30073121951684934</v>
      </c>
      <c r="AH75" s="80">
        <v>0.30073121951684934</v>
      </c>
      <c r="AI75" s="80">
        <v>0.30073121951684928</v>
      </c>
      <c r="AJ75" s="80">
        <v>0.30073121951684928</v>
      </c>
      <c r="AK75" s="80">
        <v>0.30073121951684922</v>
      </c>
      <c r="AL75" s="80">
        <v>0.30073121951684928</v>
      </c>
    </row>
    <row r="76" spans="1:38" ht="15" outlineLevel="2">
      <c r="A76" s="78" t="s">
        <v>284</v>
      </c>
      <c r="B76" s="78" t="s">
        <v>252</v>
      </c>
      <c r="C76" s="78" t="s">
        <v>285</v>
      </c>
      <c r="D76" s="78" t="s">
        <v>241</v>
      </c>
      <c r="E76" s="79" t="s">
        <v>96</v>
      </c>
      <c r="F76" s="79" t="s">
        <v>332</v>
      </c>
      <c r="G76" s="80" t="s">
        <v>367</v>
      </c>
      <c r="H76" s="80" t="s">
        <v>367</v>
      </c>
      <c r="I76" s="80" t="s">
        <v>367</v>
      </c>
      <c r="J76" s="80" t="s">
        <v>367</v>
      </c>
      <c r="K76" s="80" t="s">
        <v>367</v>
      </c>
      <c r="L76" s="80" t="s">
        <v>367</v>
      </c>
      <c r="M76" s="80" t="s">
        <v>367</v>
      </c>
      <c r="N76" s="80" t="s">
        <v>367</v>
      </c>
      <c r="O76" s="80">
        <v>0.20481194307215994</v>
      </c>
      <c r="P76" s="80">
        <v>0.20481194307215989</v>
      </c>
      <c r="Q76" s="80">
        <v>0.20481194307215991</v>
      </c>
      <c r="R76" s="80">
        <v>0.19127967376492275</v>
      </c>
      <c r="S76" s="80">
        <v>0.19127967376492272</v>
      </c>
      <c r="T76" s="80">
        <v>0.19127967376492275</v>
      </c>
      <c r="U76" s="80">
        <v>0.19127967376492278</v>
      </c>
      <c r="V76" s="80">
        <v>0.19127967376492272</v>
      </c>
      <c r="W76" s="80">
        <v>0.19240889993663779</v>
      </c>
      <c r="X76" s="80">
        <v>0.19240889993663782</v>
      </c>
      <c r="Y76" s="80">
        <v>0.19240889993663779</v>
      </c>
      <c r="Z76" s="80">
        <v>0.19240889993663776</v>
      </c>
      <c r="AA76" s="80">
        <v>0.19240889993663776</v>
      </c>
      <c r="AB76" s="80">
        <v>0.19240889993663776</v>
      </c>
      <c r="AC76" s="80">
        <v>0.19240889993663782</v>
      </c>
      <c r="AD76" s="80">
        <v>0.19240889993663779</v>
      </c>
      <c r="AE76" s="80">
        <v>0.19240889993663776</v>
      </c>
      <c r="AF76" s="80">
        <v>0.19240889993663776</v>
      </c>
      <c r="AG76" s="80">
        <v>0.19240889993663773</v>
      </c>
      <c r="AH76" s="80">
        <v>0.19240889993663776</v>
      </c>
      <c r="AI76" s="80">
        <v>0.19240889993663773</v>
      </c>
      <c r="AJ76" s="80">
        <v>0.19240889993663773</v>
      </c>
      <c r="AK76" s="80">
        <v>0.19240889993663776</v>
      </c>
      <c r="AL76" s="80">
        <v>0.19240889993663773</v>
      </c>
    </row>
    <row r="77" spans="1:38" ht="15" outlineLevel="2">
      <c r="A77" s="81" t="s">
        <v>284</v>
      </c>
      <c r="B77" s="81" t="s">
        <v>252</v>
      </c>
      <c r="C77" s="81" t="s">
        <v>285</v>
      </c>
      <c r="D77" s="81" t="s">
        <v>237</v>
      </c>
      <c r="E77" s="82" t="s">
        <v>96</v>
      </c>
      <c r="F77" s="79" t="s">
        <v>332</v>
      </c>
      <c r="G77" s="80" t="s">
        <v>367</v>
      </c>
      <c r="H77" s="80" t="s">
        <v>367</v>
      </c>
      <c r="I77" s="80" t="s">
        <v>367</v>
      </c>
      <c r="J77" s="80" t="s">
        <v>367</v>
      </c>
      <c r="K77" s="80" t="s">
        <v>367</v>
      </c>
      <c r="L77" s="80" t="s">
        <v>367</v>
      </c>
      <c r="M77" s="80" t="s">
        <v>367</v>
      </c>
      <c r="N77" s="80" t="s">
        <v>367</v>
      </c>
      <c r="O77" s="80" t="s">
        <v>367</v>
      </c>
      <c r="P77" s="80" t="s">
        <v>367</v>
      </c>
      <c r="Q77" s="80" t="s">
        <v>367</v>
      </c>
      <c r="R77" s="80" t="s">
        <v>367</v>
      </c>
      <c r="S77" s="80" t="s">
        <v>367</v>
      </c>
      <c r="T77" s="80">
        <v>6.4792436066451978E-2</v>
      </c>
      <c r="U77" s="80">
        <v>6.4792436066451992E-2</v>
      </c>
      <c r="V77" s="80">
        <v>6.4792436066451992E-2</v>
      </c>
      <c r="W77" s="80">
        <v>6.533489532287258E-2</v>
      </c>
      <c r="X77" s="80">
        <v>6.5334895322872594E-2</v>
      </c>
      <c r="Y77" s="80">
        <v>6.533489532287258E-2</v>
      </c>
      <c r="Z77" s="80">
        <v>6.533489532287258E-2</v>
      </c>
      <c r="AA77" s="80">
        <v>6.5334895322872594E-2</v>
      </c>
      <c r="AB77" s="80">
        <v>6.533489532287258E-2</v>
      </c>
      <c r="AC77" s="80">
        <v>6.5334895322872594E-2</v>
      </c>
      <c r="AD77" s="80">
        <v>6.5334895322872594E-2</v>
      </c>
      <c r="AE77" s="80">
        <v>6.533489532287258E-2</v>
      </c>
      <c r="AF77" s="80">
        <v>6.533489532287258E-2</v>
      </c>
      <c r="AG77" s="80">
        <v>6.5334895322872594E-2</v>
      </c>
      <c r="AH77" s="80">
        <v>6.533489532287258E-2</v>
      </c>
      <c r="AI77" s="80">
        <v>6.5334895322872594E-2</v>
      </c>
      <c r="AJ77" s="80">
        <v>6.533489532287258E-2</v>
      </c>
      <c r="AK77" s="80">
        <v>6.533489532287258E-2</v>
      </c>
      <c r="AL77" s="80">
        <v>6.533489532287258E-2</v>
      </c>
    </row>
    <row r="78" spans="1:38" ht="15" outlineLevel="2">
      <c r="A78" s="78" t="s">
        <v>284</v>
      </c>
      <c r="B78" s="78" t="s">
        <v>252</v>
      </c>
      <c r="C78" s="78" t="s">
        <v>285</v>
      </c>
      <c r="D78" s="78" t="s">
        <v>278</v>
      </c>
      <c r="E78" s="79" t="s">
        <v>96</v>
      </c>
      <c r="F78" s="79" t="s">
        <v>332</v>
      </c>
      <c r="G78" s="80" t="s">
        <v>367</v>
      </c>
      <c r="H78" s="80" t="s">
        <v>367</v>
      </c>
      <c r="I78" s="80" t="s">
        <v>367</v>
      </c>
      <c r="J78" s="80" t="s">
        <v>367</v>
      </c>
      <c r="K78" s="80" t="s">
        <v>367</v>
      </c>
      <c r="L78" s="80" t="s">
        <v>367</v>
      </c>
      <c r="M78" s="80" t="s">
        <v>367</v>
      </c>
      <c r="N78" s="80" t="s">
        <v>367</v>
      </c>
      <c r="O78" s="80" t="s">
        <v>367</v>
      </c>
      <c r="P78" s="80" t="s">
        <v>367</v>
      </c>
      <c r="Q78" s="80" t="s">
        <v>367</v>
      </c>
      <c r="R78" s="80" t="s">
        <v>367</v>
      </c>
      <c r="S78" s="80" t="s">
        <v>367</v>
      </c>
      <c r="T78" s="80" t="s">
        <v>367</v>
      </c>
      <c r="U78" s="80" t="s">
        <v>367</v>
      </c>
      <c r="V78" s="80" t="s">
        <v>367</v>
      </c>
      <c r="W78" s="80" t="s">
        <v>367</v>
      </c>
      <c r="X78" s="80">
        <v>5.5931271049797414E-2</v>
      </c>
      <c r="Y78" s="80">
        <v>5.5931271049797428E-2</v>
      </c>
      <c r="Z78" s="80">
        <v>5.5931271049797421E-2</v>
      </c>
      <c r="AA78" s="80">
        <v>5.5931271049797421E-2</v>
      </c>
      <c r="AB78" s="80">
        <v>5.5931271049797428E-2</v>
      </c>
      <c r="AC78" s="80">
        <v>5.5931271049797428E-2</v>
      </c>
      <c r="AD78" s="80">
        <v>5.5931271049797428E-2</v>
      </c>
      <c r="AE78" s="80">
        <v>5.5931271049797407E-2</v>
      </c>
      <c r="AF78" s="80">
        <v>5.5931271049797421E-2</v>
      </c>
      <c r="AG78" s="80">
        <v>5.5931271049797435E-2</v>
      </c>
      <c r="AH78" s="80">
        <v>5.5931271049797428E-2</v>
      </c>
      <c r="AI78" s="80">
        <v>5.5931271049797421E-2</v>
      </c>
      <c r="AJ78" s="80">
        <v>5.5931271049797414E-2</v>
      </c>
      <c r="AK78" s="80">
        <v>5.5931271049797421E-2</v>
      </c>
      <c r="AL78" s="80">
        <v>5.5931271049797407E-2</v>
      </c>
    </row>
    <row r="79" spans="1:38" ht="15" outlineLevel="2">
      <c r="A79" s="81" t="s">
        <v>284</v>
      </c>
      <c r="B79" s="81" t="s">
        <v>252</v>
      </c>
      <c r="C79" s="81" t="s">
        <v>285</v>
      </c>
      <c r="D79" s="81" t="s">
        <v>277</v>
      </c>
      <c r="E79" s="82" t="s">
        <v>96</v>
      </c>
      <c r="F79" s="79" t="s">
        <v>332</v>
      </c>
      <c r="G79" s="80" t="s">
        <v>367</v>
      </c>
      <c r="H79" s="80" t="s">
        <v>367</v>
      </c>
      <c r="I79" s="80" t="s">
        <v>367</v>
      </c>
      <c r="J79" s="80" t="s">
        <v>367</v>
      </c>
      <c r="K79" s="80" t="s">
        <v>367</v>
      </c>
      <c r="L79" s="80" t="s">
        <v>367</v>
      </c>
      <c r="M79" s="80" t="s">
        <v>367</v>
      </c>
      <c r="N79" s="80" t="s">
        <v>367</v>
      </c>
      <c r="O79" s="80" t="s">
        <v>367</v>
      </c>
      <c r="P79" s="80" t="s">
        <v>367</v>
      </c>
      <c r="Q79" s="80" t="s">
        <v>367</v>
      </c>
      <c r="R79" s="80" t="s">
        <v>367</v>
      </c>
      <c r="S79" s="80" t="s">
        <v>367</v>
      </c>
      <c r="T79" s="80" t="s">
        <v>367</v>
      </c>
      <c r="U79" s="80" t="s">
        <v>367</v>
      </c>
      <c r="V79" s="80" t="s">
        <v>367</v>
      </c>
      <c r="W79" s="80" t="s">
        <v>367</v>
      </c>
      <c r="X79" s="80" t="s">
        <v>367</v>
      </c>
      <c r="Y79" s="80" t="s">
        <v>367</v>
      </c>
      <c r="Z79" s="80" t="s">
        <v>367</v>
      </c>
      <c r="AA79" s="80" t="s">
        <v>367</v>
      </c>
      <c r="AB79" s="80" t="s">
        <v>367</v>
      </c>
      <c r="AC79" s="80">
        <v>3.5260170797924102E-2</v>
      </c>
      <c r="AD79" s="80">
        <v>3.5260170797924102E-2</v>
      </c>
      <c r="AE79" s="80">
        <v>3.5260170797924109E-2</v>
      </c>
      <c r="AF79" s="80">
        <v>3.5260170797924102E-2</v>
      </c>
      <c r="AG79" s="80">
        <v>3.5260170797924109E-2</v>
      </c>
      <c r="AH79" s="80">
        <v>3.5260170797924102E-2</v>
      </c>
      <c r="AI79" s="80">
        <v>3.5260170797924102E-2</v>
      </c>
      <c r="AJ79" s="80">
        <v>3.5260170797924095E-2</v>
      </c>
      <c r="AK79" s="80">
        <v>3.5260170797924095E-2</v>
      </c>
      <c r="AL79" s="80">
        <v>3.5260170797924102E-2</v>
      </c>
    </row>
    <row r="80" spans="1:38" ht="15" outlineLevel="2">
      <c r="A80" s="78" t="s">
        <v>284</v>
      </c>
      <c r="B80" s="78" t="s">
        <v>252</v>
      </c>
      <c r="C80" s="78" t="s">
        <v>285</v>
      </c>
      <c r="D80" s="78" t="s">
        <v>276</v>
      </c>
      <c r="E80" s="79" t="s">
        <v>96</v>
      </c>
      <c r="F80" s="79" t="s">
        <v>332</v>
      </c>
      <c r="G80" s="80" t="s">
        <v>367</v>
      </c>
      <c r="H80" s="80" t="s">
        <v>367</v>
      </c>
      <c r="I80" s="80" t="s">
        <v>367</v>
      </c>
      <c r="J80" s="80" t="s">
        <v>367</v>
      </c>
      <c r="K80" s="80" t="s">
        <v>367</v>
      </c>
      <c r="L80" s="80" t="s">
        <v>367</v>
      </c>
      <c r="M80" s="80" t="s">
        <v>367</v>
      </c>
      <c r="N80" s="80" t="s">
        <v>367</v>
      </c>
      <c r="O80" s="80" t="s">
        <v>367</v>
      </c>
      <c r="P80" s="80" t="s">
        <v>367</v>
      </c>
      <c r="Q80" s="80" t="s">
        <v>367</v>
      </c>
      <c r="R80" s="80" t="s">
        <v>367</v>
      </c>
      <c r="S80" s="80" t="s">
        <v>367</v>
      </c>
      <c r="T80" s="80" t="s">
        <v>367</v>
      </c>
      <c r="U80" s="80" t="s">
        <v>367</v>
      </c>
      <c r="V80" s="80" t="s">
        <v>367</v>
      </c>
      <c r="W80" s="80" t="s">
        <v>367</v>
      </c>
      <c r="X80" s="80" t="s">
        <v>367</v>
      </c>
      <c r="Y80" s="80" t="s">
        <v>367</v>
      </c>
      <c r="Z80" s="80" t="s">
        <v>367</v>
      </c>
      <c r="AA80" s="80" t="s">
        <v>367</v>
      </c>
      <c r="AB80" s="80" t="s">
        <v>367</v>
      </c>
      <c r="AC80" s="80" t="s">
        <v>367</v>
      </c>
      <c r="AD80" s="80" t="s">
        <v>367</v>
      </c>
      <c r="AE80" s="80" t="s">
        <v>367</v>
      </c>
      <c r="AF80" s="80" t="s">
        <v>367</v>
      </c>
      <c r="AG80" s="80">
        <v>2.8384437492328902E-2</v>
      </c>
      <c r="AH80" s="80">
        <v>2.8384437492328902E-2</v>
      </c>
      <c r="AI80" s="80">
        <v>2.8384437492328902E-2</v>
      </c>
      <c r="AJ80" s="80">
        <v>2.8384437492328898E-2</v>
      </c>
      <c r="AK80" s="80">
        <v>2.8384437492328905E-2</v>
      </c>
      <c r="AL80" s="80">
        <v>2.8384437492328905E-2</v>
      </c>
    </row>
    <row r="81" spans="1:38" ht="15" outlineLevel="2">
      <c r="A81" s="81" t="s">
        <v>284</v>
      </c>
      <c r="B81" s="81" t="s">
        <v>252</v>
      </c>
      <c r="C81" s="81" t="s">
        <v>285</v>
      </c>
      <c r="D81" s="81" t="s">
        <v>273</v>
      </c>
      <c r="E81" s="82" t="s">
        <v>96</v>
      </c>
      <c r="F81" s="79" t="s">
        <v>332</v>
      </c>
      <c r="G81" s="80" t="s">
        <v>367</v>
      </c>
      <c r="H81" s="80" t="s">
        <v>367</v>
      </c>
      <c r="I81" s="80" t="s">
        <v>367</v>
      </c>
      <c r="J81" s="80" t="s">
        <v>367</v>
      </c>
      <c r="K81" s="80" t="s">
        <v>367</v>
      </c>
      <c r="L81" s="80" t="s">
        <v>367</v>
      </c>
      <c r="M81" s="80" t="s">
        <v>367</v>
      </c>
      <c r="N81" s="80" t="s">
        <v>367</v>
      </c>
      <c r="O81" s="80" t="s">
        <v>367</v>
      </c>
      <c r="P81" s="80" t="s">
        <v>367</v>
      </c>
      <c r="Q81" s="80" t="s">
        <v>367</v>
      </c>
      <c r="R81" s="80" t="s">
        <v>367</v>
      </c>
      <c r="S81" s="80" t="s">
        <v>367</v>
      </c>
      <c r="T81" s="80" t="s">
        <v>367</v>
      </c>
      <c r="U81" s="80" t="s">
        <v>367</v>
      </c>
      <c r="V81" s="80" t="s">
        <v>367</v>
      </c>
      <c r="W81" s="80" t="s">
        <v>367</v>
      </c>
      <c r="X81" s="80" t="s">
        <v>367</v>
      </c>
      <c r="Y81" s="80" t="s">
        <v>367</v>
      </c>
      <c r="Z81" s="80" t="s">
        <v>367</v>
      </c>
      <c r="AA81" s="80" t="s">
        <v>367</v>
      </c>
      <c r="AB81" s="80" t="s">
        <v>367</v>
      </c>
      <c r="AC81" s="80" t="s">
        <v>367</v>
      </c>
      <c r="AD81" s="80" t="s">
        <v>367</v>
      </c>
      <c r="AE81" s="80" t="s">
        <v>367</v>
      </c>
      <c r="AF81" s="80" t="s">
        <v>367</v>
      </c>
      <c r="AG81" s="80" t="s">
        <v>367</v>
      </c>
      <c r="AH81" s="80" t="s">
        <v>367</v>
      </c>
      <c r="AI81" s="80" t="s">
        <v>367</v>
      </c>
      <c r="AJ81" s="80" t="s">
        <v>367</v>
      </c>
      <c r="AK81" s="80">
        <v>1.8275711384361609E-2</v>
      </c>
      <c r="AL81" s="80">
        <v>1.8275711384361609E-2</v>
      </c>
    </row>
    <row r="82" spans="1:38" ht="15" outlineLevel="2">
      <c r="A82" s="78" t="s">
        <v>284</v>
      </c>
      <c r="B82" s="78" t="s">
        <v>339</v>
      </c>
      <c r="C82" s="78" t="s">
        <v>285</v>
      </c>
      <c r="D82" s="78" t="s">
        <v>276</v>
      </c>
      <c r="E82" s="79" t="s">
        <v>96</v>
      </c>
      <c r="F82" s="79" t="s">
        <v>332</v>
      </c>
      <c r="G82" s="80" t="s">
        <v>367</v>
      </c>
      <c r="H82" s="80" t="s">
        <v>367</v>
      </c>
      <c r="I82" s="80" t="s">
        <v>367</v>
      </c>
      <c r="J82" s="80" t="s">
        <v>367</v>
      </c>
      <c r="K82" s="80" t="s">
        <v>367</v>
      </c>
      <c r="L82" s="80" t="s">
        <v>367</v>
      </c>
      <c r="M82" s="80" t="s">
        <v>367</v>
      </c>
      <c r="N82" s="80" t="s">
        <v>367</v>
      </c>
      <c r="O82" s="80" t="s">
        <v>367</v>
      </c>
      <c r="P82" s="80" t="s">
        <v>367</v>
      </c>
      <c r="Q82" s="80" t="s">
        <v>367</v>
      </c>
      <c r="R82" s="80" t="s">
        <v>367</v>
      </c>
      <c r="S82" s="80" t="s">
        <v>367</v>
      </c>
      <c r="T82" s="80" t="s">
        <v>367</v>
      </c>
      <c r="U82" s="80" t="s">
        <v>367</v>
      </c>
      <c r="V82" s="80" t="s">
        <v>367</v>
      </c>
      <c r="W82" s="80" t="s">
        <v>367</v>
      </c>
      <c r="X82" s="80" t="s">
        <v>367</v>
      </c>
      <c r="Y82" s="80" t="s">
        <v>367</v>
      </c>
      <c r="Z82" s="80" t="s">
        <v>367</v>
      </c>
      <c r="AA82" s="80" t="s">
        <v>367</v>
      </c>
      <c r="AB82" s="80" t="s">
        <v>367</v>
      </c>
      <c r="AC82" s="80" t="s">
        <v>367</v>
      </c>
      <c r="AD82" s="80" t="s">
        <v>367</v>
      </c>
      <c r="AE82" s="80" t="s">
        <v>367</v>
      </c>
      <c r="AF82" s="80" t="s">
        <v>367</v>
      </c>
      <c r="AG82" s="80" t="s">
        <v>367</v>
      </c>
      <c r="AH82" s="80" t="s">
        <v>367</v>
      </c>
      <c r="AI82" s="80" t="s">
        <v>367</v>
      </c>
      <c r="AJ82" s="80" t="s">
        <v>367</v>
      </c>
      <c r="AK82" s="80">
        <v>2.9647417859000186E-2</v>
      </c>
      <c r="AL82" s="80">
        <v>2.9647417859000179E-2</v>
      </c>
    </row>
    <row r="83" spans="1:38" ht="15" outlineLevel="2">
      <c r="A83" s="81" t="s">
        <v>284</v>
      </c>
      <c r="B83" s="81" t="s">
        <v>339</v>
      </c>
      <c r="C83" s="81" t="s">
        <v>285</v>
      </c>
      <c r="D83" s="81" t="s">
        <v>273</v>
      </c>
      <c r="E83" s="82" t="s">
        <v>96</v>
      </c>
      <c r="F83" s="79" t="s">
        <v>332</v>
      </c>
      <c r="G83" s="80" t="s">
        <v>367</v>
      </c>
      <c r="H83" s="80" t="s">
        <v>367</v>
      </c>
      <c r="I83" s="80" t="s">
        <v>367</v>
      </c>
      <c r="J83" s="80" t="s">
        <v>367</v>
      </c>
      <c r="K83" s="80" t="s">
        <v>367</v>
      </c>
      <c r="L83" s="80" t="s">
        <v>367</v>
      </c>
      <c r="M83" s="80" t="s">
        <v>367</v>
      </c>
      <c r="N83" s="80" t="s">
        <v>367</v>
      </c>
      <c r="O83" s="80" t="s">
        <v>367</v>
      </c>
      <c r="P83" s="80" t="s">
        <v>367</v>
      </c>
      <c r="Q83" s="80" t="s">
        <v>367</v>
      </c>
      <c r="R83" s="80" t="s">
        <v>367</v>
      </c>
      <c r="S83" s="80" t="s">
        <v>367</v>
      </c>
      <c r="T83" s="80" t="s">
        <v>367</v>
      </c>
      <c r="U83" s="80" t="s">
        <v>367</v>
      </c>
      <c r="V83" s="80" t="s">
        <v>367</v>
      </c>
      <c r="W83" s="80" t="s">
        <v>367</v>
      </c>
      <c r="X83" s="80" t="s">
        <v>367</v>
      </c>
      <c r="Y83" s="80" t="s">
        <v>367</v>
      </c>
      <c r="Z83" s="80" t="s">
        <v>367</v>
      </c>
      <c r="AA83" s="80" t="s">
        <v>367</v>
      </c>
      <c r="AB83" s="80" t="s">
        <v>367</v>
      </c>
      <c r="AC83" s="80" t="s">
        <v>367</v>
      </c>
      <c r="AD83" s="80" t="s">
        <v>367</v>
      </c>
      <c r="AE83" s="80" t="s">
        <v>367</v>
      </c>
      <c r="AF83" s="80" t="s">
        <v>367</v>
      </c>
      <c r="AG83" s="80" t="s">
        <v>367</v>
      </c>
      <c r="AH83" s="80" t="s">
        <v>367</v>
      </c>
      <c r="AI83" s="80" t="s">
        <v>367</v>
      </c>
      <c r="AJ83" s="80" t="s">
        <v>367</v>
      </c>
      <c r="AK83" s="80">
        <v>2.3103852270885853E-2</v>
      </c>
      <c r="AL83" s="80">
        <v>2.3103852270885857E-2</v>
      </c>
    </row>
    <row r="84" spans="1:38" ht="15" outlineLevel="2">
      <c r="A84" s="78" t="s">
        <v>284</v>
      </c>
      <c r="B84" s="78" t="s">
        <v>283</v>
      </c>
      <c r="C84" s="78" t="s">
        <v>282</v>
      </c>
      <c r="D84" s="78" t="s">
        <v>243</v>
      </c>
      <c r="E84" s="79" t="s">
        <v>96</v>
      </c>
      <c r="F84" s="79" t="s">
        <v>332</v>
      </c>
      <c r="G84" s="80">
        <v>4.1129935002778755</v>
      </c>
      <c r="H84" s="80">
        <v>4.1129935002778746</v>
      </c>
      <c r="I84" s="80">
        <v>4.1129935002778755</v>
      </c>
      <c r="J84" s="80">
        <v>4.1129935002778746</v>
      </c>
      <c r="K84" s="80">
        <v>4.1129935002778746</v>
      </c>
      <c r="L84" s="80">
        <v>4.1129935002778755</v>
      </c>
      <c r="M84" s="80">
        <v>4.1129935002778755</v>
      </c>
      <c r="N84" s="80">
        <v>4.1129935002778755</v>
      </c>
      <c r="O84" s="80">
        <v>4.1129935002778755</v>
      </c>
      <c r="P84" s="80">
        <v>4.1129935002778746</v>
      </c>
      <c r="Q84" s="80">
        <v>4.1129935002778755</v>
      </c>
      <c r="R84" s="80">
        <v>4.1129935002778755</v>
      </c>
      <c r="S84" s="80">
        <v>4.1129935002778755</v>
      </c>
      <c r="T84" s="80">
        <v>4.1129935002778755</v>
      </c>
      <c r="U84" s="80">
        <v>4.1129935002778755</v>
      </c>
      <c r="V84" s="80">
        <v>4.1129935002778755</v>
      </c>
      <c r="W84" s="80" t="s">
        <v>367</v>
      </c>
      <c r="X84" s="80" t="s">
        <v>367</v>
      </c>
      <c r="Y84" s="80" t="s">
        <v>367</v>
      </c>
      <c r="Z84" s="80" t="s">
        <v>367</v>
      </c>
      <c r="AA84" s="80" t="s">
        <v>367</v>
      </c>
      <c r="AB84" s="80" t="s">
        <v>367</v>
      </c>
      <c r="AC84" s="80" t="s">
        <v>367</v>
      </c>
      <c r="AD84" s="80" t="s">
        <v>367</v>
      </c>
      <c r="AE84" s="80" t="s">
        <v>367</v>
      </c>
      <c r="AF84" s="80" t="s">
        <v>367</v>
      </c>
      <c r="AG84" s="80" t="s">
        <v>367</v>
      </c>
      <c r="AH84" s="80" t="s">
        <v>367</v>
      </c>
      <c r="AI84" s="80" t="s">
        <v>367</v>
      </c>
      <c r="AJ84" s="80" t="s">
        <v>367</v>
      </c>
      <c r="AK84" s="80" t="s">
        <v>367</v>
      </c>
      <c r="AL84" s="80" t="s">
        <v>367</v>
      </c>
    </row>
    <row r="85" spans="1:38" ht="15" outlineLevel="2">
      <c r="A85" s="81" t="s">
        <v>284</v>
      </c>
      <c r="B85" s="81" t="s">
        <v>283</v>
      </c>
      <c r="C85" s="81" t="s">
        <v>282</v>
      </c>
      <c r="D85" s="81" t="s">
        <v>242</v>
      </c>
      <c r="E85" s="82" t="s">
        <v>96</v>
      </c>
      <c r="F85" s="79" t="s">
        <v>332</v>
      </c>
      <c r="G85" s="80" t="s">
        <v>367</v>
      </c>
      <c r="H85" s="80" t="s">
        <v>367</v>
      </c>
      <c r="I85" s="80" t="s">
        <v>367</v>
      </c>
      <c r="J85" s="80" t="s">
        <v>367</v>
      </c>
      <c r="K85" s="80" t="s">
        <v>367</v>
      </c>
      <c r="L85" s="80" t="s">
        <v>367</v>
      </c>
      <c r="M85" s="80" t="s">
        <v>367</v>
      </c>
      <c r="N85" s="80" t="s">
        <v>367</v>
      </c>
      <c r="O85" s="80" t="s">
        <v>367</v>
      </c>
      <c r="P85" s="80" t="s">
        <v>367</v>
      </c>
      <c r="Q85" s="80">
        <v>3.9741772457082267</v>
      </c>
      <c r="R85" s="80">
        <v>3.9741772457082276</v>
      </c>
      <c r="S85" s="80">
        <v>3.9741772457082267</v>
      </c>
      <c r="T85" s="80">
        <v>3.9741772457082276</v>
      </c>
      <c r="U85" s="80">
        <v>3.9741772457082276</v>
      </c>
      <c r="V85" s="80">
        <v>3.9741772457082276</v>
      </c>
      <c r="W85" s="80">
        <v>3.9741772457082267</v>
      </c>
      <c r="X85" s="80">
        <v>3.9741772457082276</v>
      </c>
      <c r="Y85" s="80">
        <v>3.9741772457082276</v>
      </c>
      <c r="Z85" s="80">
        <v>3.9741772457082276</v>
      </c>
      <c r="AA85" s="80">
        <v>3.9741772457082267</v>
      </c>
      <c r="AB85" s="80">
        <v>3.9741772457082276</v>
      </c>
      <c r="AC85" s="80">
        <v>3.9741772457082276</v>
      </c>
      <c r="AD85" s="80">
        <v>3.9741772457082276</v>
      </c>
      <c r="AE85" s="80">
        <v>3.9741772457082267</v>
      </c>
      <c r="AF85" s="80">
        <v>3.9741772457082267</v>
      </c>
      <c r="AG85" s="80">
        <v>3.9741772457082276</v>
      </c>
      <c r="AH85" s="80">
        <v>3.9741772457082276</v>
      </c>
      <c r="AI85" s="80">
        <v>3.9741772457082276</v>
      </c>
      <c r="AJ85" s="80">
        <v>3.9741772457082276</v>
      </c>
      <c r="AK85" s="80">
        <v>3.9741772457082276</v>
      </c>
      <c r="AL85" s="80">
        <v>3.9741772457082276</v>
      </c>
    </row>
    <row r="86" spans="1:38" ht="15" outlineLevel="2">
      <c r="A86" s="78" t="s">
        <v>284</v>
      </c>
      <c r="B86" s="78" t="s">
        <v>283</v>
      </c>
      <c r="C86" s="78" t="s">
        <v>282</v>
      </c>
      <c r="D86" s="78" t="s">
        <v>241</v>
      </c>
      <c r="E86" s="79" t="s">
        <v>96</v>
      </c>
      <c r="F86" s="79" t="s">
        <v>332</v>
      </c>
      <c r="G86" s="80" t="s">
        <v>367</v>
      </c>
      <c r="H86" s="80" t="s">
        <v>367</v>
      </c>
      <c r="I86" s="80" t="s">
        <v>367</v>
      </c>
      <c r="J86" s="80" t="s">
        <v>367</v>
      </c>
      <c r="K86" s="80" t="s">
        <v>367</v>
      </c>
      <c r="L86" s="80" t="s">
        <v>367</v>
      </c>
      <c r="M86" s="80" t="s">
        <v>367</v>
      </c>
      <c r="N86" s="80" t="s">
        <v>367</v>
      </c>
      <c r="O86" s="80" t="s">
        <v>367</v>
      </c>
      <c r="P86" s="80" t="s">
        <v>367</v>
      </c>
      <c r="Q86" s="80">
        <v>2.7925514598925352</v>
      </c>
      <c r="R86" s="80">
        <v>2.7925514598925343</v>
      </c>
      <c r="S86" s="80">
        <v>2.7925514598925352</v>
      </c>
      <c r="T86" s="80">
        <v>2.7925514598925352</v>
      </c>
      <c r="U86" s="80">
        <v>2.7925514598925352</v>
      </c>
      <c r="V86" s="80">
        <v>2.7925514598925347</v>
      </c>
      <c r="W86" s="80">
        <v>2.7925514598925347</v>
      </c>
      <c r="X86" s="80">
        <v>2.7925514598925347</v>
      </c>
      <c r="Y86" s="80">
        <v>2.7925514598925343</v>
      </c>
      <c r="Z86" s="80">
        <v>2.7925514598925343</v>
      </c>
      <c r="AA86" s="80">
        <v>2.7925514598925347</v>
      </c>
      <c r="AB86" s="80">
        <v>2.7925514598925343</v>
      </c>
      <c r="AC86" s="80">
        <v>2.7925514598925347</v>
      </c>
      <c r="AD86" s="80">
        <v>2.7925514598925347</v>
      </c>
      <c r="AE86" s="80">
        <v>2.7925514598925347</v>
      </c>
      <c r="AF86" s="80">
        <v>2.7925514598925347</v>
      </c>
      <c r="AG86" s="80">
        <v>2.7925514598925352</v>
      </c>
      <c r="AH86" s="80">
        <v>2.7925514598925352</v>
      </c>
      <c r="AI86" s="80">
        <v>2.7925514598925352</v>
      </c>
      <c r="AJ86" s="80">
        <v>2.7925514598925343</v>
      </c>
      <c r="AK86" s="80">
        <v>2.7925514598925347</v>
      </c>
      <c r="AL86" s="80">
        <v>2.7925514598925352</v>
      </c>
    </row>
    <row r="87" spans="1:38" ht="15" outlineLevel="2">
      <c r="A87" s="81" t="s">
        <v>284</v>
      </c>
      <c r="B87" s="81" t="s">
        <v>283</v>
      </c>
      <c r="C87" s="81" t="s">
        <v>282</v>
      </c>
      <c r="D87" s="81" t="s">
        <v>237</v>
      </c>
      <c r="E87" s="82" t="s">
        <v>96</v>
      </c>
      <c r="F87" s="79" t="s">
        <v>332</v>
      </c>
      <c r="G87" s="80" t="s">
        <v>367</v>
      </c>
      <c r="H87" s="80" t="s">
        <v>367</v>
      </c>
      <c r="I87" s="80" t="s">
        <v>367</v>
      </c>
      <c r="J87" s="80" t="s">
        <v>367</v>
      </c>
      <c r="K87" s="80" t="s">
        <v>367</v>
      </c>
      <c r="L87" s="80" t="s">
        <v>367</v>
      </c>
      <c r="M87" s="80" t="s">
        <v>367</v>
      </c>
      <c r="N87" s="80" t="s">
        <v>367</v>
      </c>
      <c r="O87" s="80" t="s">
        <v>367</v>
      </c>
      <c r="P87" s="80" t="s">
        <v>367</v>
      </c>
      <c r="Q87" s="80" t="s">
        <v>367</v>
      </c>
      <c r="R87" s="80" t="s">
        <v>367</v>
      </c>
      <c r="S87" s="80" t="s">
        <v>367</v>
      </c>
      <c r="T87" s="80" t="s">
        <v>367</v>
      </c>
      <c r="U87" s="80" t="s">
        <v>367</v>
      </c>
      <c r="V87" s="80" t="s">
        <v>367</v>
      </c>
      <c r="W87" s="80">
        <v>2.6093713773245946</v>
      </c>
      <c r="X87" s="80">
        <v>2.6093713773245946</v>
      </c>
      <c r="Y87" s="80">
        <v>2.6093713773245946</v>
      </c>
      <c r="Z87" s="80">
        <v>2.6093713773245941</v>
      </c>
      <c r="AA87" s="80">
        <v>2.6093713773245946</v>
      </c>
      <c r="AB87" s="80">
        <v>2.6093713773245946</v>
      </c>
      <c r="AC87" s="80">
        <v>2.6093713773245941</v>
      </c>
      <c r="AD87" s="80">
        <v>2.6093713773245937</v>
      </c>
      <c r="AE87" s="80">
        <v>2.6093713773245941</v>
      </c>
      <c r="AF87" s="80">
        <v>2.6093713773245941</v>
      </c>
      <c r="AG87" s="80">
        <v>2.6093713773245941</v>
      </c>
      <c r="AH87" s="80">
        <v>2.6093713773245941</v>
      </c>
      <c r="AI87" s="80">
        <v>2.6093713773245946</v>
      </c>
      <c r="AJ87" s="80">
        <v>2.6093713773245946</v>
      </c>
      <c r="AK87" s="80">
        <v>2.6093713773245946</v>
      </c>
      <c r="AL87" s="80">
        <v>2.6093713773245937</v>
      </c>
    </row>
    <row r="88" spans="1:38" ht="15" outlineLevel="2">
      <c r="A88" s="78" t="s">
        <v>284</v>
      </c>
      <c r="B88" s="78" t="s">
        <v>283</v>
      </c>
      <c r="C88" s="78" t="s">
        <v>282</v>
      </c>
      <c r="D88" s="78" t="s">
        <v>278</v>
      </c>
      <c r="E88" s="79" t="s">
        <v>96</v>
      </c>
      <c r="F88" s="79" t="s">
        <v>332</v>
      </c>
      <c r="G88" s="80" t="s">
        <v>367</v>
      </c>
      <c r="H88" s="80" t="s">
        <v>367</v>
      </c>
      <c r="I88" s="80" t="s">
        <v>367</v>
      </c>
      <c r="J88" s="80" t="s">
        <v>367</v>
      </c>
      <c r="K88" s="80" t="s">
        <v>367</v>
      </c>
      <c r="L88" s="80" t="s">
        <v>367</v>
      </c>
      <c r="M88" s="80" t="s">
        <v>367</v>
      </c>
      <c r="N88" s="80" t="s">
        <v>367</v>
      </c>
      <c r="O88" s="80" t="s">
        <v>367</v>
      </c>
      <c r="P88" s="80" t="s">
        <v>367</v>
      </c>
      <c r="Q88" s="80" t="s">
        <v>367</v>
      </c>
      <c r="R88" s="80" t="s">
        <v>367</v>
      </c>
      <c r="S88" s="80" t="s">
        <v>367</v>
      </c>
      <c r="T88" s="80" t="s">
        <v>367</v>
      </c>
      <c r="U88" s="80" t="s">
        <v>367</v>
      </c>
      <c r="V88" s="80" t="s">
        <v>367</v>
      </c>
      <c r="W88" s="80">
        <v>0.84845682984242943</v>
      </c>
      <c r="X88" s="80">
        <v>0.84845682984242987</v>
      </c>
      <c r="Y88" s="80">
        <v>0.84845682984242954</v>
      </c>
      <c r="Z88" s="80">
        <v>0.84845682984242965</v>
      </c>
      <c r="AA88" s="80">
        <v>0.84845682984242965</v>
      </c>
      <c r="AB88" s="80">
        <v>0.84845682984242976</v>
      </c>
      <c r="AC88" s="80">
        <v>0.84845682984242965</v>
      </c>
      <c r="AD88" s="80">
        <v>0.84845682984242954</v>
      </c>
      <c r="AE88" s="80">
        <v>0.84845682984242943</v>
      </c>
      <c r="AF88" s="80">
        <v>0.84845682984242954</v>
      </c>
      <c r="AG88" s="80">
        <v>0.84845682984242965</v>
      </c>
      <c r="AH88" s="80">
        <v>0.84845682984242954</v>
      </c>
      <c r="AI88" s="80">
        <v>0.84845682984242943</v>
      </c>
      <c r="AJ88" s="80">
        <v>0.84845682984242965</v>
      </c>
      <c r="AK88" s="80">
        <v>0.84845682984242954</v>
      </c>
      <c r="AL88" s="80">
        <v>0.84845682984242943</v>
      </c>
    </row>
    <row r="89" spans="1:38" ht="15" outlineLevel="2">
      <c r="A89" s="81" t="s">
        <v>284</v>
      </c>
      <c r="B89" s="81" t="s">
        <v>283</v>
      </c>
      <c r="C89" s="81" t="s">
        <v>282</v>
      </c>
      <c r="D89" s="81" t="s">
        <v>277</v>
      </c>
      <c r="E89" s="82" t="s">
        <v>96</v>
      </c>
      <c r="F89" s="79" t="s">
        <v>332</v>
      </c>
      <c r="G89" s="80" t="s">
        <v>367</v>
      </c>
      <c r="H89" s="80" t="s">
        <v>367</v>
      </c>
      <c r="I89" s="80" t="s">
        <v>367</v>
      </c>
      <c r="J89" s="80" t="s">
        <v>367</v>
      </c>
      <c r="K89" s="80" t="s">
        <v>367</v>
      </c>
      <c r="L89" s="80" t="s">
        <v>367</v>
      </c>
      <c r="M89" s="80" t="s">
        <v>367</v>
      </c>
      <c r="N89" s="80" t="s">
        <v>367</v>
      </c>
      <c r="O89" s="80" t="s">
        <v>367</v>
      </c>
      <c r="P89" s="80" t="s">
        <v>367</v>
      </c>
      <c r="Q89" s="80" t="s">
        <v>367</v>
      </c>
      <c r="R89" s="80" t="s">
        <v>367</v>
      </c>
      <c r="S89" s="80" t="s">
        <v>367</v>
      </c>
      <c r="T89" s="80" t="s">
        <v>367</v>
      </c>
      <c r="U89" s="80" t="s">
        <v>367</v>
      </c>
      <c r="V89" s="80" t="s">
        <v>367</v>
      </c>
      <c r="W89" s="80" t="s">
        <v>367</v>
      </c>
      <c r="X89" s="80" t="s">
        <v>367</v>
      </c>
      <c r="Y89" s="80" t="s">
        <v>367</v>
      </c>
      <c r="Z89" s="80" t="s">
        <v>367</v>
      </c>
      <c r="AA89" s="80" t="s">
        <v>367</v>
      </c>
      <c r="AB89" s="80" t="s">
        <v>367</v>
      </c>
      <c r="AC89" s="80" t="s">
        <v>367</v>
      </c>
      <c r="AD89" s="80" t="s">
        <v>367</v>
      </c>
      <c r="AE89" s="80" t="s">
        <v>367</v>
      </c>
      <c r="AF89" s="80">
        <v>0.84845682984242954</v>
      </c>
      <c r="AG89" s="80">
        <v>0.84845682984242965</v>
      </c>
      <c r="AH89" s="80">
        <v>0.84845682984242954</v>
      </c>
      <c r="AI89" s="80">
        <v>0.84845682984242965</v>
      </c>
      <c r="AJ89" s="80">
        <v>0.84845682984242965</v>
      </c>
      <c r="AK89" s="80">
        <v>0.84845682984242954</v>
      </c>
      <c r="AL89" s="80">
        <v>0.84845682984242954</v>
      </c>
    </row>
    <row r="90" spans="1:38" ht="15" outlineLevel="2">
      <c r="A90" s="78" t="s">
        <v>284</v>
      </c>
      <c r="B90" s="78" t="s">
        <v>283</v>
      </c>
      <c r="C90" s="78" t="s">
        <v>282</v>
      </c>
      <c r="D90" s="78" t="s">
        <v>276</v>
      </c>
      <c r="E90" s="79" t="s">
        <v>96</v>
      </c>
      <c r="F90" s="79" t="s">
        <v>332</v>
      </c>
      <c r="G90" s="80" t="s">
        <v>367</v>
      </c>
      <c r="H90" s="80" t="s">
        <v>367</v>
      </c>
      <c r="I90" s="80" t="s">
        <v>367</v>
      </c>
      <c r="J90" s="80" t="s">
        <v>367</v>
      </c>
      <c r="K90" s="80" t="s">
        <v>367</v>
      </c>
      <c r="L90" s="80" t="s">
        <v>367</v>
      </c>
      <c r="M90" s="80" t="s">
        <v>367</v>
      </c>
      <c r="N90" s="80" t="s">
        <v>367</v>
      </c>
      <c r="O90" s="80" t="s">
        <v>367</v>
      </c>
      <c r="P90" s="80" t="s">
        <v>367</v>
      </c>
      <c r="Q90" s="80" t="s">
        <v>367</v>
      </c>
      <c r="R90" s="80" t="s">
        <v>367</v>
      </c>
      <c r="S90" s="80" t="s">
        <v>367</v>
      </c>
      <c r="T90" s="80" t="s">
        <v>367</v>
      </c>
      <c r="U90" s="80" t="s">
        <v>367</v>
      </c>
      <c r="V90" s="80" t="s">
        <v>367</v>
      </c>
      <c r="W90" s="80" t="s">
        <v>367</v>
      </c>
      <c r="X90" s="80" t="s">
        <v>367</v>
      </c>
      <c r="Y90" s="80" t="s">
        <v>367</v>
      </c>
      <c r="Z90" s="80" t="s">
        <v>367</v>
      </c>
      <c r="AA90" s="80" t="s">
        <v>367</v>
      </c>
      <c r="AB90" s="80" t="s">
        <v>367</v>
      </c>
      <c r="AC90" s="80" t="s">
        <v>367</v>
      </c>
      <c r="AD90" s="80" t="s">
        <v>367</v>
      </c>
      <c r="AE90" s="80" t="s">
        <v>367</v>
      </c>
      <c r="AF90" s="80" t="s">
        <v>367</v>
      </c>
      <c r="AG90" s="80">
        <v>0.84845682984242976</v>
      </c>
      <c r="AH90" s="80">
        <v>0.84845682984242965</v>
      </c>
      <c r="AI90" s="80">
        <v>0.84845682984242943</v>
      </c>
      <c r="AJ90" s="80">
        <v>0.84845682984242965</v>
      </c>
      <c r="AK90" s="80">
        <v>0.84845682984242954</v>
      </c>
      <c r="AL90" s="80">
        <v>0.84845682984242954</v>
      </c>
    </row>
    <row r="91" spans="1:38" ht="15" outlineLevel="1">
      <c r="A91" s="83" t="s">
        <v>281</v>
      </c>
      <c r="B91" s="78"/>
      <c r="C91" s="78"/>
      <c r="D91" s="78"/>
      <c r="E91" s="79"/>
      <c r="F91" s="79" t="s">
        <v>332</v>
      </c>
      <c r="G91" s="80">
        <v>15.395151120582229</v>
      </c>
      <c r="H91" s="80">
        <v>12.63519917353279</v>
      </c>
      <c r="I91" s="80">
        <v>11.819430045839079</v>
      </c>
      <c r="J91" s="80">
        <v>10.835100341990792</v>
      </c>
      <c r="K91" s="80">
        <v>10.043214341515824</v>
      </c>
      <c r="L91" s="80">
        <v>9.1624847491628021</v>
      </c>
      <c r="M91" s="80">
        <v>8.4710083222208663</v>
      </c>
      <c r="N91" s="80">
        <v>7.5760913853555953</v>
      </c>
      <c r="O91" s="80">
        <v>6.5388751067166915</v>
      </c>
      <c r="P91" s="80">
        <v>5.8507918034246673</v>
      </c>
      <c r="Q91" s="80">
        <v>5.1684722006971002</v>
      </c>
      <c r="R91" s="80">
        <v>4.3542069214683332</v>
      </c>
      <c r="S91" s="80">
        <v>4.0143719169573933</v>
      </c>
      <c r="T91" s="80">
        <v>3.6747953937822238</v>
      </c>
      <c r="U91" s="80">
        <v>3.4249608201148884</v>
      </c>
      <c r="V91" s="80">
        <v>3.2104954761146898</v>
      </c>
      <c r="W91" s="80">
        <v>2.9310033531630144</v>
      </c>
      <c r="X91" s="80">
        <v>2.585707195207724</v>
      </c>
      <c r="Y91" s="80">
        <v>2.2566488492969183</v>
      </c>
      <c r="Z91" s="80">
        <v>2.1228888635167884</v>
      </c>
      <c r="AA91" s="80">
        <v>1.952233674418661</v>
      </c>
      <c r="AB91" s="80">
        <v>1.7551125213813623</v>
      </c>
      <c r="AC91" s="80">
        <v>1.5887116452739889</v>
      </c>
      <c r="AD91" s="80">
        <v>1.4255860997471042</v>
      </c>
      <c r="AE91" s="80">
        <v>1.27643831925777</v>
      </c>
      <c r="AF91" s="80">
        <v>1.1476784029086078</v>
      </c>
      <c r="AG91" s="80">
        <v>1.0399735312485912</v>
      </c>
      <c r="AH91" s="80">
        <v>0.89672456354260099</v>
      </c>
      <c r="AI91" s="80">
        <v>0.69846463969917905</v>
      </c>
      <c r="AJ91" s="80">
        <v>0.57989111752671463</v>
      </c>
      <c r="AK91" s="80">
        <v>0.48479480893504329</v>
      </c>
      <c r="AL91" s="80">
        <v>0.412903033785333</v>
      </c>
    </row>
    <row r="92" spans="1:38" ht="15" outlineLevel="2">
      <c r="A92" s="81" t="s">
        <v>275</v>
      </c>
      <c r="B92" s="81" t="s">
        <v>239</v>
      </c>
      <c r="C92" s="81" t="s">
        <v>280</v>
      </c>
      <c r="D92" s="81" t="s">
        <v>243</v>
      </c>
      <c r="E92" s="82" t="s">
        <v>96</v>
      </c>
      <c r="F92" s="79" t="s">
        <v>332</v>
      </c>
      <c r="G92" s="80">
        <v>16.674412118905114</v>
      </c>
      <c r="H92" s="80">
        <v>16.674412118905117</v>
      </c>
      <c r="I92" s="80">
        <v>16.674412118905117</v>
      </c>
      <c r="J92" s="80">
        <v>16.674412118905117</v>
      </c>
      <c r="K92" s="80">
        <v>16.674412118905117</v>
      </c>
      <c r="L92" s="80">
        <v>16.674412118905114</v>
      </c>
      <c r="M92" s="80">
        <v>16.674412118905117</v>
      </c>
      <c r="N92" s="80">
        <v>16.674412118905121</v>
      </c>
      <c r="O92" s="80">
        <v>16.674412118905117</v>
      </c>
      <c r="P92" s="80">
        <v>16.674412118905117</v>
      </c>
      <c r="Q92" s="80">
        <v>16.674412118905117</v>
      </c>
      <c r="R92" s="80">
        <v>16.688673916643335</v>
      </c>
      <c r="S92" s="80">
        <v>16.688673916643335</v>
      </c>
      <c r="T92" s="80">
        <v>16.688673916643339</v>
      </c>
      <c r="U92" s="80">
        <v>16.688673916643339</v>
      </c>
      <c r="V92" s="80">
        <v>16.688673916643335</v>
      </c>
      <c r="W92" s="80">
        <v>16.094990597633554</v>
      </c>
      <c r="X92" s="80">
        <v>16.081262251934465</v>
      </c>
      <c r="Y92" s="80">
        <v>15.828215447426825</v>
      </c>
      <c r="Z92" s="80">
        <v>15.741021900419064</v>
      </c>
      <c r="AA92" s="80">
        <v>15.715791427242346</v>
      </c>
      <c r="AB92" s="80">
        <v>15.706144481615956</v>
      </c>
      <c r="AC92" s="80">
        <v>15.706144481615953</v>
      </c>
      <c r="AD92" s="80">
        <v>15.707220487089666</v>
      </c>
      <c r="AE92" s="80">
        <v>15.701283905165731</v>
      </c>
      <c r="AF92" s="80" t="s">
        <v>367</v>
      </c>
      <c r="AG92" s="80" t="s">
        <v>367</v>
      </c>
      <c r="AH92" s="80" t="s">
        <v>367</v>
      </c>
      <c r="AI92" s="80" t="s">
        <v>367</v>
      </c>
      <c r="AJ92" s="80" t="s">
        <v>367</v>
      </c>
      <c r="AK92" s="80" t="s">
        <v>367</v>
      </c>
      <c r="AL92" s="80" t="s">
        <v>367</v>
      </c>
    </row>
    <row r="93" spans="1:38" ht="15" outlineLevel="2">
      <c r="A93" s="78" t="s">
        <v>275</v>
      </c>
      <c r="B93" s="78" t="s">
        <v>239</v>
      </c>
      <c r="C93" s="78" t="s">
        <v>280</v>
      </c>
      <c r="D93" s="78" t="s">
        <v>242</v>
      </c>
      <c r="E93" s="79" t="s">
        <v>96</v>
      </c>
      <c r="F93" s="79" t="s">
        <v>332</v>
      </c>
      <c r="G93" s="80" t="s">
        <v>367</v>
      </c>
      <c r="H93" s="80" t="s">
        <v>367</v>
      </c>
      <c r="I93" s="80" t="s">
        <v>367</v>
      </c>
      <c r="J93" s="80" t="s">
        <v>367</v>
      </c>
      <c r="K93" s="80" t="s">
        <v>367</v>
      </c>
      <c r="L93" s="80">
        <v>12.071235236732292</v>
      </c>
      <c r="M93" s="80">
        <v>12.071235236732292</v>
      </c>
      <c r="N93" s="80">
        <v>12.071235236732294</v>
      </c>
      <c r="O93" s="80">
        <v>12.071235236732294</v>
      </c>
      <c r="P93" s="80">
        <v>12.071235236732292</v>
      </c>
      <c r="Q93" s="80">
        <v>12.071235236732292</v>
      </c>
      <c r="R93" s="80">
        <v>12.081559889509801</v>
      </c>
      <c r="S93" s="80">
        <v>12.081559889509801</v>
      </c>
      <c r="T93" s="80">
        <v>12.081559889509798</v>
      </c>
      <c r="U93" s="80">
        <v>12.081559889509801</v>
      </c>
      <c r="V93" s="80">
        <v>12.081559889509801</v>
      </c>
      <c r="W93" s="80">
        <v>11.65177016446361</v>
      </c>
      <c r="X93" s="80">
        <v>11.641831697718088</v>
      </c>
      <c r="Y93" s="80">
        <v>11.458641580949179</v>
      </c>
      <c r="Z93" s="80">
        <v>11.395518886754616</v>
      </c>
      <c r="AA93" s="80">
        <v>11.377253596519591</v>
      </c>
      <c r="AB93" s="80">
        <v>11.370269809076792</v>
      </c>
      <c r="AC93" s="80">
        <v>11.37026980907679</v>
      </c>
      <c r="AD93" s="80">
        <v>11.371048769983869</v>
      </c>
      <c r="AE93" s="80">
        <v>11.366751054634449</v>
      </c>
      <c r="AF93" s="80">
        <v>11.366912218960056</v>
      </c>
      <c r="AG93" s="80">
        <v>11.372058733090981</v>
      </c>
      <c r="AH93" s="80">
        <v>11.373366850200462</v>
      </c>
      <c r="AI93" s="80">
        <v>11.374674967309939</v>
      </c>
      <c r="AJ93" s="80">
        <v>11.374674967309939</v>
      </c>
      <c r="AK93" s="80" t="s">
        <v>367</v>
      </c>
      <c r="AL93" s="80" t="s">
        <v>367</v>
      </c>
    </row>
    <row r="94" spans="1:38" ht="15" outlineLevel="2">
      <c r="A94" s="81" t="s">
        <v>275</v>
      </c>
      <c r="B94" s="81" t="s">
        <v>239</v>
      </c>
      <c r="C94" s="81" t="s">
        <v>280</v>
      </c>
      <c r="D94" s="81" t="s">
        <v>241</v>
      </c>
      <c r="E94" s="82" t="s">
        <v>96</v>
      </c>
      <c r="F94" s="79" t="s">
        <v>332</v>
      </c>
      <c r="G94" s="80" t="s">
        <v>367</v>
      </c>
      <c r="H94" s="80" t="s">
        <v>367</v>
      </c>
      <c r="I94" s="80" t="s">
        <v>367</v>
      </c>
      <c r="J94" s="80" t="s">
        <v>367</v>
      </c>
      <c r="K94" s="80" t="s">
        <v>367</v>
      </c>
      <c r="L94" s="80" t="s">
        <v>367</v>
      </c>
      <c r="M94" s="80" t="s">
        <v>367</v>
      </c>
      <c r="N94" s="80" t="s">
        <v>367</v>
      </c>
      <c r="O94" s="80" t="s">
        <v>367</v>
      </c>
      <c r="P94" s="80">
        <v>5.738460156109122</v>
      </c>
      <c r="Q94" s="80">
        <v>5.7384601561091193</v>
      </c>
      <c r="R94" s="80">
        <v>5.7433683206363995</v>
      </c>
      <c r="S94" s="80">
        <v>5.7433683206364012</v>
      </c>
      <c r="T94" s="80">
        <v>5.7433683206363995</v>
      </c>
      <c r="U94" s="80">
        <v>5.7433683206363995</v>
      </c>
      <c r="V94" s="80">
        <v>5.7433683206364012</v>
      </c>
      <c r="W94" s="80">
        <v>5.5390535869480289</v>
      </c>
      <c r="X94" s="80">
        <v>5.5343290086995278</v>
      </c>
      <c r="Y94" s="80">
        <v>5.4472435393622627</v>
      </c>
      <c r="Z94" s="80">
        <v>5.4172360829190698</v>
      </c>
      <c r="AA94" s="80">
        <v>5.4085530742461465</v>
      </c>
      <c r="AB94" s="80">
        <v>5.405233100341797</v>
      </c>
      <c r="AC94" s="80">
        <v>5.4052331003417962</v>
      </c>
      <c r="AD94" s="80">
        <v>5.4056034051234327</v>
      </c>
      <c r="AE94" s="80">
        <v>5.4035603442592164</v>
      </c>
      <c r="AF94" s="80">
        <v>5.4036369590416262</v>
      </c>
      <c r="AG94" s="80">
        <v>5.4060835244265242</v>
      </c>
      <c r="AH94" s="80">
        <v>5.4067053810770709</v>
      </c>
      <c r="AI94" s="80">
        <v>5.4073272377276149</v>
      </c>
      <c r="AJ94" s="80">
        <v>5.4073272377276158</v>
      </c>
      <c r="AK94" s="80">
        <v>5.4042626464312917</v>
      </c>
      <c r="AL94" s="80">
        <v>5.4042626464312891</v>
      </c>
    </row>
    <row r="95" spans="1:38" ht="15" outlineLevel="2">
      <c r="A95" s="78" t="s">
        <v>275</v>
      </c>
      <c r="B95" s="78" t="s">
        <v>239</v>
      </c>
      <c r="C95" s="78" t="s">
        <v>280</v>
      </c>
      <c r="D95" s="78" t="s">
        <v>237</v>
      </c>
      <c r="E95" s="79" t="s">
        <v>96</v>
      </c>
      <c r="F95" s="79" t="s">
        <v>332</v>
      </c>
      <c r="G95" s="80" t="s">
        <v>367</v>
      </c>
      <c r="H95" s="80" t="s">
        <v>367</v>
      </c>
      <c r="I95" s="80" t="s">
        <v>367</v>
      </c>
      <c r="J95" s="80" t="s">
        <v>367</v>
      </c>
      <c r="K95" s="80" t="s">
        <v>367</v>
      </c>
      <c r="L95" s="80" t="s">
        <v>367</v>
      </c>
      <c r="M95" s="80" t="s">
        <v>367</v>
      </c>
      <c r="N95" s="80" t="s">
        <v>367</v>
      </c>
      <c r="O95" s="80" t="s">
        <v>367</v>
      </c>
      <c r="P95" s="80" t="s">
        <v>367</v>
      </c>
      <c r="Q95" s="80" t="s">
        <v>367</v>
      </c>
      <c r="R95" s="80" t="s">
        <v>367</v>
      </c>
      <c r="S95" s="80" t="s">
        <v>367</v>
      </c>
      <c r="T95" s="80">
        <v>4.3970734492858963</v>
      </c>
      <c r="U95" s="80">
        <v>4.3970734492858963</v>
      </c>
      <c r="V95" s="80">
        <v>4.3970734492858963</v>
      </c>
      <c r="W95" s="80">
        <v>4.2796629334594609</v>
      </c>
      <c r="X95" s="80">
        <v>4.2795653803731435</v>
      </c>
      <c r="Y95" s="80">
        <v>4.2777377556250729</v>
      </c>
      <c r="Z95" s="80">
        <v>4.2770947616020489</v>
      </c>
      <c r="AA95" s="80">
        <v>4.2769074091530142</v>
      </c>
      <c r="AB95" s="80">
        <v>4.2768356196691935</v>
      </c>
      <c r="AC95" s="80">
        <v>4.2768356196691926</v>
      </c>
      <c r="AD95" s="80">
        <v>4.2768436312076297</v>
      </c>
      <c r="AE95" s="80">
        <v>4.2767994163072478</v>
      </c>
      <c r="AF95" s="80">
        <v>4.2768010749528953</v>
      </c>
      <c r="AG95" s="80">
        <v>4.2768540169922522</v>
      </c>
      <c r="AH95" s="80">
        <v>4.2768674661263351</v>
      </c>
      <c r="AI95" s="80">
        <v>4.2768809122516007</v>
      </c>
      <c r="AJ95" s="80">
        <v>4.2768809122516016</v>
      </c>
      <c r="AK95" s="80">
        <v>4.2768146188468563</v>
      </c>
      <c r="AL95" s="80">
        <v>4.2768146188468563</v>
      </c>
    </row>
    <row r="96" spans="1:38" ht="15" outlineLevel="2">
      <c r="A96" s="81" t="s">
        <v>275</v>
      </c>
      <c r="B96" s="81" t="s">
        <v>239</v>
      </c>
      <c r="C96" s="81" t="s">
        <v>280</v>
      </c>
      <c r="D96" s="81" t="s">
        <v>278</v>
      </c>
      <c r="E96" s="82" t="s">
        <v>96</v>
      </c>
      <c r="F96" s="79" t="s">
        <v>332</v>
      </c>
      <c r="G96" s="80" t="s">
        <v>367</v>
      </c>
      <c r="H96" s="80" t="s">
        <v>367</v>
      </c>
      <c r="I96" s="80" t="s">
        <v>367</v>
      </c>
      <c r="J96" s="80" t="s">
        <v>367</v>
      </c>
      <c r="K96" s="80" t="s">
        <v>367</v>
      </c>
      <c r="L96" s="80" t="s">
        <v>367</v>
      </c>
      <c r="M96" s="80" t="s">
        <v>367</v>
      </c>
      <c r="N96" s="80" t="s">
        <v>367</v>
      </c>
      <c r="O96" s="80" t="s">
        <v>367</v>
      </c>
      <c r="P96" s="80" t="s">
        <v>367</v>
      </c>
      <c r="Q96" s="80" t="s">
        <v>367</v>
      </c>
      <c r="R96" s="80" t="s">
        <v>367</v>
      </c>
      <c r="S96" s="80" t="s">
        <v>367</v>
      </c>
      <c r="T96" s="80" t="s">
        <v>367</v>
      </c>
      <c r="U96" s="80" t="s">
        <v>367</v>
      </c>
      <c r="V96" s="80" t="s">
        <v>367</v>
      </c>
      <c r="W96" s="80" t="s">
        <v>367</v>
      </c>
      <c r="X96" s="80">
        <v>1.1955285918538316</v>
      </c>
      <c r="Y96" s="80">
        <v>1.1955285918538314</v>
      </c>
      <c r="Z96" s="80">
        <v>1.1955285918538314</v>
      </c>
      <c r="AA96" s="80">
        <v>1.1955285918538314</v>
      </c>
      <c r="AB96" s="80">
        <v>1.1955285918538314</v>
      </c>
      <c r="AC96" s="80">
        <v>1.1955285918538314</v>
      </c>
      <c r="AD96" s="80">
        <v>1.1955285918538314</v>
      </c>
      <c r="AE96" s="80">
        <v>1.1955285918538316</v>
      </c>
      <c r="AF96" s="80">
        <v>1.1955285918538316</v>
      </c>
      <c r="AG96" s="80">
        <v>1.1955285918538314</v>
      </c>
      <c r="AH96" s="80">
        <v>1.1955285918538314</v>
      </c>
      <c r="AI96" s="80">
        <v>1.1955285918538316</v>
      </c>
      <c r="AJ96" s="80">
        <v>1.1955285918538316</v>
      </c>
      <c r="AK96" s="80">
        <v>1.1955285918538316</v>
      </c>
      <c r="AL96" s="80">
        <v>1.1955285918538314</v>
      </c>
    </row>
    <row r="97" spans="1:38" ht="15" outlineLevel="2">
      <c r="A97" s="78" t="s">
        <v>275</v>
      </c>
      <c r="B97" s="78" t="s">
        <v>239</v>
      </c>
      <c r="C97" s="78" t="s">
        <v>280</v>
      </c>
      <c r="D97" s="78" t="s">
        <v>277</v>
      </c>
      <c r="E97" s="79" t="s">
        <v>96</v>
      </c>
      <c r="F97" s="79" t="s">
        <v>332</v>
      </c>
      <c r="G97" s="80" t="s">
        <v>367</v>
      </c>
      <c r="H97" s="80" t="s">
        <v>367</v>
      </c>
      <c r="I97" s="80" t="s">
        <v>367</v>
      </c>
      <c r="J97" s="80" t="s">
        <v>367</v>
      </c>
      <c r="K97" s="80" t="s">
        <v>367</v>
      </c>
      <c r="L97" s="80" t="s">
        <v>367</v>
      </c>
      <c r="M97" s="80" t="s">
        <v>367</v>
      </c>
      <c r="N97" s="80" t="s">
        <v>367</v>
      </c>
      <c r="O97" s="80" t="s">
        <v>367</v>
      </c>
      <c r="P97" s="80" t="s">
        <v>367</v>
      </c>
      <c r="Q97" s="80" t="s">
        <v>367</v>
      </c>
      <c r="R97" s="80" t="s">
        <v>367</v>
      </c>
      <c r="S97" s="80" t="s">
        <v>367</v>
      </c>
      <c r="T97" s="80" t="s">
        <v>367</v>
      </c>
      <c r="U97" s="80" t="s">
        <v>367</v>
      </c>
      <c r="V97" s="80" t="s">
        <v>367</v>
      </c>
      <c r="W97" s="80" t="s">
        <v>367</v>
      </c>
      <c r="X97" s="80" t="s">
        <v>367</v>
      </c>
      <c r="Y97" s="80" t="s">
        <v>367</v>
      </c>
      <c r="Z97" s="80" t="s">
        <v>367</v>
      </c>
      <c r="AA97" s="80" t="s">
        <v>367</v>
      </c>
      <c r="AB97" s="80" t="s">
        <v>367</v>
      </c>
      <c r="AC97" s="80">
        <v>0.66497975260309161</v>
      </c>
      <c r="AD97" s="80">
        <v>0.66497975260309161</v>
      </c>
      <c r="AE97" s="80">
        <v>0.6649797526030915</v>
      </c>
      <c r="AF97" s="80">
        <v>0.66497975260309161</v>
      </c>
      <c r="AG97" s="80">
        <v>0.66497975260309161</v>
      </c>
      <c r="AH97" s="80">
        <v>0.6649797526030915</v>
      </c>
      <c r="AI97" s="80">
        <v>0.6649797526030915</v>
      </c>
      <c r="AJ97" s="80">
        <v>0.66497975260309161</v>
      </c>
      <c r="AK97" s="80">
        <v>0.66497975260309161</v>
      </c>
      <c r="AL97" s="80">
        <v>0.6649797526030915</v>
      </c>
    </row>
    <row r="98" spans="1:38" ht="15" outlineLevel="2">
      <c r="A98" s="81" t="s">
        <v>275</v>
      </c>
      <c r="B98" s="81" t="s">
        <v>239</v>
      </c>
      <c r="C98" s="81" t="s">
        <v>280</v>
      </c>
      <c r="D98" s="81" t="s">
        <v>276</v>
      </c>
      <c r="E98" s="82" t="s">
        <v>96</v>
      </c>
      <c r="F98" s="79" t="s">
        <v>332</v>
      </c>
      <c r="G98" s="80" t="s">
        <v>367</v>
      </c>
      <c r="H98" s="80" t="s">
        <v>367</v>
      </c>
      <c r="I98" s="80" t="s">
        <v>367</v>
      </c>
      <c r="J98" s="80" t="s">
        <v>367</v>
      </c>
      <c r="K98" s="80" t="s">
        <v>367</v>
      </c>
      <c r="L98" s="80" t="s">
        <v>367</v>
      </c>
      <c r="M98" s="80" t="s">
        <v>367</v>
      </c>
      <c r="N98" s="80" t="s">
        <v>367</v>
      </c>
      <c r="O98" s="80" t="s">
        <v>367</v>
      </c>
      <c r="P98" s="80" t="s">
        <v>367</v>
      </c>
      <c r="Q98" s="80" t="s">
        <v>367</v>
      </c>
      <c r="R98" s="80" t="s">
        <v>367</v>
      </c>
      <c r="S98" s="80" t="s">
        <v>367</v>
      </c>
      <c r="T98" s="80" t="s">
        <v>367</v>
      </c>
      <c r="U98" s="80" t="s">
        <v>367</v>
      </c>
      <c r="V98" s="80" t="s">
        <v>367</v>
      </c>
      <c r="W98" s="80" t="s">
        <v>367</v>
      </c>
      <c r="X98" s="80" t="s">
        <v>367</v>
      </c>
      <c r="Y98" s="80" t="s">
        <v>367</v>
      </c>
      <c r="Z98" s="80" t="s">
        <v>367</v>
      </c>
      <c r="AA98" s="80" t="s">
        <v>367</v>
      </c>
      <c r="AB98" s="80" t="s">
        <v>367</v>
      </c>
      <c r="AC98" s="80" t="s">
        <v>367</v>
      </c>
      <c r="AD98" s="80" t="s">
        <v>367</v>
      </c>
      <c r="AE98" s="80" t="s">
        <v>367</v>
      </c>
      <c r="AF98" s="80" t="s">
        <v>367</v>
      </c>
      <c r="AG98" s="80">
        <v>0.6649797526030915</v>
      </c>
      <c r="AH98" s="80">
        <v>0.6649797526030915</v>
      </c>
      <c r="AI98" s="80">
        <v>0.6649797526030915</v>
      </c>
      <c r="AJ98" s="80">
        <v>0.66497975260309161</v>
      </c>
      <c r="AK98" s="80">
        <v>0.6649797526030915</v>
      </c>
      <c r="AL98" s="80">
        <v>0.66497975260309161</v>
      </c>
    </row>
    <row r="99" spans="1:38" ht="15" outlineLevel="2">
      <c r="A99" s="78" t="s">
        <v>275</v>
      </c>
      <c r="B99" s="78" t="s">
        <v>239</v>
      </c>
      <c r="C99" s="78" t="s">
        <v>280</v>
      </c>
      <c r="D99" s="78" t="s">
        <v>273</v>
      </c>
      <c r="E99" s="79" t="s">
        <v>96</v>
      </c>
      <c r="F99" s="79" t="s">
        <v>332</v>
      </c>
      <c r="G99" s="80" t="s">
        <v>367</v>
      </c>
      <c r="H99" s="80" t="s">
        <v>367</v>
      </c>
      <c r="I99" s="80" t="s">
        <v>367</v>
      </c>
      <c r="J99" s="80" t="s">
        <v>367</v>
      </c>
      <c r="K99" s="80" t="s">
        <v>367</v>
      </c>
      <c r="L99" s="80" t="s">
        <v>367</v>
      </c>
      <c r="M99" s="80" t="s">
        <v>367</v>
      </c>
      <c r="N99" s="80" t="s">
        <v>367</v>
      </c>
      <c r="O99" s="80" t="s">
        <v>367</v>
      </c>
      <c r="P99" s="80" t="s">
        <v>367</v>
      </c>
      <c r="Q99" s="80" t="s">
        <v>367</v>
      </c>
      <c r="R99" s="80" t="s">
        <v>367</v>
      </c>
      <c r="S99" s="80" t="s">
        <v>367</v>
      </c>
      <c r="T99" s="80" t="s">
        <v>367</v>
      </c>
      <c r="U99" s="80" t="s">
        <v>367</v>
      </c>
      <c r="V99" s="80" t="s">
        <v>367</v>
      </c>
      <c r="W99" s="80" t="s">
        <v>367</v>
      </c>
      <c r="X99" s="80" t="s">
        <v>367</v>
      </c>
      <c r="Y99" s="80" t="s">
        <v>367</v>
      </c>
      <c r="Z99" s="80" t="s">
        <v>367</v>
      </c>
      <c r="AA99" s="80" t="s">
        <v>367</v>
      </c>
      <c r="AB99" s="80" t="s">
        <v>367</v>
      </c>
      <c r="AC99" s="80" t="s">
        <v>367</v>
      </c>
      <c r="AD99" s="80" t="s">
        <v>367</v>
      </c>
      <c r="AE99" s="80" t="s">
        <v>367</v>
      </c>
      <c r="AF99" s="80" t="s">
        <v>367</v>
      </c>
      <c r="AG99" s="80" t="s">
        <v>367</v>
      </c>
      <c r="AH99" s="80" t="s">
        <v>367</v>
      </c>
      <c r="AI99" s="80">
        <v>0.66497975260309161</v>
      </c>
      <c r="AJ99" s="80">
        <v>0.66497975260309161</v>
      </c>
      <c r="AK99" s="80">
        <v>0.66497975260309172</v>
      </c>
      <c r="AL99" s="80">
        <v>0.6649797526030915</v>
      </c>
    </row>
    <row r="100" spans="1:38" ht="15" outlineLevel="2">
      <c r="A100" s="81" t="s">
        <v>275</v>
      </c>
      <c r="B100" s="81" t="s">
        <v>239</v>
      </c>
      <c r="C100" s="81" t="s">
        <v>279</v>
      </c>
      <c r="D100" s="81" t="s">
        <v>243</v>
      </c>
      <c r="E100" s="82" t="s">
        <v>96</v>
      </c>
      <c r="F100" s="79" t="s">
        <v>332</v>
      </c>
      <c r="G100" s="80">
        <v>16.674412118905114</v>
      </c>
      <c r="H100" s="80">
        <v>16.674412118905117</v>
      </c>
      <c r="I100" s="80">
        <v>16.674412118905121</v>
      </c>
      <c r="J100" s="80">
        <v>16.674412118905117</v>
      </c>
      <c r="K100" s="80">
        <v>16.674412118905121</v>
      </c>
      <c r="L100" s="80">
        <v>16.674412118905117</v>
      </c>
      <c r="M100" s="80">
        <v>16.674412118905117</v>
      </c>
      <c r="N100" s="80">
        <v>16.674412118905117</v>
      </c>
      <c r="O100" s="80">
        <v>16.674412118905117</v>
      </c>
      <c r="P100" s="80">
        <v>16.674412118905117</v>
      </c>
      <c r="Q100" s="80">
        <v>16.674412118905121</v>
      </c>
      <c r="R100" s="80">
        <v>16.688673916643335</v>
      </c>
      <c r="S100" s="80">
        <v>16.688673916643339</v>
      </c>
      <c r="T100" s="80">
        <v>16.688673916643335</v>
      </c>
      <c r="U100" s="80">
        <v>16.688673916643339</v>
      </c>
      <c r="V100" s="80">
        <v>16.688673916643339</v>
      </c>
      <c r="W100" s="80">
        <v>16.094990597633554</v>
      </c>
      <c r="X100" s="80">
        <v>16.081262251934461</v>
      </c>
      <c r="Y100" s="80">
        <v>15.828215447426821</v>
      </c>
      <c r="Z100" s="80">
        <v>15.74102190041906</v>
      </c>
      <c r="AA100" s="80">
        <v>15.715791427242342</v>
      </c>
      <c r="AB100" s="80">
        <v>15.706144481615956</v>
      </c>
      <c r="AC100" s="80">
        <v>15.70614448161596</v>
      </c>
      <c r="AD100" s="80">
        <v>15.707220487089666</v>
      </c>
      <c r="AE100" s="80">
        <v>15.701283905165731</v>
      </c>
      <c r="AF100" s="80">
        <v>15.701506526987883</v>
      </c>
      <c r="AG100" s="80">
        <v>15.708615583841794</v>
      </c>
      <c r="AH100" s="80">
        <v>15.710422530964891</v>
      </c>
      <c r="AI100" s="80" t="s">
        <v>367</v>
      </c>
      <c r="AJ100" s="80" t="s">
        <v>367</v>
      </c>
      <c r="AK100" s="80" t="s">
        <v>367</v>
      </c>
      <c r="AL100" s="80" t="s">
        <v>367</v>
      </c>
    </row>
    <row r="101" spans="1:38" ht="15" outlineLevel="2">
      <c r="A101" s="78" t="s">
        <v>275</v>
      </c>
      <c r="B101" s="78" t="s">
        <v>239</v>
      </c>
      <c r="C101" s="78" t="s">
        <v>279</v>
      </c>
      <c r="D101" s="78" t="s">
        <v>242</v>
      </c>
      <c r="E101" s="79" t="s">
        <v>96</v>
      </c>
      <c r="F101" s="79" t="s">
        <v>332</v>
      </c>
      <c r="G101" s="80" t="s">
        <v>367</v>
      </c>
      <c r="H101" s="80" t="s">
        <v>367</v>
      </c>
      <c r="I101" s="80" t="s">
        <v>367</v>
      </c>
      <c r="J101" s="80" t="s">
        <v>367</v>
      </c>
      <c r="K101" s="80" t="s">
        <v>367</v>
      </c>
      <c r="L101" s="80">
        <v>7.0691198939507203</v>
      </c>
      <c r="M101" s="80">
        <v>7.0691198939507203</v>
      </c>
      <c r="N101" s="80">
        <v>7.0691198939507203</v>
      </c>
      <c r="O101" s="80">
        <v>7.0691198939507203</v>
      </c>
      <c r="P101" s="80">
        <v>7.0691198939507194</v>
      </c>
      <c r="Q101" s="80">
        <v>7.0691198939507194</v>
      </c>
      <c r="R101" s="80">
        <v>7.075166185561832</v>
      </c>
      <c r="S101" s="80">
        <v>7.075166185561832</v>
      </c>
      <c r="T101" s="80">
        <v>7.0751661855618311</v>
      </c>
      <c r="U101" s="80">
        <v>7.075166185561832</v>
      </c>
      <c r="V101" s="80">
        <v>7.0751661855618329</v>
      </c>
      <c r="W101" s="80">
        <v>6.8234740400642124</v>
      </c>
      <c r="X101" s="80">
        <v>6.817653905537103</v>
      </c>
      <c r="Y101" s="80">
        <v>6.7103746691184787</v>
      </c>
      <c r="Z101" s="80">
        <v>6.6734089498246698</v>
      </c>
      <c r="AA101" s="80">
        <v>6.6627124863694398</v>
      </c>
      <c r="AB101" s="80">
        <v>6.6586226621071471</v>
      </c>
      <c r="AC101" s="80">
        <v>6.6586226621071454</v>
      </c>
      <c r="AD101" s="80">
        <v>6.659078834813327</v>
      </c>
      <c r="AE101" s="80">
        <v>6.6565620198826805</v>
      </c>
      <c r="AF101" s="80">
        <v>6.6566564004425839</v>
      </c>
      <c r="AG101" s="80">
        <v>6.6596702863220267</v>
      </c>
      <c r="AH101" s="80">
        <v>6.6604363418665402</v>
      </c>
      <c r="AI101" s="80">
        <v>6.6612023974110528</v>
      </c>
      <c r="AJ101" s="80">
        <v>6.6612023974110537</v>
      </c>
      <c r="AK101" s="80">
        <v>6.6574271750150924</v>
      </c>
      <c r="AL101" s="80">
        <v>6.6574271750150924</v>
      </c>
    </row>
    <row r="102" spans="1:38" ht="15" outlineLevel="2">
      <c r="A102" s="81" t="s">
        <v>275</v>
      </c>
      <c r="B102" s="81" t="s">
        <v>239</v>
      </c>
      <c r="C102" s="81" t="s">
        <v>279</v>
      </c>
      <c r="D102" s="81" t="s">
        <v>241</v>
      </c>
      <c r="E102" s="82" t="s">
        <v>96</v>
      </c>
      <c r="F102" s="79" t="s">
        <v>332</v>
      </c>
      <c r="G102" s="80" t="s">
        <v>367</v>
      </c>
      <c r="H102" s="80" t="s">
        <v>367</v>
      </c>
      <c r="I102" s="80" t="s">
        <v>367</v>
      </c>
      <c r="J102" s="80" t="s">
        <v>367</v>
      </c>
      <c r="K102" s="80" t="s">
        <v>367</v>
      </c>
      <c r="L102" s="80" t="s">
        <v>367</v>
      </c>
      <c r="M102" s="80" t="s">
        <v>367</v>
      </c>
      <c r="N102" s="80" t="s">
        <v>367</v>
      </c>
      <c r="O102" s="80" t="s">
        <v>367</v>
      </c>
      <c r="P102" s="80">
        <v>4.8084718247275493</v>
      </c>
      <c r="Q102" s="80">
        <v>4.8084718247275484</v>
      </c>
      <c r="R102" s="80">
        <v>4.8125845605832511</v>
      </c>
      <c r="S102" s="80">
        <v>4.812584560583252</v>
      </c>
      <c r="T102" s="80">
        <v>4.8125845605832529</v>
      </c>
      <c r="U102" s="80">
        <v>4.8125845605832529</v>
      </c>
      <c r="V102" s="80">
        <v>4.8125845605832529</v>
      </c>
      <c r="W102" s="80">
        <v>4.6413815525304125</v>
      </c>
      <c r="X102" s="80">
        <v>4.6374226505299427</v>
      </c>
      <c r="Y102" s="80">
        <v>4.5644504568996327</v>
      </c>
      <c r="Z102" s="80">
        <v>4.5393060793290729</v>
      </c>
      <c r="AA102" s="80">
        <v>4.5320302594363122</v>
      </c>
      <c r="AB102" s="80">
        <v>4.5292483283008469</v>
      </c>
      <c r="AC102" s="80">
        <v>4.5292483283008478</v>
      </c>
      <c r="AD102" s="80">
        <v>4.5295586206198015</v>
      </c>
      <c r="AE102" s="80">
        <v>4.5278466629979759</v>
      </c>
      <c r="AF102" s="80">
        <v>4.5279108614087953</v>
      </c>
      <c r="AG102" s="80">
        <v>4.5299609306609305</v>
      </c>
      <c r="AH102" s="80">
        <v>4.5304820077620764</v>
      </c>
      <c r="AI102" s="80">
        <v>4.5310030848632179</v>
      </c>
      <c r="AJ102" s="80">
        <v>4.5310030848632179</v>
      </c>
      <c r="AK102" s="80">
        <v>4.5284351484304795</v>
      </c>
      <c r="AL102" s="80">
        <v>4.5284351484304786</v>
      </c>
    </row>
    <row r="103" spans="1:38" ht="15" outlineLevel="2">
      <c r="A103" s="78" t="s">
        <v>275</v>
      </c>
      <c r="B103" s="78" t="s">
        <v>239</v>
      </c>
      <c r="C103" s="78" t="s">
        <v>279</v>
      </c>
      <c r="D103" s="78" t="s">
        <v>237</v>
      </c>
      <c r="E103" s="79" t="s">
        <v>96</v>
      </c>
      <c r="F103" s="79" t="s">
        <v>332</v>
      </c>
      <c r="G103" s="80" t="s">
        <v>367</v>
      </c>
      <c r="H103" s="80" t="s">
        <v>367</v>
      </c>
      <c r="I103" s="80" t="s">
        <v>367</v>
      </c>
      <c r="J103" s="80" t="s">
        <v>367</v>
      </c>
      <c r="K103" s="80" t="s">
        <v>367</v>
      </c>
      <c r="L103" s="80" t="s">
        <v>367</v>
      </c>
      <c r="M103" s="80" t="s">
        <v>367</v>
      </c>
      <c r="N103" s="80" t="s">
        <v>367</v>
      </c>
      <c r="O103" s="80" t="s">
        <v>367</v>
      </c>
      <c r="P103" s="80" t="s">
        <v>367</v>
      </c>
      <c r="Q103" s="80" t="s">
        <v>367</v>
      </c>
      <c r="R103" s="80" t="s">
        <v>367</v>
      </c>
      <c r="S103" s="80" t="s">
        <v>367</v>
      </c>
      <c r="T103" s="80">
        <v>4.1271320625067718</v>
      </c>
      <c r="U103" s="80">
        <v>4.1271320625067718</v>
      </c>
      <c r="V103" s="80">
        <v>4.1271320625067727</v>
      </c>
      <c r="W103" s="80">
        <v>4.0169295130311804</v>
      </c>
      <c r="X103" s="80">
        <v>4.0168379488408208</v>
      </c>
      <c r="Y103" s="80">
        <v>4.0151225240741004</v>
      </c>
      <c r="Z103" s="80">
        <v>4.01451900419229</v>
      </c>
      <c r="AA103" s="80">
        <v>4.0143431535251786</v>
      </c>
      <c r="AB103" s="80">
        <v>4.0142757712801798</v>
      </c>
      <c r="AC103" s="80">
        <v>4.0142757712801806</v>
      </c>
      <c r="AD103" s="80">
        <v>4.0142832909810746</v>
      </c>
      <c r="AE103" s="80">
        <v>4.0142417904841867</v>
      </c>
      <c r="AF103" s="80">
        <v>4.0142433473036725</v>
      </c>
      <c r="AG103" s="80">
        <v>4.0142930391704583</v>
      </c>
      <c r="AH103" s="80">
        <v>4.0143056626467608</v>
      </c>
      <c r="AI103" s="80">
        <v>4.0143182832989606</v>
      </c>
      <c r="AJ103" s="80">
        <v>4.0143182832989606</v>
      </c>
      <c r="AK103" s="80">
        <v>4.0142560597224355</v>
      </c>
      <c r="AL103" s="80">
        <v>4.0142560597224355</v>
      </c>
    </row>
    <row r="104" spans="1:38" ht="15" outlineLevel="2">
      <c r="A104" s="81" t="s">
        <v>275</v>
      </c>
      <c r="B104" s="81" t="s">
        <v>239</v>
      </c>
      <c r="C104" s="81" t="s">
        <v>279</v>
      </c>
      <c r="D104" s="81" t="s">
        <v>278</v>
      </c>
      <c r="E104" s="82" t="s">
        <v>96</v>
      </c>
      <c r="F104" s="79" t="s">
        <v>332</v>
      </c>
      <c r="G104" s="80" t="s">
        <v>367</v>
      </c>
      <c r="H104" s="80" t="s">
        <v>367</v>
      </c>
      <c r="I104" s="80" t="s">
        <v>367</v>
      </c>
      <c r="J104" s="80" t="s">
        <v>367</v>
      </c>
      <c r="K104" s="80" t="s">
        <v>367</v>
      </c>
      <c r="L104" s="80" t="s">
        <v>367</v>
      </c>
      <c r="M104" s="80" t="s">
        <v>367</v>
      </c>
      <c r="N104" s="80" t="s">
        <v>367</v>
      </c>
      <c r="O104" s="80" t="s">
        <v>367</v>
      </c>
      <c r="P104" s="80" t="s">
        <v>367</v>
      </c>
      <c r="Q104" s="80" t="s">
        <v>367</v>
      </c>
      <c r="R104" s="80" t="s">
        <v>367</v>
      </c>
      <c r="S104" s="80" t="s">
        <v>367</v>
      </c>
      <c r="T104" s="80" t="s">
        <v>367</v>
      </c>
      <c r="U104" s="80" t="s">
        <v>367</v>
      </c>
      <c r="V104" s="80" t="s">
        <v>367</v>
      </c>
      <c r="W104" s="80" t="s">
        <v>367</v>
      </c>
      <c r="X104" s="80">
        <v>1.5281638526549157</v>
      </c>
      <c r="Y104" s="80">
        <v>1.5281638526549157</v>
      </c>
      <c r="Z104" s="80">
        <v>1.5281638526549155</v>
      </c>
      <c r="AA104" s="80">
        <v>1.5281638526549155</v>
      </c>
      <c r="AB104" s="80">
        <v>1.5281638526549157</v>
      </c>
      <c r="AC104" s="80">
        <v>1.5281638526549155</v>
      </c>
      <c r="AD104" s="80">
        <v>1.5281638526549153</v>
      </c>
      <c r="AE104" s="80">
        <v>1.5281638526549157</v>
      </c>
      <c r="AF104" s="80">
        <v>1.5281638526549157</v>
      </c>
      <c r="AG104" s="80">
        <v>1.5281638526549159</v>
      </c>
      <c r="AH104" s="80">
        <v>1.5281638526549157</v>
      </c>
      <c r="AI104" s="80">
        <v>1.5281638526549155</v>
      </c>
      <c r="AJ104" s="80">
        <v>1.5281638526549155</v>
      </c>
      <c r="AK104" s="80">
        <v>1.5281638526549159</v>
      </c>
      <c r="AL104" s="80">
        <v>1.5281638526549157</v>
      </c>
    </row>
    <row r="105" spans="1:38" ht="15" outlineLevel="2">
      <c r="A105" s="78" t="s">
        <v>275</v>
      </c>
      <c r="B105" s="78" t="s">
        <v>239</v>
      </c>
      <c r="C105" s="78" t="s">
        <v>279</v>
      </c>
      <c r="D105" s="78" t="s">
        <v>277</v>
      </c>
      <c r="E105" s="79" t="s">
        <v>96</v>
      </c>
      <c r="F105" s="79" t="s">
        <v>332</v>
      </c>
      <c r="G105" s="80" t="s">
        <v>367</v>
      </c>
      <c r="H105" s="80" t="s">
        <v>367</v>
      </c>
      <c r="I105" s="80" t="s">
        <v>367</v>
      </c>
      <c r="J105" s="80" t="s">
        <v>367</v>
      </c>
      <c r="K105" s="80" t="s">
        <v>367</v>
      </c>
      <c r="L105" s="80" t="s">
        <v>367</v>
      </c>
      <c r="M105" s="80" t="s">
        <v>367</v>
      </c>
      <c r="N105" s="80" t="s">
        <v>367</v>
      </c>
      <c r="O105" s="80" t="s">
        <v>367</v>
      </c>
      <c r="P105" s="80" t="s">
        <v>367</v>
      </c>
      <c r="Q105" s="80" t="s">
        <v>367</v>
      </c>
      <c r="R105" s="80" t="s">
        <v>367</v>
      </c>
      <c r="S105" s="80" t="s">
        <v>367</v>
      </c>
      <c r="T105" s="80" t="s">
        <v>367</v>
      </c>
      <c r="U105" s="80" t="s">
        <v>367</v>
      </c>
      <c r="V105" s="80" t="s">
        <v>367</v>
      </c>
      <c r="W105" s="80" t="s">
        <v>367</v>
      </c>
      <c r="X105" s="80" t="s">
        <v>367</v>
      </c>
      <c r="Y105" s="80" t="s">
        <v>367</v>
      </c>
      <c r="Z105" s="80" t="s">
        <v>367</v>
      </c>
      <c r="AA105" s="80" t="s">
        <v>367</v>
      </c>
      <c r="AB105" s="80" t="s">
        <v>367</v>
      </c>
      <c r="AC105" s="80">
        <v>1.2921169563403978</v>
      </c>
      <c r="AD105" s="80">
        <v>1.2921169563403978</v>
      </c>
      <c r="AE105" s="80">
        <v>1.2921169563403978</v>
      </c>
      <c r="AF105" s="80">
        <v>1.292116956340398</v>
      </c>
      <c r="AG105" s="80">
        <v>1.2921169563403976</v>
      </c>
      <c r="AH105" s="80">
        <v>1.2921169563403976</v>
      </c>
      <c r="AI105" s="80">
        <v>1.2921169563403976</v>
      </c>
      <c r="AJ105" s="80">
        <v>1.292116956340398</v>
      </c>
      <c r="AK105" s="80">
        <v>1.2921169563403976</v>
      </c>
      <c r="AL105" s="80">
        <v>1.2921169563403976</v>
      </c>
    </row>
    <row r="106" spans="1:38" ht="15" outlineLevel="2">
      <c r="A106" s="81" t="s">
        <v>275</v>
      </c>
      <c r="B106" s="81" t="s">
        <v>239</v>
      </c>
      <c r="C106" s="81" t="s">
        <v>279</v>
      </c>
      <c r="D106" s="81" t="s">
        <v>276</v>
      </c>
      <c r="E106" s="82" t="s">
        <v>96</v>
      </c>
      <c r="F106" s="79" t="s">
        <v>332</v>
      </c>
      <c r="G106" s="80" t="s">
        <v>367</v>
      </c>
      <c r="H106" s="80" t="s">
        <v>367</v>
      </c>
      <c r="I106" s="80" t="s">
        <v>367</v>
      </c>
      <c r="J106" s="80" t="s">
        <v>367</v>
      </c>
      <c r="K106" s="80" t="s">
        <v>367</v>
      </c>
      <c r="L106" s="80" t="s">
        <v>367</v>
      </c>
      <c r="M106" s="80" t="s">
        <v>367</v>
      </c>
      <c r="N106" s="80" t="s">
        <v>367</v>
      </c>
      <c r="O106" s="80" t="s">
        <v>367</v>
      </c>
      <c r="P106" s="80" t="s">
        <v>367</v>
      </c>
      <c r="Q106" s="80" t="s">
        <v>367</v>
      </c>
      <c r="R106" s="80" t="s">
        <v>367</v>
      </c>
      <c r="S106" s="80" t="s">
        <v>367</v>
      </c>
      <c r="T106" s="80" t="s">
        <v>367</v>
      </c>
      <c r="U106" s="80" t="s">
        <v>367</v>
      </c>
      <c r="V106" s="80" t="s">
        <v>367</v>
      </c>
      <c r="W106" s="80" t="s">
        <v>367</v>
      </c>
      <c r="X106" s="80" t="s">
        <v>367</v>
      </c>
      <c r="Y106" s="80" t="s">
        <v>367</v>
      </c>
      <c r="Z106" s="80" t="s">
        <v>367</v>
      </c>
      <c r="AA106" s="80" t="s">
        <v>367</v>
      </c>
      <c r="AB106" s="80" t="s">
        <v>367</v>
      </c>
      <c r="AC106" s="80" t="s">
        <v>367</v>
      </c>
      <c r="AD106" s="80" t="s">
        <v>367</v>
      </c>
      <c r="AE106" s="80" t="s">
        <v>367</v>
      </c>
      <c r="AF106" s="80" t="s">
        <v>367</v>
      </c>
      <c r="AG106" s="80">
        <v>1.2921169563403976</v>
      </c>
      <c r="AH106" s="80">
        <v>1.2921169563403978</v>
      </c>
      <c r="AI106" s="80">
        <v>1.2921169563403976</v>
      </c>
      <c r="AJ106" s="80">
        <v>1.2921169563403974</v>
      </c>
      <c r="AK106" s="80">
        <v>1.292116956340398</v>
      </c>
      <c r="AL106" s="80">
        <v>1.2921169563403976</v>
      </c>
    </row>
    <row r="107" spans="1:38" ht="15" outlineLevel="2">
      <c r="A107" s="78" t="s">
        <v>275</v>
      </c>
      <c r="B107" s="78" t="s">
        <v>239</v>
      </c>
      <c r="C107" s="78" t="s">
        <v>279</v>
      </c>
      <c r="D107" s="78" t="s">
        <v>273</v>
      </c>
      <c r="E107" s="79" t="s">
        <v>96</v>
      </c>
      <c r="F107" s="79" t="s">
        <v>332</v>
      </c>
      <c r="G107" s="80" t="s">
        <v>367</v>
      </c>
      <c r="H107" s="80" t="s">
        <v>367</v>
      </c>
      <c r="I107" s="80" t="s">
        <v>367</v>
      </c>
      <c r="J107" s="80" t="s">
        <v>367</v>
      </c>
      <c r="K107" s="80" t="s">
        <v>367</v>
      </c>
      <c r="L107" s="80" t="s">
        <v>367</v>
      </c>
      <c r="M107" s="80" t="s">
        <v>367</v>
      </c>
      <c r="N107" s="80" t="s">
        <v>367</v>
      </c>
      <c r="O107" s="80" t="s">
        <v>367</v>
      </c>
      <c r="P107" s="80" t="s">
        <v>367</v>
      </c>
      <c r="Q107" s="80" t="s">
        <v>367</v>
      </c>
      <c r="R107" s="80" t="s">
        <v>367</v>
      </c>
      <c r="S107" s="80" t="s">
        <v>367</v>
      </c>
      <c r="T107" s="80" t="s">
        <v>367</v>
      </c>
      <c r="U107" s="80" t="s">
        <v>367</v>
      </c>
      <c r="V107" s="80" t="s">
        <v>367</v>
      </c>
      <c r="W107" s="80" t="s">
        <v>367</v>
      </c>
      <c r="X107" s="80" t="s">
        <v>367</v>
      </c>
      <c r="Y107" s="80" t="s">
        <v>367</v>
      </c>
      <c r="Z107" s="80" t="s">
        <v>367</v>
      </c>
      <c r="AA107" s="80" t="s">
        <v>367</v>
      </c>
      <c r="AB107" s="80" t="s">
        <v>367</v>
      </c>
      <c r="AC107" s="80" t="s">
        <v>367</v>
      </c>
      <c r="AD107" s="80" t="s">
        <v>367</v>
      </c>
      <c r="AE107" s="80" t="s">
        <v>367</v>
      </c>
      <c r="AF107" s="80" t="s">
        <v>367</v>
      </c>
      <c r="AG107" s="80" t="s">
        <v>367</v>
      </c>
      <c r="AH107" s="80" t="s">
        <v>367</v>
      </c>
      <c r="AI107" s="80" t="s">
        <v>367</v>
      </c>
      <c r="AJ107" s="80">
        <v>1.292116956340398</v>
      </c>
      <c r="AK107" s="80">
        <v>1.2921169563403978</v>
      </c>
      <c r="AL107" s="80">
        <v>1.292116956340398</v>
      </c>
    </row>
    <row r="108" spans="1:38" ht="15" outlineLevel="2">
      <c r="A108" s="81" t="s">
        <v>275</v>
      </c>
      <c r="B108" s="81" t="s">
        <v>239</v>
      </c>
      <c r="C108" s="81" t="s">
        <v>274</v>
      </c>
      <c r="D108" s="81" t="s">
        <v>243</v>
      </c>
      <c r="E108" s="82" t="s">
        <v>96</v>
      </c>
      <c r="F108" s="79" t="s">
        <v>332</v>
      </c>
      <c r="G108" s="80">
        <v>16.674412118905114</v>
      </c>
      <c r="H108" s="80">
        <v>16.674412118905114</v>
      </c>
      <c r="I108" s="80">
        <v>16.674412118905121</v>
      </c>
      <c r="J108" s="80">
        <v>16.674412118905117</v>
      </c>
      <c r="K108" s="80">
        <v>16.674412118905117</v>
      </c>
      <c r="L108" s="80">
        <v>16.674412118905121</v>
      </c>
      <c r="M108" s="80">
        <v>16.674412118905117</v>
      </c>
      <c r="N108" s="80">
        <v>16.674412118905117</v>
      </c>
      <c r="O108" s="80">
        <v>16.674412118905117</v>
      </c>
      <c r="P108" s="80">
        <v>16.674412118905117</v>
      </c>
      <c r="Q108" s="80">
        <v>16.674412118905117</v>
      </c>
      <c r="R108" s="80">
        <v>16.688673916643335</v>
      </c>
      <c r="S108" s="80">
        <v>16.688673916643339</v>
      </c>
      <c r="T108" s="80">
        <v>16.688673916643335</v>
      </c>
      <c r="U108" s="80">
        <v>16.688673916643339</v>
      </c>
      <c r="V108" s="80">
        <v>16.688673916643339</v>
      </c>
      <c r="W108" s="80">
        <v>16.094990597633554</v>
      </c>
      <c r="X108" s="80">
        <v>16.081262251934461</v>
      </c>
      <c r="Y108" s="80">
        <v>15.828215447426821</v>
      </c>
      <c r="Z108" s="80">
        <v>15.74102190041906</v>
      </c>
      <c r="AA108" s="80">
        <v>15.715791427242342</v>
      </c>
      <c r="AB108" s="80">
        <v>15.706144481615956</v>
      </c>
      <c r="AC108" s="80">
        <v>15.70614448161596</v>
      </c>
      <c r="AD108" s="80">
        <v>15.707220487089666</v>
      </c>
      <c r="AE108" s="80">
        <v>15.701283905165731</v>
      </c>
      <c r="AF108" s="80">
        <v>15.701506526987886</v>
      </c>
      <c r="AG108" s="80">
        <v>15.708615583841794</v>
      </c>
      <c r="AH108" s="80">
        <v>15.710422530964891</v>
      </c>
      <c r="AI108" s="80">
        <v>15.712229478087982</v>
      </c>
      <c r="AJ108" s="80" t="s">
        <v>367</v>
      </c>
      <c r="AK108" s="80" t="s">
        <v>367</v>
      </c>
      <c r="AL108" s="80" t="s">
        <v>367</v>
      </c>
    </row>
    <row r="109" spans="1:38" ht="15" outlineLevel="2">
      <c r="A109" s="78" t="s">
        <v>275</v>
      </c>
      <c r="B109" s="78" t="s">
        <v>239</v>
      </c>
      <c r="C109" s="78" t="s">
        <v>274</v>
      </c>
      <c r="D109" s="78" t="s">
        <v>242</v>
      </c>
      <c r="E109" s="79" t="s">
        <v>96</v>
      </c>
      <c r="F109" s="79" t="s">
        <v>332</v>
      </c>
      <c r="G109" s="80" t="s">
        <v>367</v>
      </c>
      <c r="H109" s="80" t="s">
        <v>367</v>
      </c>
      <c r="I109" s="80" t="s">
        <v>367</v>
      </c>
      <c r="J109" s="80" t="s">
        <v>367</v>
      </c>
      <c r="K109" s="80" t="s">
        <v>367</v>
      </c>
      <c r="L109" s="80">
        <v>7.0691198939507212</v>
      </c>
      <c r="M109" s="80">
        <v>7.0691198939507194</v>
      </c>
      <c r="N109" s="80">
        <v>7.0691198939507203</v>
      </c>
      <c r="O109" s="80">
        <v>7.0691198939507194</v>
      </c>
      <c r="P109" s="80">
        <v>7.0691198939507194</v>
      </c>
      <c r="Q109" s="80">
        <v>7.0691198939507194</v>
      </c>
      <c r="R109" s="80">
        <v>7.075166185561832</v>
      </c>
      <c r="S109" s="80">
        <v>7.0751661855618329</v>
      </c>
      <c r="T109" s="80">
        <v>7.075166185561832</v>
      </c>
      <c r="U109" s="80">
        <v>7.0751661855618337</v>
      </c>
      <c r="V109" s="80">
        <v>7.075166185561832</v>
      </c>
      <c r="W109" s="80">
        <v>6.8234740400642115</v>
      </c>
      <c r="X109" s="80">
        <v>6.817653905537103</v>
      </c>
      <c r="Y109" s="80">
        <v>6.7103746691184778</v>
      </c>
      <c r="Z109" s="80">
        <v>6.6734089498246716</v>
      </c>
      <c r="AA109" s="80">
        <v>6.6627124863694398</v>
      </c>
      <c r="AB109" s="80">
        <v>6.6586226621071463</v>
      </c>
      <c r="AC109" s="80">
        <v>6.658622662107148</v>
      </c>
      <c r="AD109" s="80">
        <v>6.6590788348133252</v>
      </c>
      <c r="AE109" s="80">
        <v>6.6565620198826823</v>
      </c>
      <c r="AF109" s="80">
        <v>6.6566564004425848</v>
      </c>
      <c r="AG109" s="80">
        <v>6.6596702863220267</v>
      </c>
      <c r="AH109" s="80">
        <v>6.6604363418665411</v>
      </c>
      <c r="AI109" s="80">
        <v>6.6612023974110546</v>
      </c>
      <c r="AJ109" s="80">
        <v>6.6612023974110546</v>
      </c>
      <c r="AK109" s="80">
        <v>6.6574271750150897</v>
      </c>
      <c r="AL109" s="80">
        <v>6.6574271750150906</v>
      </c>
    </row>
    <row r="110" spans="1:38" ht="15" outlineLevel="2">
      <c r="A110" s="81" t="s">
        <v>275</v>
      </c>
      <c r="B110" s="81" t="s">
        <v>239</v>
      </c>
      <c r="C110" s="81" t="s">
        <v>274</v>
      </c>
      <c r="D110" s="81" t="s">
        <v>241</v>
      </c>
      <c r="E110" s="82" t="s">
        <v>96</v>
      </c>
      <c r="F110" s="79" t="s">
        <v>332</v>
      </c>
      <c r="G110" s="80" t="s">
        <v>367</v>
      </c>
      <c r="H110" s="80" t="s">
        <v>367</v>
      </c>
      <c r="I110" s="80" t="s">
        <v>367</v>
      </c>
      <c r="J110" s="80" t="s">
        <v>367</v>
      </c>
      <c r="K110" s="80" t="s">
        <v>367</v>
      </c>
      <c r="L110" s="80" t="s">
        <v>367</v>
      </c>
      <c r="M110" s="80" t="s">
        <v>367</v>
      </c>
      <c r="N110" s="80" t="s">
        <v>367</v>
      </c>
      <c r="O110" s="80" t="s">
        <v>367</v>
      </c>
      <c r="P110" s="80">
        <v>4.8084718247275484</v>
      </c>
      <c r="Q110" s="80">
        <v>4.8084718247275484</v>
      </c>
      <c r="R110" s="80">
        <v>4.812584560583252</v>
      </c>
      <c r="S110" s="80">
        <v>4.812584560583252</v>
      </c>
      <c r="T110" s="80">
        <v>4.812584560583252</v>
      </c>
      <c r="U110" s="80">
        <v>4.8125845605832511</v>
      </c>
      <c r="V110" s="80">
        <v>4.8125845605832529</v>
      </c>
      <c r="W110" s="80">
        <v>4.6413815525304125</v>
      </c>
      <c r="X110" s="80">
        <v>4.6374226505299418</v>
      </c>
      <c r="Y110" s="80">
        <v>4.5644504568996318</v>
      </c>
      <c r="Z110" s="80">
        <v>4.539306079329072</v>
      </c>
      <c r="AA110" s="80">
        <v>4.5320302594363122</v>
      </c>
      <c r="AB110" s="80">
        <v>4.5292483283008469</v>
      </c>
      <c r="AC110" s="80">
        <v>4.5292483283008478</v>
      </c>
      <c r="AD110" s="80">
        <v>4.5295586206198024</v>
      </c>
      <c r="AE110" s="80">
        <v>4.5278466629979768</v>
      </c>
      <c r="AF110" s="80">
        <v>4.5279108614087962</v>
      </c>
      <c r="AG110" s="80">
        <v>4.5299609306609332</v>
      </c>
      <c r="AH110" s="80">
        <v>4.5304820077620764</v>
      </c>
      <c r="AI110" s="80">
        <v>4.531003084863217</v>
      </c>
      <c r="AJ110" s="80">
        <v>4.531003084863217</v>
      </c>
      <c r="AK110" s="80">
        <v>4.5284351484304777</v>
      </c>
      <c r="AL110" s="80">
        <v>4.5284351484304803</v>
      </c>
    </row>
    <row r="111" spans="1:38" ht="15" outlineLevel="2">
      <c r="A111" s="78" t="s">
        <v>275</v>
      </c>
      <c r="B111" s="78" t="s">
        <v>239</v>
      </c>
      <c r="C111" s="78" t="s">
        <v>274</v>
      </c>
      <c r="D111" s="78" t="s">
        <v>237</v>
      </c>
      <c r="E111" s="79" t="s">
        <v>96</v>
      </c>
      <c r="F111" s="79" t="s">
        <v>332</v>
      </c>
      <c r="G111" s="80" t="s">
        <v>367</v>
      </c>
      <c r="H111" s="80" t="s">
        <v>367</v>
      </c>
      <c r="I111" s="80" t="s">
        <v>367</v>
      </c>
      <c r="J111" s="80" t="s">
        <v>367</v>
      </c>
      <c r="K111" s="80" t="s">
        <v>367</v>
      </c>
      <c r="L111" s="80" t="s">
        <v>367</v>
      </c>
      <c r="M111" s="80" t="s">
        <v>367</v>
      </c>
      <c r="N111" s="80" t="s">
        <v>367</v>
      </c>
      <c r="O111" s="80" t="s">
        <v>367</v>
      </c>
      <c r="P111" s="80" t="s">
        <v>367</v>
      </c>
      <c r="Q111" s="80" t="s">
        <v>367</v>
      </c>
      <c r="R111" s="80" t="s">
        <v>367</v>
      </c>
      <c r="S111" s="80" t="s">
        <v>367</v>
      </c>
      <c r="T111" s="80">
        <v>4.1271320625067727</v>
      </c>
      <c r="U111" s="80">
        <v>4.1271320625067727</v>
      </c>
      <c r="V111" s="80">
        <v>4.1271320625067718</v>
      </c>
      <c r="W111" s="80">
        <v>4.0169295130311813</v>
      </c>
      <c r="X111" s="80">
        <v>4.0168379488408208</v>
      </c>
      <c r="Y111" s="80">
        <v>4.0151225240741013</v>
      </c>
      <c r="Z111" s="80">
        <v>4.0145190041922891</v>
      </c>
      <c r="AA111" s="80">
        <v>4.0143431535251777</v>
      </c>
      <c r="AB111" s="80">
        <v>4.0142757712801798</v>
      </c>
      <c r="AC111" s="80">
        <v>4.0142757712801798</v>
      </c>
      <c r="AD111" s="80">
        <v>4.0142832909810746</v>
      </c>
      <c r="AE111" s="80">
        <v>4.0142417904841849</v>
      </c>
      <c r="AF111" s="80">
        <v>4.0142433473036725</v>
      </c>
      <c r="AG111" s="80">
        <v>4.0142930391704583</v>
      </c>
      <c r="AH111" s="80">
        <v>4.0143056626467599</v>
      </c>
      <c r="AI111" s="80">
        <v>4.0143182832989623</v>
      </c>
      <c r="AJ111" s="80">
        <v>4.0143182832989615</v>
      </c>
      <c r="AK111" s="80">
        <v>4.0142560597224355</v>
      </c>
      <c r="AL111" s="80">
        <v>4.0142560597224346</v>
      </c>
    </row>
    <row r="112" spans="1:38" ht="15" outlineLevel="2">
      <c r="A112" s="81" t="s">
        <v>275</v>
      </c>
      <c r="B112" s="81" t="s">
        <v>239</v>
      </c>
      <c r="C112" s="81" t="s">
        <v>274</v>
      </c>
      <c r="D112" s="81" t="s">
        <v>278</v>
      </c>
      <c r="E112" s="82" t="s">
        <v>96</v>
      </c>
      <c r="F112" s="79" t="s">
        <v>332</v>
      </c>
      <c r="G112" s="80" t="s">
        <v>367</v>
      </c>
      <c r="H112" s="80" t="s">
        <v>367</v>
      </c>
      <c r="I112" s="80" t="s">
        <v>367</v>
      </c>
      <c r="J112" s="80" t="s">
        <v>367</v>
      </c>
      <c r="K112" s="80" t="s">
        <v>367</v>
      </c>
      <c r="L112" s="80" t="s">
        <v>367</v>
      </c>
      <c r="M112" s="80" t="s">
        <v>367</v>
      </c>
      <c r="N112" s="80" t="s">
        <v>367</v>
      </c>
      <c r="O112" s="80" t="s">
        <v>367</v>
      </c>
      <c r="P112" s="80" t="s">
        <v>367</v>
      </c>
      <c r="Q112" s="80" t="s">
        <v>367</v>
      </c>
      <c r="R112" s="80" t="s">
        <v>367</v>
      </c>
      <c r="S112" s="80" t="s">
        <v>367</v>
      </c>
      <c r="T112" s="80" t="s">
        <v>367</v>
      </c>
      <c r="U112" s="80" t="s">
        <v>367</v>
      </c>
      <c r="V112" s="80" t="s">
        <v>367</v>
      </c>
      <c r="W112" s="80" t="s">
        <v>367</v>
      </c>
      <c r="X112" s="80">
        <v>1.5281638526549157</v>
      </c>
      <c r="Y112" s="80">
        <v>1.5281638526549157</v>
      </c>
      <c r="Z112" s="80">
        <v>1.5281638526549155</v>
      </c>
      <c r="AA112" s="80">
        <v>1.5281638526549155</v>
      </c>
      <c r="AB112" s="80">
        <v>1.5281638526549155</v>
      </c>
      <c r="AC112" s="80">
        <v>1.5281638526549157</v>
      </c>
      <c r="AD112" s="80">
        <v>1.5281638526549155</v>
      </c>
      <c r="AE112" s="80">
        <v>1.5281638526549153</v>
      </c>
      <c r="AF112" s="80">
        <v>1.5281638526549157</v>
      </c>
      <c r="AG112" s="80">
        <v>1.5281638526549159</v>
      </c>
      <c r="AH112" s="80">
        <v>1.5281638526549157</v>
      </c>
      <c r="AI112" s="80">
        <v>1.5281638526549157</v>
      </c>
      <c r="AJ112" s="80">
        <v>1.5281638526549155</v>
      </c>
      <c r="AK112" s="80">
        <v>1.5281638526549153</v>
      </c>
      <c r="AL112" s="80">
        <v>1.5281638526549155</v>
      </c>
    </row>
    <row r="113" spans="1:38" ht="15" outlineLevel="2">
      <c r="A113" s="78" t="s">
        <v>275</v>
      </c>
      <c r="B113" s="78" t="s">
        <v>239</v>
      </c>
      <c r="C113" s="78" t="s">
        <v>274</v>
      </c>
      <c r="D113" s="78" t="s">
        <v>277</v>
      </c>
      <c r="E113" s="79" t="s">
        <v>96</v>
      </c>
      <c r="F113" s="79" t="s">
        <v>332</v>
      </c>
      <c r="G113" s="80" t="s">
        <v>367</v>
      </c>
      <c r="H113" s="80" t="s">
        <v>367</v>
      </c>
      <c r="I113" s="80" t="s">
        <v>367</v>
      </c>
      <c r="J113" s="80" t="s">
        <v>367</v>
      </c>
      <c r="K113" s="80" t="s">
        <v>367</v>
      </c>
      <c r="L113" s="80" t="s">
        <v>367</v>
      </c>
      <c r="M113" s="80" t="s">
        <v>367</v>
      </c>
      <c r="N113" s="80" t="s">
        <v>367</v>
      </c>
      <c r="O113" s="80" t="s">
        <v>367</v>
      </c>
      <c r="P113" s="80" t="s">
        <v>367</v>
      </c>
      <c r="Q113" s="80" t="s">
        <v>367</v>
      </c>
      <c r="R113" s="80" t="s">
        <v>367</v>
      </c>
      <c r="S113" s="80" t="s">
        <v>367</v>
      </c>
      <c r="T113" s="80" t="s">
        <v>367</v>
      </c>
      <c r="U113" s="80" t="s">
        <v>367</v>
      </c>
      <c r="V113" s="80" t="s">
        <v>367</v>
      </c>
      <c r="W113" s="80" t="s">
        <v>367</v>
      </c>
      <c r="X113" s="80" t="s">
        <v>367</v>
      </c>
      <c r="Y113" s="80" t="s">
        <v>367</v>
      </c>
      <c r="Z113" s="80" t="s">
        <v>367</v>
      </c>
      <c r="AA113" s="80" t="s">
        <v>367</v>
      </c>
      <c r="AB113" s="80" t="s">
        <v>367</v>
      </c>
      <c r="AC113" s="80" t="s">
        <v>367</v>
      </c>
      <c r="AD113" s="80">
        <v>1.2921169563403976</v>
      </c>
      <c r="AE113" s="80">
        <v>1.2921169563403978</v>
      </c>
      <c r="AF113" s="80">
        <v>1.292116956340398</v>
      </c>
      <c r="AG113" s="80">
        <v>1.292116956340398</v>
      </c>
      <c r="AH113" s="80">
        <v>1.2921169563403978</v>
      </c>
      <c r="AI113" s="80">
        <v>1.2921169563403976</v>
      </c>
      <c r="AJ113" s="80">
        <v>1.2921169563403978</v>
      </c>
      <c r="AK113" s="80">
        <v>1.2921169563403974</v>
      </c>
      <c r="AL113" s="80">
        <v>1.2921169563403976</v>
      </c>
    </row>
    <row r="114" spans="1:38" ht="15" outlineLevel="2">
      <c r="A114" s="81" t="s">
        <v>275</v>
      </c>
      <c r="B114" s="81" t="s">
        <v>239</v>
      </c>
      <c r="C114" s="81" t="s">
        <v>274</v>
      </c>
      <c r="D114" s="81" t="s">
        <v>276</v>
      </c>
      <c r="E114" s="82" t="s">
        <v>96</v>
      </c>
      <c r="F114" s="79" t="s">
        <v>332</v>
      </c>
      <c r="G114" s="80" t="s">
        <v>367</v>
      </c>
      <c r="H114" s="80" t="s">
        <v>367</v>
      </c>
      <c r="I114" s="80" t="s">
        <v>367</v>
      </c>
      <c r="J114" s="80" t="s">
        <v>367</v>
      </c>
      <c r="K114" s="80" t="s">
        <v>367</v>
      </c>
      <c r="L114" s="80" t="s">
        <v>367</v>
      </c>
      <c r="M114" s="80" t="s">
        <v>367</v>
      </c>
      <c r="N114" s="80" t="s">
        <v>367</v>
      </c>
      <c r="O114" s="80" t="s">
        <v>367</v>
      </c>
      <c r="P114" s="80" t="s">
        <v>367</v>
      </c>
      <c r="Q114" s="80" t="s">
        <v>367</v>
      </c>
      <c r="R114" s="80" t="s">
        <v>367</v>
      </c>
      <c r="S114" s="80" t="s">
        <v>367</v>
      </c>
      <c r="T114" s="80" t="s">
        <v>367</v>
      </c>
      <c r="U114" s="80" t="s">
        <v>367</v>
      </c>
      <c r="V114" s="80" t="s">
        <v>367</v>
      </c>
      <c r="W114" s="80" t="s">
        <v>367</v>
      </c>
      <c r="X114" s="80" t="s">
        <v>367</v>
      </c>
      <c r="Y114" s="80" t="s">
        <v>367</v>
      </c>
      <c r="Z114" s="80" t="s">
        <v>367</v>
      </c>
      <c r="AA114" s="80" t="s">
        <v>367</v>
      </c>
      <c r="AB114" s="80" t="s">
        <v>367</v>
      </c>
      <c r="AC114" s="80" t="s">
        <v>367</v>
      </c>
      <c r="AD114" s="80" t="s">
        <v>367</v>
      </c>
      <c r="AE114" s="80" t="s">
        <v>367</v>
      </c>
      <c r="AF114" s="80" t="s">
        <v>367</v>
      </c>
      <c r="AG114" s="80">
        <v>1.2921169563403976</v>
      </c>
      <c r="AH114" s="80">
        <v>1.2921169563403976</v>
      </c>
      <c r="AI114" s="80">
        <v>1.2921169563403978</v>
      </c>
      <c r="AJ114" s="80">
        <v>1.2921169563403978</v>
      </c>
      <c r="AK114" s="80">
        <v>1.2921169563403978</v>
      </c>
      <c r="AL114" s="80">
        <v>1.2921169563403978</v>
      </c>
    </row>
    <row r="115" spans="1:38" ht="15" outlineLevel="2">
      <c r="A115" s="78" t="s">
        <v>275</v>
      </c>
      <c r="B115" s="78" t="s">
        <v>239</v>
      </c>
      <c r="C115" s="78" t="s">
        <v>274</v>
      </c>
      <c r="D115" s="78" t="s">
        <v>273</v>
      </c>
      <c r="E115" s="79" t="s">
        <v>96</v>
      </c>
      <c r="F115" s="79" t="s">
        <v>332</v>
      </c>
      <c r="G115" s="80" t="s">
        <v>367</v>
      </c>
      <c r="H115" s="80" t="s">
        <v>367</v>
      </c>
      <c r="I115" s="80" t="s">
        <v>367</v>
      </c>
      <c r="J115" s="80" t="s">
        <v>367</v>
      </c>
      <c r="K115" s="80" t="s">
        <v>367</v>
      </c>
      <c r="L115" s="80" t="s">
        <v>367</v>
      </c>
      <c r="M115" s="80" t="s">
        <v>367</v>
      </c>
      <c r="N115" s="80" t="s">
        <v>367</v>
      </c>
      <c r="O115" s="80" t="s">
        <v>367</v>
      </c>
      <c r="P115" s="80" t="s">
        <v>367</v>
      </c>
      <c r="Q115" s="80" t="s">
        <v>367</v>
      </c>
      <c r="R115" s="80" t="s">
        <v>367</v>
      </c>
      <c r="S115" s="80" t="s">
        <v>367</v>
      </c>
      <c r="T115" s="80" t="s">
        <v>367</v>
      </c>
      <c r="U115" s="80" t="s">
        <v>367</v>
      </c>
      <c r="V115" s="80" t="s">
        <v>367</v>
      </c>
      <c r="W115" s="80" t="s">
        <v>367</v>
      </c>
      <c r="X115" s="80" t="s">
        <v>367</v>
      </c>
      <c r="Y115" s="80" t="s">
        <v>367</v>
      </c>
      <c r="Z115" s="80" t="s">
        <v>367</v>
      </c>
      <c r="AA115" s="80" t="s">
        <v>367</v>
      </c>
      <c r="AB115" s="80" t="s">
        <v>367</v>
      </c>
      <c r="AC115" s="80" t="s">
        <v>367</v>
      </c>
      <c r="AD115" s="80" t="s">
        <v>367</v>
      </c>
      <c r="AE115" s="80" t="s">
        <v>367</v>
      </c>
      <c r="AF115" s="80" t="s">
        <v>367</v>
      </c>
      <c r="AG115" s="80" t="s">
        <v>367</v>
      </c>
      <c r="AH115" s="80" t="s">
        <v>367</v>
      </c>
      <c r="AI115" s="80" t="s">
        <v>367</v>
      </c>
      <c r="AJ115" s="80">
        <v>1.292116956340398</v>
      </c>
      <c r="AK115" s="80">
        <v>1.2921169563403978</v>
      </c>
      <c r="AL115" s="80">
        <v>1.292116956340398</v>
      </c>
    </row>
    <row r="116" spans="1:38" ht="15" outlineLevel="2">
      <c r="A116" s="81" t="s">
        <v>275</v>
      </c>
      <c r="B116" s="81" t="s">
        <v>252</v>
      </c>
      <c r="C116" s="81" t="s">
        <v>280</v>
      </c>
      <c r="D116" s="81" t="s">
        <v>243</v>
      </c>
      <c r="E116" s="82" t="s">
        <v>96</v>
      </c>
      <c r="F116" s="79" t="s">
        <v>332</v>
      </c>
      <c r="G116" s="80">
        <v>1.2467567626062586</v>
      </c>
      <c r="H116" s="80">
        <v>1.2467567626062586</v>
      </c>
      <c r="I116" s="80">
        <v>1.2467567626062586</v>
      </c>
      <c r="J116" s="80">
        <v>1.2467567626062583</v>
      </c>
      <c r="K116" s="80">
        <v>1.2467567626062588</v>
      </c>
      <c r="L116" s="80">
        <v>1.2467567626062583</v>
      </c>
      <c r="M116" s="80">
        <v>1.2467567626062583</v>
      </c>
      <c r="N116" s="80">
        <v>1.2467567626062586</v>
      </c>
      <c r="O116" s="80">
        <v>1.2467567626062586</v>
      </c>
      <c r="P116" s="80">
        <v>1.2467567626062583</v>
      </c>
      <c r="Q116" s="80">
        <v>1.2467567626062583</v>
      </c>
      <c r="R116" s="80">
        <v>1.1643814478705214</v>
      </c>
      <c r="S116" s="80">
        <v>1.1643814478705212</v>
      </c>
      <c r="T116" s="80">
        <v>1.1643814478705212</v>
      </c>
      <c r="U116" s="80">
        <v>1.1643814478705212</v>
      </c>
      <c r="V116" s="80">
        <v>1.1643814478705212</v>
      </c>
      <c r="W116" s="80">
        <v>1.1712554140317704</v>
      </c>
      <c r="X116" s="80">
        <v>1.1712554140317701</v>
      </c>
      <c r="Y116" s="80">
        <v>1.1712554140317704</v>
      </c>
      <c r="Z116" s="80">
        <v>1.1712554140317704</v>
      </c>
      <c r="AA116" s="80">
        <v>1.1712554140317704</v>
      </c>
      <c r="AB116" s="80">
        <v>1.1712554140317701</v>
      </c>
      <c r="AC116" s="80">
        <v>1.1712554140317704</v>
      </c>
      <c r="AD116" s="80">
        <v>1.1712554140317704</v>
      </c>
      <c r="AE116" s="80">
        <v>1.1712554140317701</v>
      </c>
      <c r="AF116" s="80">
        <v>1.1712554140317704</v>
      </c>
      <c r="AG116" s="80">
        <v>1.1712554140317704</v>
      </c>
      <c r="AH116" s="80">
        <v>1.1712554140317701</v>
      </c>
      <c r="AI116" s="80">
        <v>1.1712554140317704</v>
      </c>
      <c r="AJ116" s="80">
        <v>1.1712554140317701</v>
      </c>
      <c r="AK116" s="80">
        <v>1.1712554140317704</v>
      </c>
      <c r="AL116" s="80">
        <v>1.1712554140317701</v>
      </c>
    </row>
    <row r="117" spans="1:38" ht="15" outlineLevel="2">
      <c r="A117" s="78" t="s">
        <v>275</v>
      </c>
      <c r="B117" s="78" t="s">
        <v>252</v>
      </c>
      <c r="C117" s="78" t="s">
        <v>280</v>
      </c>
      <c r="D117" s="78" t="s">
        <v>242</v>
      </c>
      <c r="E117" s="79" t="s">
        <v>96</v>
      </c>
      <c r="F117" s="79" t="s">
        <v>332</v>
      </c>
      <c r="G117" s="80" t="s">
        <v>367</v>
      </c>
      <c r="H117" s="80" t="s">
        <v>367</v>
      </c>
      <c r="I117" s="80" t="s">
        <v>367</v>
      </c>
      <c r="J117" s="80" t="s">
        <v>367</v>
      </c>
      <c r="K117" s="80" t="s">
        <v>367</v>
      </c>
      <c r="L117" s="80">
        <v>0.46887423603531092</v>
      </c>
      <c r="M117" s="80">
        <v>0.46887423603531087</v>
      </c>
      <c r="N117" s="80">
        <v>0.46887423603531103</v>
      </c>
      <c r="O117" s="80">
        <v>0.46887423603531087</v>
      </c>
      <c r="P117" s="80">
        <v>0.46887423603531098</v>
      </c>
      <c r="Q117" s="80">
        <v>0.46887423603531092</v>
      </c>
      <c r="R117" s="80">
        <v>0.43789492722117862</v>
      </c>
      <c r="S117" s="80">
        <v>0.43789492722117879</v>
      </c>
      <c r="T117" s="80">
        <v>0.43789492722117851</v>
      </c>
      <c r="U117" s="80">
        <v>0.43789492722117862</v>
      </c>
      <c r="V117" s="80">
        <v>0.43789492722117868</v>
      </c>
      <c r="W117" s="80">
        <v>0.44048005507374433</v>
      </c>
      <c r="X117" s="80">
        <v>0.44048005507374427</v>
      </c>
      <c r="Y117" s="80">
        <v>0.44048005507374444</v>
      </c>
      <c r="Z117" s="80">
        <v>0.44048005507374444</v>
      </c>
      <c r="AA117" s="80">
        <v>0.44048005507374438</v>
      </c>
      <c r="AB117" s="80">
        <v>0.44048005507374449</v>
      </c>
      <c r="AC117" s="80">
        <v>0.44048005507374438</v>
      </c>
      <c r="AD117" s="80">
        <v>0.44048005507374438</v>
      </c>
      <c r="AE117" s="80">
        <v>0.44048005507374449</v>
      </c>
      <c r="AF117" s="80">
        <v>0.44048005507374438</v>
      </c>
      <c r="AG117" s="80">
        <v>0.44048005507374444</v>
      </c>
      <c r="AH117" s="80">
        <v>0.44048005507374449</v>
      </c>
      <c r="AI117" s="80">
        <v>0.44048005507374438</v>
      </c>
      <c r="AJ117" s="80">
        <v>0.44048005507374438</v>
      </c>
      <c r="AK117" s="80">
        <v>0.44048005507374444</v>
      </c>
      <c r="AL117" s="80">
        <v>0.44048005507374444</v>
      </c>
    </row>
    <row r="118" spans="1:38" ht="15" outlineLevel="2">
      <c r="A118" s="81" t="s">
        <v>275</v>
      </c>
      <c r="B118" s="81" t="s">
        <v>252</v>
      </c>
      <c r="C118" s="81" t="s">
        <v>280</v>
      </c>
      <c r="D118" s="81" t="s">
        <v>241</v>
      </c>
      <c r="E118" s="82" t="s">
        <v>96</v>
      </c>
      <c r="F118" s="79" t="s">
        <v>332</v>
      </c>
      <c r="G118" s="80" t="s">
        <v>367</v>
      </c>
      <c r="H118" s="80" t="s">
        <v>367</v>
      </c>
      <c r="I118" s="80" t="s">
        <v>367</v>
      </c>
      <c r="J118" s="80" t="s">
        <v>367</v>
      </c>
      <c r="K118" s="80" t="s">
        <v>367</v>
      </c>
      <c r="L118" s="80" t="s">
        <v>367</v>
      </c>
      <c r="M118" s="80" t="s">
        <v>367</v>
      </c>
      <c r="N118" s="80" t="s">
        <v>367</v>
      </c>
      <c r="O118" s="80" t="s">
        <v>367</v>
      </c>
      <c r="P118" s="80">
        <v>0.46887423603531103</v>
      </c>
      <c r="Q118" s="80">
        <v>0.46887423603531087</v>
      </c>
      <c r="R118" s="80">
        <v>0.43789492722117873</v>
      </c>
      <c r="S118" s="80">
        <v>0.43789492722117873</v>
      </c>
      <c r="T118" s="80">
        <v>0.43789492722117862</v>
      </c>
      <c r="U118" s="80">
        <v>0.43789492722117879</v>
      </c>
      <c r="V118" s="80">
        <v>0.43789492722117868</v>
      </c>
      <c r="W118" s="80">
        <v>0.44048005507374438</v>
      </c>
      <c r="X118" s="80">
        <v>0.44048005507374449</v>
      </c>
      <c r="Y118" s="80">
        <v>0.44048005507374438</v>
      </c>
      <c r="Z118" s="80">
        <v>0.44048005507374444</v>
      </c>
      <c r="AA118" s="80">
        <v>0.44048005507374438</v>
      </c>
      <c r="AB118" s="80">
        <v>0.44048005507374438</v>
      </c>
      <c r="AC118" s="80">
        <v>0.44048005507374438</v>
      </c>
      <c r="AD118" s="80">
        <v>0.44048005507374444</v>
      </c>
      <c r="AE118" s="80">
        <v>0.44048005507374438</v>
      </c>
      <c r="AF118" s="80">
        <v>0.44048005507374438</v>
      </c>
      <c r="AG118" s="80">
        <v>0.44048005507374438</v>
      </c>
      <c r="AH118" s="80">
        <v>0.44048005507374438</v>
      </c>
      <c r="AI118" s="80">
        <v>0.44048005507374444</v>
      </c>
      <c r="AJ118" s="80">
        <v>0.44048005507374438</v>
      </c>
      <c r="AK118" s="80">
        <v>0.44048005507374438</v>
      </c>
      <c r="AL118" s="80">
        <v>0.44048005507374444</v>
      </c>
    </row>
    <row r="119" spans="1:38" ht="15" outlineLevel="2">
      <c r="A119" s="78" t="s">
        <v>275</v>
      </c>
      <c r="B119" s="78" t="s">
        <v>252</v>
      </c>
      <c r="C119" s="78" t="s">
        <v>280</v>
      </c>
      <c r="D119" s="78" t="s">
        <v>237</v>
      </c>
      <c r="E119" s="79" t="s">
        <v>96</v>
      </c>
      <c r="F119" s="79" t="s">
        <v>332</v>
      </c>
      <c r="G119" s="80" t="s">
        <v>367</v>
      </c>
      <c r="H119" s="80" t="s">
        <v>367</v>
      </c>
      <c r="I119" s="80" t="s">
        <v>367</v>
      </c>
      <c r="J119" s="80" t="s">
        <v>367</v>
      </c>
      <c r="K119" s="80" t="s">
        <v>367</v>
      </c>
      <c r="L119" s="80" t="s">
        <v>367</v>
      </c>
      <c r="M119" s="80" t="s">
        <v>367</v>
      </c>
      <c r="N119" s="80" t="s">
        <v>367</v>
      </c>
      <c r="O119" s="80" t="s">
        <v>367</v>
      </c>
      <c r="P119" s="80" t="s">
        <v>367</v>
      </c>
      <c r="Q119" s="80" t="s">
        <v>367</v>
      </c>
      <c r="R119" s="80" t="s">
        <v>367</v>
      </c>
      <c r="S119" s="80" t="s">
        <v>367</v>
      </c>
      <c r="T119" s="80">
        <v>0.38447687355040028</v>
      </c>
      <c r="U119" s="80">
        <v>0.38447687355040028</v>
      </c>
      <c r="V119" s="80">
        <v>0.38447687355040033</v>
      </c>
      <c r="W119" s="80">
        <v>0.38769581470462949</v>
      </c>
      <c r="X119" s="80">
        <v>0.38769581470462944</v>
      </c>
      <c r="Y119" s="80">
        <v>0.38769581470462955</v>
      </c>
      <c r="Z119" s="80">
        <v>0.38769581470462944</v>
      </c>
      <c r="AA119" s="80">
        <v>0.38769581470462938</v>
      </c>
      <c r="AB119" s="80">
        <v>0.38769581470462955</v>
      </c>
      <c r="AC119" s="80">
        <v>0.38769581470462949</v>
      </c>
      <c r="AD119" s="80">
        <v>0.38769581470462955</v>
      </c>
      <c r="AE119" s="80">
        <v>0.38769581470462949</v>
      </c>
      <c r="AF119" s="80">
        <v>0.38769581470462944</v>
      </c>
      <c r="AG119" s="80">
        <v>0.38769581470462944</v>
      </c>
      <c r="AH119" s="80">
        <v>0.38769581470462949</v>
      </c>
      <c r="AI119" s="80">
        <v>0.38769581470462949</v>
      </c>
      <c r="AJ119" s="80">
        <v>0.38769581470462949</v>
      </c>
      <c r="AK119" s="80">
        <v>0.38769581470462949</v>
      </c>
      <c r="AL119" s="80">
        <v>0.38769581470462955</v>
      </c>
    </row>
    <row r="120" spans="1:38" ht="15" outlineLevel="2">
      <c r="A120" s="81" t="s">
        <v>275</v>
      </c>
      <c r="B120" s="81" t="s">
        <v>252</v>
      </c>
      <c r="C120" s="81" t="s">
        <v>280</v>
      </c>
      <c r="D120" s="81" t="s">
        <v>278</v>
      </c>
      <c r="E120" s="82" t="s">
        <v>96</v>
      </c>
      <c r="F120" s="79" t="s">
        <v>332</v>
      </c>
      <c r="G120" s="80" t="s">
        <v>367</v>
      </c>
      <c r="H120" s="80" t="s">
        <v>367</v>
      </c>
      <c r="I120" s="80" t="s">
        <v>367</v>
      </c>
      <c r="J120" s="80" t="s">
        <v>367</v>
      </c>
      <c r="K120" s="80" t="s">
        <v>367</v>
      </c>
      <c r="L120" s="80" t="s">
        <v>367</v>
      </c>
      <c r="M120" s="80" t="s">
        <v>367</v>
      </c>
      <c r="N120" s="80" t="s">
        <v>367</v>
      </c>
      <c r="O120" s="80" t="s">
        <v>367</v>
      </c>
      <c r="P120" s="80" t="s">
        <v>367</v>
      </c>
      <c r="Q120" s="80" t="s">
        <v>367</v>
      </c>
      <c r="R120" s="80" t="s">
        <v>367</v>
      </c>
      <c r="S120" s="80" t="s">
        <v>367</v>
      </c>
      <c r="T120" s="80" t="s">
        <v>367</v>
      </c>
      <c r="U120" s="80" t="s">
        <v>367</v>
      </c>
      <c r="V120" s="80" t="s">
        <v>367</v>
      </c>
      <c r="W120" s="80" t="s">
        <v>367</v>
      </c>
      <c r="X120" s="80">
        <v>0.30476825342307534</v>
      </c>
      <c r="Y120" s="80">
        <v>0.30476825342307534</v>
      </c>
      <c r="Z120" s="80">
        <v>0.30476825342307545</v>
      </c>
      <c r="AA120" s="80">
        <v>0.30476825342307534</v>
      </c>
      <c r="AB120" s="80">
        <v>0.3047682534230754</v>
      </c>
      <c r="AC120" s="80">
        <v>0.30476825342307534</v>
      </c>
      <c r="AD120" s="80">
        <v>0.3047682534230754</v>
      </c>
      <c r="AE120" s="80">
        <v>0.30476825342307529</v>
      </c>
      <c r="AF120" s="80">
        <v>0.3047682534230754</v>
      </c>
      <c r="AG120" s="80">
        <v>0.3047682534230754</v>
      </c>
      <c r="AH120" s="80">
        <v>0.30476825342307529</v>
      </c>
      <c r="AI120" s="80">
        <v>0.30476825342307534</v>
      </c>
      <c r="AJ120" s="80">
        <v>0.30476825342307534</v>
      </c>
      <c r="AK120" s="80">
        <v>0.30476825342307545</v>
      </c>
      <c r="AL120" s="80">
        <v>0.30476825342307534</v>
      </c>
    </row>
    <row r="121" spans="1:38" ht="15" outlineLevel="2">
      <c r="A121" s="78" t="s">
        <v>275</v>
      </c>
      <c r="B121" s="78" t="s">
        <v>252</v>
      </c>
      <c r="C121" s="78" t="s">
        <v>280</v>
      </c>
      <c r="D121" s="78" t="s">
        <v>277</v>
      </c>
      <c r="E121" s="79" t="s">
        <v>96</v>
      </c>
      <c r="F121" s="79" t="s">
        <v>332</v>
      </c>
      <c r="G121" s="80" t="s">
        <v>367</v>
      </c>
      <c r="H121" s="80" t="s">
        <v>367</v>
      </c>
      <c r="I121" s="80" t="s">
        <v>367</v>
      </c>
      <c r="J121" s="80" t="s">
        <v>367</v>
      </c>
      <c r="K121" s="80" t="s">
        <v>367</v>
      </c>
      <c r="L121" s="80" t="s">
        <v>367</v>
      </c>
      <c r="M121" s="80" t="s">
        <v>367</v>
      </c>
      <c r="N121" s="80" t="s">
        <v>367</v>
      </c>
      <c r="O121" s="80" t="s">
        <v>367</v>
      </c>
      <c r="P121" s="80" t="s">
        <v>367</v>
      </c>
      <c r="Q121" s="80" t="s">
        <v>367</v>
      </c>
      <c r="R121" s="80" t="s">
        <v>367</v>
      </c>
      <c r="S121" s="80" t="s">
        <v>367</v>
      </c>
      <c r="T121" s="80" t="s">
        <v>367</v>
      </c>
      <c r="U121" s="80" t="s">
        <v>367</v>
      </c>
      <c r="V121" s="80" t="s">
        <v>367</v>
      </c>
      <c r="W121" s="80" t="s">
        <v>367</v>
      </c>
      <c r="X121" s="80" t="s">
        <v>367</v>
      </c>
      <c r="Y121" s="80" t="s">
        <v>367</v>
      </c>
      <c r="Z121" s="80" t="s">
        <v>367</v>
      </c>
      <c r="AA121" s="80" t="s">
        <v>367</v>
      </c>
      <c r="AB121" s="80" t="s">
        <v>367</v>
      </c>
      <c r="AC121" s="80">
        <v>2.8723824329458802E-4</v>
      </c>
      <c r="AD121" s="80">
        <v>2.8723824329458808E-4</v>
      </c>
      <c r="AE121" s="80">
        <v>2.8723824329458808E-4</v>
      </c>
      <c r="AF121" s="80">
        <v>2.8723824329458802E-4</v>
      </c>
      <c r="AG121" s="80">
        <v>2.8723824329458808E-4</v>
      </c>
      <c r="AH121" s="80">
        <v>2.8723824329458808E-4</v>
      </c>
      <c r="AI121" s="80">
        <v>2.8723824329458808E-4</v>
      </c>
      <c r="AJ121" s="80">
        <v>2.8723824329458808E-4</v>
      </c>
      <c r="AK121" s="80">
        <v>2.8723824329458808E-4</v>
      </c>
      <c r="AL121" s="80">
        <v>2.8723824329458802E-4</v>
      </c>
    </row>
    <row r="122" spans="1:38" ht="15" outlineLevel="2">
      <c r="A122" s="81" t="s">
        <v>275</v>
      </c>
      <c r="B122" s="81" t="s">
        <v>252</v>
      </c>
      <c r="C122" s="81" t="s">
        <v>280</v>
      </c>
      <c r="D122" s="81" t="s">
        <v>276</v>
      </c>
      <c r="E122" s="82" t="s">
        <v>96</v>
      </c>
      <c r="F122" s="79" t="s">
        <v>332</v>
      </c>
      <c r="G122" s="80" t="s">
        <v>367</v>
      </c>
      <c r="H122" s="80" t="s">
        <v>367</v>
      </c>
      <c r="I122" s="80" t="s">
        <v>367</v>
      </c>
      <c r="J122" s="80" t="s">
        <v>367</v>
      </c>
      <c r="K122" s="80" t="s">
        <v>367</v>
      </c>
      <c r="L122" s="80" t="s">
        <v>367</v>
      </c>
      <c r="M122" s="80" t="s">
        <v>367</v>
      </c>
      <c r="N122" s="80" t="s">
        <v>367</v>
      </c>
      <c r="O122" s="80" t="s">
        <v>367</v>
      </c>
      <c r="P122" s="80" t="s">
        <v>367</v>
      </c>
      <c r="Q122" s="80" t="s">
        <v>367</v>
      </c>
      <c r="R122" s="80" t="s">
        <v>367</v>
      </c>
      <c r="S122" s="80" t="s">
        <v>367</v>
      </c>
      <c r="T122" s="80" t="s">
        <v>367</v>
      </c>
      <c r="U122" s="80" t="s">
        <v>367</v>
      </c>
      <c r="V122" s="80" t="s">
        <v>367</v>
      </c>
      <c r="W122" s="80" t="s">
        <v>367</v>
      </c>
      <c r="X122" s="80" t="s">
        <v>367</v>
      </c>
      <c r="Y122" s="80" t="s">
        <v>367</v>
      </c>
      <c r="Z122" s="80" t="s">
        <v>367</v>
      </c>
      <c r="AA122" s="80" t="s">
        <v>367</v>
      </c>
      <c r="AB122" s="80" t="s">
        <v>367</v>
      </c>
      <c r="AC122" s="80" t="s">
        <v>367</v>
      </c>
      <c r="AD122" s="80" t="s">
        <v>367</v>
      </c>
      <c r="AE122" s="80" t="s">
        <v>367</v>
      </c>
      <c r="AF122" s="80" t="s">
        <v>367</v>
      </c>
      <c r="AG122" s="80">
        <v>2.4022488997296442E-4</v>
      </c>
      <c r="AH122" s="80">
        <v>2.4022488997296437E-4</v>
      </c>
      <c r="AI122" s="80">
        <v>2.4022488997296442E-4</v>
      </c>
      <c r="AJ122" s="80">
        <v>2.4022488997296437E-4</v>
      </c>
      <c r="AK122" s="80">
        <v>2.4022488997296437E-4</v>
      </c>
      <c r="AL122" s="80">
        <v>2.4022488997296437E-4</v>
      </c>
    </row>
    <row r="123" spans="1:38" ht="15" outlineLevel="2">
      <c r="A123" s="78" t="s">
        <v>275</v>
      </c>
      <c r="B123" s="78" t="s">
        <v>252</v>
      </c>
      <c r="C123" s="78" t="s">
        <v>280</v>
      </c>
      <c r="D123" s="78" t="s">
        <v>273</v>
      </c>
      <c r="E123" s="79" t="s">
        <v>96</v>
      </c>
      <c r="F123" s="79" t="s">
        <v>332</v>
      </c>
      <c r="G123" s="80" t="s">
        <v>367</v>
      </c>
      <c r="H123" s="80" t="s">
        <v>367</v>
      </c>
      <c r="I123" s="80" t="s">
        <v>367</v>
      </c>
      <c r="J123" s="80" t="s">
        <v>367</v>
      </c>
      <c r="K123" s="80" t="s">
        <v>367</v>
      </c>
      <c r="L123" s="80" t="s">
        <v>367</v>
      </c>
      <c r="M123" s="80" t="s">
        <v>367</v>
      </c>
      <c r="N123" s="80" t="s">
        <v>367</v>
      </c>
      <c r="O123" s="80" t="s">
        <v>367</v>
      </c>
      <c r="P123" s="80" t="s">
        <v>367</v>
      </c>
      <c r="Q123" s="80" t="s">
        <v>367</v>
      </c>
      <c r="R123" s="80" t="s">
        <v>367</v>
      </c>
      <c r="S123" s="80" t="s">
        <v>367</v>
      </c>
      <c r="T123" s="80" t="s">
        <v>367</v>
      </c>
      <c r="U123" s="80" t="s">
        <v>367</v>
      </c>
      <c r="V123" s="80" t="s">
        <v>367</v>
      </c>
      <c r="W123" s="80" t="s">
        <v>367</v>
      </c>
      <c r="X123" s="80" t="s">
        <v>367</v>
      </c>
      <c r="Y123" s="80" t="s">
        <v>367</v>
      </c>
      <c r="Z123" s="80" t="s">
        <v>367</v>
      </c>
      <c r="AA123" s="80" t="s">
        <v>367</v>
      </c>
      <c r="AB123" s="80" t="s">
        <v>367</v>
      </c>
      <c r="AC123" s="80" t="s">
        <v>367</v>
      </c>
      <c r="AD123" s="80" t="s">
        <v>367</v>
      </c>
      <c r="AE123" s="80" t="s">
        <v>367</v>
      </c>
      <c r="AF123" s="80" t="s">
        <v>367</v>
      </c>
      <c r="AG123" s="80" t="s">
        <v>367</v>
      </c>
      <c r="AH123" s="80" t="s">
        <v>367</v>
      </c>
      <c r="AI123" s="80" t="s">
        <v>367</v>
      </c>
      <c r="AJ123" s="80">
        <v>1.3052706555584259E-4</v>
      </c>
      <c r="AK123" s="80">
        <v>1.3052706555584257E-4</v>
      </c>
      <c r="AL123" s="80">
        <v>1.3052706555584259E-4</v>
      </c>
    </row>
    <row r="124" spans="1:38" ht="15" outlineLevel="2">
      <c r="A124" s="81" t="s">
        <v>275</v>
      </c>
      <c r="B124" s="81" t="s">
        <v>252</v>
      </c>
      <c r="C124" s="81" t="s">
        <v>279</v>
      </c>
      <c r="D124" s="81" t="s">
        <v>243</v>
      </c>
      <c r="E124" s="82" t="s">
        <v>96</v>
      </c>
      <c r="F124" s="79" t="s">
        <v>332</v>
      </c>
      <c r="G124" s="80">
        <v>1.2467567626062583</v>
      </c>
      <c r="H124" s="80">
        <v>1.2467567626062586</v>
      </c>
      <c r="I124" s="80">
        <v>1.2467567626062583</v>
      </c>
      <c r="J124" s="80">
        <v>1.2467567626062586</v>
      </c>
      <c r="K124" s="80">
        <v>1.2467567626062583</v>
      </c>
      <c r="L124" s="80">
        <v>1.2467567626062583</v>
      </c>
      <c r="M124" s="80">
        <v>1.2467567626062588</v>
      </c>
      <c r="N124" s="80">
        <v>1.2467567626062588</v>
      </c>
      <c r="O124" s="80">
        <v>1.2467567626062583</v>
      </c>
      <c r="P124" s="80">
        <v>1.2467567626062586</v>
      </c>
      <c r="Q124" s="80">
        <v>1.2467567626062586</v>
      </c>
      <c r="R124" s="80">
        <v>1.1643814478705212</v>
      </c>
      <c r="S124" s="80">
        <v>1.1643814478705212</v>
      </c>
      <c r="T124" s="80">
        <v>1.1643814478705212</v>
      </c>
      <c r="U124" s="80">
        <v>1.1643814478705214</v>
      </c>
      <c r="V124" s="80">
        <v>1.1643814478705214</v>
      </c>
      <c r="W124" s="80">
        <v>1.1712554140317701</v>
      </c>
      <c r="X124" s="80">
        <v>1.1712554140317704</v>
      </c>
      <c r="Y124" s="80">
        <v>1.1712554140317704</v>
      </c>
      <c r="Z124" s="80">
        <v>1.1712554140317704</v>
      </c>
      <c r="AA124" s="80">
        <v>1.1712554140317704</v>
      </c>
      <c r="AB124" s="80">
        <v>1.1712554140317704</v>
      </c>
      <c r="AC124" s="80">
        <v>1.1712554140317701</v>
      </c>
      <c r="AD124" s="80">
        <v>1.1712554140317704</v>
      </c>
      <c r="AE124" s="80">
        <v>1.1712554140317704</v>
      </c>
      <c r="AF124" s="80">
        <v>1.1712554140317704</v>
      </c>
      <c r="AG124" s="80">
        <v>1.1712554140317704</v>
      </c>
      <c r="AH124" s="80">
        <v>1.1712554140317704</v>
      </c>
      <c r="AI124" s="80">
        <v>1.1712554140317704</v>
      </c>
      <c r="AJ124" s="80">
        <v>1.1712554140317704</v>
      </c>
      <c r="AK124" s="80">
        <v>1.1712554140317704</v>
      </c>
      <c r="AL124" s="80">
        <v>1.1712554140317704</v>
      </c>
    </row>
    <row r="125" spans="1:38" ht="15" outlineLevel="2">
      <c r="A125" s="78" t="s">
        <v>275</v>
      </c>
      <c r="B125" s="78" t="s">
        <v>252</v>
      </c>
      <c r="C125" s="78" t="s">
        <v>279</v>
      </c>
      <c r="D125" s="78" t="s">
        <v>242</v>
      </c>
      <c r="E125" s="79" t="s">
        <v>96</v>
      </c>
      <c r="F125" s="79" t="s">
        <v>332</v>
      </c>
      <c r="G125" s="80" t="s">
        <v>367</v>
      </c>
      <c r="H125" s="80" t="s">
        <v>367</v>
      </c>
      <c r="I125" s="80" t="s">
        <v>367</v>
      </c>
      <c r="J125" s="80" t="s">
        <v>367</v>
      </c>
      <c r="K125" s="80" t="s">
        <v>367</v>
      </c>
      <c r="L125" s="80">
        <v>0.46887423603531087</v>
      </c>
      <c r="M125" s="80">
        <v>0.46887423603531098</v>
      </c>
      <c r="N125" s="80">
        <v>0.46887423603531098</v>
      </c>
      <c r="O125" s="80">
        <v>0.46887423603531087</v>
      </c>
      <c r="P125" s="80">
        <v>0.46887423603531098</v>
      </c>
      <c r="Q125" s="80">
        <v>0.46887423603531092</v>
      </c>
      <c r="R125" s="80">
        <v>0.43789492722117862</v>
      </c>
      <c r="S125" s="80">
        <v>0.43789492722117868</v>
      </c>
      <c r="T125" s="80">
        <v>0.43789492722117862</v>
      </c>
      <c r="U125" s="80">
        <v>0.43789492722117873</v>
      </c>
      <c r="V125" s="80">
        <v>0.43789492722117873</v>
      </c>
      <c r="W125" s="80">
        <v>0.44048005507374438</v>
      </c>
      <c r="X125" s="80">
        <v>0.44048005507374449</v>
      </c>
      <c r="Y125" s="80">
        <v>0.44048005507374438</v>
      </c>
      <c r="Z125" s="80">
        <v>0.44048005507374444</v>
      </c>
      <c r="AA125" s="80">
        <v>0.44048005507374438</v>
      </c>
      <c r="AB125" s="80">
        <v>0.44048005507374444</v>
      </c>
      <c r="AC125" s="80">
        <v>0.44048005507374444</v>
      </c>
      <c r="AD125" s="80">
        <v>0.44048005507374449</v>
      </c>
      <c r="AE125" s="80">
        <v>0.44048005507374444</v>
      </c>
      <c r="AF125" s="80">
        <v>0.44048005507374444</v>
      </c>
      <c r="AG125" s="80">
        <v>0.44048005507374444</v>
      </c>
      <c r="AH125" s="80">
        <v>0.44048005507374444</v>
      </c>
      <c r="AI125" s="80">
        <v>0.44048005507374444</v>
      </c>
      <c r="AJ125" s="80">
        <v>0.44048005507374438</v>
      </c>
      <c r="AK125" s="80">
        <v>0.44048005507374444</v>
      </c>
      <c r="AL125" s="80">
        <v>0.44048005507374438</v>
      </c>
    </row>
    <row r="126" spans="1:38" ht="15" outlineLevel="2">
      <c r="A126" s="81" t="s">
        <v>275</v>
      </c>
      <c r="B126" s="81" t="s">
        <v>252</v>
      </c>
      <c r="C126" s="81" t="s">
        <v>279</v>
      </c>
      <c r="D126" s="81" t="s">
        <v>241</v>
      </c>
      <c r="E126" s="82" t="s">
        <v>96</v>
      </c>
      <c r="F126" s="79" t="s">
        <v>332</v>
      </c>
      <c r="G126" s="80" t="s">
        <v>367</v>
      </c>
      <c r="H126" s="80" t="s">
        <v>367</v>
      </c>
      <c r="I126" s="80" t="s">
        <v>367</v>
      </c>
      <c r="J126" s="80" t="s">
        <v>367</v>
      </c>
      <c r="K126" s="80" t="s">
        <v>367</v>
      </c>
      <c r="L126" s="80" t="s">
        <v>367</v>
      </c>
      <c r="M126" s="80" t="s">
        <v>367</v>
      </c>
      <c r="N126" s="80" t="s">
        <v>367</v>
      </c>
      <c r="O126" s="80" t="s">
        <v>367</v>
      </c>
      <c r="P126" s="80">
        <v>0.46887423603531098</v>
      </c>
      <c r="Q126" s="80">
        <v>0.46887423603531087</v>
      </c>
      <c r="R126" s="80">
        <v>0.43789492722117879</v>
      </c>
      <c r="S126" s="80">
        <v>0.43789492722117868</v>
      </c>
      <c r="T126" s="80">
        <v>0.43789492722117862</v>
      </c>
      <c r="U126" s="80">
        <v>0.43789492722117868</v>
      </c>
      <c r="V126" s="80">
        <v>0.43789492722117868</v>
      </c>
      <c r="W126" s="80">
        <v>0.44048005507374438</v>
      </c>
      <c r="X126" s="80">
        <v>0.44048005507374444</v>
      </c>
      <c r="Y126" s="80">
        <v>0.44048005507374438</v>
      </c>
      <c r="Z126" s="80">
        <v>0.44048005507374444</v>
      </c>
      <c r="AA126" s="80">
        <v>0.44048005507374438</v>
      </c>
      <c r="AB126" s="80">
        <v>0.44048005507374444</v>
      </c>
      <c r="AC126" s="80">
        <v>0.44048005507374444</v>
      </c>
      <c r="AD126" s="80">
        <v>0.44048005507374438</v>
      </c>
      <c r="AE126" s="80">
        <v>0.44048005507374444</v>
      </c>
      <c r="AF126" s="80">
        <v>0.44048005507374438</v>
      </c>
      <c r="AG126" s="80">
        <v>0.44048005507374444</v>
      </c>
      <c r="AH126" s="80">
        <v>0.44048005507374444</v>
      </c>
      <c r="AI126" s="80">
        <v>0.44048005507374438</v>
      </c>
      <c r="AJ126" s="80">
        <v>0.44048005507374438</v>
      </c>
      <c r="AK126" s="80">
        <v>0.44048005507374449</v>
      </c>
      <c r="AL126" s="80">
        <v>0.44048005507374444</v>
      </c>
    </row>
    <row r="127" spans="1:38" ht="15" outlineLevel="2">
      <c r="A127" s="78" t="s">
        <v>275</v>
      </c>
      <c r="B127" s="78" t="s">
        <v>252</v>
      </c>
      <c r="C127" s="78" t="s">
        <v>279</v>
      </c>
      <c r="D127" s="78" t="s">
        <v>237</v>
      </c>
      <c r="E127" s="79" t="s">
        <v>96</v>
      </c>
      <c r="F127" s="79" t="s">
        <v>332</v>
      </c>
      <c r="G127" s="80" t="s">
        <v>367</v>
      </c>
      <c r="H127" s="80" t="s">
        <v>367</v>
      </c>
      <c r="I127" s="80" t="s">
        <v>367</v>
      </c>
      <c r="J127" s="80" t="s">
        <v>367</v>
      </c>
      <c r="K127" s="80" t="s">
        <v>367</v>
      </c>
      <c r="L127" s="80" t="s">
        <v>367</v>
      </c>
      <c r="M127" s="80" t="s">
        <v>367</v>
      </c>
      <c r="N127" s="80" t="s">
        <v>367</v>
      </c>
      <c r="O127" s="80" t="s">
        <v>367</v>
      </c>
      <c r="P127" s="80" t="s">
        <v>367</v>
      </c>
      <c r="Q127" s="80" t="s">
        <v>367</v>
      </c>
      <c r="R127" s="80" t="s">
        <v>367</v>
      </c>
      <c r="S127" s="80" t="s">
        <v>367</v>
      </c>
      <c r="T127" s="80">
        <v>0.38447687355040028</v>
      </c>
      <c r="U127" s="80">
        <v>0.38447687355040039</v>
      </c>
      <c r="V127" s="80">
        <v>0.38447687355040028</v>
      </c>
      <c r="W127" s="80">
        <v>0.38769581470462949</v>
      </c>
      <c r="X127" s="80">
        <v>0.38769581470462949</v>
      </c>
      <c r="Y127" s="80">
        <v>0.38769581470462944</v>
      </c>
      <c r="Z127" s="80">
        <v>0.38769581470462949</v>
      </c>
      <c r="AA127" s="80">
        <v>0.38769581470462944</v>
      </c>
      <c r="AB127" s="80">
        <v>0.38769581470462949</v>
      </c>
      <c r="AC127" s="80">
        <v>0.38769581470462949</v>
      </c>
      <c r="AD127" s="80">
        <v>0.38769581470462944</v>
      </c>
      <c r="AE127" s="80">
        <v>0.38769581470462949</v>
      </c>
      <c r="AF127" s="80">
        <v>0.38769581470462949</v>
      </c>
      <c r="AG127" s="80">
        <v>0.38769581470462955</v>
      </c>
      <c r="AH127" s="80">
        <v>0.38769581470462944</v>
      </c>
      <c r="AI127" s="80">
        <v>0.38769581470462944</v>
      </c>
      <c r="AJ127" s="80">
        <v>0.38769581470462944</v>
      </c>
      <c r="AK127" s="80">
        <v>0.38769581470462949</v>
      </c>
      <c r="AL127" s="80">
        <v>0.38769581470462949</v>
      </c>
    </row>
    <row r="128" spans="1:38" ht="15" outlineLevel="2">
      <c r="A128" s="81" t="s">
        <v>275</v>
      </c>
      <c r="B128" s="81" t="s">
        <v>252</v>
      </c>
      <c r="C128" s="81" t="s">
        <v>279</v>
      </c>
      <c r="D128" s="81" t="s">
        <v>278</v>
      </c>
      <c r="E128" s="82" t="s">
        <v>96</v>
      </c>
      <c r="F128" s="79" t="s">
        <v>332</v>
      </c>
      <c r="G128" s="80" t="s">
        <v>367</v>
      </c>
      <c r="H128" s="80" t="s">
        <v>367</v>
      </c>
      <c r="I128" s="80" t="s">
        <v>367</v>
      </c>
      <c r="J128" s="80" t="s">
        <v>367</v>
      </c>
      <c r="K128" s="80" t="s">
        <v>367</v>
      </c>
      <c r="L128" s="80" t="s">
        <v>367</v>
      </c>
      <c r="M128" s="80" t="s">
        <v>367</v>
      </c>
      <c r="N128" s="80" t="s">
        <v>367</v>
      </c>
      <c r="O128" s="80" t="s">
        <v>367</v>
      </c>
      <c r="P128" s="80" t="s">
        <v>367</v>
      </c>
      <c r="Q128" s="80" t="s">
        <v>367</v>
      </c>
      <c r="R128" s="80" t="s">
        <v>367</v>
      </c>
      <c r="S128" s="80" t="s">
        <v>367</v>
      </c>
      <c r="T128" s="80" t="s">
        <v>367</v>
      </c>
      <c r="U128" s="80" t="s">
        <v>367</v>
      </c>
      <c r="V128" s="80" t="s">
        <v>367</v>
      </c>
      <c r="W128" s="80" t="s">
        <v>367</v>
      </c>
      <c r="X128" s="80">
        <v>0.3047682534230754</v>
      </c>
      <c r="Y128" s="80">
        <v>0.3047682534230754</v>
      </c>
      <c r="Z128" s="80">
        <v>0.3047682534230754</v>
      </c>
      <c r="AA128" s="80">
        <v>0.3047682534230754</v>
      </c>
      <c r="AB128" s="80">
        <v>0.30476825342307545</v>
      </c>
      <c r="AC128" s="80">
        <v>0.30476825342307534</v>
      </c>
      <c r="AD128" s="80">
        <v>0.3047682534230754</v>
      </c>
      <c r="AE128" s="80">
        <v>0.30476825342307545</v>
      </c>
      <c r="AF128" s="80">
        <v>0.3047682534230754</v>
      </c>
      <c r="AG128" s="80">
        <v>0.3047682534230754</v>
      </c>
      <c r="AH128" s="80">
        <v>0.3047682534230754</v>
      </c>
      <c r="AI128" s="80">
        <v>0.3047682534230754</v>
      </c>
      <c r="AJ128" s="80">
        <v>0.30476825342307534</v>
      </c>
      <c r="AK128" s="80">
        <v>0.3047682534230754</v>
      </c>
      <c r="AL128" s="80">
        <v>0.30476825342307529</v>
      </c>
    </row>
    <row r="129" spans="1:38" ht="15" outlineLevel="2">
      <c r="A129" s="78" t="s">
        <v>275</v>
      </c>
      <c r="B129" s="78" t="s">
        <v>252</v>
      </c>
      <c r="C129" s="78" t="s">
        <v>279</v>
      </c>
      <c r="D129" s="78" t="s">
        <v>277</v>
      </c>
      <c r="E129" s="79" t="s">
        <v>96</v>
      </c>
      <c r="F129" s="79" t="s">
        <v>332</v>
      </c>
      <c r="G129" s="80" t="s">
        <v>367</v>
      </c>
      <c r="H129" s="80" t="s">
        <v>367</v>
      </c>
      <c r="I129" s="80" t="s">
        <v>367</v>
      </c>
      <c r="J129" s="80" t="s">
        <v>367</v>
      </c>
      <c r="K129" s="80" t="s">
        <v>367</v>
      </c>
      <c r="L129" s="80" t="s">
        <v>367</v>
      </c>
      <c r="M129" s="80" t="s">
        <v>367</v>
      </c>
      <c r="N129" s="80" t="s">
        <v>367</v>
      </c>
      <c r="O129" s="80" t="s">
        <v>367</v>
      </c>
      <c r="P129" s="80" t="s">
        <v>367</v>
      </c>
      <c r="Q129" s="80" t="s">
        <v>367</v>
      </c>
      <c r="R129" s="80" t="s">
        <v>367</v>
      </c>
      <c r="S129" s="80" t="s">
        <v>367</v>
      </c>
      <c r="T129" s="80" t="s">
        <v>367</v>
      </c>
      <c r="U129" s="80" t="s">
        <v>367</v>
      </c>
      <c r="V129" s="80" t="s">
        <v>367</v>
      </c>
      <c r="W129" s="80" t="s">
        <v>367</v>
      </c>
      <c r="X129" s="80" t="s">
        <v>367</v>
      </c>
      <c r="Y129" s="80" t="s">
        <v>367</v>
      </c>
      <c r="Z129" s="80" t="s">
        <v>367</v>
      </c>
      <c r="AA129" s="80" t="s">
        <v>367</v>
      </c>
      <c r="AB129" s="80" t="s">
        <v>367</v>
      </c>
      <c r="AC129" s="80">
        <v>2.8723824329458802E-4</v>
      </c>
      <c r="AD129" s="80">
        <v>2.8723824329458808E-4</v>
      </c>
      <c r="AE129" s="80">
        <v>2.8723824329458808E-4</v>
      </c>
      <c r="AF129" s="80">
        <v>2.8723824329458808E-4</v>
      </c>
      <c r="AG129" s="80">
        <v>2.8723824329458802E-4</v>
      </c>
      <c r="AH129" s="80">
        <v>2.8723824329458808E-4</v>
      </c>
      <c r="AI129" s="80">
        <v>2.8723824329458808E-4</v>
      </c>
      <c r="AJ129" s="80">
        <v>2.8723824329458802E-4</v>
      </c>
      <c r="AK129" s="80">
        <v>2.8723824329458808E-4</v>
      </c>
      <c r="AL129" s="80">
        <v>2.8723824329458802E-4</v>
      </c>
    </row>
    <row r="130" spans="1:38" ht="15" outlineLevel="2">
      <c r="A130" s="81" t="s">
        <v>275</v>
      </c>
      <c r="B130" s="81" t="s">
        <v>252</v>
      </c>
      <c r="C130" s="81" t="s">
        <v>279</v>
      </c>
      <c r="D130" s="81" t="s">
        <v>276</v>
      </c>
      <c r="E130" s="82" t="s">
        <v>96</v>
      </c>
      <c r="F130" s="79" t="s">
        <v>332</v>
      </c>
      <c r="G130" s="80" t="s">
        <v>367</v>
      </c>
      <c r="H130" s="80" t="s">
        <v>367</v>
      </c>
      <c r="I130" s="80" t="s">
        <v>367</v>
      </c>
      <c r="J130" s="80" t="s">
        <v>367</v>
      </c>
      <c r="K130" s="80" t="s">
        <v>367</v>
      </c>
      <c r="L130" s="80" t="s">
        <v>367</v>
      </c>
      <c r="M130" s="80" t="s">
        <v>367</v>
      </c>
      <c r="N130" s="80" t="s">
        <v>367</v>
      </c>
      <c r="O130" s="80" t="s">
        <v>367</v>
      </c>
      <c r="P130" s="80" t="s">
        <v>367</v>
      </c>
      <c r="Q130" s="80" t="s">
        <v>367</v>
      </c>
      <c r="R130" s="80" t="s">
        <v>367</v>
      </c>
      <c r="S130" s="80" t="s">
        <v>367</v>
      </c>
      <c r="T130" s="80" t="s">
        <v>367</v>
      </c>
      <c r="U130" s="80" t="s">
        <v>367</v>
      </c>
      <c r="V130" s="80" t="s">
        <v>367</v>
      </c>
      <c r="W130" s="80" t="s">
        <v>367</v>
      </c>
      <c r="X130" s="80" t="s">
        <v>367</v>
      </c>
      <c r="Y130" s="80" t="s">
        <v>367</v>
      </c>
      <c r="Z130" s="80" t="s">
        <v>367</v>
      </c>
      <c r="AA130" s="80" t="s">
        <v>367</v>
      </c>
      <c r="AB130" s="80" t="s">
        <v>367</v>
      </c>
      <c r="AC130" s="80" t="s">
        <v>367</v>
      </c>
      <c r="AD130" s="80" t="s">
        <v>367</v>
      </c>
      <c r="AE130" s="80" t="s">
        <v>367</v>
      </c>
      <c r="AF130" s="80" t="s">
        <v>367</v>
      </c>
      <c r="AG130" s="80">
        <v>2.8723824329458808E-4</v>
      </c>
      <c r="AH130" s="80">
        <v>2.8723824329458808E-4</v>
      </c>
      <c r="AI130" s="80">
        <v>2.8723824329458808E-4</v>
      </c>
      <c r="AJ130" s="80">
        <v>2.8723824329458808E-4</v>
      </c>
      <c r="AK130" s="80">
        <v>2.8723824329458808E-4</v>
      </c>
      <c r="AL130" s="80">
        <v>2.8723824329458808E-4</v>
      </c>
    </row>
    <row r="131" spans="1:38" ht="15" outlineLevel="2">
      <c r="A131" s="78" t="s">
        <v>275</v>
      </c>
      <c r="B131" s="78" t="s">
        <v>252</v>
      </c>
      <c r="C131" s="78" t="s">
        <v>279</v>
      </c>
      <c r="D131" s="78" t="s">
        <v>273</v>
      </c>
      <c r="E131" s="79" t="s">
        <v>96</v>
      </c>
      <c r="F131" s="79" t="s">
        <v>332</v>
      </c>
      <c r="G131" s="80" t="s">
        <v>367</v>
      </c>
      <c r="H131" s="80" t="s">
        <v>367</v>
      </c>
      <c r="I131" s="80" t="s">
        <v>367</v>
      </c>
      <c r="J131" s="80" t="s">
        <v>367</v>
      </c>
      <c r="K131" s="80" t="s">
        <v>367</v>
      </c>
      <c r="L131" s="80" t="s">
        <v>367</v>
      </c>
      <c r="M131" s="80" t="s">
        <v>367</v>
      </c>
      <c r="N131" s="80" t="s">
        <v>367</v>
      </c>
      <c r="O131" s="80" t="s">
        <v>367</v>
      </c>
      <c r="P131" s="80" t="s">
        <v>367</v>
      </c>
      <c r="Q131" s="80" t="s">
        <v>367</v>
      </c>
      <c r="R131" s="80" t="s">
        <v>367</v>
      </c>
      <c r="S131" s="80" t="s">
        <v>367</v>
      </c>
      <c r="T131" s="80" t="s">
        <v>367</v>
      </c>
      <c r="U131" s="80" t="s">
        <v>367</v>
      </c>
      <c r="V131" s="80" t="s">
        <v>367</v>
      </c>
      <c r="W131" s="80" t="s">
        <v>367</v>
      </c>
      <c r="X131" s="80" t="s">
        <v>367</v>
      </c>
      <c r="Y131" s="80" t="s">
        <v>367</v>
      </c>
      <c r="Z131" s="80" t="s">
        <v>367</v>
      </c>
      <c r="AA131" s="80" t="s">
        <v>367</v>
      </c>
      <c r="AB131" s="80" t="s">
        <v>367</v>
      </c>
      <c r="AC131" s="80" t="s">
        <v>367</v>
      </c>
      <c r="AD131" s="80" t="s">
        <v>367</v>
      </c>
      <c r="AE131" s="80" t="s">
        <v>367</v>
      </c>
      <c r="AF131" s="80" t="s">
        <v>367</v>
      </c>
      <c r="AG131" s="80" t="s">
        <v>367</v>
      </c>
      <c r="AH131" s="80" t="s">
        <v>367</v>
      </c>
      <c r="AI131" s="80" t="s">
        <v>367</v>
      </c>
      <c r="AJ131" s="80">
        <v>2.8723824329458808E-4</v>
      </c>
      <c r="AK131" s="80">
        <v>2.8723824329458808E-4</v>
      </c>
      <c r="AL131" s="80">
        <v>2.8723824329458808E-4</v>
      </c>
    </row>
    <row r="132" spans="1:38" ht="15" outlineLevel="2">
      <c r="A132" s="81" t="s">
        <v>275</v>
      </c>
      <c r="B132" s="81" t="s">
        <v>252</v>
      </c>
      <c r="C132" s="81" t="s">
        <v>274</v>
      </c>
      <c r="D132" s="81" t="s">
        <v>243</v>
      </c>
      <c r="E132" s="82" t="s">
        <v>96</v>
      </c>
      <c r="F132" s="79" t="s">
        <v>332</v>
      </c>
      <c r="G132" s="80">
        <v>1.2467567626062586</v>
      </c>
      <c r="H132" s="80">
        <v>1.2467567626062586</v>
      </c>
      <c r="I132" s="80">
        <v>1.2467567626062588</v>
      </c>
      <c r="J132" s="80">
        <v>1.2467567626062581</v>
      </c>
      <c r="K132" s="80">
        <v>1.2467567626062586</v>
      </c>
      <c r="L132" s="80">
        <v>1.2467567626062586</v>
      </c>
      <c r="M132" s="80">
        <v>1.2467567626062583</v>
      </c>
      <c r="N132" s="80">
        <v>1.2467567626062583</v>
      </c>
      <c r="O132" s="80">
        <v>1.2467567626062586</v>
      </c>
      <c r="P132" s="80">
        <v>1.2467567626062586</v>
      </c>
      <c r="Q132" s="80">
        <v>1.2467567626062583</v>
      </c>
      <c r="R132" s="80">
        <v>1.1643814478705214</v>
      </c>
      <c r="S132" s="80">
        <v>1.1643814478705214</v>
      </c>
      <c r="T132" s="80">
        <v>1.1643814478705212</v>
      </c>
      <c r="U132" s="80">
        <v>1.1643814478705214</v>
      </c>
      <c r="V132" s="80">
        <v>1.1643814478705212</v>
      </c>
      <c r="W132" s="80">
        <v>1.1712554140317704</v>
      </c>
      <c r="X132" s="80">
        <v>1.1712554140317704</v>
      </c>
      <c r="Y132" s="80">
        <v>1.1712554140317701</v>
      </c>
      <c r="Z132" s="80">
        <v>1.1712554140317704</v>
      </c>
      <c r="AA132" s="80">
        <v>1.1712554140317704</v>
      </c>
      <c r="AB132" s="80">
        <v>1.1712554140317704</v>
      </c>
      <c r="AC132" s="80">
        <v>1.1712554140317704</v>
      </c>
      <c r="AD132" s="80">
        <v>1.1712554140317704</v>
      </c>
      <c r="AE132" s="80">
        <v>1.1712554140317704</v>
      </c>
      <c r="AF132" s="80">
        <v>1.1712554140317704</v>
      </c>
      <c r="AG132" s="80">
        <v>1.1712554140317704</v>
      </c>
      <c r="AH132" s="80">
        <v>1.1712554140317701</v>
      </c>
      <c r="AI132" s="80">
        <v>1.1712554140317704</v>
      </c>
      <c r="AJ132" s="80">
        <v>1.1712554140317704</v>
      </c>
      <c r="AK132" s="80">
        <v>1.1712554140317704</v>
      </c>
      <c r="AL132" s="80">
        <v>1.1712554140317704</v>
      </c>
    </row>
    <row r="133" spans="1:38" ht="15" outlineLevel="2">
      <c r="A133" s="78" t="s">
        <v>275</v>
      </c>
      <c r="B133" s="78" t="s">
        <v>252</v>
      </c>
      <c r="C133" s="78" t="s">
        <v>274</v>
      </c>
      <c r="D133" s="78" t="s">
        <v>242</v>
      </c>
      <c r="E133" s="79" t="s">
        <v>96</v>
      </c>
      <c r="F133" s="79" t="s">
        <v>332</v>
      </c>
      <c r="G133" s="80" t="s">
        <v>367</v>
      </c>
      <c r="H133" s="80" t="s">
        <v>367</v>
      </c>
      <c r="I133" s="80" t="s">
        <v>367</v>
      </c>
      <c r="J133" s="80" t="s">
        <v>367</v>
      </c>
      <c r="K133" s="80" t="s">
        <v>367</v>
      </c>
      <c r="L133" s="80">
        <v>0.46887423603531092</v>
      </c>
      <c r="M133" s="80">
        <v>0.46887423603531098</v>
      </c>
      <c r="N133" s="80">
        <v>0.46887423603531098</v>
      </c>
      <c r="O133" s="80">
        <v>0.46887423603531098</v>
      </c>
      <c r="P133" s="80">
        <v>0.46887423603531087</v>
      </c>
      <c r="Q133" s="80">
        <v>0.46887423603531092</v>
      </c>
      <c r="R133" s="80">
        <v>0.43789492722117868</v>
      </c>
      <c r="S133" s="80">
        <v>0.43789492722117868</v>
      </c>
      <c r="T133" s="80">
        <v>0.43789492722117868</v>
      </c>
      <c r="U133" s="80">
        <v>0.43789492722117873</v>
      </c>
      <c r="V133" s="80">
        <v>0.43789492722117873</v>
      </c>
      <c r="W133" s="80">
        <v>0.44048005507374438</v>
      </c>
      <c r="X133" s="80">
        <v>0.44048005507374444</v>
      </c>
      <c r="Y133" s="80">
        <v>0.44048005507374444</v>
      </c>
      <c r="Z133" s="80">
        <v>0.44048005507374444</v>
      </c>
      <c r="AA133" s="80">
        <v>0.44048005507374444</v>
      </c>
      <c r="AB133" s="80">
        <v>0.44048005507374438</v>
      </c>
      <c r="AC133" s="80">
        <v>0.44048005507374438</v>
      </c>
      <c r="AD133" s="80">
        <v>0.44048005507374438</v>
      </c>
      <c r="AE133" s="80">
        <v>0.44048005507374438</v>
      </c>
      <c r="AF133" s="80">
        <v>0.44048005507374438</v>
      </c>
      <c r="AG133" s="80">
        <v>0.44048005507374438</v>
      </c>
      <c r="AH133" s="80">
        <v>0.44048005507374438</v>
      </c>
      <c r="AI133" s="80">
        <v>0.44048005507374444</v>
      </c>
      <c r="AJ133" s="80">
        <v>0.44048005507374438</v>
      </c>
      <c r="AK133" s="80">
        <v>0.44048005507374438</v>
      </c>
      <c r="AL133" s="80">
        <v>0.44048005507374438</v>
      </c>
    </row>
    <row r="134" spans="1:38" ht="15" outlineLevel="2">
      <c r="A134" s="81" t="s">
        <v>275</v>
      </c>
      <c r="B134" s="81" t="s">
        <v>252</v>
      </c>
      <c r="C134" s="81" t="s">
        <v>274</v>
      </c>
      <c r="D134" s="81" t="s">
        <v>241</v>
      </c>
      <c r="E134" s="82" t="s">
        <v>96</v>
      </c>
      <c r="F134" s="79" t="s">
        <v>332</v>
      </c>
      <c r="G134" s="80" t="s">
        <v>367</v>
      </c>
      <c r="H134" s="80" t="s">
        <v>367</v>
      </c>
      <c r="I134" s="80" t="s">
        <v>367</v>
      </c>
      <c r="J134" s="80" t="s">
        <v>367</v>
      </c>
      <c r="K134" s="80" t="s">
        <v>367</v>
      </c>
      <c r="L134" s="80" t="s">
        <v>367</v>
      </c>
      <c r="M134" s="80" t="s">
        <v>367</v>
      </c>
      <c r="N134" s="80" t="s">
        <v>367</v>
      </c>
      <c r="O134" s="80" t="s">
        <v>367</v>
      </c>
      <c r="P134" s="80">
        <v>0.46887423603531092</v>
      </c>
      <c r="Q134" s="80">
        <v>0.46887423603531081</v>
      </c>
      <c r="R134" s="80">
        <v>0.43789492722117862</v>
      </c>
      <c r="S134" s="80">
        <v>0.43789492722117868</v>
      </c>
      <c r="T134" s="80">
        <v>0.43789492722117862</v>
      </c>
      <c r="U134" s="80">
        <v>0.43789492722117868</v>
      </c>
      <c r="V134" s="80">
        <v>0.43789492722117862</v>
      </c>
      <c r="W134" s="80">
        <v>0.44048005507374438</v>
      </c>
      <c r="X134" s="80">
        <v>0.44048005507374438</v>
      </c>
      <c r="Y134" s="80">
        <v>0.44048005507374438</v>
      </c>
      <c r="Z134" s="80">
        <v>0.44048005507374444</v>
      </c>
      <c r="AA134" s="80">
        <v>0.44048005507374444</v>
      </c>
      <c r="AB134" s="80">
        <v>0.44048005507374438</v>
      </c>
      <c r="AC134" s="80">
        <v>0.44048005507374449</v>
      </c>
      <c r="AD134" s="80">
        <v>0.44048005507374438</v>
      </c>
      <c r="AE134" s="80">
        <v>0.44048005507374438</v>
      </c>
      <c r="AF134" s="80">
        <v>0.44048005507374444</v>
      </c>
      <c r="AG134" s="80">
        <v>0.44048005507374438</v>
      </c>
      <c r="AH134" s="80">
        <v>0.44048005507374438</v>
      </c>
      <c r="AI134" s="80">
        <v>0.44048005507374449</v>
      </c>
      <c r="AJ134" s="80">
        <v>0.44048005507374438</v>
      </c>
      <c r="AK134" s="80">
        <v>0.44048005507374449</v>
      </c>
      <c r="AL134" s="80">
        <v>0.44048005507374438</v>
      </c>
    </row>
    <row r="135" spans="1:38" ht="15" outlineLevel="2">
      <c r="A135" s="78" t="s">
        <v>275</v>
      </c>
      <c r="B135" s="78" t="s">
        <v>252</v>
      </c>
      <c r="C135" s="78" t="s">
        <v>274</v>
      </c>
      <c r="D135" s="78" t="s">
        <v>237</v>
      </c>
      <c r="E135" s="79" t="s">
        <v>96</v>
      </c>
      <c r="F135" s="79" t="s">
        <v>332</v>
      </c>
      <c r="G135" s="80" t="s">
        <v>367</v>
      </c>
      <c r="H135" s="80" t="s">
        <v>367</v>
      </c>
      <c r="I135" s="80" t="s">
        <v>367</v>
      </c>
      <c r="J135" s="80" t="s">
        <v>367</v>
      </c>
      <c r="K135" s="80" t="s">
        <v>367</v>
      </c>
      <c r="L135" s="80" t="s">
        <v>367</v>
      </c>
      <c r="M135" s="80" t="s">
        <v>367</v>
      </c>
      <c r="N135" s="80" t="s">
        <v>367</v>
      </c>
      <c r="O135" s="80" t="s">
        <v>367</v>
      </c>
      <c r="P135" s="80" t="s">
        <v>367</v>
      </c>
      <c r="Q135" s="80" t="s">
        <v>367</v>
      </c>
      <c r="R135" s="80" t="s">
        <v>367</v>
      </c>
      <c r="S135" s="80" t="s">
        <v>367</v>
      </c>
      <c r="T135" s="80">
        <v>0.38447687355040028</v>
      </c>
      <c r="U135" s="80">
        <v>0.38447687355040033</v>
      </c>
      <c r="V135" s="80">
        <v>0.38447687355040028</v>
      </c>
      <c r="W135" s="80">
        <v>0.38769581470462955</v>
      </c>
      <c r="X135" s="80">
        <v>0.38769581470462949</v>
      </c>
      <c r="Y135" s="80">
        <v>0.38769581470462944</v>
      </c>
      <c r="Z135" s="80">
        <v>0.38769581470462949</v>
      </c>
      <c r="AA135" s="80">
        <v>0.38769581470462949</v>
      </c>
      <c r="AB135" s="80">
        <v>0.38769581470462944</v>
      </c>
      <c r="AC135" s="80">
        <v>0.38769581470462949</v>
      </c>
      <c r="AD135" s="80">
        <v>0.38769581470462955</v>
      </c>
      <c r="AE135" s="80">
        <v>0.38769581470462944</v>
      </c>
      <c r="AF135" s="80">
        <v>0.38769581470462944</v>
      </c>
      <c r="AG135" s="80">
        <v>0.38769581470462949</v>
      </c>
      <c r="AH135" s="80">
        <v>0.38769581470462944</v>
      </c>
      <c r="AI135" s="80">
        <v>0.38769581470462949</v>
      </c>
      <c r="AJ135" s="80">
        <v>0.38769581470462949</v>
      </c>
      <c r="AK135" s="80">
        <v>0.38769581470462949</v>
      </c>
      <c r="AL135" s="80">
        <v>0.38769581470462949</v>
      </c>
    </row>
    <row r="136" spans="1:38" ht="15" outlineLevel="2">
      <c r="A136" s="81" t="s">
        <v>275</v>
      </c>
      <c r="B136" s="81" t="s">
        <v>252</v>
      </c>
      <c r="C136" s="81" t="s">
        <v>274</v>
      </c>
      <c r="D136" s="81" t="s">
        <v>278</v>
      </c>
      <c r="E136" s="82" t="s">
        <v>96</v>
      </c>
      <c r="F136" s="79" t="s">
        <v>332</v>
      </c>
      <c r="G136" s="80" t="s">
        <v>367</v>
      </c>
      <c r="H136" s="80" t="s">
        <v>367</v>
      </c>
      <c r="I136" s="80" t="s">
        <v>367</v>
      </c>
      <c r="J136" s="80" t="s">
        <v>367</v>
      </c>
      <c r="K136" s="80" t="s">
        <v>367</v>
      </c>
      <c r="L136" s="80" t="s">
        <v>367</v>
      </c>
      <c r="M136" s="80" t="s">
        <v>367</v>
      </c>
      <c r="N136" s="80" t="s">
        <v>367</v>
      </c>
      <c r="O136" s="80" t="s">
        <v>367</v>
      </c>
      <c r="P136" s="80" t="s">
        <v>367</v>
      </c>
      <c r="Q136" s="80" t="s">
        <v>367</v>
      </c>
      <c r="R136" s="80" t="s">
        <v>367</v>
      </c>
      <c r="S136" s="80" t="s">
        <v>367</v>
      </c>
      <c r="T136" s="80" t="s">
        <v>367</v>
      </c>
      <c r="U136" s="80" t="s">
        <v>367</v>
      </c>
      <c r="V136" s="80" t="s">
        <v>367</v>
      </c>
      <c r="W136" s="80" t="s">
        <v>367</v>
      </c>
      <c r="X136" s="80">
        <v>0.3047682534230754</v>
      </c>
      <c r="Y136" s="80">
        <v>0.30476825342307534</v>
      </c>
      <c r="Z136" s="80">
        <v>0.3047682534230754</v>
      </c>
      <c r="AA136" s="80">
        <v>0.3047682534230754</v>
      </c>
      <c r="AB136" s="80">
        <v>0.3047682534230754</v>
      </c>
      <c r="AC136" s="80">
        <v>0.3047682534230754</v>
      </c>
      <c r="AD136" s="80">
        <v>0.30476825342307534</v>
      </c>
      <c r="AE136" s="80">
        <v>0.3047682534230754</v>
      </c>
      <c r="AF136" s="80">
        <v>0.3047682534230754</v>
      </c>
      <c r="AG136" s="80">
        <v>0.30476825342307534</v>
      </c>
      <c r="AH136" s="80">
        <v>0.30476825342307545</v>
      </c>
      <c r="AI136" s="80">
        <v>0.3047682534230754</v>
      </c>
      <c r="AJ136" s="80">
        <v>0.3047682534230754</v>
      </c>
      <c r="AK136" s="80">
        <v>0.3047682534230754</v>
      </c>
      <c r="AL136" s="80">
        <v>0.30476825342307534</v>
      </c>
    </row>
    <row r="137" spans="1:38" ht="15" outlineLevel="2">
      <c r="A137" s="78" t="s">
        <v>275</v>
      </c>
      <c r="B137" s="78" t="s">
        <v>252</v>
      </c>
      <c r="C137" s="78" t="s">
        <v>274</v>
      </c>
      <c r="D137" s="78" t="s">
        <v>277</v>
      </c>
      <c r="E137" s="79" t="s">
        <v>96</v>
      </c>
      <c r="F137" s="79" t="s">
        <v>332</v>
      </c>
      <c r="G137" s="80" t="s">
        <v>367</v>
      </c>
      <c r="H137" s="80" t="s">
        <v>367</v>
      </c>
      <c r="I137" s="80" t="s">
        <v>367</v>
      </c>
      <c r="J137" s="80" t="s">
        <v>367</v>
      </c>
      <c r="K137" s="80" t="s">
        <v>367</v>
      </c>
      <c r="L137" s="80" t="s">
        <v>367</v>
      </c>
      <c r="M137" s="80" t="s">
        <v>367</v>
      </c>
      <c r="N137" s="80" t="s">
        <v>367</v>
      </c>
      <c r="O137" s="80" t="s">
        <v>367</v>
      </c>
      <c r="P137" s="80" t="s">
        <v>367</v>
      </c>
      <c r="Q137" s="80" t="s">
        <v>367</v>
      </c>
      <c r="R137" s="80" t="s">
        <v>367</v>
      </c>
      <c r="S137" s="80" t="s">
        <v>367</v>
      </c>
      <c r="T137" s="80" t="s">
        <v>367</v>
      </c>
      <c r="U137" s="80" t="s">
        <v>367</v>
      </c>
      <c r="V137" s="80" t="s">
        <v>367</v>
      </c>
      <c r="W137" s="80" t="s">
        <v>367</v>
      </c>
      <c r="X137" s="80" t="s">
        <v>367</v>
      </c>
      <c r="Y137" s="80" t="s">
        <v>367</v>
      </c>
      <c r="Z137" s="80" t="s">
        <v>367</v>
      </c>
      <c r="AA137" s="80" t="s">
        <v>367</v>
      </c>
      <c r="AB137" s="80" t="s">
        <v>367</v>
      </c>
      <c r="AC137" s="80">
        <v>2.8723824329458808E-4</v>
      </c>
      <c r="AD137" s="80">
        <v>2.8723824329458808E-4</v>
      </c>
      <c r="AE137" s="80">
        <v>2.8723824329458802E-4</v>
      </c>
      <c r="AF137" s="80">
        <v>2.8723824329458808E-4</v>
      </c>
      <c r="AG137" s="80">
        <v>2.8723824329458808E-4</v>
      </c>
      <c r="AH137" s="80">
        <v>2.8723824329458808E-4</v>
      </c>
      <c r="AI137" s="80">
        <v>2.8723824329458808E-4</v>
      </c>
      <c r="AJ137" s="80">
        <v>2.8723824329458808E-4</v>
      </c>
      <c r="AK137" s="80">
        <v>2.8723824329458808E-4</v>
      </c>
      <c r="AL137" s="80">
        <v>2.8723824329458802E-4</v>
      </c>
    </row>
    <row r="138" spans="1:38" ht="15" outlineLevel="2">
      <c r="A138" s="81" t="s">
        <v>275</v>
      </c>
      <c r="B138" s="81" t="s">
        <v>252</v>
      </c>
      <c r="C138" s="81" t="s">
        <v>274</v>
      </c>
      <c r="D138" s="81" t="s">
        <v>276</v>
      </c>
      <c r="E138" s="82" t="s">
        <v>96</v>
      </c>
      <c r="F138" s="79" t="s">
        <v>332</v>
      </c>
      <c r="G138" s="80" t="s">
        <v>367</v>
      </c>
      <c r="H138" s="80" t="s">
        <v>367</v>
      </c>
      <c r="I138" s="80" t="s">
        <v>367</v>
      </c>
      <c r="J138" s="80" t="s">
        <v>367</v>
      </c>
      <c r="K138" s="80" t="s">
        <v>367</v>
      </c>
      <c r="L138" s="80" t="s">
        <v>367</v>
      </c>
      <c r="M138" s="80" t="s">
        <v>367</v>
      </c>
      <c r="N138" s="80" t="s">
        <v>367</v>
      </c>
      <c r="O138" s="80" t="s">
        <v>367</v>
      </c>
      <c r="P138" s="80" t="s">
        <v>367</v>
      </c>
      <c r="Q138" s="80" t="s">
        <v>367</v>
      </c>
      <c r="R138" s="80" t="s">
        <v>367</v>
      </c>
      <c r="S138" s="80" t="s">
        <v>367</v>
      </c>
      <c r="T138" s="80" t="s">
        <v>367</v>
      </c>
      <c r="U138" s="80" t="s">
        <v>367</v>
      </c>
      <c r="V138" s="80" t="s">
        <v>367</v>
      </c>
      <c r="W138" s="80" t="s">
        <v>367</v>
      </c>
      <c r="X138" s="80" t="s">
        <v>367</v>
      </c>
      <c r="Y138" s="80" t="s">
        <v>367</v>
      </c>
      <c r="Z138" s="80" t="s">
        <v>367</v>
      </c>
      <c r="AA138" s="80" t="s">
        <v>367</v>
      </c>
      <c r="AB138" s="80" t="s">
        <v>367</v>
      </c>
      <c r="AC138" s="80" t="s">
        <v>367</v>
      </c>
      <c r="AD138" s="80" t="s">
        <v>367</v>
      </c>
      <c r="AE138" s="80" t="s">
        <v>367</v>
      </c>
      <c r="AF138" s="80" t="s">
        <v>367</v>
      </c>
      <c r="AG138" s="80">
        <v>2.8723824329458808E-4</v>
      </c>
      <c r="AH138" s="80">
        <v>2.8723824329458813E-4</v>
      </c>
      <c r="AI138" s="80">
        <v>2.8723824329458808E-4</v>
      </c>
      <c r="AJ138" s="80">
        <v>2.8723824329458808E-4</v>
      </c>
      <c r="AK138" s="80">
        <v>2.8723824329458808E-4</v>
      </c>
      <c r="AL138" s="80">
        <v>2.8723824329458808E-4</v>
      </c>
    </row>
    <row r="139" spans="1:38" ht="15" outlineLevel="2">
      <c r="A139" s="78" t="s">
        <v>275</v>
      </c>
      <c r="B139" s="78" t="s">
        <v>252</v>
      </c>
      <c r="C139" s="78" t="s">
        <v>274</v>
      </c>
      <c r="D139" s="78" t="s">
        <v>273</v>
      </c>
      <c r="E139" s="79" t="s">
        <v>96</v>
      </c>
      <c r="F139" s="79" t="s">
        <v>332</v>
      </c>
      <c r="G139" s="80" t="s">
        <v>367</v>
      </c>
      <c r="H139" s="80" t="s">
        <v>367</v>
      </c>
      <c r="I139" s="80" t="s">
        <v>367</v>
      </c>
      <c r="J139" s="80" t="s">
        <v>367</v>
      </c>
      <c r="K139" s="80" t="s">
        <v>367</v>
      </c>
      <c r="L139" s="80" t="s">
        <v>367</v>
      </c>
      <c r="M139" s="80" t="s">
        <v>367</v>
      </c>
      <c r="N139" s="80" t="s">
        <v>367</v>
      </c>
      <c r="O139" s="80" t="s">
        <v>367</v>
      </c>
      <c r="P139" s="80" t="s">
        <v>367</v>
      </c>
      <c r="Q139" s="80" t="s">
        <v>367</v>
      </c>
      <c r="R139" s="80" t="s">
        <v>367</v>
      </c>
      <c r="S139" s="80" t="s">
        <v>367</v>
      </c>
      <c r="T139" s="80" t="s">
        <v>367</v>
      </c>
      <c r="U139" s="80" t="s">
        <v>367</v>
      </c>
      <c r="V139" s="80" t="s">
        <v>367</v>
      </c>
      <c r="W139" s="80" t="s">
        <v>367</v>
      </c>
      <c r="X139" s="80" t="s">
        <v>367</v>
      </c>
      <c r="Y139" s="80" t="s">
        <v>367</v>
      </c>
      <c r="Z139" s="80" t="s">
        <v>367</v>
      </c>
      <c r="AA139" s="80" t="s">
        <v>367</v>
      </c>
      <c r="AB139" s="80" t="s">
        <v>367</v>
      </c>
      <c r="AC139" s="80" t="s">
        <v>367</v>
      </c>
      <c r="AD139" s="80" t="s">
        <v>367</v>
      </c>
      <c r="AE139" s="80" t="s">
        <v>367</v>
      </c>
      <c r="AF139" s="80" t="s">
        <v>367</v>
      </c>
      <c r="AG139" s="80" t="s">
        <v>367</v>
      </c>
      <c r="AH139" s="80" t="s">
        <v>367</v>
      </c>
      <c r="AI139" s="80" t="s">
        <v>367</v>
      </c>
      <c r="AJ139" s="80">
        <v>2.8723824329458808E-4</v>
      </c>
      <c r="AK139" s="80">
        <v>2.8723824329458808E-4</v>
      </c>
      <c r="AL139" s="80">
        <v>2.8723824329458808E-4</v>
      </c>
    </row>
    <row r="140" spans="1:38" ht="15" outlineLevel="1">
      <c r="A140" s="84" t="s">
        <v>272</v>
      </c>
      <c r="B140" s="78"/>
      <c r="C140" s="78"/>
      <c r="D140" s="78"/>
      <c r="E140" s="79"/>
      <c r="F140" s="79" t="s">
        <v>332</v>
      </c>
      <c r="G140" s="80">
        <v>6.4983175149249117</v>
      </c>
      <c r="H140" s="80">
        <v>3.9213616658786812</v>
      </c>
      <c r="I140" s="80">
        <v>3.9725545183034034</v>
      </c>
      <c r="J140" s="80">
        <v>3.7445887469057251</v>
      </c>
      <c r="K140" s="80">
        <v>3.0359815571450146</v>
      </c>
      <c r="L140" s="80">
        <v>2.5997773355552409</v>
      </c>
      <c r="M140" s="80">
        <v>2.267674040115057</v>
      </c>
      <c r="N140" s="80">
        <v>1.6701521514195332</v>
      </c>
      <c r="O140" s="80">
        <v>1.3573002989536174</v>
      </c>
      <c r="P140" s="80">
        <v>1.0872446796578785</v>
      </c>
      <c r="Q140" s="80">
        <v>0.91609181674225182</v>
      </c>
      <c r="R140" s="80">
        <v>0.76464470560327669</v>
      </c>
      <c r="S140" s="80">
        <v>0.65977311296018959</v>
      </c>
      <c r="T140" s="80">
        <v>0.59376746258501567</v>
      </c>
      <c r="U140" s="80">
        <v>0.54470553344576833</v>
      </c>
      <c r="V140" s="80">
        <v>0.50585250875723897</v>
      </c>
      <c r="W140" s="80">
        <v>0.47304629018661426</v>
      </c>
      <c r="X140" s="80">
        <v>0.43959017896567815</v>
      </c>
      <c r="Y140" s="80">
        <v>0.4137437737840764</v>
      </c>
      <c r="Z140" s="80">
        <v>0.39480692100594106</v>
      </c>
      <c r="AA140" s="80">
        <v>0.38424250795283948</v>
      </c>
      <c r="AB140" s="80">
        <v>0.3727867613006387</v>
      </c>
      <c r="AC140" s="80">
        <v>0.34861619803096183</v>
      </c>
      <c r="AD140" s="80">
        <v>0.32156762573439984</v>
      </c>
      <c r="AE140" s="80">
        <v>0.30058086257488997</v>
      </c>
      <c r="AF140" s="80">
        <v>0.27374044101441897</v>
      </c>
      <c r="AG140" s="80">
        <v>0.24206638388639048</v>
      </c>
      <c r="AH140" s="80">
        <v>0.19354185762315768</v>
      </c>
      <c r="AI140" s="80">
        <v>0.16363966351072298</v>
      </c>
      <c r="AJ140" s="80">
        <v>0.13177322603063407</v>
      </c>
      <c r="AK140" s="80">
        <v>0.10786811453974356</v>
      </c>
      <c r="AL140" s="80">
        <v>8.9467082053025407E-2</v>
      </c>
    </row>
    <row r="141" spans="1:38" ht="15" outlineLevel="2">
      <c r="A141" s="81" t="s">
        <v>261</v>
      </c>
      <c r="B141" s="81" t="s">
        <v>239</v>
      </c>
      <c r="C141" s="81" t="s">
        <v>271</v>
      </c>
      <c r="D141" s="81" t="s">
        <v>243</v>
      </c>
      <c r="E141" s="82" t="s">
        <v>96</v>
      </c>
      <c r="F141" s="79" t="s">
        <v>332</v>
      </c>
      <c r="G141" s="80">
        <v>3.0652490072320808</v>
      </c>
      <c r="H141" s="80">
        <v>3.0652490072320808</v>
      </c>
      <c r="I141" s="80">
        <v>3.0652490072320808</v>
      </c>
      <c r="J141" s="80">
        <v>3.0652490072320817</v>
      </c>
      <c r="K141" s="80">
        <v>3.0652490072320804</v>
      </c>
      <c r="L141" s="80">
        <v>3.0652490072320804</v>
      </c>
      <c r="M141" s="80">
        <v>3.0652490072320808</v>
      </c>
      <c r="N141" s="80">
        <v>3.0652490072320808</v>
      </c>
      <c r="O141" s="80">
        <v>3.0652490072320808</v>
      </c>
      <c r="P141" s="80">
        <v>3.0652490072320808</v>
      </c>
      <c r="Q141" s="80">
        <v>3.0652490072320804</v>
      </c>
      <c r="R141" s="80">
        <v>3.0678707465202</v>
      </c>
      <c r="S141" s="80">
        <v>3.0678707465202</v>
      </c>
      <c r="T141" s="80">
        <v>3.0678707465201995</v>
      </c>
      <c r="U141" s="80">
        <v>3.0678707465202</v>
      </c>
      <c r="V141" s="80">
        <v>3.0678707465202</v>
      </c>
      <c r="W141" s="80">
        <v>2.9587342329670934</v>
      </c>
      <c r="X141" s="80">
        <v>2.9562105579058668</v>
      </c>
      <c r="Y141" s="80">
        <v>2.9096930878583995</v>
      </c>
      <c r="Z141" s="80">
        <v>2.8936643408479092</v>
      </c>
      <c r="AA141" s="80">
        <v>2.8890262353299803</v>
      </c>
      <c r="AB141" s="80">
        <v>2.8872528420437131</v>
      </c>
      <c r="AC141" s="80">
        <v>2.8872528420437136</v>
      </c>
      <c r="AD141" s="80">
        <v>2.8874506436025653</v>
      </c>
      <c r="AE141" s="80">
        <v>2.8863593246571697</v>
      </c>
      <c r="AF141" s="80">
        <v>2.8864002491176235</v>
      </c>
      <c r="AG141" s="80">
        <v>2.8877071035547335</v>
      </c>
      <c r="AH141" s="80">
        <v>2.8880392737587393</v>
      </c>
      <c r="AI141" s="80">
        <v>2.8883714439627428</v>
      </c>
      <c r="AJ141" s="80">
        <v>2.8883714439627424</v>
      </c>
      <c r="AK141" s="80">
        <v>2.8867344655446501</v>
      </c>
      <c r="AL141" s="80">
        <v>2.8867344655446505</v>
      </c>
    </row>
    <row r="142" spans="1:38" ht="15" outlineLevel="2">
      <c r="A142" s="78" t="s">
        <v>261</v>
      </c>
      <c r="B142" s="78" t="s">
        <v>252</v>
      </c>
      <c r="C142" s="78" t="s">
        <v>270</v>
      </c>
      <c r="D142" s="78" t="s">
        <v>243</v>
      </c>
      <c r="E142" s="79" t="s">
        <v>96</v>
      </c>
      <c r="F142" s="79" t="s">
        <v>332</v>
      </c>
      <c r="G142" s="80">
        <v>1.4809527118745347</v>
      </c>
      <c r="H142" s="80">
        <v>1.4809527118745345</v>
      </c>
      <c r="I142" s="80">
        <v>1.4809527118745347</v>
      </c>
      <c r="J142" s="80">
        <v>1.4809527118745347</v>
      </c>
      <c r="K142" s="80">
        <v>1.4809527118745345</v>
      </c>
      <c r="L142" s="80">
        <v>1.4809527118745347</v>
      </c>
      <c r="M142" s="80">
        <v>1.4809527118745347</v>
      </c>
      <c r="N142" s="80">
        <v>1.4809527118745347</v>
      </c>
      <c r="O142" s="80">
        <v>1.4809527118745347</v>
      </c>
      <c r="P142" s="80">
        <v>1.4809527118745345</v>
      </c>
      <c r="Q142" s="80">
        <v>1.4809527118745345</v>
      </c>
      <c r="R142" s="80">
        <v>1.485458268386034</v>
      </c>
      <c r="S142" s="80">
        <v>1.4854582683860342</v>
      </c>
      <c r="T142" s="80">
        <v>1.4854582683860345</v>
      </c>
      <c r="U142" s="80">
        <v>1.4854582683860342</v>
      </c>
      <c r="V142" s="80">
        <v>1.4854582683860345</v>
      </c>
      <c r="W142" s="80">
        <v>1.505540447765789</v>
      </c>
      <c r="X142" s="80">
        <v>1.5055404477657888</v>
      </c>
      <c r="Y142" s="80">
        <v>1.5055404477657885</v>
      </c>
      <c r="Z142" s="80">
        <v>1.5055404477657885</v>
      </c>
      <c r="AA142" s="80">
        <v>1.5055404477657883</v>
      </c>
      <c r="AB142" s="80">
        <v>1.505540447765789</v>
      </c>
      <c r="AC142" s="80">
        <v>1.5055404477657888</v>
      </c>
      <c r="AD142" s="80">
        <v>1.5055404477657888</v>
      </c>
      <c r="AE142" s="80">
        <v>1.5055404477657885</v>
      </c>
      <c r="AF142" s="80">
        <v>1.5055404477657885</v>
      </c>
      <c r="AG142" s="80">
        <v>1.5055404477657892</v>
      </c>
      <c r="AH142" s="80">
        <v>1.5055404477657888</v>
      </c>
      <c r="AI142" s="80">
        <v>1.5055404477657883</v>
      </c>
      <c r="AJ142" s="80">
        <v>1.5055404477657885</v>
      </c>
      <c r="AK142" s="80">
        <v>1.5055404477657885</v>
      </c>
      <c r="AL142" s="80">
        <v>1.5055404477657888</v>
      </c>
    </row>
    <row r="143" spans="1:38" ht="15" outlineLevel="2">
      <c r="A143" s="81" t="s">
        <v>261</v>
      </c>
      <c r="B143" s="81" t="s">
        <v>252</v>
      </c>
      <c r="C143" s="81" t="s">
        <v>270</v>
      </c>
      <c r="D143" s="81" t="s">
        <v>257</v>
      </c>
      <c r="E143" s="82" t="s">
        <v>96</v>
      </c>
      <c r="F143" s="79" t="s">
        <v>332</v>
      </c>
      <c r="G143" s="80" t="s">
        <v>367</v>
      </c>
      <c r="H143" s="80" t="s">
        <v>367</v>
      </c>
      <c r="I143" s="80" t="s">
        <v>367</v>
      </c>
      <c r="J143" s="80" t="s">
        <v>367</v>
      </c>
      <c r="K143" s="80" t="s">
        <v>367</v>
      </c>
      <c r="L143" s="80" t="s">
        <v>367</v>
      </c>
      <c r="M143" s="80">
        <v>0.53124934837891324</v>
      </c>
      <c r="N143" s="80">
        <v>0.53124934837891324</v>
      </c>
      <c r="O143" s="80">
        <v>0.53124934837891324</v>
      </c>
      <c r="P143" s="80">
        <v>0.53124934837891313</v>
      </c>
      <c r="Q143" s="80">
        <v>0.53124934837891313</v>
      </c>
      <c r="R143" s="80">
        <v>0.53286558766976055</v>
      </c>
      <c r="S143" s="80">
        <v>0.53286558766976055</v>
      </c>
      <c r="T143" s="80">
        <v>0.53286558766976055</v>
      </c>
      <c r="U143" s="80">
        <v>0.53286558766976044</v>
      </c>
      <c r="V143" s="80">
        <v>0.53286558766976067</v>
      </c>
      <c r="W143" s="80">
        <v>0.54006949406324622</v>
      </c>
      <c r="X143" s="80">
        <v>0.54006949406324634</v>
      </c>
      <c r="Y143" s="80">
        <v>0.54006949406324622</v>
      </c>
      <c r="Z143" s="80">
        <v>0.54006949406324622</v>
      </c>
      <c r="AA143" s="80">
        <v>0.54006949406324622</v>
      </c>
      <c r="AB143" s="80">
        <v>0.54006949406324622</v>
      </c>
      <c r="AC143" s="80">
        <v>0.54006949406324634</v>
      </c>
      <c r="AD143" s="80">
        <v>0.54006949406324622</v>
      </c>
      <c r="AE143" s="80">
        <v>0.54006949406324622</v>
      </c>
      <c r="AF143" s="80">
        <v>0.54006949406324634</v>
      </c>
      <c r="AG143" s="80">
        <v>0.54006949406324622</v>
      </c>
      <c r="AH143" s="80">
        <v>0.54006949406324634</v>
      </c>
      <c r="AI143" s="80">
        <v>0.54006949406324634</v>
      </c>
      <c r="AJ143" s="80">
        <v>0.54006949406324622</v>
      </c>
      <c r="AK143" s="80">
        <v>0.54006949406324634</v>
      </c>
      <c r="AL143" s="80">
        <v>0.54006949406324634</v>
      </c>
    </row>
    <row r="144" spans="1:38" ht="15" outlineLevel="2">
      <c r="A144" s="78" t="s">
        <v>261</v>
      </c>
      <c r="B144" s="78" t="s">
        <v>252</v>
      </c>
      <c r="C144" s="78" t="s">
        <v>270</v>
      </c>
      <c r="D144" s="78" t="s">
        <v>256</v>
      </c>
      <c r="E144" s="79" t="s">
        <v>96</v>
      </c>
      <c r="F144" s="79" t="s">
        <v>332</v>
      </c>
      <c r="G144" s="80" t="s">
        <v>367</v>
      </c>
      <c r="H144" s="80" t="s">
        <v>367</v>
      </c>
      <c r="I144" s="80" t="s">
        <v>367</v>
      </c>
      <c r="J144" s="80" t="s">
        <v>367</v>
      </c>
      <c r="K144" s="80" t="s">
        <v>367</v>
      </c>
      <c r="L144" s="80" t="s">
        <v>367</v>
      </c>
      <c r="M144" s="80" t="s">
        <v>367</v>
      </c>
      <c r="N144" s="80" t="s">
        <v>367</v>
      </c>
      <c r="O144" s="80" t="s">
        <v>367</v>
      </c>
      <c r="P144" s="80">
        <v>0.46794437969269348</v>
      </c>
      <c r="Q144" s="80">
        <v>0.46794437969269337</v>
      </c>
      <c r="R144" s="80">
        <v>0.46936802396576099</v>
      </c>
      <c r="S144" s="80">
        <v>0.46936802396576116</v>
      </c>
      <c r="T144" s="80">
        <v>0.46936802396576116</v>
      </c>
      <c r="U144" s="80">
        <v>0.46936802396576105</v>
      </c>
      <c r="V144" s="80">
        <v>0.46936802396576111</v>
      </c>
      <c r="W144" s="80">
        <v>0.47571349529471502</v>
      </c>
      <c r="X144" s="80">
        <v>0.47571349529471507</v>
      </c>
      <c r="Y144" s="80">
        <v>0.47571349529471502</v>
      </c>
      <c r="Z144" s="80">
        <v>0.47571349529471507</v>
      </c>
      <c r="AA144" s="80">
        <v>0.47571349529471502</v>
      </c>
      <c r="AB144" s="80">
        <v>0.47571349529471513</v>
      </c>
      <c r="AC144" s="80">
        <v>0.47571349529471502</v>
      </c>
      <c r="AD144" s="80">
        <v>0.47571349529471502</v>
      </c>
      <c r="AE144" s="80">
        <v>0.47571349529471502</v>
      </c>
      <c r="AF144" s="80">
        <v>0.47571349529471507</v>
      </c>
      <c r="AG144" s="80">
        <v>0.47571349529471513</v>
      </c>
      <c r="AH144" s="80">
        <v>0.47571349529471507</v>
      </c>
      <c r="AI144" s="80">
        <v>0.47571349529471502</v>
      </c>
      <c r="AJ144" s="80">
        <v>0.47571349529471507</v>
      </c>
      <c r="AK144" s="80">
        <v>0.47571349529471507</v>
      </c>
      <c r="AL144" s="80">
        <v>0.47571349529471502</v>
      </c>
    </row>
    <row r="145" spans="1:38" ht="15" outlineLevel="2">
      <c r="A145" s="81" t="s">
        <v>261</v>
      </c>
      <c r="B145" s="81" t="s">
        <v>252</v>
      </c>
      <c r="C145" s="81" t="s">
        <v>270</v>
      </c>
      <c r="D145" s="81" t="s">
        <v>255</v>
      </c>
      <c r="E145" s="82" t="s">
        <v>96</v>
      </c>
      <c r="F145" s="79" t="s">
        <v>332</v>
      </c>
      <c r="G145" s="80" t="s">
        <v>367</v>
      </c>
      <c r="H145" s="80" t="s">
        <v>367</v>
      </c>
      <c r="I145" s="80" t="s">
        <v>367</v>
      </c>
      <c r="J145" s="80" t="s">
        <v>367</v>
      </c>
      <c r="K145" s="80" t="s">
        <v>367</v>
      </c>
      <c r="L145" s="80" t="s">
        <v>367</v>
      </c>
      <c r="M145" s="80" t="s">
        <v>367</v>
      </c>
      <c r="N145" s="80" t="s">
        <v>367</v>
      </c>
      <c r="O145" s="80" t="s">
        <v>367</v>
      </c>
      <c r="P145" s="80" t="s">
        <v>367</v>
      </c>
      <c r="Q145" s="80" t="s">
        <v>367</v>
      </c>
      <c r="R145" s="80" t="s">
        <v>367</v>
      </c>
      <c r="S145" s="80" t="s">
        <v>367</v>
      </c>
      <c r="T145" s="80">
        <v>0.48020656561153541</v>
      </c>
      <c r="U145" s="80">
        <v>0.48020656561153541</v>
      </c>
      <c r="V145" s="80">
        <v>0.4802065656115353</v>
      </c>
      <c r="W145" s="80">
        <v>0.48671145262513632</v>
      </c>
      <c r="X145" s="80">
        <v>0.48671145262513632</v>
      </c>
      <c r="Y145" s="80">
        <v>0.48671145262513621</v>
      </c>
      <c r="Z145" s="80">
        <v>0.48671145262513632</v>
      </c>
      <c r="AA145" s="80">
        <v>0.48671145262513632</v>
      </c>
      <c r="AB145" s="80">
        <v>0.48671145262513643</v>
      </c>
      <c r="AC145" s="80">
        <v>0.48671145262513632</v>
      </c>
      <c r="AD145" s="80">
        <v>0.48671145262513632</v>
      </c>
      <c r="AE145" s="80">
        <v>0.48671145262513643</v>
      </c>
      <c r="AF145" s="80">
        <v>0.48671145262513621</v>
      </c>
      <c r="AG145" s="80">
        <v>0.48671145262513643</v>
      </c>
      <c r="AH145" s="80">
        <v>0.48671145262513632</v>
      </c>
      <c r="AI145" s="80">
        <v>0.48671145262513643</v>
      </c>
      <c r="AJ145" s="80">
        <v>0.48671145262513632</v>
      </c>
      <c r="AK145" s="80">
        <v>0.48671145262513654</v>
      </c>
      <c r="AL145" s="80">
        <v>0.48671145262513632</v>
      </c>
    </row>
    <row r="146" spans="1:38" ht="15" outlineLevel="2">
      <c r="A146" s="78" t="s">
        <v>261</v>
      </c>
      <c r="B146" s="78" t="s">
        <v>252</v>
      </c>
      <c r="C146" s="78" t="s">
        <v>270</v>
      </c>
      <c r="D146" s="78" t="s">
        <v>254</v>
      </c>
      <c r="E146" s="79" t="s">
        <v>96</v>
      </c>
      <c r="F146" s="79" t="s">
        <v>332</v>
      </c>
      <c r="G146" s="80" t="s">
        <v>367</v>
      </c>
      <c r="H146" s="80" t="s">
        <v>367</v>
      </c>
      <c r="I146" s="80" t="s">
        <v>367</v>
      </c>
      <c r="J146" s="80" t="s">
        <v>367</v>
      </c>
      <c r="K146" s="80" t="s">
        <v>367</v>
      </c>
      <c r="L146" s="80" t="s">
        <v>367</v>
      </c>
      <c r="M146" s="80" t="s">
        <v>367</v>
      </c>
      <c r="N146" s="80" t="s">
        <v>367</v>
      </c>
      <c r="O146" s="80" t="s">
        <v>367</v>
      </c>
      <c r="P146" s="80" t="s">
        <v>367</v>
      </c>
      <c r="Q146" s="80" t="s">
        <v>367</v>
      </c>
      <c r="R146" s="80" t="s">
        <v>367</v>
      </c>
      <c r="S146" s="80" t="s">
        <v>367</v>
      </c>
      <c r="T146" s="80" t="s">
        <v>367</v>
      </c>
      <c r="U146" s="80" t="s">
        <v>367</v>
      </c>
      <c r="V146" s="80" t="s">
        <v>367</v>
      </c>
      <c r="W146" s="80" t="s">
        <v>367</v>
      </c>
      <c r="X146" s="80">
        <v>0.26979112670230476</v>
      </c>
      <c r="Y146" s="80">
        <v>0.26979112670230471</v>
      </c>
      <c r="Z146" s="80">
        <v>0.26979112670230471</v>
      </c>
      <c r="AA146" s="80">
        <v>0.26979112670230465</v>
      </c>
      <c r="AB146" s="80">
        <v>0.26979112670230471</v>
      </c>
      <c r="AC146" s="80">
        <v>0.26979112670230465</v>
      </c>
      <c r="AD146" s="80">
        <v>0.26979112670230471</v>
      </c>
      <c r="AE146" s="80">
        <v>0.26979112670230476</v>
      </c>
      <c r="AF146" s="80">
        <v>0.26979112670230476</v>
      </c>
      <c r="AG146" s="80">
        <v>0.26979112670230471</v>
      </c>
      <c r="AH146" s="80">
        <v>0.26979112670230465</v>
      </c>
      <c r="AI146" s="80">
        <v>0.26979112670230471</v>
      </c>
      <c r="AJ146" s="80">
        <v>0.26979112670230471</v>
      </c>
      <c r="AK146" s="80">
        <v>0.26979112670230471</v>
      </c>
      <c r="AL146" s="80">
        <v>0.26979112670230471</v>
      </c>
    </row>
    <row r="147" spans="1:38" ht="15" outlineLevel="2">
      <c r="A147" s="81" t="s">
        <v>261</v>
      </c>
      <c r="B147" s="81" t="s">
        <v>252</v>
      </c>
      <c r="C147" s="81" t="s">
        <v>270</v>
      </c>
      <c r="D147" s="81" t="s">
        <v>253</v>
      </c>
      <c r="E147" s="82" t="s">
        <v>96</v>
      </c>
      <c r="F147" s="79" t="s">
        <v>332</v>
      </c>
      <c r="G147" s="80" t="s">
        <v>367</v>
      </c>
      <c r="H147" s="80" t="s">
        <v>367</v>
      </c>
      <c r="I147" s="80" t="s">
        <v>367</v>
      </c>
      <c r="J147" s="80" t="s">
        <v>367</v>
      </c>
      <c r="K147" s="80" t="s">
        <v>367</v>
      </c>
      <c r="L147" s="80" t="s">
        <v>367</v>
      </c>
      <c r="M147" s="80" t="s">
        <v>367</v>
      </c>
      <c r="N147" s="80" t="s">
        <v>367</v>
      </c>
      <c r="O147" s="80" t="s">
        <v>367</v>
      </c>
      <c r="P147" s="80" t="s">
        <v>367</v>
      </c>
      <c r="Q147" s="80" t="s">
        <v>367</v>
      </c>
      <c r="R147" s="80" t="s">
        <v>367</v>
      </c>
      <c r="S147" s="80" t="s">
        <v>367</v>
      </c>
      <c r="T147" s="80" t="s">
        <v>367</v>
      </c>
      <c r="U147" s="80" t="s">
        <v>367</v>
      </c>
      <c r="V147" s="80" t="s">
        <v>367</v>
      </c>
      <c r="W147" s="80" t="s">
        <v>367</v>
      </c>
      <c r="X147" s="80" t="s">
        <v>367</v>
      </c>
      <c r="Y147" s="80" t="s">
        <v>367</v>
      </c>
      <c r="Z147" s="80" t="s">
        <v>367</v>
      </c>
      <c r="AA147" s="80" t="s">
        <v>367</v>
      </c>
      <c r="AB147" s="80" t="s">
        <v>367</v>
      </c>
      <c r="AC147" s="80">
        <v>0.46893047478199607</v>
      </c>
      <c r="AD147" s="80">
        <v>0.46893047478199607</v>
      </c>
      <c r="AE147" s="80">
        <v>0.46893047478199601</v>
      </c>
      <c r="AF147" s="80">
        <v>0.46893047478199601</v>
      </c>
      <c r="AG147" s="80">
        <v>0.46893047478199607</v>
      </c>
      <c r="AH147" s="80">
        <v>0.46893047478199607</v>
      </c>
      <c r="AI147" s="80">
        <v>0.46893047478199607</v>
      </c>
      <c r="AJ147" s="80">
        <v>0.46893047478199607</v>
      </c>
      <c r="AK147" s="80">
        <v>0.46893047478199612</v>
      </c>
      <c r="AL147" s="80">
        <v>0.46893047478199612</v>
      </c>
    </row>
    <row r="148" spans="1:38" ht="15" outlineLevel="2">
      <c r="A148" s="78" t="s">
        <v>261</v>
      </c>
      <c r="B148" s="78" t="s">
        <v>252</v>
      </c>
      <c r="C148" s="78" t="s">
        <v>270</v>
      </c>
      <c r="D148" s="78" t="s">
        <v>250</v>
      </c>
      <c r="E148" s="79" t="s">
        <v>96</v>
      </c>
      <c r="F148" s="79" t="s">
        <v>332</v>
      </c>
      <c r="G148" s="80" t="s">
        <v>367</v>
      </c>
      <c r="H148" s="80" t="s">
        <v>367</v>
      </c>
      <c r="I148" s="80" t="s">
        <v>367</v>
      </c>
      <c r="J148" s="80" t="s">
        <v>367</v>
      </c>
      <c r="K148" s="80" t="s">
        <v>367</v>
      </c>
      <c r="L148" s="80" t="s">
        <v>367</v>
      </c>
      <c r="M148" s="80" t="s">
        <v>367</v>
      </c>
      <c r="N148" s="80" t="s">
        <v>367</v>
      </c>
      <c r="O148" s="80" t="s">
        <v>367</v>
      </c>
      <c r="P148" s="80" t="s">
        <v>367</v>
      </c>
      <c r="Q148" s="80" t="s">
        <v>367</v>
      </c>
      <c r="R148" s="80" t="s">
        <v>367</v>
      </c>
      <c r="S148" s="80" t="s">
        <v>367</v>
      </c>
      <c r="T148" s="80" t="s">
        <v>367</v>
      </c>
      <c r="U148" s="80" t="s">
        <v>367</v>
      </c>
      <c r="V148" s="80" t="s">
        <v>367</v>
      </c>
      <c r="W148" s="80" t="s">
        <v>367</v>
      </c>
      <c r="X148" s="80" t="s">
        <v>367</v>
      </c>
      <c r="Y148" s="80" t="s">
        <v>367</v>
      </c>
      <c r="Z148" s="80" t="s">
        <v>367</v>
      </c>
      <c r="AA148" s="80" t="s">
        <v>367</v>
      </c>
      <c r="AB148" s="80" t="s">
        <v>367</v>
      </c>
      <c r="AC148" s="80" t="s">
        <v>367</v>
      </c>
      <c r="AD148" s="80" t="s">
        <v>367</v>
      </c>
      <c r="AE148" s="80" t="s">
        <v>367</v>
      </c>
      <c r="AF148" s="80" t="s">
        <v>367</v>
      </c>
      <c r="AG148" s="80">
        <v>4.5373516276103677E-2</v>
      </c>
      <c r="AH148" s="80">
        <v>4.5373516276103684E-2</v>
      </c>
      <c r="AI148" s="80">
        <v>4.5373516276103677E-2</v>
      </c>
      <c r="AJ148" s="80">
        <v>4.537351627610367E-2</v>
      </c>
      <c r="AK148" s="80">
        <v>4.5373516276103691E-2</v>
      </c>
      <c r="AL148" s="80">
        <v>4.5373516276103677E-2</v>
      </c>
    </row>
    <row r="149" spans="1:38" ht="15" outlineLevel="2">
      <c r="A149" s="81" t="s">
        <v>261</v>
      </c>
      <c r="B149" s="81" t="s">
        <v>252</v>
      </c>
      <c r="C149" s="81" t="s">
        <v>269</v>
      </c>
      <c r="D149" s="81" t="s">
        <v>243</v>
      </c>
      <c r="E149" s="82" t="s">
        <v>96</v>
      </c>
      <c r="F149" s="79" t="s">
        <v>332</v>
      </c>
      <c r="G149" s="80">
        <v>1.6708480298946593</v>
      </c>
      <c r="H149" s="80">
        <v>1.6708480298946593</v>
      </c>
      <c r="I149" s="80">
        <v>1.6708480298946589</v>
      </c>
      <c r="J149" s="80">
        <v>1.6708480298946591</v>
      </c>
      <c r="K149" s="80">
        <v>1.6708480298946593</v>
      </c>
      <c r="L149" s="80">
        <v>1.6708480298946589</v>
      </c>
      <c r="M149" s="80">
        <v>1.6708480298946591</v>
      </c>
      <c r="N149" s="80">
        <v>1.6708480298946586</v>
      </c>
      <c r="O149" s="80">
        <v>1.6708480298946589</v>
      </c>
      <c r="P149" s="80">
        <v>1.6708480298946591</v>
      </c>
      <c r="Q149" s="80">
        <v>1.6708480298946593</v>
      </c>
      <c r="R149" s="80">
        <v>1.6759313118660932</v>
      </c>
      <c r="S149" s="80">
        <v>1.6759313118660932</v>
      </c>
      <c r="T149" s="80">
        <v>1.675931311866093</v>
      </c>
      <c r="U149" s="80">
        <v>1.6759313118660932</v>
      </c>
      <c r="V149" s="80">
        <v>1.675931311866093</v>
      </c>
      <c r="W149" s="80">
        <v>1.6985885308195481</v>
      </c>
      <c r="X149" s="80">
        <v>1.6985885308195479</v>
      </c>
      <c r="Y149" s="80">
        <v>1.6985885308195479</v>
      </c>
      <c r="Z149" s="80">
        <v>1.6985885308195481</v>
      </c>
      <c r="AA149" s="80">
        <v>1.6985885308195481</v>
      </c>
      <c r="AB149" s="80">
        <v>1.6985885308195479</v>
      </c>
      <c r="AC149" s="80">
        <v>1.6985885308195483</v>
      </c>
      <c r="AD149" s="80">
        <v>1.6985885308195479</v>
      </c>
      <c r="AE149" s="80">
        <v>1.6985885308195481</v>
      </c>
      <c r="AF149" s="80">
        <v>1.6985885308195479</v>
      </c>
      <c r="AG149" s="80">
        <v>1.6985885308195481</v>
      </c>
      <c r="AH149" s="80">
        <v>1.6985885308195479</v>
      </c>
      <c r="AI149" s="80">
        <v>1.6985885308195481</v>
      </c>
      <c r="AJ149" s="80">
        <v>1.6985885308195479</v>
      </c>
      <c r="AK149" s="80">
        <v>1.6985885308195479</v>
      </c>
      <c r="AL149" s="80">
        <v>1.6985885308195479</v>
      </c>
    </row>
    <row r="150" spans="1:38" ht="15" outlineLevel="2">
      <c r="A150" s="78" t="s">
        <v>261</v>
      </c>
      <c r="B150" s="78" t="s">
        <v>252</v>
      </c>
      <c r="C150" s="78" t="s">
        <v>269</v>
      </c>
      <c r="D150" s="78" t="s">
        <v>257</v>
      </c>
      <c r="E150" s="79" t="s">
        <v>96</v>
      </c>
      <c r="F150" s="79" t="s">
        <v>332</v>
      </c>
      <c r="G150" s="80" t="s">
        <v>367</v>
      </c>
      <c r="H150" s="80" t="s">
        <v>367</v>
      </c>
      <c r="I150" s="80" t="s">
        <v>367</v>
      </c>
      <c r="J150" s="80" t="s">
        <v>367</v>
      </c>
      <c r="K150" s="80" t="s">
        <v>367</v>
      </c>
      <c r="L150" s="80" t="s">
        <v>367</v>
      </c>
      <c r="M150" s="80">
        <v>0.81399543498005511</v>
      </c>
      <c r="N150" s="80">
        <v>0.81399543498005511</v>
      </c>
      <c r="O150" s="80">
        <v>0.81399543498005489</v>
      </c>
      <c r="P150" s="80">
        <v>0.813995434980055</v>
      </c>
      <c r="Q150" s="80">
        <v>0.81399543498005511</v>
      </c>
      <c r="R150" s="80">
        <v>0.81647188301448503</v>
      </c>
      <c r="S150" s="80">
        <v>0.81647188301448526</v>
      </c>
      <c r="T150" s="80">
        <v>0.81647188301448481</v>
      </c>
      <c r="U150" s="80">
        <v>0.81647188301448503</v>
      </c>
      <c r="V150" s="80">
        <v>0.81647188301448492</v>
      </c>
      <c r="W150" s="80">
        <v>0.82750991428212728</v>
      </c>
      <c r="X150" s="80">
        <v>0.82750991428212728</v>
      </c>
      <c r="Y150" s="80">
        <v>0.82750991428212728</v>
      </c>
      <c r="Z150" s="80">
        <v>0.82750991428212717</v>
      </c>
      <c r="AA150" s="80">
        <v>0.82750991428212728</v>
      </c>
      <c r="AB150" s="80">
        <v>0.82750991428212761</v>
      </c>
      <c r="AC150" s="80">
        <v>0.82750991428212728</v>
      </c>
      <c r="AD150" s="80">
        <v>0.82750991428212728</v>
      </c>
      <c r="AE150" s="80">
        <v>0.82750991428212739</v>
      </c>
      <c r="AF150" s="80">
        <v>0.82750991428212728</v>
      </c>
      <c r="AG150" s="80">
        <v>0.82750991428212728</v>
      </c>
      <c r="AH150" s="80">
        <v>0.82750991428212717</v>
      </c>
      <c r="AI150" s="80">
        <v>0.82750991428212717</v>
      </c>
      <c r="AJ150" s="80">
        <v>0.82750991428212717</v>
      </c>
      <c r="AK150" s="80">
        <v>0.82750991428212728</v>
      </c>
      <c r="AL150" s="80">
        <v>0.82750991428212717</v>
      </c>
    </row>
    <row r="151" spans="1:38" ht="15" outlineLevel="2">
      <c r="A151" s="81" t="s">
        <v>261</v>
      </c>
      <c r="B151" s="81" t="s">
        <v>252</v>
      </c>
      <c r="C151" s="81" t="s">
        <v>269</v>
      </c>
      <c r="D151" s="81" t="s">
        <v>256</v>
      </c>
      <c r="E151" s="82" t="s">
        <v>96</v>
      </c>
      <c r="F151" s="79" t="s">
        <v>332</v>
      </c>
      <c r="G151" s="80" t="s">
        <v>367</v>
      </c>
      <c r="H151" s="80" t="s">
        <v>367</v>
      </c>
      <c r="I151" s="80" t="s">
        <v>367</v>
      </c>
      <c r="J151" s="80" t="s">
        <v>367</v>
      </c>
      <c r="K151" s="80" t="s">
        <v>367</v>
      </c>
      <c r="L151" s="80" t="s">
        <v>367</v>
      </c>
      <c r="M151" s="80" t="s">
        <v>367</v>
      </c>
      <c r="N151" s="80" t="s">
        <v>367</v>
      </c>
      <c r="O151" s="80" t="s">
        <v>367</v>
      </c>
      <c r="P151" s="80">
        <v>0.73153001725729927</v>
      </c>
      <c r="Q151" s="80">
        <v>0.73153001725729916</v>
      </c>
      <c r="R151" s="80">
        <v>0.73375557774021216</v>
      </c>
      <c r="S151" s="80">
        <v>0.73375557774021216</v>
      </c>
      <c r="T151" s="80">
        <v>0.73375557774021227</v>
      </c>
      <c r="U151" s="80">
        <v>0.73375557774021216</v>
      </c>
      <c r="V151" s="80">
        <v>0.73375557774021216</v>
      </c>
      <c r="W151" s="80">
        <v>0.74367535229509385</v>
      </c>
      <c r="X151" s="80">
        <v>0.74367535229509385</v>
      </c>
      <c r="Y151" s="80">
        <v>0.74367535229509396</v>
      </c>
      <c r="Z151" s="80">
        <v>0.74367535229509407</v>
      </c>
      <c r="AA151" s="80">
        <v>0.74367535229509396</v>
      </c>
      <c r="AB151" s="80">
        <v>0.74367535229509385</v>
      </c>
      <c r="AC151" s="80">
        <v>0.74367535229509385</v>
      </c>
      <c r="AD151" s="80">
        <v>0.74367535229509396</v>
      </c>
      <c r="AE151" s="80">
        <v>0.74367535229509396</v>
      </c>
      <c r="AF151" s="80">
        <v>0.74367535229509396</v>
      </c>
      <c r="AG151" s="80">
        <v>0.74367535229509385</v>
      </c>
      <c r="AH151" s="80">
        <v>0.74367535229509396</v>
      </c>
      <c r="AI151" s="80">
        <v>0.74367535229509385</v>
      </c>
      <c r="AJ151" s="80">
        <v>0.74367535229509385</v>
      </c>
      <c r="AK151" s="80">
        <v>0.74367535229509396</v>
      </c>
      <c r="AL151" s="80">
        <v>0.74367535229509385</v>
      </c>
    </row>
    <row r="152" spans="1:38" ht="15" outlineLevel="2">
      <c r="A152" s="78" t="s">
        <v>261</v>
      </c>
      <c r="B152" s="78" t="s">
        <v>252</v>
      </c>
      <c r="C152" s="78" t="s">
        <v>269</v>
      </c>
      <c r="D152" s="78" t="s">
        <v>255</v>
      </c>
      <c r="E152" s="79" t="s">
        <v>96</v>
      </c>
      <c r="F152" s="79" t="s">
        <v>332</v>
      </c>
      <c r="G152" s="80" t="s">
        <v>367</v>
      </c>
      <c r="H152" s="80" t="s">
        <v>367</v>
      </c>
      <c r="I152" s="80" t="s">
        <v>367</v>
      </c>
      <c r="J152" s="80" t="s">
        <v>367</v>
      </c>
      <c r="K152" s="80" t="s">
        <v>367</v>
      </c>
      <c r="L152" s="80" t="s">
        <v>367</v>
      </c>
      <c r="M152" s="80" t="s">
        <v>367</v>
      </c>
      <c r="N152" s="80" t="s">
        <v>367</v>
      </c>
      <c r="O152" s="80" t="s">
        <v>367</v>
      </c>
      <c r="P152" s="80" t="s">
        <v>367</v>
      </c>
      <c r="Q152" s="80" t="s">
        <v>367</v>
      </c>
      <c r="R152" s="80" t="s">
        <v>367</v>
      </c>
      <c r="S152" s="80" t="s">
        <v>367</v>
      </c>
      <c r="T152" s="80">
        <v>0.77593066978990488</v>
      </c>
      <c r="U152" s="80">
        <v>0.77593066978990499</v>
      </c>
      <c r="V152" s="80">
        <v>0.77593066978990499</v>
      </c>
      <c r="W152" s="80">
        <v>0.78644144098467894</v>
      </c>
      <c r="X152" s="80">
        <v>0.78644144098467883</v>
      </c>
      <c r="Y152" s="80">
        <v>0.78644144098467872</v>
      </c>
      <c r="Z152" s="80">
        <v>0.78644144098467883</v>
      </c>
      <c r="AA152" s="80">
        <v>0.78644144098467872</v>
      </c>
      <c r="AB152" s="80">
        <v>0.78644144098467883</v>
      </c>
      <c r="AC152" s="80">
        <v>0.78644144098467905</v>
      </c>
      <c r="AD152" s="80">
        <v>0.78644144098467894</v>
      </c>
      <c r="AE152" s="80">
        <v>0.78644144098467872</v>
      </c>
      <c r="AF152" s="80">
        <v>0.78644144098467872</v>
      </c>
      <c r="AG152" s="80">
        <v>0.78644144098467916</v>
      </c>
      <c r="AH152" s="80">
        <v>0.78644144098467894</v>
      </c>
      <c r="AI152" s="80">
        <v>0.78644144098467883</v>
      </c>
      <c r="AJ152" s="80">
        <v>0.78644144098467872</v>
      </c>
      <c r="AK152" s="80">
        <v>0.78644144098467905</v>
      </c>
      <c r="AL152" s="80">
        <v>0.78644144098467883</v>
      </c>
    </row>
    <row r="153" spans="1:38" ht="15" outlineLevel="2">
      <c r="A153" s="81" t="s">
        <v>261</v>
      </c>
      <c r="B153" s="81" t="s">
        <v>252</v>
      </c>
      <c r="C153" s="81" t="s">
        <v>269</v>
      </c>
      <c r="D153" s="81" t="s">
        <v>254</v>
      </c>
      <c r="E153" s="82" t="s">
        <v>96</v>
      </c>
      <c r="F153" s="79" t="s">
        <v>332</v>
      </c>
      <c r="G153" s="80" t="s">
        <v>367</v>
      </c>
      <c r="H153" s="80" t="s">
        <v>367</v>
      </c>
      <c r="I153" s="80" t="s">
        <v>367</v>
      </c>
      <c r="J153" s="80" t="s">
        <v>367</v>
      </c>
      <c r="K153" s="80" t="s">
        <v>367</v>
      </c>
      <c r="L153" s="80" t="s">
        <v>367</v>
      </c>
      <c r="M153" s="80" t="s">
        <v>367</v>
      </c>
      <c r="N153" s="80" t="s">
        <v>367</v>
      </c>
      <c r="O153" s="80" t="s">
        <v>367</v>
      </c>
      <c r="P153" s="80" t="s">
        <v>367</v>
      </c>
      <c r="Q153" s="80" t="s">
        <v>367</v>
      </c>
      <c r="R153" s="80" t="s">
        <v>367</v>
      </c>
      <c r="S153" s="80" t="s">
        <v>367</v>
      </c>
      <c r="T153" s="80" t="s">
        <v>367</v>
      </c>
      <c r="U153" s="80" t="s">
        <v>367</v>
      </c>
      <c r="V153" s="80" t="s">
        <v>367</v>
      </c>
      <c r="W153" s="80" t="s">
        <v>367</v>
      </c>
      <c r="X153" s="80">
        <v>0.40681383844133234</v>
      </c>
      <c r="Y153" s="80">
        <v>0.4068138384413324</v>
      </c>
      <c r="Z153" s="80">
        <v>0.4068138384413324</v>
      </c>
      <c r="AA153" s="80">
        <v>0.40681383844133245</v>
      </c>
      <c r="AB153" s="80">
        <v>0.40681383844133245</v>
      </c>
      <c r="AC153" s="80">
        <v>0.40681383844133245</v>
      </c>
      <c r="AD153" s="80">
        <v>0.40681383844133251</v>
      </c>
      <c r="AE153" s="80">
        <v>0.4068138384413324</v>
      </c>
      <c r="AF153" s="80">
        <v>0.4068138384413324</v>
      </c>
      <c r="AG153" s="80">
        <v>0.4068138384413324</v>
      </c>
      <c r="AH153" s="80">
        <v>0.40681383844133234</v>
      </c>
      <c r="AI153" s="80">
        <v>0.40681383844133245</v>
      </c>
      <c r="AJ153" s="80">
        <v>0.40681383844133251</v>
      </c>
      <c r="AK153" s="80">
        <v>0.40681383844133245</v>
      </c>
      <c r="AL153" s="80">
        <v>0.40681383844133251</v>
      </c>
    </row>
    <row r="154" spans="1:38" ht="15" outlineLevel="2">
      <c r="A154" s="78" t="s">
        <v>261</v>
      </c>
      <c r="B154" s="78" t="s">
        <v>252</v>
      </c>
      <c r="C154" s="78" t="s">
        <v>269</v>
      </c>
      <c r="D154" s="78" t="s">
        <v>253</v>
      </c>
      <c r="E154" s="79" t="s">
        <v>96</v>
      </c>
      <c r="F154" s="79" t="s">
        <v>332</v>
      </c>
      <c r="G154" s="80" t="s">
        <v>367</v>
      </c>
      <c r="H154" s="80" t="s">
        <v>367</v>
      </c>
      <c r="I154" s="80" t="s">
        <v>367</v>
      </c>
      <c r="J154" s="80" t="s">
        <v>367</v>
      </c>
      <c r="K154" s="80" t="s">
        <v>367</v>
      </c>
      <c r="L154" s="80" t="s">
        <v>367</v>
      </c>
      <c r="M154" s="80" t="s">
        <v>367</v>
      </c>
      <c r="N154" s="80" t="s">
        <v>367</v>
      </c>
      <c r="O154" s="80" t="s">
        <v>367</v>
      </c>
      <c r="P154" s="80" t="s">
        <v>367</v>
      </c>
      <c r="Q154" s="80" t="s">
        <v>367</v>
      </c>
      <c r="R154" s="80" t="s">
        <v>367</v>
      </c>
      <c r="S154" s="80" t="s">
        <v>367</v>
      </c>
      <c r="T154" s="80" t="s">
        <v>367</v>
      </c>
      <c r="U154" s="80" t="s">
        <v>367</v>
      </c>
      <c r="V154" s="80" t="s">
        <v>367</v>
      </c>
      <c r="W154" s="80" t="s">
        <v>367</v>
      </c>
      <c r="X154" s="80" t="s">
        <v>367</v>
      </c>
      <c r="Y154" s="80" t="s">
        <v>367</v>
      </c>
      <c r="Z154" s="80" t="s">
        <v>367</v>
      </c>
      <c r="AA154" s="80" t="s">
        <v>367</v>
      </c>
      <c r="AB154" s="80" t="s">
        <v>367</v>
      </c>
      <c r="AC154" s="80">
        <v>0.68649100572313015</v>
      </c>
      <c r="AD154" s="80">
        <v>0.68649100572313027</v>
      </c>
      <c r="AE154" s="80">
        <v>0.68649100572312993</v>
      </c>
      <c r="AF154" s="80">
        <v>0.68649100572313015</v>
      </c>
      <c r="AG154" s="80">
        <v>0.68649100572313015</v>
      </c>
      <c r="AH154" s="80">
        <v>0.68649100572312993</v>
      </c>
      <c r="AI154" s="80">
        <v>0.68649100572313015</v>
      </c>
      <c r="AJ154" s="80">
        <v>0.68649100572313004</v>
      </c>
      <c r="AK154" s="80">
        <v>0.68649100572313004</v>
      </c>
      <c r="AL154" s="80">
        <v>0.68649100572313027</v>
      </c>
    </row>
    <row r="155" spans="1:38" ht="15" outlineLevel="2">
      <c r="A155" s="81" t="s">
        <v>261</v>
      </c>
      <c r="B155" s="81" t="s">
        <v>252</v>
      </c>
      <c r="C155" s="81" t="s">
        <v>269</v>
      </c>
      <c r="D155" s="81" t="s">
        <v>250</v>
      </c>
      <c r="E155" s="82" t="s">
        <v>96</v>
      </c>
      <c r="F155" s="79" t="s">
        <v>332</v>
      </c>
      <c r="G155" s="80" t="s">
        <v>367</v>
      </c>
      <c r="H155" s="80" t="s">
        <v>367</v>
      </c>
      <c r="I155" s="80" t="s">
        <v>367</v>
      </c>
      <c r="J155" s="80" t="s">
        <v>367</v>
      </c>
      <c r="K155" s="80" t="s">
        <v>367</v>
      </c>
      <c r="L155" s="80" t="s">
        <v>367</v>
      </c>
      <c r="M155" s="80" t="s">
        <v>367</v>
      </c>
      <c r="N155" s="80" t="s">
        <v>367</v>
      </c>
      <c r="O155" s="80" t="s">
        <v>367</v>
      </c>
      <c r="P155" s="80" t="s">
        <v>367</v>
      </c>
      <c r="Q155" s="80" t="s">
        <v>367</v>
      </c>
      <c r="R155" s="80" t="s">
        <v>367</v>
      </c>
      <c r="S155" s="80" t="s">
        <v>367</v>
      </c>
      <c r="T155" s="80" t="s">
        <v>367</v>
      </c>
      <c r="U155" s="80" t="s">
        <v>367</v>
      </c>
      <c r="V155" s="80" t="s">
        <v>367</v>
      </c>
      <c r="W155" s="80" t="s">
        <v>367</v>
      </c>
      <c r="X155" s="80" t="s">
        <v>367</v>
      </c>
      <c r="Y155" s="80" t="s">
        <v>367</v>
      </c>
      <c r="Z155" s="80" t="s">
        <v>367</v>
      </c>
      <c r="AA155" s="80" t="s">
        <v>367</v>
      </c>
      <c r="AB155" s="80" t="s">
        <v>367</v>
      </c>
      <c r="AC155" s="80" t="s">
        <v>367</v>
      </c>
      <c r="AD155" s="80" t="s">
        <v>367</v>
      </c>
      <c r="AE155" s="80" t="s">
        <v>367</v>
      </c>
      <c r="AF155" s="80" t="s">
        <v>367</v>
      </c>
      <c r="AG155" s="80">
        <v>7.223181699821854E-2</v>
      </c>
      <c r="AH155" s="80">
        <v>7.223181699821854E-2</v>
      </c>
      <c r="AI155" s="80">
        <v>7.2231816998218526E-2</v>
      </c>
      <c r="AJ155" s="80">
        <v>7.223181699821854E-2</v>
      </c>
      <c r="AK155" s="80">
        <v>7.223181699821854E-2</v>
      </c>
      <c r="AL155" s="80">
        <v>7.2231816998218526E-2</v>
      </c>
    </row>
    <row r="156" spans="1:38" ht="15" outlineLevel="2">
      <c r="A156" s="78" t="s">
        <v>261</v>
      </c>
      <c r="B156" s="78" t="s">
        <v>252</v>
      </c>
      <c r="C156" s="78" t="s">
        <v>268</v>
      </c>
      <c r="D156" s="78" t="s">
        <v>243</v>
      </c>
      <c r="E156" s="79" t="s">
        <v>96</v>
      </c>
      <c r="F156" s="79" t="s">
        <v>332</v>
      </c>
      <c r="G156" s="80">
        <v>1.8453918977319439</v>
      </c>
      <c r="H156" s="80">
        <v>1.8453918977319435</v>
      </c>
      <c r="I156" s="80">
        <v>1.8453918977319435</v>
      </c>
      <c r="J156" s="80">
        <v>1.8453918977319437</v>
      </c>
      <c r="K156" s="80">
        <v>1.8453918977319439</v>
      </c>
      <c r="L156" s="80">
        <v>1.8453918977319439</v>
      </c>
      <c r="M156" s="80">
        <v>1.8453918977319437</v>
      </c>
      <c r="N156" s="80">
        <v>1.8453918977319437</v>
      </c>
      <c r="O156" s="80">
        <v>1.8453918977319439</v>
      </c>
      <c r="P156" s="80">
        <v>1.8453918977319437</v>
      </c>
      <c r="Q156" s="80">
        <v>1.8453918977319437</v>
      </c>
      <c r="R156" s="80">
        <v>1.851006200885871</v>
      </c>
      <c r="S156" s="80">
        <v>1.851006200885871</v>
      </c>
      <c r="T156" s="80">
        <v>1.8510062008858712</v>
      </c>
      <c r="U156" s="80">
        <v>1.8510062008858714</v>
      </c>
      <c r="V156" s="80">
        <v>1.8510062008858712</v>
      </c>
      <c r="W156" s="80">
        <v>1.8760302889739306</v>
      </c>
      <c r="X156" s="80">
        <v>1.8760302889739306</v>
      </c>
      <c r="Y156" s="80">
        <v>1.8760302889739306</v>
      </c>
      <c r="Z156" s="80">
        <v>1.8760302889739302</v>
      </c>
      <c r="AA156" s="80">
        <v>1.8760302889739302</v>
      </c>
      <c r="AB156" s="80">
        <v>1.8760302889739306</v>
      </c>
      <c r="AC156" s="80">
        <v>1.8760302889739306</v>
      </c>
      <c r="AD156" s="80">
        <v>1.8760302889739306</v>
      </c>
      <c r="AE156" s="80">
        <v>1.8760302889739304</v>
      </c>
      <c r="AF156" s="80">
        <v>1.8760302889739304</v>
      </c>
      <c r="AG156" s="80">
        <v>1.8760302889739306</v>
      </c>
      <c r="AH156" s="80">
        <v>1.8760302889739304</v>
      </c>
      <c r="AI156" s="80">
        <v>1.8760302889739306</v>
      </c>
      <c r="AJ156" s="80">
        <v>1.8760302889739306</v>
      </c>
      <c r="AK156" s="80">
        <v>1.8760302889739304</v>
      </c>
      <c r="AL156" s="80">
        <v>1.8760302889739304</v>
      </c>
    </row>
    <row r="157" spans="1:38" ht="15" outlineLevel="2">
      <c r="A157" s="81" t="s">
        <v>261</v>
      </c>
      <c r="B157" s="81" t="s">
        <v>252</v>
      </c>
      <c r="C157" s="81" t="s">
        <v>268</v>
      </c>
      <c r="D157" s="81" t="s">
        <v>257</v>
      </c>
      <c r="E157" s="82" t="s">
        <v>96</v>
      </c>
      <c r="F157" s="79" t="s">
        <v>332</v>
      </c>
      <c r="G157" s="80" t="s">
        <v>367</v>
      </c>
      <c r="H157" s="80" t="s">
        <v>367</v>
      </c>
      <c r="I157" s="80" t="s">
        <v>367</v>
      </c>
      <c r="J157" s="80" t="s">
        <v>367</v>
      </c>
      <c r="K157" s="80" t="s">
        <v>367</v>
      </c>
      <c r="L157" s="80" t="s">
        <v>367</v>
      </c>
      <c r="M157" s="80">
        <v>0.91539472817764889</v>
      </c>
      <c r="N157" s="80">
        <v>0.91539472817764866</v>
      </c>
      <c r="O157" s="80">
        <v>0.91539472817764889</v>
      </c>
      <c r="P157" s="80">
        <v>0.91539472817764878</v>
      </c>
      <c r="Q157" s="80">
        <v>0.91539472817764866</v>
      </c>
      <c r="R157" s="80">
        <v>0.91817966698431253</v>
      </c>
      <c r="S157" s="80">
        <v>0.9181796669843123</v>
      </c>
      <c r="T157" s="80">
        <v>0.91817966698431241</v>
      </c>
      <c r="U157" s="80">
        <v>0.91817966698431241</v>
      </c>
      <c r="V157" s="80">
        <v>0.91817966698431241</v>
      </c>
      <c r="W157" s="80">
        <v>0.93059270420497853</v>
      </c>
      <c r="X157" s="80">
        <v>0.93059270420497875</v>
      </c>
      <c r="Y157" s="80">
        <v>0.93059270420497864</v>
      </c>
      <c r="Z157" s="80">
        <v>0.93059270420497853</v>
      </c>
      <c r="AA157" s="80">
        <v>0.93059270420497864</v>
      </c>
      <c r="AB157" s="80">
        <v>0.93059270420497864</v>
      </c>
      <c r="AC157" s="80">
        <v>0.93059270420497853</v>
      </c>
      <c r="AD157" s="80">
        <v>0.93059270420497875</v>
      </c>
      <c r="AE157" s="80">
        <v>0.93059270420497853</v>
      </c>
      <c r="AF157" s="80">
        <v>0.93059270420497853</v>
      </c>
      <c r="AG157" s="80">
        <v>0.93059270420497853</v>
      </c>
      <c r="AH157" s="80">
        <v>0.93059270420497864</v>
      </c>
      <c r="AI157" s="80">
        <v>0.93059270420497864</v>
      </c>
      <c r="AJ157" s="80">
        <v>0.93059270420497853</v>
      </c>
      <c r="AK157" s="80">
        <v>0.93059270420497853</v>
      </c>
      <c r="AL157" s="80">
        <v>0.93059270420497864</v>
      </c>
    </row>
    <row r="158" spans="1:38" ht="15" outlineLevel="2">
      <c r="A158" s="78" t="s">
        <v>261</v>
      </c>
      <c r="B158" s="78" t="s">
        <v>252</v>
      </c>
      <c r="C158" s="78" t="s">
        <v>268</v>
      </c>
      <c r="D158" s="78" t="s">
        <v>256</v>
      </c>
      <c r="E158" s="79" t="s">
        <v>96</v>
      </c>
      <c r="F158" s="79" t="s">
        <v>332</v>
      </c>
      <c r="G158" s="80" t="s">
        <v>367</v>
      </c>
      <c r="H158" s="80" t="s">
        <v>367</v>
      </c>
      <c r="I158" s="80" t="s">
        <v>367</v>
      </c>
      <c r="J158" s="80" t="s">
        <v>367</v>
      </c>
      <c r="K158" s="80" t="s">
        <v>367</v>
      </c>
      <c r="L158" s="80" t="s">
        <v>367</v>
      </c>
      <c r="M158" s="80" t="s">
        <v>367</v>
      </c>
      <c r="N158" s="80" t="s">
        <v>367</v>
      </c>
      <c r="O158" s="80" t="s">
        <v>367</v>
      </c>
      <c r="P158" s="80">
        <v>0.8239051234930157</v>
      </c>
      <c r="Q158" s="80">
        <v>0.8239051234930157</v>
      </c>
      <c r="R158" s="80">
        <v>0.82641172013465525</v>
      </c>
      <c r="S158" s="80">
        <v>0.82641172013465536</v>
      </c>
      <c r="T158" s="80">
        <v>0.82641172013465536</v>
      </c>
      <c r="U158" s="80">
        <v>0.82641172013465536</v>
      </c>
      <c r="V158" s="80">
        <v>0.82641172013465536</v>
      </c>
      <c r="W158" s="80">
        <v>0.83758412986065023</v>
      </c>
      <c r="X158" s="80">
        <v>0.83758412986065012</v>
      </c>
      <c r="Y158" s="80">
        <v>0.83758412986065023</v>
      </c>
      <c r="Z158" s="80">
        <v>0.83758412986065034</v>
      </c>
      <c r="AA158" s="80">
        <v>0.83758412986065034</v>
      </c>
      <c r="AB158" s="80">
        <v>0.83758412986065034</v>
      </c>
      <c r="AC158" s="80">
        <v>0.83758412986065023</v>
      </c>
      <c r="AD158" s="80">
        <v>0.83758412986065023</v>
      </c>
      <c r="AE158" s="80">
        <v>0.83758412986065034</v>
      </c>
      <c r="AF158" s="80">
        <v>0.83758412986065034</v>
      </c>
      <c r="AG158" s="80">
        <v>0.83758412986065023</v>
      </c>
      <c r="AH158" s="80">
        <v>0.83758412986065012</v>
      </c>
      <c r="AI158" s="80">
        <v>0.83758412986065034</v>
      </c>
      <c r="AJ158" s="80">
        <v>0.83758412986065045</v>
      </c>
      <c r="AK158" s="80">
        <v>0.83758412986065023</v>
      </c>
      <c r="AL158" s="80">
        <v>0.83758412986065023</v>
      </c>
    </row>
    <row r="159" spans="1:38" ht="15" outlineLevel="2">
      <c r="A159" s="81" t="s">
        <v>261</v>
      </c>
      <c r="B159" s="81" t="s">
        <v>252</v>
      </c>
      <c r="C159" s="81" t="s">
        <v>268</v>
      </c>
      <c r="D159" s="81" t="s">
        <v>255</v>
      </c>
      <c r="E159" s="82" t="s">
        <v>96</v>
      </c>
      <c r="F159" s="79" t="s">
        <v>332</v>
      </c>
      <c r="G159" s="80" t="s">
        <v>367</v>
      </c>
      <c r="H159" s="80" t="s">
        <v>367</v>
      </c>
      <c r="I159" s="80" t="s">
        <v>367</v>
      </c>
      <c r="J159" s="80" t="s">
        <v>367</v>
      </c>
      <c r="K159" s="80" t="s">
        <v>367</v>
      </c>
      <c r="L159" s="80" t="s">
        <v>367</v>
      </c>
      <c r="M159" s="80" t="s">
        <v>367</v>
      </c>
      <c r="N159" s="80" t="s">
        <v>367</v>
      </c>
      <c r="O159" s="80" t="s">
        <v>367</v>
      </c>
      <c r="P159" s="80" t="s">
        <v>367</v>
      </c>
      <c r="Q159" s="80" t="s">
        <v>367</v>
      </c>
      <c r="R159" s="80" t="s">
        <v>367</v>
      </c>
      <c r="S159" s="80" t="s">
        <v>367</v>
      </c>
      <c r="T159" s="80">
        <v>0.877210198860773</v>
      </c>
      <c r="U159" s="80">
        <v>0.87721019886077289</v>
      </c>
      <c r="V159" s="80">
        <v>0.877210198860773</v>
      </c>
      <c r="W159" s="80">
        <v>0.88909290442832589</v>
      </c>
      <c r="X159" s="80">
        <v>0.889092904428326</v>
      </c>
      <c r="Y159" s="80">
        <v>0.889092904428326</v>
      </c>
      <c r="Z159" s="80">
        <v>0.889092904428326</v>
      </c>
      <c r="AA159" s="80">
        <v>0.88909290442832589</v>
      </c>
      <c r="AB159" s="80">
        <v>0.889092904428326</v>
      </c>
      <c r="AC159" s="80">
        <v>0.88909290442832578</v>
      </c>
      <c r="AD159" s="80">
        <v>0.889092904428326</v>
      </c>
      <c r="AE159" s="80">
        <v>0.88909290442832589</v>
      </c>
      <c r="AF159" s="80">
        <v>0.889092904428326</v>
      </c>
      <c r="AG159" s="80">
        <v>0.88909290442832623</v>
      </c>
      <c r="AH159" s="80">
        <v>0.889092904428326</v>
      </c>
      <c r="AI159" s="80">
        <v>0.88909290442832611</v>
      </c>
      <c r="AJ159" s="80">
        <v>0.88909290442832589</v>
      </c>
      <c r="AK159" s="80">
        <v>0.88909290442832634</v>
      </c>
      <c r="AL159" s="80">
        <v>0.889092904428326</v>
      </c>
    </row>
    <row r="160" spans="1:38" ht="15" outlineLevel="2">
      <c r="A160" s="78" t="s">
        <v>261</v>
      </c>
      <c r="B160" s="78" t="s">
        <v>252</v>
      </c>
      <c r="C160" s="78" t="s">
        <v>268</v>
      </c>
      <c r="D160" s="78" t="s">
        <v>254</v>
      </c>
      <c r="E160" s="79" t="s">
        <v>96</v>
      </c>
      <c r="F160" s="79" t="s">
        <v>332</v>
      </c>
      <c r="G160" s="80" t="s">
        <v>367</v>
      </c>
      <c r="H160" s="80" t="s">
        <v>367</v>
      </c>
      <c r="I160" s="80" t="s">
        <v>367</v>
      </c>
      <c r="J160" s="80" t="s">
        <v>367</v>
      </c>
      <c r="K160" s="80" t="s">
        <v>367</v>
      </c>
      <c r="L160" s="80" t="s">
        <v>367</v>
      </c>
      <c r="M160" s="80" t="s">
        <v>367</v>
      </c>
      <c r="N160" s="80" t="s">
        <v>367</v>
      </c>
      <c r="O160" s="80" t="s">
        <v>367</v>
      </c>
      <c r="P160" s="80" t="s">
        <v>367</v>
      </c>
      <c r="Q160" s="80" t="s">
        <v>367</v>
      </c>
      <c r="R160" s="80" t="s">
        <v>367</v>
      </c>
      <c r="S160" s="80" t="s">
        <v>367</v>
      </c>
      <c r="T160" s="80" t="s">
        <v>367</v>
      </c>
      <c r="U160" s="80" t="s">
        <v>367</v>
      </c>
      <c r="V160" s="80" t="s">
        <v>367</v>
      </c>
      <c r="W160" s="80" t="s">
        <v>367</v>
      </c>
      <c r="X160" s="80">
        <v>0.44216344612704817</v>
      </c>
      <c r="Y160" s="80">
        <v>0.44216344612704811</v>
      </c>
      <c r="Z160" s="80" t="s">
        <v>367</v>
      </c>
      <c r="AA160" s="80" t="s">
        <v>367</v>
      </c>
      <c r="AB160" s="80" t="s">
        <v>367</v>
      </c>
      <c r="AC160" s="80">
        <v>0.44216344612704817</v>
      </c>
      <c r="AD160" s="80">
        <v>0.44216344612704822</v>
      </c>
      <c r="AE160" s="80">
        <v>0.44216344612704811</v>
      </c>
      <c r="AF160" s="80">
        <v>0.44216344612704817</v>
      </c>
      <c r="AG160" s="80">
        <v>0.44216344612704822</v>
      </c>
      <c r="AH160" s="80">
        <v>0.44216344612704817</v>
      </c>
      <c r="AI160" s="80">
        <v>0.44216344612704817</v>
      </c>
      <c r="AJ160" s="80">
        <v>0.44216344612704811</v>
      </c>
      <c r="AK160" s="80">
        <v>0.44216344612704822</v>
      </c>
      <c r="AL160" s="80">
        <v>0.44216344612704811</v>
      </c>
    </row>
    <row r="161" spans="1:38" ht="15" outlineLevel="2">
      <c r="A161" s="81" t="s">
        <v>261</v>
      </c>
      <c r="B161" s="81" t="s">
        <v>252</v>
      </c>
      <c r="C161" s="81" t="s">
        <v>268</v>
      </c>
      <c r="D161" s="81" t="s">
        <v>253</v>
      </c>
      <c r="E161" s="82" t="s">
        <v>96</v>
      </c>
      <c r="F161" s="79" t="s">
        <v>332</v>
      </c>
      <c r="G161" s="80" t="s">
        <v>367</v>
      </c>
      <c r="H161" s="80" t="s">
        <v>367</v>
      </c>
      <c r="I161" s="80" t="s">
        <v>367</v>
      </c>
      <c r="J161" s="80" t="s">
        <v>367</v>
      </c>
      <c r="K161" s="80" t="s">
        <v>367</v>
      </c>
      <c r="L161" s="80" t="s">
        <v>367</v>
      </c>
      <c r="M161" s="80" t="s">
        <v>367</v>
      </c>
      <c r="N161" s="80" t="s">
        <v>367</v>
      </c>
      <c r="O161" s="80" t="s">
        <v>367</v>
      </c>
      <c r="P161" s="80" t="s">
        <v>367</v>
      </c>
      <c r="Q161" s="80" t="s">
        <v>367</v>
      </c>
      <c r="R161" s="80" t="s">
        <v>367</v>
      </c>
      <c r="S161" s="80" t="s">
        <v>367</v>
      </c>
      <c r="T161" s="80" t="s">
        <v>367</v>
      </c>
      <c r="U161" s="80" t="s">
        <v>367</v>
      </c>
      <c r="V161" s="80" t="s">
        <v>367</v>
      </c>
      <c r="W161" s="80" t="s">
        <v>367</v>
      </c>
      <c r="X161" s="80" t="s">
        <v>367</v>
      </c>
      <c r="Y161" s="80" t="s">
        <v>367</v>
      </c>
      <c r="Z161" s="80" t="s">
        <v>367</v>
      </c>
      <c r="AA161" s="80" t="s">
        <v>367</v>
      </c>
      <c r="AB161" s="80" t="s">
        <v>367</v>
      </c>
      <c r="AC161" s="80">
        <v>0.75489179782175098</v>
      </c>
      <c r="AD161" s="80">
        <v>0.75489179782175087</v>
      </c>
      <c r="AE161" s="80">
        <v>0.75489179782175064</v>
      </c>
      <c r="AF161" s="80">
        <v>0.75489179782175075</v>
      </c>
      <c r="AG161" s="80">
        <v>0.75489179782175075</v>
      </c>
      <c r="AH161" s="80">
        <v>0.75489179782175087</v>
      </c>
      <c r="AI161" s="80">
        <v>0.75489179782175075</v>
      </c>
      <c r="AJ161" s="80">
        <v>0.75489179782175075</v>
      </c>
      <c r="AK161" s="80">
        <v>0.75489179782175087</v>
      </c>
      <c r="AL161" s="80">
        <v>0.75489179782175087</v>
      </c>
    </row>
    <row r="162" spans="1:38" ht="15" outlineLevel="2">
      <c r="A162" s="78" t="s">
        <v>261</v>
      </c>
      <c r="B162" s="78" t="s">
        <v>252</v>
      </c>
      <c r="C162" s="78" t="s">
        <v>268</v>
      </c>
      <c r="D162" s="78" t="s">
        <v>250</v>
      </c>
      <c r="E162" s="79" t="s">
        <v>96</v>
      </c>
      <c r="F162" s="79" t="s">
        <v>332</v>
      </c>
      <c r="G162" s="80" t="s">
        <v>367</v>
      </c>
      <c r="H162" s="80" t="s">
        <v>367</v>
      </c>
      <c r="I162" s="80" t="s">
        <v>367</v>
      </c>
      <c r="J162" s="80" t="s">
        <v>367</v>
      </c>
      <c r="K162" s="80" t="s">
        <v>367</v>
      </c>
      <c r="L162" s="80" t="s">
        <v>367</v>
      </c>
      <c r="M162" s="80" t="s">
        <v>367</v>
      </c>
      <c r="N162" s="80" t="s">
        <v>367</v>
      </c>
      <c r="O162" s="80" t="s">
        <v>367</v>
      </c>
      <c r="P162" s="80" t="s">
        <v>367</v>
      </c>
      <c r="Q162" s="80" t="s">
        <v>367</v>
      </c>
      <c r="R162" s="80" t="s">
        <v>367</v>
      </c>
      <c r="S162" s="80" t="s">
        <v>367</v>
      </c>
      <c r="T162" s="80" t="s">
        <v>367</v>
      </c>
      <c r="U162" s="80" t="s">
        <v>367</v>
      </c>
      <c r="V162" s="80" t="s">
        <v>367</v>
      </c>
      <c r="W162" s="80" t="s">
        <v>367</v>
      </c>
      <c r="X162" s="80" t="s">
        <v>367</v>
      </c>
      <c r="Y162" s="80" t="s">
        <v>367</v>
      </c>
      <c r="Z162" s="80" t="s">
        <v>367</v>
      </c>
      <c r="AA162" s="80" t="s">
        <v>367</v>
      </c>
      <c r="AB162" s="80" t="s">
        <v>367</v>
      </c>
      <c r="AC162" s="80" t="s">
        <v>367</v>
      </c>
      <c r="AD162" s="80" t="s">
        <v>367</v>
      </c>
      <c r="AE162" s="80" t="s">
        <v>367</v>
      </c>
      <c r="AF162" s="80" t="s">
        <v>367</v>
      </c>
      <c r="AG162" s="80">
        <v>7.4445570817519777E-2</v>
      </c>
      <c r="AH162" s="80">
        <v>7.4445570817519763E-2</v>
      </c>
      <c r="AI162" s="80">
        <v>7.4445570817519777E-2</v>
      </c>
      <c r="AJ162" s="80">
        <v>7.4445570817519777E-2</v>
      </c>
      <c r="AK162" s="80">
        <v>7.4445570817519749E-2</v>
      </c>
      <c r="AL162" s="80">
        <v>7.4445570817519763E-2</v>
      </c>
    </row>
    <row r="163" spans="1:38" ht="15" outlineLevel="2">
      <c r="A163" s="81" t="s">
        <v>261</v>
      </c>
      <c r="B163" s="81" t="s">
        <v>252</v>
      </c>
      <c r="C163" s="81" t="s">
        <v>267</v>
      </c>
      <c r="D163" s="81" t="s">
        <v>243</v>
      </c>
      <c r="E163" s="82" t="s">
        <v>96</v>
      </c>
      <c r="F163" s="79" t="s">
        <v>332</v>
      </c>
      <c r="G163" s="80">
        <v>2.4602000998473583</v>
      </c>
      <c r="H163" s="80">
        <v>2.4602000998473588</v>
      </c>
      <c r="I163" s="80">
        <v>2.4602000998473588</v>
      </c>
      <c r="J163" s="80">
        <v>2.4602000998473583</v>
      </c>
      <c r="K163" s="80">
        <v>2.4602000998473588</v>
      </c>
      <c r="L163" s="80">
        <v>2.4602000998473583</v>
      </c>
      <c r="M163" s="80">
        <v>2.4602000998473588</v>
      </c>
      <c r="N163" s="80">
        <v>2.4602000998473583</v>
      </c>
      <c r="O163" s="80">
        <v>2.4602000998473583</v>
      </c>
      <c r="P163" s="80">
        <v>2.4602000998473592</v>
      </c>
      <c r="Q163" s="80">
        <v>2.4602000998473588</v>
      </c>
      <c r="R163" s="80">
        <v>2.4676848564439613</v>
      </c>
      <c r="S163" s="80">
        <v>2.4676848564439617</v>
      </c>
      <c r="T163" s="80">
        <v>2.4676848564439617</v>
      </c>
      <c r="U163" s="80">
        <v>2.4676848564439617</v>
      </c>
      <c r="V163" s="80">
        <v>2.4676848564439613</v>
      </c>
      <c r="W163" s="80">
        <v>2.5010459349706946</v>
      </c>
      <c r="X163" s="80">
        <v>2.5010459349706942</v>
      </c>
      <c r="Y163" s="80">
        <v>2.5010459349706946</v>
      </c>
      <c r="Z163" s="80">
        <v>2.5010459349706951</v>
      </c>
      <c r="AA163" s="80">
        <v>2.5010459349706942</v>
      </c>
      <c r="AB163" s="80">
        <v>2.5010459349706942</v>
      </c>
      <c r="AC163" s="80">
        <v>2.5010459349706942</v>
      </c>
      <c r="AD163" s="80">
        <v>2.5010459349706951</v>
      </c>
      <c r="AE163" s="80">
        <v>2.5010459349706942</v>
      </c>
      <c r="AF163" s="80">
        <v>2.5010459349706942</v>
      </c>
      <c r="AG163" s="80">
        <v>2.5010459349706946</v>
      </c>
      <c r="AH163" s="80">
        <v>2.5010459349706946</v>
      </c>
      <c r="AI163" s="80">
        <v>2.5010459349706951</v>
      </c>
      <c r="AJ163" s="80">
        <v>2.5010459349706937</v>
      </c>
      <c r="AK163" s="80">
        <v>2.5010459349706942</v>
      </c>
      <c r="AL163" s="80">
        <v>2.5010459349706942</v>
      </c>
    </row>
    <row r="164" spans="1:38" ht="15" outlineLevel="2">
      <c r="A164" s="78" t="s">
        <v>261</v>
      </c>
      <c r="B164" s="78" t="s">
        <v>252</v>
      </c>
      <c r="C164" s="78" t="s">
        <v>267</v>
      </c>
      <c r="D164" s="78" t="s">
        <v>257</v>
      </c>
      <c r="E164" s="79" t="s">
        <v>96</v>
      </c>
      <c r="F164" s="79" t="s">
        <v>332</v>
      </c>
      <c r="G164" s="80" t="s">
        <v>367</v>
      </c>
      <c r="H164" s="80" t="s">
        <v>367</v>
      </c>
      <c r="I164" s="80" t="s">
        <v>367</v>
      </c>
      <c r="J164" s="80" t="s">
        <v>367</v>
      </c>
      <c r="K164" s="80" t="s">
        <v>367</v>
      </c>
      <c r="L164" s="80" t="s">
        <v>367</v>
      </c>
      <c r="M164" s="80">
        <v>1.1963226470337258</v>
      </c>
      <c r="N164" s="80">
        <v>1.196322647033726</v>
      </c>
      <c r="O164" s="80">
        <v>1.1963226470337258</v>
      </c>
      <c r="P164" s="80">
        <v>1.1963226470337258</v>
      </c>
      <c r="Q164" s="80">
        <v>1.1963226470337258</v>
      </c>
      <c r="R164" s="80">
        <v>1.199962263105852</v>
      </c>
      <c r="S164" s="80">
        <v>1.199962263105852</v>
      </c>
      <c r="T164" s="80">
        <v>1.1999622631058517</v>
      </c>
      <c r="U164" s="80">
        <v>1.1999622631058517</v>
      </c>
      <c r="V164" s="80">
        <v>1.199962263105852</v>
      </c>
      <c r="W164" s="80">
        <v>1.2161847702805642</v>
      </c>
      <c r="X164" s="80">
        <v>1.2161847702805642</v>
      </c>
      <c r="Y164" s="80">
        <v>1.2161847702805639</v>
      </c>
      <c r="Z164" s="80">
        <v>1.2161847702805642</v>
      </c>
      <c r="AA164" s="80">
        <v>1.2161847702805639</v>
      </c>
      <c r="AB164" s="80">
        <v>1.2161847702805639</v>
      </c>
      <c r="AC164" s="80">
        <v>1.2161847702805642</v>
      </c>
      <c r="AD164" s="80">
        <v>1.2161847702805639</v>
      </c>
      <c r="AE164" s="80">
        <v>1.2161847702805644</v>
      </c>
      <c r="AF164" s="80">
        <v>1.2161847702805639</v>
      </c>
      <c r="AG164" s="80">
        <v>1.2161847702805644</v>
      </c>
      <c r="AH164" s="80">
        <v>1.2161847702805642</v>
      </c>
      <c r="AI164" s="80">
        <v>1.2161847702805642</v>
      </c>
      <c r="AJ164" s="80">
        <v>1.2161847702805642</v>
      </c>
      <c r="AK164" s="80">
        <v>1.2161847702805644</v>
      </c>
      <c r="AL164" s="80">
        <v>1.2161847702805639</v>
      </c>
    </row>
    <row r="165" spans="1:38" ht="15" outlineLevel="2">
      <c r="A165" s="81" t="s">
        <v>261</v>
      </c>
      <c r="B165" s="81" t="s">
        <v>252</v>
      </c>
      <c r="C165" s="81" t="s">
        <v>267</v>
      </c>
      <c r="D165" s="81" t="s">
        <v>256</v>
      </c>
      <c r="E165" s="82" t="s">
        <v>96</v>
      </c>
      <c r="F165" s="79" t="s">
        <v>332</v>
      </c>
      <c r="G165" s="80" t="s">
        <v>367</v>
      </c>
      <c r="H165" s="80" t="s">
        <v>367</v>
      </c>
      <c r="I165" s="80" t="s">
        <v>367</v>
      </c>
      <c r="J165" s="80" t="s">
        <v>367</v>
      </c>
      <c r="K165" s="80" t="s">
        <v>367</v>
      </c>
      <c r="L165" s="80" t="s">
        <v>367</v>
      </c>
      <c r="M165" s="80" t="s">
        <v>367</v>
      </c>
      <c r="N165" s="80" t="s">
        <v>367</v>
      </c>
      <c r="O165" s="80" t="s">
        <v>367</v>
      </c>
      <c r="P165" s="80">
        <v>1.0309028294651221</v>
      </c>
      <c r="Q165" s="80">
        <v>1.0309028294651219</v>
      </c>
      <c r="R165" s="80">
        <v>1.0340391827860465</v>
      </c>
      <c r="S165" s="80">
        <v>1.0340391827860465</v>
      </c>
      <c r="T165" s="80">
        <v>1.0340391827860465</v>
      </c>
      <c r="U165" s="80">
        <v>1.0340391827860462</v>
      </c>
      <c r="V165" s="80">
        <v>1.0340391827860465</v>
      </c>
      <c r="W165" s="80">
        <v>1.0480185457855644</v>
      </c>
      <c r="X165" s="80">
        <v>1.0480185457855646</v>
      </c>
      <c r="Y165" s="80">
        <v>1.0480185457855646</v>
      </c>
      <c r="Z165" s="80">
        <v>1.0480185457855649</v>
      </c>
      <c r="AA165" s="80">
        <v>1.0480185457855644</v>
      </c>
      <c r="AB165" s="80">
        <v>1.0480185457855649</v>
      </c>
      <c r="AC165" s="80">
        <v>1.0480185457855644</v>
      </c>
      <c r="AD165" s="80">
        <v>1.0480185457855646</v>
      </c>
      <c r="AE165" s="80">
        <v>1.0480185457855646</v>
      </c>
      <c r="AF165" s="80">
        <v>1.0480185457855644</v>
      </c>
      <c r="AG165" s="80">
        <v>1.0480185457855646</v>
      </c>
      <c r="AH165" s="80">
        <v>1.0480185457855644</v>
      </c>
      <c r="AI165" s="80">
        <v>1.0480185457855646</v>
      </c>
      <c r="AJ165" s="80">
        <v>1.0480185457855644</v>
      </c>
      <c r="AK165" s="80">
        <v>1.0480185457855646</v>
      </c>
      <c r="AL165" s="80">
        <v>1.0480185457855644</v>
      </c>
    </row>
    <row r="166" spans="1:38" ht="15" outlineLevel="2">
      <c r="A166" s="78" t="s">
        <v>261</v>
      </c>
      <c r="B166" s="78" t="s">
        <v>252</v>
      </c>
      <c r="C166" s="78" t="s">
        <v>267</v>
      </c>
      <c r="D166" s="78" t="s">
        <v>255</v>
      </c>
      <c r="E166" s="79" t="s">
        <v>96</v>
      </c>
      <c r="F166" s="79" t="s">
        <v>332</v>
      </c>
      <c r="G166" s="80" t="s">
        <v>367</v>
      </c>
      <c r="H166" s="80" t="s">
        <v>367</v>
      </c>
      <c r="I166" s="80" t="s">
        <v>367</v>
      </c>
      <c r="J166" s="80" t="s">
        <v>367</v>
      </c>
      <c r="K166" s="80" t="s">
        <v>367</v>
      </c>
      <c r="L166" s="80" t="s">
        <v>367</v>
      </c>
      <c r="M166" s="80" t="s">
        <v>367</v>
      </c>
      <c r="N166" s="80" t="s">
        <v>367</v>
      </c>
      <c r="O166" s="80" t="s">
        <v>367</v>
      </c>
      <c r="P166" s="80" t="s">
        <v>367</v>
      </c>
      <c r="Q166" s="80" t="s">
        <v>367</v>
      </c>
      <c r="R166" s="80" t="s">
        <v>367</v>
      </c>
      <c r="S166" s="80" t="s">
        <v>367</v>
      </c>
      <c r="T166" s="80">
        <v>1.1570560460063108</v>
      </c>
      <c r="U166" s="80">
        <v>1.1570560460063108</v>
      </c>
      <c r="V166" s="80">
        <v>1.1570560460063106</v>
      </c>
      <c r="W166" s="80">
        <v>1.1727295485917868</v>
      </c>
      <c r="X166" s="80">
        <v>1.1727295485917866</v>
      </c>
      <c r="Y166" s="80">
        <v>1.1727295485917866</v>
      </c>
      <c r="Z166" s="80">
        <v>1.1727295485917866</v>
      </c>
      <c r="AA166" s="80">
        <v>1.1727295485917866</v>
      </c>
      <c r="AB166" s="80">
        <v>1.1727295485917868</v>
      </c>
      <c r="AC166" s="80">
        <v>1.1727295485917866</v>
      </c>
      <c r="AD166" s="80">
        <v>1.1727295485917868</v>
      </c>
      <c r="AE166" s="80">
        <v>1.1727295485917868</v>
      </c>
      <c r="AF166" s="80">
        <v>1.1727295485917868</v>
      </c>
      <c r="AG166" s="80">
        <v>1.1727295485917872</v>
      </c>
      <c r="AH166" s="80">
        <v>1.1727295485917868</v>
      </c>
      <c r="AI166" s="80">
        <v>1.1727295485917868</v>
      </c>
      <c r="AJ166" s="80">
        <v>1.1727295485917864</v>
      </c>
      <c r="AK166" s="80">
        <v>1.1727295485917875</v>
      </c>
      <c r="AL166" s="80">
        <v>1.1727295485917866</v>
      </c>
    </row>
    <row r="167" spans="1:38" ht="15" outlineLevel="2">
      <c r="A167" s="81" t="s">
        <v>261</v>
      </c>
      <c r="B167" s="81" t="s">
        <v>252</v>
      </c>
      <c r="C167" s="81" t="s">
        <v>267</v>
      </c>
      <c r="D167" s="81" t="s">
        <v>254</v>
      </c>
      <c r="E167" s="82" t="s">
        <v>96</v>
      </c>
      <c r="F167" s="79" t="s">
        <v>332</v>
      </c>
      <c r="G167" s="80" t="s">
        <v>367</v>
      </c>
      <c r="H167" s="80" t="s">
        <v>367</v>
      </c>
      <c r="I167" s="80" t="s">
        <v>367</v>
      </c>
      <c r="J167" s="80" t="s">
        <v>367</v>
      </c>
      <c r="K167" s="80" t="s">
        <v>367</v>
      </c>
      <c r="L167" s="80" t="s">
        <v>367</v>
      </c>
      <c r="M167" s="80" t="s">
        <v>367</v>
      </c>
      <c r="N167" s="80" t="s">
        <v>367</v>
      </c>
      <c r="O167" s="80" t="s">
        <v>367</v>
      </c>
      <c r="P167" s="80" t="s">
        <v>367</v>
      </c>
      <c r="Q167" s="80" t="s">
        <v>367</v>
      </c>
      <c r="R167" s="80" t="s">
        <v>367</v>
      </c>
      <c r="S167" s="80" t="s">
        <v>367</v>
      </c>
      <c r="T167" s="80" t="s">
        <v>367</v>
      </c>
      <c r="U167" s="80" t="s">
        <v>367</v>
      </c>
      <c r="V167" s="80" t="s">
        <v>367</v>
      </c>
      <c r="W167" s="80" t="s">
        <v>367</v>
      </c>
      <c r="X167" s="80">
        <v>0.58499407485316135</v>
      </c>
      <c r="Y167" s="80">
        <v>0.58499407485316135</v>
      </c>
      <c r="Z167" s="80">
        <v>0.58499407485316135</v>
      </c>
      <c r="AA167" s="80">
        <v>0.58499407485316135</v>
      </c>
      <c r="AB167" s="80">
        <v>0.58499407485316146</v>
      </c>
      <c r="AC167" s="80">
        <v>0.58499407485316135</v>
      </c>
      <c r="AD167" s="80">
        <v>0.58499407485316146</v>
      </c>
      <c r="AE167" s="80">
        <v>0.58499407485316135</v>
      </c>
      <c r="AF167" s="80">
        <v>0.58499407485316135</v>
      </c>
      <c r="AG167" s="80">
        <v>0.58499407485316146</v>
      </c>
      <c r="AH167" s="80">
        <v>0.58499407485316135</v>
      </c>
      <c r="AI167" s="80">
        <v>0.58499407485316135</v>
      </c>
      <c r="AJ167" s="80">
        <v>0.58499407485316135</v>
      </c>
      <c r="AK167" s="80">
        <v>0.58499407485316135</v>
      </c>
      <c r="AL167" s="80">
        <v>0.58499407485316124</v>
      </c>
    </row>
    <row r="168" spans="1:38" ht="15" outlineLevel="2">
      <c r="A168" s="78" t="s">
        <v>261</v>
      </c>
      <c r="B168" s="78" t="s">
        <v>252</v>
      </c>
      <c r="C168" s="78" t="s">
        <v>267</v>
      </c>
      <c r="D168" s="78" t="s">
        <v>253</v>
      </c>
      <c r="E168" s="79" t="s">
        <v>96</v>
      </c>
      <c r="F168" s="79" t="s">
        <v>332</v>
      </c>
      <c r="G168" s="80" t="s">
        <v>367</v>
      </c>
      <c r="H168" s="80" t="s">
        <v>367</v>
      </c>
      <c r="I168" s="80" t="s">
        <v>367</v>
      </c>
      <c r="J168" s="80" t="s">
        <v>367</v>
      </c>
      <c r="K168" s="80" t="s">
        <v>367</v>
      </c>
      <c r="L168" s="80" t="s">
        <v>367</v>
      </c>
      <c r="M168" s="80" t="s">
        <v>367</v>
      </c>
      <c r="N168" s="80" t="s">
        <v>367</v>
      </c>
      <c r="O168" s="80" t="s">
        <v>367</v>
      </c>
      <c r="P168" s="80" t="s">
        <v>367</v>
      </c>
      <c r="Q168" s="80" t="s">
        <v>367</v>
      </c>
      <c r="R168" s="80" t="s">
        <v>367</v>
      </c>
      <c r="S168" s="80" t="s">
        <v>367</v>
      </c>
      <c r="T168" s="80" t="s">
        <v>367</v>
      </c>
      <c r="U168" s="80" t="s">
        <v>367</v>
      </c>
      <c r="V168" s="80" t="s">
        <v>367</v>
      </c>
      <c r="W168" s="80" t="s">
        <v>367</v>
      </c>
      <c r="X168" s="80" t="s">
        <v>367</v>
      </c>
      <c r="Y168" s="80" t="s">
        <v>367</v>
      </c>
      <c r="Z168" s="80" t="s">
        <v>367</v>
      </c>
      <c r="AA168" s="80" t="s">
        <v>367</v>
      </c>
      <c r="AB168" s="80" t="s">
        <v>367</v>
      </c>
      <c r="AC168" s="80">
        <v>0.94105268800660935</v>
      </c>
      <c r="AD168" s="80">
        <v>0.94105268800660935</v>
      </c>
      <c r="AE168" s="80">
        <v>0.94105268800660913</v>
      </c>
      <c r="AF168" s="80">
        <v>0.94105268800660924</v>
      </c>
      <c r="AG168" s="80">
        <v>0.94105268800660935</v>
      </c>
      <c r="AH168" s="80">
        <v>0.94105268800660946</v>
      </c>
      <c r="AI168" s="80">
        <v>0.94105268800660935</v>
      </c>
      <c r="AJ168" s="80">
        <v>0.94105268800660935</v>
      </c>
      <c r="AK168" s="80">
        <v>0.94105268800660946</v>
      </c>
      <c r="AL168" s="80">
        <v>0.94105268800660913</v>
      </c>
    </row>
    <row r="169" spans="1:38" ht="15" outlineLevel="2">
      <c r="A169" s="81" t="s">
        <v>261</v>
      </c>
      <c r="B169" s="81" t="s">
        <v>252</v>
      </c>
      <c r="C169" s="81" t="s">
        <v>267</v>
      </c>
      <c r="D169" s="81" t="s">
        <v>250</v>
      </c>
      <c r="E169" s="82" t="s">
        <v>96</v>
      </c>
      <c r="F169" s="79" t="s">
        <v>332</v>
      </c>
      <c r="G169" s="80" t="s">
        <v>367</v>
      </c>
      <c r="H169" s="80" t="s">
        <v>367</v>
      </c>
      <c r="I169" s="80" t="s">
        <v>367</v>
      </c>
      <c r="J169" s="80" t="s">
        <v>367</v>
      </c>
      <c r="K169" s="80" t="s">
        <v>367</v>
      </c>
      <c r="L169" s="80" t="s">
        <v>367</v>
      </c>
      <c r="M169" s="80" t="s">
        <v>367</v>
      </c>
      <c r="N169" s="80" t="s">
        <v>367</v>
      </c>
      <c r="O169" s="80" t="s">
        <v>367</v>
      </c>
      <c r="P169" s="80" t="s">
        <v>367</v>
      </c>
      <c r="Q169" s="80" t="s">
        <v>367</v>
      </c>
      <c r="R169" s="80" t="s">
        <v>367</v>
      </c>
      <c r="S169" s="80" t="s">
        <v>367</v>
      </c>
      <c r="T169" s="80" t="s">
        <v>367</v>
      </c>
      <c r="U169" s="80" t="s">
        <v>367</v>
      </c>
      <c r="V169" s="80" t="s">
        <v>367</v>
      </c>
      <c r="W169" s="80" t="s">
        <v>367</v>
      </c>
      <c r="X169" s="80" t="s">
        <v>367</v>
      </c>
      <c r="Y169" s="80" t="s">
        <v>367</v>
      </c>
      <c r="Z169" s="80" t="s">
        <v>367</v>
      </c>
      <c r="AA169" s="80" t="s">
        <v>367</v>
      </c>
      <c r="AB169" s="80" t="s">
        <v>367</v>
      </c>
      <c r="AC169" s="80" t="s">
        <v>367</v>
      </c>
      <c r="AD169" s="80" t="s">
        <v>367</v>
      </c>
      <c r="AE169" s="80" t="s">
        <v>367</v>
      </c>
      <c r="AF169" s="80" t="s">
        <v>367</v>
      </c>
      <c r="AG169" s="80">
        <v>0.10639974398556412</v>
      </c>
      <c r="AH169" s="80">
        <v>0.10639974398556411</v>
      </c>
      <c r="AI169" s="80">
        <v>0.10639974398556411</v>
      </c>
      <c r="AJ169" s="80">
        <v>0.10639974398556409</v>
      </c>
      <c r="AK169" s="80">
        <v>0.10639974398556414</v>
      </c>
      <c r="AL169" s="80">
        <v>0.10639974398556408</v>
      </c>
    </row>
    <row r="170" spans="1:38" ht="15" outlineLevel="2">
      <c r="A170" s="78" t="s">
        <v>261</v>
      </c>
      <c r="B170" s="78" t="s">
        <v>252</v>
      </c>
      <c r="C170" s="78" t="s">
        <v>266</v>
      </c>
      <c r="D170" s="78" t="s">
        <v>243</v>
      </c>
      <c r="E170" s="79" t="s">
        <v>96</v>
      </c>
      <c r="F170" s="79" t="s">
        <v>332</v>
      </c>
      <c r="G170" s="80">
        <v>1.8585375560488364</v>
      </c>
      <c r="H170" s="80">
        <v>1.8585375560488362</v>
      </c>
      <c r="I170" s="80">
        <v>1.8585375560488366</v>
      </c>
      <c r="J170" s="80">
        <v>1.8585375560488364</v>
      </c>
      <c r="K170" s="80">
        <v>1.8585375560488364</v>
      </c>
      <c r="L170" s="80">
        <v>1.8585375560488364</v>
      </c>
      <c r="M170" s="80">
        <v>1.8585375560488364</v>
      </c>
      <c r="N170" s="80">
        <v>1.8585375560488366</v>
      </c>
      <c r="O170" s="80">
        <v>1.8585375560488362</v>
      </c>
      <c r="P170" s="80">
        <v>1.858537556048836</v>
      </c>
      <c r="Q170" s="80">
        <v>1.8585375560488364</v>
      </c>
      <c r="R170" s="80">
        <v>1.8641918527190677</v>
      </c>
      <c r="S170" s="80">
        <v>1.8641918527190682</v>
      </c>
      <c r="T170" s="80">
        <v>1.8641918527190675</v>
      </c>
      <c r="U170" s="80">
        <v>1.8641918527190677</v>
      </c>
      <c r="V170" s="80">
        <v>1.8641918527190682</v>
      </c>
      <c r="W170" s="80">
        <v>1.8893942000224739</v>
      </c>
      <c r="X170" s="80">
        <v>1.8893942000224737</v>
      </c>
      <c r="Y170" s="80">
        <v>1.8893942000224739</v>
      </c>
      <c r="Z170" s="80">
        <v>1.8893942000224744</v>
      </c>
      <c r="AA170" s="80">
        <v>1.8893942000224742</v>
      </c>
      <c r="AB170" s="80">
        <v>1.8893942000224742</v>
      </c>
      <c r="AC170" s="80">
        <v>1.8893942000224739</v>
      </c>
      <c r="AD170" s="80">
        <v>1.8893942000224742</v>
      </c>
      <c r="AE170" s="80">
        <v>1.8893942000224737</v>
      </c>
      <c r="AF170" s="80">
        <v>1.8893942000224739</v>
      </c>
      <c r="AG170" s="80">
        <v>1.8893942000224742</v>
      </c>
      <c r="AH170" s="80">
        <v>1.8893942000224742</v>
      </c>
      <c r="AI170" s="80">
        <v>1.8893942000224737</v>
      </c>
      <c r="AJ170" s="80">
        <v>1.8893942000224737</v>
      </c>
      <c r="AK170" s="80">
        <v>1.8893942000224744</v>
      </c>
      <c r="AL170" s="80">
        <v>1.8893942000224735</v>
      </c>
    </row>
    <row r="171" spans="1:38" ht="15" outlineLevel="2">
      <c r="A171" s="81" t="s">
        <v>261</v>
      </c>
      <c r="B171" s="81" t="s">
        <v>252</v>
      </c>
      <c r="C171" s="81" t="s">
        <v>266</v>
      </c>
      <c r="D171" s="81" t="s">
        <v>257</v>
      </c>
      <c r="E171" s="82" t="s">
        <v>96</v>
      </c>
      <c r="F171" s="79" t="s">
        <v>332</v>
      </c>
      <c r="G171" s="80" t="s">
        <v>367</v>
      </c>
      <c r="H171" s="80" t="s">
        <v>367</v>
      </c>
      <c r="I171" s="80" t="s">
        <v>367</v>
      </c>
      <c r="J171" s="80" t="s">
        <v>367</v>
      </c>
      <c r="K171" s="80" t="s">
        <v>367</v>
      </c>
      <c r="L171" s="80" t="s">
        <v>367</v>
      </c>
      <c r="M171" s="80">
        <v>1.5446307366945145</v>
      </c>
      <c r="N171" s="80">
        <v>1.5446307366945147</v>
      </c>
      <c r="O171" s="80">
        <v>1.5446307366945149</v>
      </c>
      <c r="P171" s="80">
        <v>1.5446307366945145</v>
      </c>
      <c r="Q171" s="80">
        <v>1.5446307366945145</v>
      </c>
      <c r="R171" s="80">
        <v>1.5493300231860914</v>
      </c>
      <c r="S171" s="80">
        <v>1.5493300231860916</v>
      </c>
      <c r="T171" s="80">
        <v>1.5493300231860911</v>
      </c>
      <c r="U171" s="80">
        <v>1.5493300231860916</v>
      </c>
      <c r="V171" s="80">
        <v>1.5493300231860918</v>
      </c>
      <c r="W171" s="80">
        <v>1.5702756963875797</v>
      </c>
      <c r="X171" s="80">
        <v>1.5702756963875797</v>
      </c>
      <c r="Y171" s="80">
        <v>1.5702756963875795</v>
      </c>
      <c r="Z171" s="80">
        <v>1.5702756963875795</v>
      </c>
      <c r="AA171" s="80">
        <v>1.5702756963875797</v>
      </c>
      <c r="AB171" s="80">
        <v>1.5702756963875797</v>
      </c>
      <c r="AC171" s="80">
        <v>1.5702756963875799</v>
      </c>
      <c r="AD171" s="80">
        <v>1.5702756963875797</v>
      </c>
      <c r="AE171" s="80">
        <v>1.5702756963875797</v>
      </c>
      <c r="AF171" s="80">
        <v>1.5702756963875795</v>
      </c>
      <c r="AG171" s="80">
        <v>1.5702756963875795</v>
      </c>
      <c r="AH171" s="80">
        <v>1.5702756963875799</v>
      </c>
      <c r="AI171" s="80">
        <v>1.5702756963875795</v>
      </c>
      <c r="AJ171" s="80">
        <v>1.5702756963875797</v>
      </c>
      <c r="AK171" s="80">
        <v>1.5702756963875799</v>
      </c>
      <c r="AL171" s="80">
        <v>1.5702756963875795</v>
      </c>
    </row>
    <row r="172" spans="1:38" ht="15" outlineLevel="2">
      <c r="A172" s="78" t="s">
        <v>261</v>
      </c>
      <c r="B172" s="78" t="s">
        <v>252</v>
      </c>
      <c r="C172" s="78" t="s">
        <v>266</v>
      </c>
      <c r="D172" s="78" t="s">
        <v>256</v>
      </c>
      <c r="E172" s="79" t="s">
        <v>96</v>
      </c>
      <c r="F172" s="79" t="s">
        <v>332</v>
      </c>
      <c r="G172" s="80" t="s">
        <v>367</v>
      </c>
      <c r="H172" s="80" t="s">
        <v>367</v>
      </c>
      <c r="I172" s="80" t="s">
        <v>367</v>
      </c>
      <c r="J172" s="80" t="s">
        <v>367</v>
      </c>
      <c r="K172" s="80" t="s">
        <v>367</v>
      </c>
      <c r="L172" s="80" t="s">
        <v>367</v>
      </c>
      <c r="M172" s="80" t="s">
        <v>367</v>
      </c>
      <c r="N172" s="80" t="s">
        <v>367</v>
      </c>
      <c r="O172" s="80" t="s">
        <v>367</v>
      </c>
      <c r="P172" s="80">
        <v>1.3549143670559529</v>
      </c>
      <c r="Q172" s="80">
        <v>1.3549143670559529</v>
      </c>
      <c r="R172" s="80">
        <v>1.3590364725087909</v>
      </c>
      <c r="S172" s="80">
        <v>1.3590364725087911</v>
      </c>
      <c r="T172" s="80">
        <v>1.3590364725087911</v>
      </c>
      <c r="U172" s="80">
        <v>1.3590364725087911</v>
      </c>
      <c r="V172" s="80">
        <v>1.3590364725087909</v>
      </c>
      <c r="W172" s="80">
        <v>1.3774095327322895</v>
      </c>
      <c r="X172" s="80">
        <v>1.3774095327322895</v>
      </c>
      <c r="Y172" s="80">
        <v>1.3774095327322893</v>
      </c>
      <c r="Z172" s="80">
        <v>1.3774095327322895</v>
      </c>
      <c r="AA172" s="80">
        <v>1.3774095327322897</v>
      </c>
      <c r="AB172" s="80">
        <v>1.3774095327322897</v>
      </c>
      <c r="AC172" s="80">
        <v>1.3774095327322895</v>
      </c>
      <c r="AD172" s="80">
        <v>1.3774095327322895</v>
      </c>
      <c r="AE172" s="80">
        <v>1.3774095327322897</v>
      </c>
      <c r="AF172" s="80">
        <v>1.3774095327322895</v>
      </c>
      <c r="AG172" s="80">
        <v>1.3774095327322895</v>
      </c>
      <c r="AH172" s="80">
        <v>1.3774095327322895</v>
      </c>
      <c r="AI172" s="80">
        <v>1.3774095327322895</v>
      </c>
      <c r="AJ172" s="80">
        <v>1.3774095327322891</v>
      </c>
      <c r="AK172" s="80">
        <v>1.3774095327322897</v>
      </c>
      <c r="AL172" s="80">
        <v>1.3774095327322891</v>
      </c>
    </row>
    <row r="173" spans="1:38" ht="15" outlineLevel="2">
      <c r="A173" s="81" t="s">
        <v>261</v>
      </c>
      <c r="B173" s="81" t="s">
        <v>252</v>
      </c>
      <c r="C173" s="81" t="s">
        <v>266</v>
      </c>
      <c r="D173" s="81" t="s">
        <v>255</v>
      </c>
      <c r="E173" s="82" t="s">
        <v>96</v>
      </c>
      <c r="F173" s="79" t="s">
        <v>332</v>
      </c>
      <c r="G173" s="80" t="s">
        <v>367</v>
      </c>
      <c r="H173" s="80" t="s">
        <v>367</v>
      </c>
      <c r="I173" s="80" t="s">
        <v>367</v>
      </c>
      <c r="J173" s="80" t="s">
        <v>367</v>
      </c>
      <c r="K173" s="80" t="s">
        <v>367</v>
      </c>
      <c r="L173" s="80" t="s">
        <v>367</v>
      </c>
      <c r="M173" s="80" t="s">
        <v>367</v>
      </c>
      <c r="N173" s="80" t="s">
        <v>367</v>
      </c>
      <c r="O173" s="80" t="s">
        <v>367</v>
      </c>
      <c r="P173" s="80" t="s">
        <v>367</v>
      </c>
      <c r="Q173" s="80" t="s">
        <v>367</v>
      </c>
      <c r="R173" s="80" t="s">
        <v>367</v>
      </c>
      <c r="S173" s="80" t="s">
        <v>367</v>
      </c>
      <c r="T173" s="80">
        <v>1.4876653511616487</v>
      </c>
      <c r="U173" s="80">
        <v>1.4876653511616489</v>
      </c>
      <c r="V173" s="80">
        <v>1.4876653511616487</v>
      </c>
      <c r="W173" s="80">
        <v>1.5078172935055272</v>
      </c>
      <c r="X173" s="80">
        <v>1.507817293505527</v>
      </c>
      <c r="Y173" s="80">
        <v>1.507817293505527</v>
      </c>
      <c r="Z173" s="80">
        <v>1.507817293505527</v>
      </c>
      <c r="AA173" s="80">
        <v>1.5078172935055272</v>
      </c>
      <c r="AB173" s="80">
        <v>1.5078172935055267</v>
      </c>
      <c r="AC173" s="80">
        <v>1.5078172935055272</v>
      </c>
      <c r="AD173" s="80">
        <v>1.5078172935055274</v>
      </c>
      <c r="AE173" s="80">
        <v>1.507817293505527</v>
      </c>
      <c r="AF173" s="80">
        <v>1.5078172935055272</v>
      </c>
      <c r="AG173" s="80">
        <v>1.5078172935055272</v>
      </c>
      <c r="AH173" s="80">
        <v>1.5078172935055272</v>
      </c>
      <c r="AI173" s="80">
        <v>1.507817293505527</v>
      </c>
      <c r="AJ173" s="80">
        <v>1.507817293505527</v>
      </c>
      <c r="AK173" s="80">
        <v>1.5078172935055272</v>
      </c>
      <c r="AL173" s="80">
        <v>1.5078172935055267</v>
      </c>
    </row>
    <row r="174" spans="1:38" ht="15" outlineLevel="2">
      <c r="A174" s="78" t="s">
        <v>261</v>
      </c>
      <c r="B174" s="78" t="s">
        <v>252</v>
      </c>
      <c r="C174" s="78" t="s">
        <v>266</v>
      </c>
      <c r="D174" s="78" t="s">
        <v>254</v>
      </c>
      <c r="E174" s="79" t="s">
        <v>96</v>
      </c>
      <c r="F174" s="79" t="s">
        <v>332</v>
      </c>
      <c r="G174" s="80" t="s">
        <v>367</v>
      </c>
      <c r="H174" s="80" t="s">
        <v>367</v>
      </c>
      <c r="I174" s="80" t="s">
        <v>367</v>
      </c>
      <c r="J174" s="80" t="s">
        <v>367</v>
      </c>
      <c r="K174" s="80" t="s">
        <v>367</v>
      </c>
      <c r="L174" s="80" t="s">
        <v>367</v>
      </c>
      <c r="M174" s="80" t="s">
        <v>367</v>
      </c>
      <c r="N174" s="80" t="s">
        <v>367</v>
      </c>
      <c r="O174" s="80" t="s">
        <v>367</v>
      </c>
      <c r="P174" s="80" t="s">
        <v>367</v>
      </c>
      <c r="Q174" s="80" t="s">
        <v>367</v>
      </c>
      <c r="R174" s="80" t="s">
        <v>367</v>
      </c>
      <c r="S174" s="80" t="s">
        <v>367</v>
      </c>
      <c r="T174" s="80" t="s">
        <v>367</v>
      </c>
      <c r="U174" s="80" t="s">
        <v>367</v>
      </c>
      <c r="V174" s="80" t="s">
        <v>367</v>
      </c>
      <c r="W174" s="80" t="s">
        <v>367</v>
      </c>
      <c r="X174" s="80">
        <v>0.70545171883861546</v>
      </c>
      <c r="Y174" s="80">
        <v>0.70545171883861535</v>
      </c>
      <c r="Z174" s="80">
        <v>0.70545171883861535</v>
      </c>
      <c r="AA174" s="80">
        <v>0.70545171883861535</v>
      </c>
      <c r="AB174" s="80">
        <v>0.70545171883861568</v>
      </c>
      <c r="AC174" s="80">
        <v>0.70545171883861535</v>
      </c>
      <c r="AD174" s="80">
        <v>0.70545171883861557</v>
      </c>
      <c r="AE174" s="80">
        <v>0.70545171883861546</v>
      </c>
      <c r="AF174" s="80">
        <v>0.70545171883861535</v>
      </c>
      <c r="AG174" s="80">
        <v>0.70545171883861557</v>
      </c>
      <c r="AH174" s="80">
        <v>0.70545171883861524</v>
      </c>
      <c r="AI174" s="80">
        <v>0.70545171883861524</v>
      </c>
      <c r="AJ174" s="80">
        <v>0.70545171883861535</v>
      </c>
      <c r="AK174" s="80">
        <v>0.70545171883861535</v>
      </c>
      <c r="AL174" s="80">
        <v>0.70545171883861546</v>
      </c>
    </row>
    <row r="175" spans="1:38" ht="15" outlineLevel="2">
      <c r="A175" s="81" t="s">
        <v>261</v>
      </c>
      <c r="B175" s="81" t="s">
        <v>252</v>
      </c>
      <c r="C175" s="81" t="s">
        <v>266</v>
      </c>
      <c r="D175" s="81" t="s">
        <v>253</v>
      </c>
      <c r="E175" s="82" t="s">
        <v>96</v>
      </c>
      <c r="F175" s="79" t="s">
        <v>332</v>
      </c>
      <c r="G175" s="80" t="s">
        <v>367</v>
      </c>
      <c r="H175" s="80" t="s">
        <v>367</v>
      </c>
      <c r="I175" s="80" t="s">
        <v>367</v>
      </c>
      <c r="J175" s="80" t="s">
        <v>367</v>
      </c>
      <c r="K175" s="80" t="s">
        <v>367</v>
      </c>
      <c r="L175" s="80" t="s">
        <v>367</v>
      </c>
      <c r="M175" s="80" t="s">
        <v>367</v>
      </c>
      <c r="N175" s="80" t="s">
        <v>367</v>
      </c>
      <c r="O175" s="80" t="s">
        <v>367</v>
      </c>
      <c r="P175" s="80" t="s">
        <v>367</v>
      </c>
      <c r="Q175" s="80" t="s">
        <v>367</v>
      </c>
      <c r="R175" s="80" t="s">
        <v>367</v>
      </c>
      <c r="S175" s="80" t="s">
        <v>367</v>
      </c>
      <c r="T175" s="80" t="s">
        <v>367</v>
      </c>
      <c r="U175" s="80" t="s">
        <v>367</v>
      </c>
      <c r="V175" s="80" t="s">
        <v>367</v>
      </c>
      <c r="W175" s="80" t="s">
        <v>367</v>
      </c>
      <c r="X175" s="80" t="s">
        <v>367</v>
      </c>
      <c r="Y175" s="80" t="s">
        <v>367</v>
      </c>
      <c r="Z175" s="80" t="s">
        <v>367</v>
      </c>
      <c r="AA175" s="80" t="s">
        <v>367</v>
      </c>
      <c r="AB175" s="80" t="s">
        <v>367</v>
      </c>
      <c r="AC175" s="80">
        <v>1.1588430351692269</v>
      </c>
      <c r="AD175" s="80">
        <v>1.1588430351692269</v>
      </c>
      <c r="AE175" s="80">
        <v>1.1588430351692267</v>
      </c>
      <c r="AF175" s="80">
        <v>1.1588430351692267</v>
      </c>
      <c r="AG175" s="80">
        <v>1.1588430351692267</v>
      </c>
      <c r="AH175" s="80">
        <v>1.1588430351692267</v>
      </c>
      <c r="AI175" s="80">
        <v>1.1588430351692267</v>
      </c>
      <c r="AJ175" s="80">
        <v>1.1588430351692267</v>
      </c>
      <c r="AK175" s="80">
        <v>1.1588430351692265</v>
      </c>
      <c r="AL175" s="80">
        <v>1.1588430351692269</v>
      </c>
    </row>
    <row r="176" spans="1:38" ht="15" outlineLevel="2">
      <c r="A176" s="78" t="s">
        <v>261</v>
      </c>
      <c r="B176" s="78" t="s">
        <v>252</v>
      </c>
      <c r="C176" s="78" t="s">
        <v>266</v>
      </c>
      <c r="D176" s="78" t="s">
        <v>250</v>
      </c>
      <c r="E176" s="79" t="s">
        <v>96</v>
      </c>
      <c r="F176" s="79" t="s">
        <v>332</v>
      </c>
      <c r="G176" s="80" t="s">
        <v>367</v>
      </c>
      <c r="H176" s="80" t="s">
        <v>367</v>
      </c>
      <c r="I176" s="80" t="s">
        <v>367</v>
      </c>
      <c r="J176" s="80" t="s">
        <v>367</v>
      </c>
      <c r="K176" s="80" t="s">
        <v>367</v>
      </c>
      <c r="L176" s="80" t="s">
        <v>367</v>
      </c>
      <c r="M176" s="80" t="s">
        <v>367</v>
      </c>
      <c r="N176" s="80" t="s">
        <v>367</v>
      </c>
      <c r="O176" s="80" t="s">
        <v>367</v>
      </c>
      <c r="P176" s="80" t="s">
        <v>367</v>
      </c>
      <c r="Q176" s="80" t="s">
        <v>367</v>
      </c>
      <c r="R176" s="80" t="s">
        <v>367</v>
      </c>
      <c r="S176" s="80" t="s">
        <v>367</v>
      </c>
      <c r="T176" s="80" t="s">
        <v>367</v>
      </c>
      <c r="U176" s="80" t="s">
        <v>367</v>
      </c>
      <c r="V176" s="80" t="s">
        <v>367</v>
      </c>
      <c r="W176" s="80" t="s">
        <v>367</v>
      </c>
      <c r="X176" s="80" t="s">
        <v>367</v>
      </c>
      <c r="Y176" s="80" t="s">
        <v>367</v>
      </c>
      <c r="Z176" s="80" t="s">
        <v>367</v>
      </c>
      <c r="AA176" s="80" t="s">
        <v>367</v>
      </c>
      <c r="AB176" s="80" t="s">
        <v>367</v>
      </c>
      <c r="AC176" s="80" t="s">
        <v>367</v>
      </c>
      <c r="AD176" s="80" t="s">
        <v>367</v>
      </c>
      <c r="AE176" s="80" t="s">
        <v>367</v>
      </c>
      <c r="AF176" s="80" t="s">
        <v>367</v>
      </c>
      <c r="AG176" s="80">
        <v>0.12144214328066061</v>
      </c>
      <c r="AH176" s="80">
        <v>0.12144214328066058</v>
      </c>
      <c r="AI176" s="80">
        <v>0.12144214328066061</v>
      </c>
      <c r="AJ176" s="80">
        <v>0.12144214328066064</v>
      </c>
      <c r="AK176" s="80">
        <v>0.12144214328066064</v>
      </c>
      <c r="AL176" s="80">
        <v>0.12144214328066058</v>
      </c>
    </row>
    <row r="177" spans="1:38" ht="15" outlineLevel="2">
      <c r="A177" s="81" t="s">
        <v>261</v>
      </c>
      <c r="B177" s="81" t="s">
        <v>252</v>
      </c>
      <c r="C177" s="81" t="s">
        <v>265</v>
      </c>
      <c r="D177" s="81" t="s">
        <v>243</v>
      </c>
      <c r="E177" s="82" t="s">
        <v>96</v>
      </c>
      <c r="F177" s="79" t="s">
        <v>332</v>
      </c>
      <c r="G177" s="80">
        <v>1.9619005693543796</v>
      </c>
      <c r="H177" s="80">
        <v>1.9619005693543792</v>
      </c>
      <c r="I177" s="80">
        <v>1.9619005693543796</v>
      </c>
      <c r="J177" s="80">
        <v>1.9619005693543796</v>
      </c>
      <c r="K177" s="80">
        <v>1.9619005693543792</v>
      </c>
      <c r="L177" s="80">
        <v>1.9619005693543792</v>
      </c>
      <c r="M177" s="80">
        <v>1.9619005693543796</v>
      </c>
      <c r="N177" s="80">
        <v>1.9619005693543792</v>
      </c>
      <c r="O177" s="80">
        <v>1.9619005693543796</v>
      </c>
      <c r="P177" s="80">
        <v>1.9619005693543796</v>
      </c>
      <c r="Q177" s="80">
        <v>1.9619005693543792</v>
      </c>
      <c r="R177" s="80">
        <v>1.967869331094233</v>
      </c>
      <c r="S177" s="80">
        <v>1.9678693310942332</v>
      </c>
      <c r="T177" s="80">
        <v>1.9678693310942332</v>
      </c>
      <c r="U177" s="80">
        <v>1.9678693310942332</v>
      </c>
      <c r="V177" s="80">
        <v>1.967869331094233</v>
      </c>
      <c r="W177" s="80">
        <v>1.9944733130060845</v>
      </c>
      <c r="X177" s="80">
        <v>1.9944733130060848</v>
      </c>
      <c r="Y177" s="80">
        <v>1.9944733130060848</v>
      </c>
      <c r="Z177" s="80">
        <v>1.9944733130060848</v>
      </c>
      <c r="AA177" s="80">
        <v>1.9944733130060845</v>
      </c>
      <c r="AB177" s="80">
        <v>1.9944733130060845</v>
      </c>
      <c r="AC177" s="80">
        <v>1.9944733130060845</v>
      </c>
      <c r="AD177" s="80">
        <v>1.9944733130060845</v>
      </c>
      <c r="AE177" s="80">
        <v>1.9944733130060845</v>
      </c>
      <c r="AF177" s="80">
        <v>1.9944733130060845</v>
      </c>
      <c r="AG177" s="80">
        <v>1.9944733130060848</v>
      </c>
      <c r="AH177" s="80">
        <v>1.9944733130060845</v>
      </c>
      <c r="AI177" s="80">
        <v>1.9944733130060848</v>
      </c>
      <c r="AJ177" s="80">
        <v>1.9944733130060848</v>
      </c>
      <c r="AK177" s="80">
        <v>1.9944733130060848</v>
      </c>
      <c r="AL177" s="80">
        <v>1.9944733130060841</v>
      </c>
    </row>
    <row r="178" spans="1:38" ht="15" outlineLevel="2">
      <c r="A178" s="78" t="s">
        <v>261</v>
      </c>
      <c r="B178" s="78" t="s">
        <v>252</v>
      </c>
      <c r="C178" s="78" t="s">
        <v>265</v>
      </c>
      <c r="D178" s="78" t="s">
        <v>257</v>
      </c>
      <c r="E178" s="79" t="s">
        <v>96</v>
      </c>
      <c r="F178" s="79" t="s">
        <v>332</v>
      </c>
      <c r="G178" s="80" t="s">
        <v>367</v>
      </c>
      <c r="H178" s="80" t="s">
        <v>367</v>
      </c>
      <c r="I178" s="80" t="s">
        <v>367</v>
      </c>
      <c r="J178" s="80" t="s">
        <v>367</v>
      </c>
      <c r="K178" s="80" t="s">
        <v>367</v>
      </c>
      <c r="L178" s="80" t="s">
        <v>367</v>
      </c>
      <c r="M178" s="80">
        <v>1.6354354455740061</v>
      </c>
      <c r="N178" s="80">
        <v>1.6354354455740061</v>
      </c>
      <c r="O178" s="80">
        <v>1.6354354455740059</v>
      </c>
      <c r="P178" s="80">
        <v>1.6354354455740054</v>
      </c>
      <c r="Q178" s="80">
        <v>1.6354354455740059</v>
      </c>
      <c r="R178" s="80">
        <v>1.6404109905470901</v>
      </c>
      <c r="S178" s="80">
        <v>1.6404109905470901</v>
      </c>
      <c r="T178" s="80">
        <v>1.6404109905470901</v>
      </c>
      <c r="U178" s="80">
        <v>1.6404109905470901</v>
      </c>
      <c r="V178" s="80">
        <v>1.6404109905470901</v>
      </c>
      <c r="W178" s="80">
        <v>1.6625880038431153</v>
      </c>
      <c r="X178" s="80">
        <v>1.6625880038431153</v>
      </c>
      <c r="Y178" s="80">
        <v>1.6625880038431153</v>
      </c>
      <c r="Z178" s="80">
        <v>1.6625880038431153</v>
      </c>
      <c r="AA178" s="80">
        <v>1.6625880038431156</v>
      </c>
      <c r="AB178" s="80">
        <v>1.6625880038431158</v>
      </c>
      <c r="AC178" s="80">
        <v>1.6625880038431153</v>
      </c>
      <c r="AD178" s="80">
        <v>1.6625880038431153</v>
      </c>
      <c r="AE178" s="80">
        <v>1.6625880038431149</v>
      </c>
      <c r="AF178" s="80">
        <v>1.6625880038431153</v>
      </c>
      <c r="AG178" s="80">
        <v>1.6625880038431153</v>
      </c>
      <c r="AH178" s="80">
        <v>1.6625880038431156</v>
      </c>
      <c r="AI178" s="80">
        <v>1.6625880038431153</v>
      </c>
      <c r="AJ178" s="80">
        <v>1.6625880038431153</v>
      </c>
      <c r="AK178" s="80">
        <v>1.6625880038431153</v>
      </c>
      <c r="AL178" s="80">
        <v>1.6625880038431151</v>
      </c>
    </row>
    <row r="179" spans="1:38" ht="15" outlineLevel="2">
      <c r="A179" s="81" t="s">
        <v>261</v>
      </c>
      <c r="B179" s="81" t="s">
        <v>252</v>
      </c>
      <c r="C179" s="81" t="s">
        <v>265</v>
      </c>
      <c r="D179" s="81" t="s">
        <v>256</v>
      </c>
      <c r="E179" s="82" t="s">
        <v>96</v>
      </c>
      <c r="F179" s="79" t="s">
        <v>332</v>
      </c>
      <c r="G179" s="80" t="s">
        <v>367</v>
      </c>
      <c r="H179" s="80" t="s">
        <v>367</v>
      </c>
      <c r="I179" s="80" t="s">
        <v>367</v>
      </c>
      <c r="J179" s="80" t="s">
        <v>367</v>
      </c>
      <c r="K179" s="80" t="s">
        <v>367</v>
      </c>
      <c r="L179" s="80" t="s">
        <v>367</v>
      </c>
      <c r="M179" s="80" t="s">
        <v>367</v>
      </c>
      <c r="N179" s="80" t="s">
        <v>367</v>
      </c>
      <c r="O179" s="80" t="s">
        <v>367</v>
      </c>
      <c r="P179" s="80">
        <v>1.415331195395866</v>
      </c>
      <c r="Q179" s="80">
        <v>1.4153311953958658</v>
      </c>
      <c r="R179" s="80">
        <v>1.4196371091716493</v>
      </c>
      <c r="S179" s="80">
        <v>1.4196371091716495</v>
      </c>
      <c r="T179" s="80">
        <v>1.4196371091716493</v>
      </c>
      <c r="U179" s="80">
        <v>1.4196371091716493</v>
      </c>
      <c r="V179" s="80">
        <v>1.4196371091716495</v>
      </c>
      <c r="W179" s="80">
        <v>1.4388294403783126</v>
      </c>
      <c r="X179" s="80">
        <v>1.4388294403783126</v>
      </c>
      <c r="Y179" s="80">
        <v>1.4388294403783124</v>
      </c>
      <c r="Z179" s="80">
        <v>1.4388294403783126</v>
      </c>
      <c r="AA179" s="80">
        <v>1.4388294403783124</v>
      </c>
      <c r="AB179" s="80">
        <v>1.4388294403783128</v>
      </c>
      <c r="AC179" s="80">
        <v>1.4388294403783124</v>
      </c>
      <c r="AD179" s="80">
        <v>1.4388294403783124</v>
      </c>
      <c r="AE179" s="80">
        <v>1.4388294403783124</v>
      </c>
      <c r="AF179" s="80">
        <v>1.4388294403783124</v>
      </c>
      <c r="AG179" s="80">
        <v>1.4388294403783124</v>
      </c>
      <c r="AH179" s="80">
        <v>1.4388294403783126</v>
      </c>
      <c r="AI179" s="80">
        <v>1.4388294403783128</v>
      </c>
      <c r="AJ179" s="80">
        <v>1.4388294403783128</v>
      </c>
      <c r="AK179" s="80">
        <v>1.4388294403783124</v>
      </c>
      <c r="AL179" s="80">
        <v>1.4388294403783124</v>
      </c>
    </row>
    <row r="180" spans="1:38" ht="15" outlineLevel="2">
      <c r="A180" s="78" t="s">
        <v>261</v>
      </c>
      <c r="B180" s="78" t="s">
        <v>252</v>
      </c>
      <c r="C180" s="78" t="s">
        <v>265</v>
      </c>
      <c r="D180" s="78" t="s">
        <v>255</v>
      </c>
      <c r="E180" s="79" t="s">
        <v>96</v>
      </c>
      <c r="F180" s="79" t="s">
        <v>332</v>
      </c>
      <c r="G180" s="80" t="s">
        <v>367</v>
      </c>
      <c r="H180" s="80" t="s">
        <v>367</v>
      </c>
      <c r="I180" s="80" t="s">
        <v>367</v>
      </c>
      <c r="J180" s="80" t="s">
        <v>367</v>
      </c>
      <c r="K180" s="80" t="s">
        <v>367</v>
      </c>
      <c r="L180" s="80" t="s">
        <v>367</v>
      </c>
      <c r="M180" s="80" t="s">
        <v>367</v>
      </c>
      <c r="N180" s="80" t="s">
        <v>367</v>
      </c>
      <c r="O180" s="80" t="s">
        <v>367</v>
      </c>
      <c r="P180" s="80" t="s">
        <v>367</v>
      </c>
      <c r="Q180" s="80" t="s">
        <v>367</v>
      </c>
      <c r="R180" s="80" t="s">
        <v>367</v>
      </c>
      <c r="S180" s="80" t="s">
        <v>367</v>
      </c>
      <c r="T180" s="80">
        <v>1.5761028072048533</v>
      </c>
      <c r="U180" s="80">
        <v>1.5761028072048535</v>
      </c>
      <c r="V180" s="80">
        <v>1.5761028072048535</v>
      </c>
      <c r="W180" s="80">
        <v>1.597452724962914</v>
      </c>
      <c r="X180" s="80">
        <v>1.5974527249629142</v>
      </c>
      <c r="Y180" s="80">
        <v>1.5974527249629138</v>
      </c>
      <c r="Z180" s="80">
        <v>1.597452724962914</v>
      </c>
      <c r="AA180" s="80">
        <v>1.5974527249629138</v>
      </c>
      <c r="AB180" s="80">
        <v>1.5974527249629138</v>
      </c>
      <c r="AC180" s="80">
        <v>1.5974527249629138</v>
      </c>
      <c r="AD180" s="80">
        <v>1.5974527249629142</v>
      </c>
      <c r="AE180" s="80">
        <v>1.5974527249629136</v>
      </c>
      <c r="AF180" s="80">
        <v>1.5974527249629138</v>
      </c>
      <c r="AG180" s="80">
        <v>1.597452724962914</v>
      </c>
      <c r="AH180" s="80">
        <v>1.5974527249629138</v>
      </c>
      <c r="AI180" s="80">
        <v>1.597452724962914</v>
      </c>
      <c r="AJ180" s="80">
        <v>1.597452724962914</v>
      </c>
      <c r="AK180" s="80">
        <v>1.597452724962914</v>
      </c>
      <c r="AL180" s="80">
        <v>1.597452724962914</v>
      </c>
    </row>
    <row r="181" spans="1:38" ht="15" outlineLevel="2">
      <c r="A181" s="81" t="s">
        <v>261</v>
      </c>
      <c r="B181" s="81" t="s">
        <v>252</v>
      </c>
      <c r="C181" s="81" t="s">
        <v>265</v>
      </c>
      <c r="D181" s="81" t="s">
        <v>254</v>
      </c>
      <c r="E181" s="82" t="s">
        <v>96</v>
      </c>
      <c r="F181" s="79" t="s">
        <v>332</v>
      </c>
      <c r="G181" s="80" t="s">
        <v>367</v>
      </c>
      <c r="H181" s="80" t="s">
        <v>367</v>
      </c>
      <c r="I181" s="80" t="s">
        <v>367</v>
      </c>
      <c r="J181" s="80" t="s">
        <v>367</v>
      </c>
      <c r="K181" s="80" t="s">
        <v>367</v>
      </c>
      <c r="L181" s="80" t="s">
        <v>367</v>
      </c>
      <c r="M181" s="80" t="s">
        <v>367</v>
      </c>
      <c r="N181" s="80" t="s">
        <v>367</v>
      </c>
      <c r="O181" s="80" t="s">
        <v>367</v>
      </c>
      <c r="P181" s="80" t="s">
        <v>367</v>
      </c>
      <c r="Q181" s="80" t="s">
        <v>367</v>
      </c>
      <c r="R181" s="80" t="s">
        <v>367</v>
      </c>
      <c r="S181" s="80" t="s">
        <v>367</v>
      </c>
      <c r="T181" s="80" t="s">
        <v>367</v>
      </c>
      <c r="U181" s="80" t="s">
        <v>367</v>
      </c>
      <c r="V181" s="80" t="s">
        <v>367</v>
      </c>
      <c r="W181" s="80" t="s">
        <v>367</v>
      </c>
      <c r="X181" s="80">
        <v>0.72564309305737995</v>
      </c>
      <c r="Y181" s="80">
        <v>0.72564309305738006</v>
      </c>
      <c r="Z181" s="80">
        <v>0.72564309305737984</v>
      </c>
      <c r="AA181" s="80">
        <v>0.72564309305737973</v>
      </c>
      <c r="AB181" s="80">
        <v>0.72564309305737995</v>
      </c>
      <c r="AC181" s="80">
        <v>0.72564309305738006</v>
      </c>
      <c r="AD181" s="80">
        <v>0.72564309305737995</v>
      </c>
      <c r="AE181" s="80">
        <v>0.72564309305737995</v>
      </c>
      <c r="AF181" s="80">
        <v>0.72564309305737995</v>
      </c>
      <c r="AG181" s="80">
        <v>0.72564309305737984</v>
      </c>
      <c r="AH181" s="80">
        <v>0.72564309305737995</v>
      </c>
      <c r="AI181" s="80">
        <v>0.72564309305737984</v>
      </c>
      <c r="AJ181" s="80">
        <v>0.72564309305737973</v>
      </c>
      <c r="AK181" s="80">
        <v>0.72564309305737984</v>
      </c>
      <c r="AL181" s="80">
        <v>0.72564309305737995</v>
      </c>
    </row>
    <row r="182" spans="1:38" ht="15" outlineLevel="2">
      <c r="A182" s="78" t="s">
        <v>261</v>
      </c>
      <c r="B182" s="78" t="s">
        <v>252</v>
      </c>
      <c r="C182" s="78" t="s">
        <v>265</v>
      </c>
      <c r="D182" s="78" t="s">
        <v>253</v>
      </c>
      <c r="E182" s="79" t="s">
        <v>96</v>
      </c>
      <c r="F182" s="79" t="s">
        <v>332</v>
      </c>
      <c r="G182" s="80" t="s">
        <v>367</v>
      </c>
      <c r="H182" s="80" t="s">
        <v>367</v>
      </c>
      <c r="I182" s="80" t="s">
        <v>367</v>
      </c>
      <c r="J182" s="80" t="s">
        <v>367</v>
      </c>
      <c r="K182" s="80" t="s">
        <v>367</v>
      </c>
      <c r="L182" s="80" t="s">
        <v>367</v>
      </c>
      <c r="M182" s="80" t="s">
        <v>367</v>
      </c>
      <c r="N182" s="80" t="s">
        <v>367</v>
      </c>
      <c r="O182" s="80" t="s">
        <v>367</v>
      </c>
      <c r="P182" s="80" t="s">
        <v>367</v>
      </c>
      <c r="Q182" s="80" t="s">
        <v>367</v>
      </c>
      <c r="R182" s="80" t="s">
        <v>367</v>
      </c>
      <c r="S182" s="80" t="s">
        <v>367</v>
      </c>
      <c r="T182" s="80" t="s">
        <v>367</v>
      </c>
      <c r="U182" s="80" t="s">
        <v>367</v>
      </c>
      <c r="V182" s="80" t="s">
        <v>367</v>
      </c>
      <c r="W182" s="80" t="s">
        <v>367</v>
      </c>
      <c r="X182" s="80" t="s">
        <v>367</v>
      </c>
      <c r="Y182" s="80" t="s">
        <v>367</v>
      </c>
      <c r="Z182" s="80" t="s">
        <v>367</v>
      </c>
      <c r="AA182" s="80" t="s">
        <v>367</v>
      </c>
      <c r="AB182" s="80" t="s">
        <v>367</v>
      </c>
      <c r="AC182" s="80">
        <v>1.1519110085848852</v>
      </c>
      <c r="AD182" s="80">
        <v>1.1519110085848852</v>
      </c>
      <c r="AE182" s="80">
        <v>1.1519110085848849</v>
      </c>
      <c r="AF182" s="80">
        <v>1.1519110085848852</v>
      </c>
      <c r="AG182" s="80">
        <v>1.1519110085848852</v>
      </c>
      <c r="AH182" s="80">
        <v>1.1519110085848852</v>
      </c>
      <c r="AI182" s="80">
        <v>1.1519110085848852</v>
      </c>
      <c r="AJ182" s="80">
        <v>1.1519110085848852</v>
      </c>
      <c r="AK182" s="80">
        <v>1.1519110085848852</v>
      </c>
      <c r="AL182" s="80">
        <v>1.1519110085848852</v>
      </c>
    </row>
    <row r="183" spans="1:38" ht="15" outlineLevel="2">
      <c r="A183" s="81" t="s">
        <v>261</v>
      </c>
      <c r="B183" s="81" t="s">
        <v>252</v>
      </c>
      <c r="C183" s="81" t="s">
        <v>265</v>
      </c>
      <c r="D183" s="81" t="s">
        <v>250</v>
      </c>
      <c r="E183" s="82" t="s">
        <v>96</v>
      </c>
      <c r="F183" s="79" t="s">
        <v>332</v>
      </c>
      <c r="G183" s="80" t="s">
        <v>367</v>
      </c>
      <c r="H183" s="80" t="s">
        <v>367</v>
      </c>
      <c r="I183" s="80" t="s">
        <v>367</v>
      </c>
      <c r="J183" s="80" t="s">
        <v>367</v>
      </c>
      <c r="K183" s="80" t="s">
        <v>367</v>
      </c>
      <c r="L183" s="80" t="s">
        <v>367</v>
      </c>
      <c r="M183" s="80" t="s">
        <v>367</v>
      </c>
      <c r="N183" s="80" t="s">
        <v>367</v>
      </c>
      <c r="O183" s="80" t="s">
        <v>367</v>
      </c>
      <c r="P183" s="80" t="s">
        <v>367</v>
      </c>
      <c r="Q183" s="80" t="s">
        <v>367</v>
      </c>
      <c r="R183" s="80" t="s">
        <v>367</v>
      </c>
      <c r="S183" s="80" t="s">
        <v>367</v>
      </c>
      <c r="T183" s="80" t="s">
        <v>367</v>
      </c>
      <c r="U183" s="80" t="s">
        <v>367</v>
      </c>
      <c r="V183" s="80" t="s">
        <v>367</v>
      </c>
      <c r="W183" s="80" t="s">
        <v>367</v>
      </c>
      <c r="X183" s="80" t="s">
        <v>367</v>
      </c>
      <c r="Y183" s="80" t="s">
        <v>367</v>
      </c>
      <c r="Z183" s="80" t="s">
        <v>367</v>
      </c>
      <c r="AA183" s="80" t="s">
        <v>367</v>
      </c>
      <c r="AB183" s="80" t="s">
        <v>367</v>
      </c>
      <c r="AC183" s="80" t="s">
        <v>367</v>
      </c>
      <c r="AD183" s="80" t="s">
        <v>367</v>
      </c>
      <c r="AE183" s="80" t="s">
        <v>367</v>
      </c>
      <c r="AF183" s="80" t="s">
        <v>367</v>
      </c>
      <c r="AG183" s="80">
        <v>0.14060300130928227</v>
      </c>
      <c r="AH183" s="80">
        <v>0.14060300130928233</v>
      </c>
      <c r="AI183" s="80">
        <v>0.14060300130928233</v>
      </c>
      <c r="AJ183" s="80">
        <v>0.1406030013092823</v>
      </c>
      <c r="AK183" s="80">
        <v>0.14060300130928233</v>
      </c>
      <c r="AL183" s="80">
        <v>0.14060300130928227</v>
      </c>
    </row>
    <row r="184" spans="1:38" ht="15" outlineLevel="2">
      <c r="A184" s="78" t="s">
        <v>261</v>
      </c>
      <c r="B184" s="78" t="s">
        <v>252</v>
      </c>
      <c r="C184" s="78" t="s">
        <v>264</v>
      </c>
      <c r="D184" s="78" t="s">
        <v>243</v>
      </c>
      <c r="E184" s="79" t="s">
        <v>96</v>
      </c>
      <c r="F184" s="79" t="s">
        <v>332</v>
      </c>
      <c r="G184" s="80">
        <v>2.154096380036445</v>
      </c>
      <c r="H184" s="80">
        <v>2.1540963800364445</v>
      </c>
      <c r="I184" s="80">
        <v>2.154096380036445</v>
      </c>
      <c r="J184" s="80">
        <v>2.154096380036445</v>
      </c>
      <c r="K184" s="80">
        <v>2.154096380036445</v>
      </c>
      <c r="L184" s="80">
        <v>2.154096380036445</v>
      </c>
      <c r="M184" s="80">
        <v>2.154096380036445</v>
      </c>
      <c r="N184" s="80">
        <v>2.154096380036445</v>
      </c>
      <c r="O184" s="80">
        <v>2.154096380036445</v>
      </c>
      <c r="P184" s="80">
        <v>2.154096380036445</v>
      </c>
      <c r="Q184" s="80">
        <v>2.154096380036445</v>
      </c>
      <c r="R184" s="80">
        <v>2.1606498661090598</v>
      </c>
      <c r="S184" s="80">
        <v>2.1606498661090603</v>
      </c>
      <c r="T184" s="80">
        <v>2.1606498661090603</v>
      </c>
      <c r="U184" s="80">
        <v>2.1606498661090607</v>
      </c>
      <c r="V184" s="80">
        <v>2.1606498661090607</v>
      </c>
      <c r="W184" s="80">
        <v>2.1898600829906076</v>
      </c>
      <c r="X184" s="80">
        <v>2.1898600829906076</v>
      </c>
      <c r="Y184" s="80">
        <v>2.1898600829906076</v>
      </c>
      <c r="Z184" s="80">
        <v>2.1898600829906076</v>
      </c>
      <c r="AA184" s="80">
        <v>2.1898600829906076</v>
      </c>
      <c r="AB184" s="80">
        <v>2.1898600829906076</v>
      </c>
      <c r="AC184" s="80">
        <v>2.1898600829906076</v>
      </c>
      <c r="AD184" s="80">
        <v>2.1898600829906081</v>
      </c>
      <c r="AE184" s="80">
        <v>2.1898600829906076</v>
      </c>
      <c r="AF184" s="80">
        <v>2.1898600829906076</v>
      </c>
      <c r="AG184" s="80">
        <v>2.1898600829906076</v>
      </c>
      <c r="AH184" s="80">
        <v>2.1898600829906076</v>
      </c>
      <c r="AI184" s="80">
        <v>2.1898600829906081</v>
      </c>
      <c r="AJ184" s="80">
        <v>2.1898600829906072</v>
      </c>
      <c r="AK184" s="80">
        <v>2.1898600829906076</v>
      </c>
      <c r="AL184" s="80">
        <v>2.1898600829906081</v>
      </c>
    </row>
    <row r="185" spans="1:38" ht="15" outlineLevel="2">
      <c r="A185" s="81" t="s">
        <v>261</v>
      </c>
      <c r="B185" s="81" t="s">
        <v>252</v>
      </c>
      <c r="C185" s="81" t="s">
        <v>264</v>
      </c>
      <c r="D185" s="81" t="s">
        <v>257</v>
      </c>
      <c r="E185" s="82" t="s">
        <v>96</v>
      </c>
      <c r="F185" s="79" t="s">
        <v>332</v>
      </c>
      <c r="G185" s="80" t="s">
        <v>367</v>
      </c>
      <c r="H185" s="80" t="s">
        <v>367</v>
      </c>
      <c r="I185" s="80" t="s">
        <v>367</v>
      </c>
      <c r="J185" s="80" t="s">
        <v>367</v>
      </c>
      <c r="K185" s="80" t="s">
        <v>367</v>
      </c>
      <c r="L185" s="80" t="s">
        <v>367</v>
      </c>
      <c r="M185" s="80">
        <v>1.8644938409147371</v>
      </c>
      <c r="N185" s="80">
        <v>1.8644938409147371</v>
      </c>
      <c r="O185" s="80">
        <v>1.8644938409147369</v>
      </c>
      <c r="P185" s="80">
        <v>1.8644938409147369</v>
      </c>
      <c r="Q185" s="80">
        <v>1.8644938409147367</v>
      </c>
      <c r="R185" s="80">
        <v>1.870166258607906</v>
      </c>
      <c r="S185" s="80">
        <v>1.8701662586079064</v>
      </c>
      <c r="T185" s="80">
        <v>1.8701662586079062</v>
      </c>
      <c r="U185" s="80">
        <v>1.8701662586079062</v>
      </c>
      <c r="V185" s="80">
        <v>1.8701662586079064</v>
      </c>
      <c r="W185" s="80">
        <v>1.8954493749866208</v>
      </c>
      <c r="X185" s="80">
        <v>1.8954493749866215</v>
      </c>
      <c r="Y185" s="80">
        <v>1.8954493749866212</v>
      </c>
      <c r="Z185" s="80">
        <v>1.8954493749866215</v>
      </c>
      <c r="AA185" s="80">
        <v>1.895449374986621</v>
      </c>
      <c r="AB185" s="80">
        <v>1.8954493749866212</v>
      </c>
      <c r="AC185" s="80">
        <v>1.8954493749866212</v>
      </c>
      <c r="AD185" s="80">
        <v>1.895449374986621</v>
      </c>
      <c r="AE185" s="80">
        <v>1.8954493749866212</v>
      </c>
      <c r="AF185" s="80">
        <v>1.895449374986621</v>
      </c>
      <c r="AG185" s="80">
        <v>1.8954493749866212</v>
      </c>
      <c r="AH185" s="80">
        <v>1.8954493749866208</v>
      </c>
      <c r="AI185" s="80">
        <v>1.8954493749866212</v>
      </c>
      <c r="AJ185" s="80">
        <v>1.895449374986621</v>
      </c>
      <c r="AK185" s="80">
        <v>1.8954493749866212</v>
      </c>
      <c r="AL185" s="80">
        <v>1.8954493749866208</v>
      </c>
    </row>
    <row r="186" spans="1:38" ht="15" outlineLevel="2">
      <c r="A186" s="78" t="s">
        <v>261</v>
      </c>
      <c r="B186" s="78" t="s">
        <v>252</v>
      </c>
      <c r="C186" s="78" t="s">
        <v>264</v>
      </c>
      <c r="D186" s="78" t="s">
        <v>256</v>
      </c>
      <c r="E186" s="79" t="s">
        <v>96</v>
      </c>
      <c r="F186" s="79" t="s">
        <v>332</v>
      </c>
      <c r="G186" s="80" t="s">
        <v>367</v>
      </c>
      <c r="H186" s="80" t="s">
        <v>367</v>
      </c>
      <c r="I186" s="80" t="s">
        <v>367</v>
      </c>
      <c r="J186" s="80" t="s">
        <v>367</v>
      </c>
      <c r="K186" s="80" t="s">
        <v>367</v>
      </c>
      <c r="L186" s="80" t="s">
        <v>367</v>
      </c>
      <c r="M186" s="80" t="s">
        <v>367</v>
      </c>
      <c r="N186" s="80" t="s">
        <v>367</v>
      </c>
      <c r="O186" s="80" t="s">
        <v>367</v>
      </c>
      <c r="P186" s="80">
        <v>1.5892188818805806</v>
      </c>
      <c r="Q186" s="80">
        <v>1.5892188818805804</v>
      </c>
      <c r="R186" s="80">
        <v>1.5940538205143684</v>
      </c>
      <c r="S186" s="80">
        <v>1.5940538205143684</v>
      </c>
      <c r="T186" s="80">
        <v>1.5940538205143684</v>
      </c>
      <c r="U186" s="80">
        <v>1.5940538205143682</v>
      </c>
      <c r="V186" s="80">
        <v>1.5940538205143682</v>
      </c>
      <c r="W186" s="80">
        <v>1.6156041228324092</v>
      </c>
      <c r="X186" s="80">
        <v>1.6156041228324092</v>
      </c>
      <c r="Y186" s="80">
        <v>1.6156041228324094</v>
      </c>
      <c r="Z186" s="80">
        <v>1.6156041228324092</v>
      </c>
      <c r="AA186" s="80">
        <v>1.615604122832409</v>
      </c>
      <c r="AB186" s="80">
        <v>1.6156041228324092</v>
      </c>
      <c r="AC186" s="80">
        <v>1.6156041228324094</v>
      </c>
      <c r="AD186" s="80">
        <v>1.615604122832409</v>
      </c>
      <c r="AE186" s="80">
        <v>1.615604122832409</v>
      </c>
      <c r="AF186" s="80">
        <v>1.6156041228324094</v>
      </c>
      <c r="AG186" s="80">
        <v>1.6156041228324094</v>
      </c>
      <c r="AH186" s="80">
        <v>1.6156041228324094</v>
      </c>
      <c r="AI186" s="80">
        <v>1.6156041228324094</v>
      </c>
      <c r="AJ186" s="80">
        <v>1.615604122832409</v>
      </c>
      <c r="AK186" s="80">
        <v>1.6156041228324094</v>
      </c>
      <c r="AL186" s="80">
        <v>1.6156041228324094</v>
      </c>
    </row>
    <row r="187" spans="1:38" ht="15" outlineLevel="2">
      <c r="A187" s="81" t="s">
        <v>261</v>
      </c>
      <c r="B187" s="81" t="s">
        <v>252</v>
      </c>
      <c r="C187" s="81" t="s">
        <v>264</v>
      </c>
      <c r="D187" s="81" t="s">
        <v>255</v>
      </c>
      <c r="E187" s="82" t="s">
        <v>96</v>
      </c>
      <c r="F187" s="79" t="s">
        <v>332</v>
      </c>
      <c r="G187" s="80" t="s">
        <v>367</v>
      </c>
      <c r="H187" s="80" t="s">
        <v>367</v>
      </c>
      <c r="I187" s="80" t="s">
        <v>367</v>
      </c>
      <c r="J187" s="80" t="s">
        <v>367</v>
      </c>
      <c r="K187" s="80" t="s">
        <v>367</v>
      </c>
      <c r="L187" s="80" t="s">
        <v>367</v>
      </c>
      <c r="M187" s="80" t="s">
        <v>367</v>
      </c>
      <c r="N187" s="80" t="s">
        <v>367</v>
      </c>
      <c r="O187" s="80" t="s">
        <v>367</v>
      </c>
      <c r="P187" s="80" t="s">
        <v>367</v>
      </c>
      <c r="Q187" s="80" t="s">
        <v>367</v>
      </c>
      <c r="R187" s="80" t="s">
        <v>367</v>
      </c>
      <c r="S187" s="80" t="s">
        <v>367</v>
      </c>
      <c r="T187" s="80">
        <v>1.7499975127059599</v>
      </c>
      <c r="U187" s="80">
        <v>1.7499975127059597</v>
      </c>
      <c r="V187" s="80">
        <v>1.7499975127059593</v>
      </c>
      <c r="W187" s="80">
        <v>1.7737030113588952</v>
      </c>
      <c r="X187" s="80">
        <v>1.7737030113588952</v>
      </c>
      <c r="Y187" s="80">
        <v>1.7737030113588952</v>
      </c>
      <c r="Z187" s="80">
        <v>1.7737030113588954</v>
      </c>
      <c r="AA187" s="80">
        <v>1.773703011358895</v>
      </c>
      <c r="AB187" s="80">
        <v>1.7737030113588952</v>
      </c>
      <c r="AC187" s="80">
        <v>1.773703011358895</v>
      </c>
      <c r="AD187" s="80">
        <v>1.7737030113588952</v>
      </c>
      <c r="AE187" s="80">
        <v>1.7737030113588945</v>
      </c>
      <c r="AF187" s="80">
        <v>1.7737030113588952</v>
      </c>
      <c r="AG187" s="80">
        <v>1.7737030113588954</v>
      </c>
      <c r="AH187" s="80">
        <v>1.7737030113588952</v>
      </c>
      <c r="AI187" s="80">
        <v>1.7737030113588954</v>
      </c>
      <c r="AJ187" s="80">
        <v>1.7737030113588945</v>
      </c>
      <c r="AK187" s="80">
        <v>1.773703011358895</v>
      </c>
      <c r="AL187" s="80">
        <v>1.773703011358895</v>
      </c>
    </row>
    <row r="188" spans="1:38" ht="15" outlineLevel="2">
      <c r="A188" s="78" t="s">
        <v>261</v>
      </c>
      <c r="B188" s="78" t="s">
        <v>252</v>
      </c>
      <c r="C188" s="78" t="s">
        <v>264</v>
      </c>
      <c r="D188" s="78" t="s">
        <v>254</v>
      </c>
      <c r="E188" s="79" t="s">
        <v>96</v>
      </c>
      <c r="F188" s="79" t="s">
        <v>332</v>
      </c>
      <c r="G188" s="80" t="s">
        <v>367</v>
      </c>
      <c r="H188" s="80" t="s">
        <v>367</v>
      </c>
      <c r="I188" s="80" t="s">
        <v>367</v>
      </c>
      <c r="J188" s="80" t="s">
        <v>367</v>
      </c>
      <c r="K188" s="80" t="s">
        <v>367</v>
      </c>
      <c r="L188" s="80" t="s">
        <v>367</v>
      </c>
      <c r="M188" s="80" t="s">
        <v>367</v>
      </c>
      <c r="N188" s="80" t="s">
        <v>367</v>
      </c>
      <c r="O188" s="80" t="s">
        <v>367</v>
      </c>
      <c r="P188" s="80" t="s">
        <v>367</v>
      </c>
      <c r="Q188" s="80" t="s">
        <v>367</v>
      </c>
      <c r="R188" s="80" t="s">
        <v>367</v>
      </c>
      <c r="S188" s="80" t="s">
        <v>367</v>
      </c>
      <c r="T188" s="80" t="s">
        <v>367</v>
      </c>
      <c r="U188" s="80" t="s">
        <v>367</v>
      </c>
      <c r="V188" s="80" t="s">
        <v>367</v>
      </c>
      <c r="W188" s="80" t="s">
        <v>367</v>
      </c>
      <c r="X188" s="80">
        <v>0.80581796565945285</v>
      </c>
      <c r="Y188" s="80">
        <v>0.80581796565945285</v>
      </c>
      <c r="Z188" s="80">
        <v>0.80581796565945296</v>
      </c>
      <c r="AA188" s="80">
        <v>0.80581796565945296</v>
      </c>
      <c r="AB188" s="80">
        <v>0.80581796565945318</v>
      </c>
      <c r="AC188" s="80">
        <v>0.80581796565945296</v>
      </c>
      <c r="AD188" s="80">
        <v>0.80581796565945307</v>
      </c>
      <c r="AE188" s="80">
        <v>0.80581796565945274</v>
      </c>
      <c r="AF188" s="80">
        <v>0.80581796565945296</v>
      </c>
      <c r="AG188" s="80">
        <v>0.80581796565945307</v>
      </c>
      <c r="AH188" s="80">
        <v>0.80581796565945285</v>
      </c>
      <c r="AI188" s="80">
        <v>0.80581796565945296</v>
      </c>
      <c r="AJ188" s="80">
        <v>0.80581796565945296</v>
      </c>
      <c r="AK188" s="80">
        <v>0.80581796565945296</v>
      </c>
      <c r="AL188" s="80">
        <v>0.80581796565945296</v>
      </c>
    </row>
    <row r="189" spans="1:38" ht="15" outlineLevel="2">
      <c r="A189" s="81" t="s">
        <v>261</v>
      </c>
      <c r="B189" s="81" t="s">
        <v>252</v>
      </c>
      <c r="C189" s="81" t="s">
        <v>264</v>
      </c>
      <c r="D189" s="81" t="s">
        <v>253</v>
      </c>
      <c r="E189" s="82" t="s">
        <v>96</v>
      </c>
      <c r="F189" s="79" t="s">
        <v>332</v>
      </c>
      <c r="G189" s="80" t="s">
        <v>367</v>
      </c>
      <c r="H189" s="80" t="s">
        <v>367</v>
      </c>
      <c r="I189" s="80" t="s">
        <v>367</v>
      </c>
      <c r="J189" s="80" t="s">
        <v>367</v>
      </c>
      <c r="K189" s="80" t="s">
        <v>367</v>
      </c>
      <c r="L189" s="80" t="s">
        <v>367</v>
      </c>
      <c r="M189" s="80" t="s">
        <v>367</v>
      </c>
      <c r="N189" s="80" t="s">
        <v>367</v>
      </c>
      <c r="O189" s="80" t="s">
        <v>367</v>
      </c>
      <c r="P189" s="80" t="s">
        <v>367</v>
      </c>
      <c r="Q189" s="80" t="s">
        <v>367</v>
      </c>
      <c r="R189" s="80" t="s">
        <v>367</v>
      </c>
      <c r="S189" s="80" t="s">
        <v>367</v>
      </c>
      <c r="T189" s="80" t="s">
        <v>367</v>
      </c>
      <c r="U189" s="80" t="s">
        <v>367</v>
      </c>
      <c r="V189" s="80" t="s">
        <v>367</v>
      </c>
      <c r="W189" s="80" t="s">
        <v>367</v>
      </c>
      <c r="X189" s="80" t="s">
        <v>367</v>
      </c>
      <c r="Y189" s="80" t="s">
        <v>367</v>
      </c>
      <c r="Z189" s="80" t="s">
        <v>367</v>
      </c>
      <c r="AA189" s="80" t="s">
        <v>367</v>
      </c>
      <c r="AB189" s="80" t="s">
        <v>367</v>
      </c>
      <c r="AC189" s="80">
        <v>1.3139039250649693</v>
      </c>
      <c r="AD189" s="80">
        <v>1.3139039250649691</v>
      </c>
      <c r="AE189" s="80">
        <v>1.3139039250649687</v>
      </c>
      <c r="AF189" s="80">
        <v>1.3139039250649689</v>
      </c>
      <c r="AG189" s="80">
        <v>1.3139039250649689</v>
      </c>
      <c r="AH189" s="80">
        <v>1.3139039250649691</v>
      </c>
      <c r="AI189" s="80">
        <v>1.3139039250649693</v>
      </c>
      <c r="AJ189" s="80">
        <v>1.3139039250649684</v>
      </c>
      <c r="AK189" s="80">
        <v>1.3139039250649691</v>
      </c>
      <c r="AL189" s="80">
        <v>1.3139039250649689</v>
      </c>
    </row>
    <row r="190" spans="1:38" ht="15" outlineLevel="2">
      <c r="A190" s="78" t="s">
        <v>261</v>
      </c>
      <c r="B190" s="78" t="s">
        <v>252</v>
      </c>
      <c r="C190" s="78" t="s">
        <v>264</v>
      </c>
      <c r="D190" s="78" t="s">
        <v>250</v>
      </c>
      <c r="E190" s="79" t="s">
        <v>96</v>
      </c>
      <c r="F190" s="79" t="s">
        <v>332</v>
      </c>
      <c r="G190" s="80" t="s">
        <v>367</v>
      </c>
      <c r="H190" s="80" t="s">
        <v>367</v>
      </c>
      <c r="I190" s="80" t="s">
        <v>367</v>
      </c>
      <c r="J190" s="80" t="s">
        <v>367</v>
      </c>
      <c r="K190" s="80" t="s">
        <v>367</v>
      </c>
      <c r="L190" s="80" t="s">
        <v>367</v>
      </c>
      <c r="M190" s="80" t="s">
        <v>367</v>
      </c>
      <c r="N190" s="80" t="s">
        <v>367</v>
      </c>
      <c r="O190" s="80" t="s">
        <v>367</v>
      </c>
      <c r="P190" s="80" t="s">
        <v>367</v>
      </c>
      <c r="Q190" s="80" t="s">
        <v>367</v>
      </c>
      <c r="R190" s="80" t="s">
        <v>367</v>
      </c>
      <c r="S190" s="80" t="s">
        <v>367</v>
      </c>
      <c r="T190" s="80" t="s">
        <v>367</v>
      </c>
      <c r="U190" s="80" t="s">
        <v>367</v>
      </c>
      <c r="V190" s="80" t="s">
        <v>367</v>
      </c>
      <c r="W190" s="80" t="s">
        <v>367</v>
      </c>
      <c r="X190" s="80" t="s">
        <v>367</v>
      </c>
      <c r="Y190" s="80" t="s">
        <v>367</v>
      </c>
      <c r="Z190" s="80" t="s">
        <v>367</v>
      </c>
      <c r="AA190" s="80" t="s">
        <v>367</v>
      </c>
      <c r="AB190" s="80" t="s">
        <v>367</v>
      </c>
      <c r="AC190" s="80" t="s">
        <v>367</v>
      </c>
      <c r="AD190" s="80" t="s">
        <v>367</v>
      </c>
      <c r="AE190" s="80" t="s">
        <v>367</v>
      </c>
      <c r="AF190" s="80" t="s">
        <v>367</v>
      </c>
      <c r="AG190" s="80">
        <v>0.14881056448857313</v>
      </c>
      <c r="AH190" s="80">
        <v>0.14881056448857316</v>
      </c>
      <c r="AI190" s="80">
        <v>0.14881056448857316</v>
      </c>
      <c r="AJ190" s="80">
        <v>0.14881056448857316</v>
      </c>
      <c r="AK190" s="80">
        <v>0.14881056448857319</v>
      </c>
      <c r="AL190" s="80">
        <v>0.14881056448857316</v>
      </c>
    </row>
    <row r="191" spans="1:38" ht="15" outlineLevel="2">
      <c r="A191" s="81" t="s">
        <v>261</v>
      </c>
      <c r="B191" s="81" t="s">
        <v>252</v>
      </c>
      <c r="C191" s="81" t="s">
        <v>263</v>
      </c>
      <c r="D191" s="81" t="s">
        <v>243</v>
      </c>
      <c r="E191" s="82" t="s">
        <v>96</v>
      </c>
      <c r="F191" s="79" t="s">
        <v>332</v>
      </c>
      <c r="G191" s="80">
        <v>2.1838001991336395</v>
      </c>
      <c r="H191" s="80">
        <v>2.18380019913364</v>
      </c>
      <c r="I191" s="80">
        <v>2.1838001991336395</v>
      </c>
      <c r="J191" s="80">
        <v>2.1838001991336395</v>
      </c>
      <c r="K191" s="80">
        <v>2.1838001991336395</v>
      </c>
      <c r="L191" s="80">
        <v>2.18380019913364</v>
      </c>
      <c r="M191" s="80">
        <v>2.18380019913364</v>
      </c>
      <c r="N191" s="80">
        <v>2.18380019913364</v>
      </c>
      <c r="O191" s="80">
        <v>2.18380019913364</v>
      </c>
      <c r="P191" s="80">
        <v>2.18380019913364</v>
      </c>
      <c r="Q191" s="80">
        <v>2.1838001991336395</v>
      </c>
      <c r="R191" s="80">
        <v>2.1904440542197121</v>
      </c>
      <c r="S191" s="80">
        <v>2.1904440542197126</v>
      </c>
      <c r="T191" s="80">
        <v>2.1904440542197121</v>
      </c>
      <c r="U191" s="80">
        <v>2.1904440542197126</v>
      </c>
      <c r="V191" s="80">
        <v>2.1904440542197121</v>
      </c>
      <c r="W191" s="80">
        <v>2.2200570641267166</v>
      </c>
      <c r="X191" s="80">
        <v>2.2200570641267161</v>
      </c>
      <c r="Y191" s="80">
        <v>2.2200570641267166</v>
      </c>
      <c r="Z191" s="80">
        <v>2.2200570641267166</v>
      </c>
      <c r="AA191" s="80">
        <v>2.2200570641267166</v>
      </c>
      <c r="AB191" s="80">
        <v>2.220057064126717</v>
      </c>
      <c r="AC191" s="80">
        <v>2.2200570641267166</v>
      </c>
      <c r="AD191" s="80">
        <v>2.2200570641267166</v>
      </c>
      <c r="AE191" s="80">
        <v>2.2200570641267166</v>
      </c>
      <c r="AF191" s="80">
        <v>2.220057064126717</v>
      </c>
      <c r="AG191" s="80">
        <v>2.2200570641267166</v>
      </c>
      <c r="AH191" s="80">
        <v>2.2200570641267161</v>
      </c>
      <c r="AI191" s="80">
        <v>2.2200570641267166</v>
      </c>
      <c r="AJ191" s="80">
        <v>2.2200570641267161</v>
      </c>
      <c r="AK191" s="80">
        <v>2.220057064126717</v>
      </c>
      <c r="AL191" s="80">
        <v>2.2200570641267161</v>
      </c>
    </row>
    <row r="192" spans="1:38" ht="15" outlineLevel="2">
      <c r="A192" s="78" t="s">
        <v>261</v>
      </c>
      <c r="B192" s="78" t="s">
        <v>252</v>
      </c>
      <c r="C192" s="78" t="s">
        <v>263</v>
      </c>
      <c r="D192" s="78" t="s">
        <v>257</v>
      </c>
      <c r="E192" s="79" t="s">
        <v>96</v>
      </c>
      <c r="F192" s="79" t="s">
        <v>332</v>
      </c>
      <c r="G192" s="80" t="s">
        <v>367</v>
      </c>
      <c r="H192" s="80" t="s">
        <v>367</v>
      </c>
      <c r="I192" s="80" t="s">
        <v>367</v>
      </c>
      <c r="J192" s="80" t="s">
        <v>367</v>
      </c>
      <c r="K192" s="80" t="s">
        <v>367</v>
      </c>
      <c r="L192" s="80" t="s">
        <v>367</v>
      </c>
      <c r="M192" s="80">
        <v>1.8924912192362724</v>
      </c>
      <c r="N192" s="80">
        <v>1.8924912192362724</v>
      </c>
      <c r="O192" s="80">
        <v>1.8924912192362719</v>
      </c>
      <c r="P192" s="80">
        <v>1.8924912192362719</v>
      </c>
      <c r="Q192" s="80">
        <v>1.8924912192362722</v>
      </c>
      <c r="R192" s="80">
        <v>1.8982488143758176</v>
      </c>
      <c r="S192" s="80">
        <v>1.8982488143758178</v>
      </c>
      <c r="T192" s="80">
        <v>1.8982488143758176</v>
      </c>
      <c r="U192" s="80">
        <v>1.8982488143758176</v>
      </c>
      <c r="V192" s="80">
        <v>1.898248814375818</v>
      </c>
      <c r="W192" s="80">
        <v>1.9239115839123329</v>
      </c>
      <c r="X192" s="80">
        <v>1.9239115839123324</v>
      </c>
      <c r="Y192" s="80">
        <v>1.9239115839123324</v>
      </c>
      <c r="Z192" s="80">
        <v>1.9239115839123324</v>
      </c>
      <c r="AA192" s="80">
        <v>1.9239115839123329</v>
      </c>
      <c r="AB192" s="80">
        <v>1.9239115839123329</v>
      </c>
      <c r="AC192" s="80">
        <v>1.9239115839123329</v>
      </c>
      <c r="AD192" s="80">
        <v>1.9239115839123329</v>
      </c>
      <c r="AE192" s="80">
        <v>1.9239115839123329</v>
      </c>
      <c r="AF192" s="80">
        <v>1.9239115839123324</v>
      </c>
      <c r="AG192" s="80">
        <v>1.9239115839123329</v>
      </c>
      <c r="AH192" s="80">
        <v>1.9239115839123329</v>
      </c>
      <c r="AI192" s="80">
        <v>1.9239115839123329</v>
      </c>
      <c r="AJ192" s="80">
        <v>1.9239115839123324</v>
      </c>
      <c r="AK192" s="80">
        <v>1.9239115839123329</v>
      </c>
      <c r="AL192" s="80">
        <v>1.9239115839123324</v>
      </c>
    </row>
    <row r="193" spans="1:38" ht="15" outlineLevel="2">
      <c r="A193" s="81" t="s">
        <v>261</v>
      </c>
      <c r="B193" s="81" t="s">
        <v>252</v>
      </c>
      <c r="C193" s="81" t="s">
        <v>263</v>
      </c>
      <c r="D193" s="81" t="s">
        <v>256</v>
      </c>
      <c r="E193" s="82" t="s">
        <v>96</v>
      </c>
      <c r="F193" s="79" t="s">
        <v>332</v>
      </c>
      <c r="G193" s="80" t="s">
        <v>367</v>
      </c>
      <c r="H193" s="80" t="s">
        <v>367</v>
      </c>
      <c r="I193" s="80" t="s">
        <v>367</v>
      </c>
      <c r="J193" s="80" t="s">
        <v>367</v>
      </c>
      <c r="K193" s="80" t="s">
        <v>367</v>
      </c>
      <c r="L193" s="80" t="s">
        <v>367</v>
      </c>
      <c r="M193" s="80" t="s">
        <v>367</v>
      </c>
      <c r="N193" s="80" t="s">
        <v>367</v>
      </c>
      <c r="O193" s="80" t="s">
        <v>367</v>
      </c>
      <c r="P193" s="80">
        <v>1.6771091656759969</v>
      </c>
      <c r="Q193" s="80">
        <v>1.6771091656759967</v>
      </c>
      <c r="R193" s="80">
        <v>1.6822114961294403</v>
      </c>
      <c r="S193" s="80">
        <v>1.6822114961294399</v>
      </c>
      <c r="T193" s="80">
        <v>1.6822114961294403</v>
      </c>
      <c r="U193" s="80">
        <v>1.6822114961294403</v>
      </c>
      <c r="V193" s="80">
        <v>1.6822114961294401</v>
      </c>
      <c r="W193" s="80">
        <v>1.7049536180314315</v>
      </c>
      <c r="X193" s="80">
        <v>1.704953618031432</v>
      </c>
      <c r="Y193" s="80">
        <v>1.7049536180314318</v>
      </c>
      <c r="Z193" s="80">
        <v>1.7049536180314318</v>
      </c>
      <c r="AA193" s="80">
        <v>1.7049536180314315</v>
      </c>
      <c r="AB193" s="80">
        <v>1.7049536180314318</v>
      </c>
      <c r="AC193" s="80">
        <v>1.7049536180314318</v>
      </c>
      <c r="AD193" s="80">
        <v>1.7049536180314318</v>
      </c>
      <c r="AE193" s="80">
        <v>1.7049536180314322</v>
      </c>
      <c r="AF193" s="80">
        <v>1.704953618031432</v>
      </c>
      <c r="AG193" s="80">
        <v>1.704953618031432</v>
      </c>
      <c r="AH193" s="80">
        <v>1.704953618031432</v>
      </c>
      <c r="AI193" s="80">
        <v>1.704953618031432</v>
      </c>
      <c r="AJ193" s="80">
        <v>1.7049536180314315</v>
      </c>
      <c r="AK193" s="80">
        <v>1.704953618031432</v>
      </c>
      <c r="AL193" s="80">
        <v>1.7049536180314315</v>
      </c>
    </row>
    <row r="194" spans="1:38" ht="15" outlineLevel="2">
      <c r="A194" s="78" t="s">
        <v>261</v>
      </c>
      <c r="B194" s="78" t="s">
        <v>252</v>
      </c>
      <c r="C194" s="78" t="s">
        <v>263</v>
      </c>
      <c r="D194" s="78" t="s">
        <v>255</v>
      </c>
      <c r="E194" s="79" t="s">
        <v>96</v>
      </c>
      <c r="F194" s="79" t="s">
        <v>332</v>
      </c>
      <c r="G194" s="80" t="s">
        <v>367</v>
      </c>
      <c r="H194" s="80" t="s">
        <v>367</v>
      </c>
      <c r="I194" s="80" t="s">
        <v>367</v>
      </c>
      <c r="J194" s="80" t="s">
        <v>367</v>
      </c>
      <c r="K194" s="80" t="s">
        <v>367</v>
      </c>
      <c r="L194" s="80" t="s">
        <v>367</v>
      </c>
      <c r="M194" s="80" t="s">
        <v>367</v>
      </c>
      <c r="N194" s="80" t="s">
        <v>367</v>
      </c>
      <c r="O194" s="80" t="s">
        <v>367</v>
      </c>
      <c r="P194" s="80" t="s">
        <v>367</v>
      </c>
      <c r="Q194" s="80" t="s">
        <v>367</v>
      </c>
      <c r="R194" s="80" t="s">
        <v>367</v>
      </c>
      <c r="S194" s="80" t="s">
        <v>367</v>
      </c>
      <c r="T194" s="80">
        <v>1.8021432957338623</v>
      </c>
      <c r="U194" s="80">
        <v>1.8021432957338621</v>
      </c>
      <c r="V194" s="80">
        <v>1.8021432957338621</v>
      </c>
      <c r="W194" s="80">
        <v>1.8265551621275222</v>
      </c>
      <c r="X194" s="80">
        <v>1.8265551621275224</v>
      </c>
      <c r="Y194" s="80">
        <v>1.8265551621275222</v>
      </c>
      <c r="Z194" s="80">
        <v>1.8265551621275222</v>
      </c>
      <c r="AA194" s="80">
        <v>1.8265551621275224</v>
      </c>
      <c r="AB194" s="80">
        <v>1.8265551621275224</v>
      </c>
      <c r="AC194" s="80">
        <v>1.8265551621275227</v>
      </c>
      <c r="AD194" s="80">
        <v>1.8265551621275222</v>
      </c>
      <c r="AE194" s="80">
        <v>1.8265551621275229</v>
      </c>
      <c r="AF194" s="80">
        <v>1.8265551621275224</v>
      </c>
      <c r="AG194" s="80">
        <v>1.8265551621275224</v>
      </c>
      <c r="AH194" s="80">
        <v>1.8265551621275222</v>
      </c>
      <c r="AI194" s="80">
        <v>1.8265551621275227</v>
      </c>
      <c r="AJ194" s="80">
        <v>1.8265551621275227</v>
      </c>
      <c r="AK194" s="80">
        <v>1.8265551621275229</v>
      </c>
      <c r="AL194" s="80">
        <v>1.8265551621275224</v>
      </c>
    </row>
    <row r="195" spans="1:38" ht="15" outlineLevel="2">
      <c r="A195" s="81" t="s">
        <v>261</v>
      </c>
      <c r="B195" s="81" t="s">
        <v>252</v>
      </c>
      <c r="C195" s="81" t="s">
        <v>263</v>
      </c>
      <c r="D195" s="81" t="s">
        <v>254</v>
      </c>
      <c r="E195" s="82" t="s">
        <v>96</v>
      </c>
      <c r="F195" s="79" t="s">
        <v>332</v>
      </c>
      <c r="G195" s="80" t="s">
        <v>367</v>
      </c>
      <c r="H195" s="80" t="s">
        <v>367</v>
      </c>
      <c r="I195" s="80" t="s">
        <v>367</v>
      </c>
      <c r="J195" s="80" t="s">
        <v>367</v>
      </c>
      <c r="K195" s="80" t="s">
        <v>367</v>
      </c>
      <c r="L195" s="80" t="s">
        <v>367</v>
      </c>
      <c r="M195" s="80" t="s">
        <v>367</v>
      </c>
      <c r="N195" s="80" t="s">
        <v>367</v>
      </c>
      <c r="O195" s="80" t="s">
        <v>367</v>
      </c>
      <c r="P195" s="80" t="s">
        <v>367</v>
      </c>
      <c r="Q195" s="80" t="s">
        <v>367</v>
      </c>
      <c r="R195" s="80" t="s">
        <v>367</v>
      </c>
      <c r="S195" s="80" t="s">
        <v>367</v>
      </c>
      <c r="T195" s="80" t="s">
        <v>367</v>
      </c>
      <c r="U195" s="80" t="s">
        <v>367</v>
      </c>
      <c r="V195" s="80" t="s">
        <v>367</v>
      </c>
      <c r="W195" s="80" t="s">
        <v>367</v>
      </c>
      <c r="X195" s="80">
        <v>0.81202992966795229</v>
      </c>
      <c r="Y195" s="80">
        <v>0.81202992966795218</v>
      </c>
      <c r="Z195" s="80">
        <v>0.81202992966795207</v>
      </c>
      <c r="AA195" s="80">
        <v>0.81202992966795218</v>
      </c>
      <c r="AB195" s="80">
        <v>0.81202992966795218</v>
      </c>
      <c r="AC195" s="80">
        <v>0.81202992966795229</v>
      </c>
      <c r="AD195" s="80">
        <v>0.81202992966795207</v>
      </c>
      <c r="AE195" s="80">
        <v>0.81202992966795196</v>
      </c>
      <c r="AF195" s="80">
        <v>0.81202992966795218</v>
      </c>
      <c r="AG195" s="80">
        <v>0.81202992966795218</v>
      </c>
      <c r="AH195" s="80">
        <v>0.81202992966795207</v>
      </c>
      <c r="AI195" s="80">
        <v>0.81202992966795207</v>
      </c>
      <c r="AJ195" s="80">
        <v>0.81202992966795207</v>
      </c>
      <c r="AK195" s="80">
        <v>0.81202992966795196</v>
      </c>
      <c r="AL195" s="80">
        <v>0.81202992966795207</v>
      </c>
    </row>
    <row r="196" spans="1:38" ht="15" outlineLevel="2">
      <c r="A196" s="78" t="s">
        <v>261</v>
      </c>
      <c r="B196" s="78" t="s">
        <v>252</v>
      </c>
      <c r="C196" s="78" t="s">
        <v>263</v>
      </c>
      <c r="D196" s="78" t="s">
        <v>253</v>
      </c>
      <c r="E196" s="79" t="s">
        <v>96</v>
      </c>
      <c r="F196" s="79" t="s">
        <v>332</v>
      </c>
      <c r="G196" s="80" t="s">
        <v>367</v>
      </c>
      <c r="H196" s="80" t="s">
        <v>367</v>
      </c>
      <c r="I196" s="80" t="s">
        <v>367</v>
      </c>
      <c r="J196" s="80" t="s">
        <v>367</v>
      </c>
      <c r="K196" s="80" t="s">
        <v>367</v>
      </c>
      <c r="L196" s="80" t="s">
        <v>367</v>
      </c>
      <c r="M196" s="80" t="s">
        <v>367</v>
      </c>
      <c r="N196" s="80" t="s">
        <v>367</v>
      </c>
      <c r="O196" s="80" t="s">
        <v>367</v>
      </c>
      <c r="P196" s="80" t="s">
        <v>367</v>
      </c>
      <c r="Q196" s="80" t="s">
        <v>367</v>
      </c>
      <c r="R196" s="80" t="s">
        <v>367</v>
      </c>
      <c r="S196" s="80" t="s">
        <v>367</v>
      </c>
      <c r="T196" s="80" t="s">
        <v>367</v>
      </c>
      <c r="U196" s="80" t="s">
        <v>367</v>
      </c>
      <c r="V196" s="80" t="s">
        <v>367</v>
      </c>
      <c r="W196" s="80" t="s">
        <v>367</v>
      </c>
      <c r="X196" s="80" t="s">
        <v>367</v>
      </c>
      <c r="Y196" s="80" t="s">
        <v>367</v>
      </c>
      <c r="Z196" s="80" t="s">
        <v>367</v>
      </c>
      <c r="AA196" s="80" t="s">
        <v>367</v>
      </c>
      <c r="AB196" s="80" t="s">
        <v>367</v>
      </c>
      <c r="AC196" s="80">
        <v>1.3812804036645869</v>
      </c>
      <c r="AD196" s="80">
        <v>1.3812804036645867</v>
      </c>
      <c r="AE196" s="80">
        <v>1.3812804036645869</v>
      </c>
      <c r="AF196" s="80">
        <v>1.3812804036645867</v>
      </c>
      <c r="AG196" s="80">
        <v>1.3812804036645869</v>
      </c>
      <c r="AH196" s="80">
        <v>1.3812804036645869</v>
      </c>
      <c r="AI196" s="80">
        <v>1.3812804036645865</v>
      </c>
      <c r="AJ196" s="80">
        <v>1.3812804036645867</v>
      </c>
      <c r="AK196" s="80">
        <v>1.3812804036645867</v>
      </c>
      <c r="AL196" s="80">
        <v>1.3812804036645869</v>
      </c>
    </row>
    <row r="197" spans="1:38" ht="15" outlineLevel="2">
      <c r="A197" s="81" t="s">
        <v>261</v>
      </c>
      <c r="B197" s="81" t="s">
        <v>252</v>
      </c>
      <c r="C197" s="81" t="s">
        <v>263</v>
      </c>
      <c r="D197" s="81" t="s">
        <v>250</v>
      </c>
      <c r="E197" s="82" t="s">
        <v>96</v>
      </c>
      <c r="F197" s="79" t="s">
        <v>332</v>
      </c>
      <c r="G197" s="80" t="s">
        <v>367</v>
      </c>
      <c r="H197" s="80" t="s">
        <v>367</v>
      </c>
      <c r="I197" s="80" t="s">
        <v>367</v>
      </c>
      <c r="J197" s="80" t="s">
        <v>367</v>
      </c>
      <c r="K197" s="80" t="s">
        <v>367</v>
      </c>
      <c r="L197" s="80" t="s">
        <v>367</v>
      </c>
      <c r="M197" s="80" t="s">
        <v>367</v>
      </c>
      <c r="N197" s="80" t="s">
        <v>367</v>
      </c>
      <c r="O197" s="80" t="s">
        <v>367</v>
      </c>
      <c r="P197" s="80" t="s">
        <v>367</v>
      </c>
      <c r="Q197" s="80" t="s">
        <v>367</v>
      </c>
      <c r="R197" s="80" t="s">
        <v>367</v>
      </c>
      <c r="S197" s="80" t="s">
        <v>367</v>
      </c>
      <c r="T197" s="80" t="s">
        <v>367</v>
      </c>
      <c r="U197" s="80" t="s">
        <v>367</v>
      </c>
      <c r="V197" s="80" t="s">
        <v>367</v>
      </c>
      <c r="W197" s="80" t="s">
        <v>367</v>
      </c>
      <c r="X197" s="80" t="s">
        <v>367</v>
      </c>
      <c r="Y197" s="80" t="s">
        <v>367</v>
      </c>
      <c r="Z197" s="80" t="s">
        <v>367</v>
      </c>
      <c r="AA197" s="80" t="s">
        <v>367</v>
      </c>
      <c r="AB197" s="80" t="s">
        <v>367</v>
      </c>
      <c r="AC197" s="80" t="s">
        <v>367</v>
      </c>
      <c r="AD197" s="80" t="s">
        <v>367</v>
      </c>
      <c r="AE197" s="80" t="s">
        <v>367</v>
      </c>
      <c r="AF197" s="80" t="s">
        <v>367</v>
      </c>
      <c r="AG197" s="80">
        <v>0.13176327681603889</v>
      </c>
      <c r="AH197" s="80">
        <v>0.13176327681603889</v>
      </c>
      <c r="AI197" s="80">
        <v>0.13176327681603889</v>
      </c>
      <c r="AJ197" s="80">
        <v>0.13176327681603886</v>
      </c>
      <c r="AK197" s="80">
        <v>0.13176327681603889</v>
      </c>
      <c r="AL197" s="80">
        <v>0.13176327681603886</v>
      </c>
    </row>
    <row r="198" spans="1:38" ht="15" outlineLevel="2">
      <c r="A198" s="78" t="s">
        <v>261</v>
      </c>
      <c r="B198" s="78" t="s">
        <v>252</v>
      </c>
      <c r="C198" s="78" t="s">
        <v>262</v>
      </c>
      <c r="D198" s="78" t="s">
        <v>243</v>
      </c>
      <c r="E198" s="79" t="s">
        <v>96</v>
      </c>
      <c r="F198" s="79" t="s">
        <v>332</v>
      </c>
      <c r="G198" s="80">
        <v>2.4597038398277231</v>
      </c>
      <c r="H198" s="80">
        <v>2.4597038398277231</v>
      </c>
      <c r="I198" s="80">
        <v>2.4597038398277231</v>
      </c>
      <c r="J198" s="80">
        <v>2.4597038398277227</v>
      </c>
      <c r="K198" s="80">
        <v>2.4597038398277227</v>
      </c>
      <c r="L198" s="80">
        <v>2.4597038398277222</v>
      </c>
      <c r="M198" s="80">
        <v>2.4597038398277227</v>
      </c>
      <c r="N198" s="80">
        <v>2.4597038398277227</v>
      </c>
      <c r="O198" s="80">
        <v>2.4597038398277227</v>
      </c>
      <c r="P198" s="80">
        <v>2.4597038398277231</v>
      </c>
      <c r="Q198" s="80">
        <v>2.4597038398277227</v>
      </c>
      <c r="R198" s="80">
        <v>2.4671870866343468</v>
      </c>
      <c r="S198" s="80">
        <v>2.4671870866343464</v>
      </c>
      <c r="T198" s="80">
        <v>2.4671870866343464</v>
      </c>
      <c r="U198" s="80">
        <v>2.4671870866343464</v>
      </c>
      <c r="V198" s="80">
        <v>2.4671870866343464</v>
      </c>
      <c r="W198" s="80">
        <v>2.5005414357208662</v>
      </c>
      <c r="X198" s="80">
        <v>2.5005414357208662</v>
      </c>
      <c r="Y198" s="80">
        <v>2.5005414357208666</v>
      </c>
      <c r="Z198" s="80">
        <v>2.5005414357208666</v>
      </c>
      <c r="AA198" s="80">
        <v>2.5005414357208666</v>
      </c>
      <c r="AB198" s="80">
        <v>2.5005414357208666</v>
      </c>
      <c r="AC198" s="80">
        <v>2.5005414357208666</v>
      </c>
      <c r="AD198" s="80">
        <v>2.5005414357208666</v>
      </c>
      <c r="AE198" s="80">
        <v>2.5005414357208662</v>
      </c>
      <c r="AF198" s="80">
        <v>2.5005414357208662</v>
      </c>
      <c r="AG198" s="80">
        <v>2.5005414357208666</v>
      </c>
      <c r="AH198" s="80">
        <v>2.5005414357208666</v>
      </c>
      <c r="AI198" s="80">
        <v>2.5005414357208662</v>
      </c>
      <c r="AJ198" s="80">
        <v>2.5005414357208662</v>
      </c>
      <c r="AK198" s="80">
        <v>2.5005414357208662</v>
      </c>
      <c r="AL198" s="80">
        <v>2.5005414357208662</v>
      </c>
    </row>
    <row r="199" spans="1:38" ht="15" outlineLevel="2">
      <c r="A199" s="81" t="s">
        <v>261</v>
      </c>
      <c r="B199" s="81" t="s">
        <v>252</v>
      </c>
      <c r="C199" s="81" t="s">
        <v>262</v>
      </c>
      <c r="D199" s="81" t="s">
        <v>257</v>
      </c>
      <c r="E199" s="82" t="s">
        <v>96</v>
      </c>
      <c r="F199" s="79" t="s">
        <v>332</v>
      </c>
      <c r="G199" s="80" t="s">
        <v>367</v>
      </c>
      <c r="H199" s="80" t="s">
        <v>367</v>
      </c>
      <c r="I199" s="80" t="s">
        <v>367</v>
      </c>
      <c r="J199" s="80" t="s">
        <v>367</v>
      </c>
      <c r="K199" s="80" t="s">
        <v>367</v>
      </c>
      <c r="L199" s="80" t="s">
        <v>367</v>
      </c>
      <c r="M199" s="80">
        <v>2.204390204594652</v>
      </c>
      <c r="N199" s="80">
        <v>2.204390204594652</v>
      </c>
      <c r="O199" s="80">
        <v>2.2043902045946524</v>
      </c>
      <c r="P199" s="80">
        <v>2.2043902045946524</v>
      </c>
      <c r="Q199" s="80">
        <v>2.2043902045946515</v>
      </c>
      <c r="R199" s="80">
        <v>2.2110967014061713</v>
      </c>
      <c r="S199" s="80">
        <v>2.2110967014061709</v>
      </c>
      <c r="T199" s="80">
        <v>2.2110967014061713</v>
      </c>
      <c r="U199" s="80">
        <v>2.2110967014061709</v>
      </c>
      <c r="V199" s="80">
        <v>2.2110967014061709</v>
      </c>
      <c r="W199" s="80">
        <v>2.240988918191142</v>
      </c>
      <c r="X199" s="80">
        <v>2.2409889181911415</v>
      </c>
      <c r="Y199" s="80">
        <v>2.240988918191142</v>
      </c>
      <c r="Z199" s="80">
        <v>2.240988918191142</v>
      </c>
      <c r="AA199" s="80">
        <v>2.240988918191142</v>
      </c>
      <c r="AB199" s="80">
        <v>2.240988918191142</v>
      </c>
      <c r="AC199" s="80">
        <v>2.2409889181911424</v>
      </c>
      <c r="AD199" s="80">
        <v>2.2409889181911415</v>
      </c>
      <c r="AE199" s="80">
        <v>2.2409889181911411</v>
      </c>
      <c r="AF199" s="80">
        <v>2.240988918191142</v>
      </c>
      <c r="AG199" s="80">
        <v>2.2409889181911424</v>
      </c>
      <c r="AH199" s="80">
        <v>2.240988918191142</v>
      </c>
      <c r="AI199" s="80">
        <v>2.240988918191142</v>
      </c>
      <c r="AJ199" s="80">
        <v>2.240988918191142</v>
      </c>
      <c r="AK199" s="80">
        <v>2.2409889181911415</v>
      </c>
      <c r="AL199" s="80">
        <v>2.240988918191142</v>
      </c>
    </row>
    <row r="200" spans="1:38" ht="15" outlineLevel="2">
      <c r="A200" s="78" t="s">
        <v>261</v>
      </c>
      <c r="B200" s="78" t="s">
        <v>252</v>
      </c>
      <c r="C200" s="78" t="s">
        <v>262</v>
      </c>
      <c r="D200" s="78" t="s">
        <v>256</v>
      </c>
      <c r="E200" s="79" t="s">
        <v>96</v>
      </c>
      <c r="F200" s="79" t="s">
        <v>332</v>
      </c>
      <c r="G200" s="80" t="s">
        <v>367</v>
      </c>
      <c r="H200" s="80" t="s">
        <v>367</v>
      </c>
      <c r="I200" s="80" t="s">
        <v>367</v>
      </c>
      <c r="J200" s="80" t="s">
        <v>367</v>
      </c>
      <c r="K200" s="80" t="s">
        <v>367</v>
      </c>
      <c r="L200" s="80" t="s">
        <v>367</v>
      </c>
      <c r="M200" s="80" t="s">
        <v>367</v>
      </c>
      <c r="N200" s="80" t="s">
        <v>367</v>
      </c>
      <c r="O200" s="80" t="s">
        <v>367</v>
      </c>
      <c r="P200" s="80">
        <v>1.8976970472262065</v>
      </c>
      <c r="Q200" s="80">
        <v>1.8976970472262062</v>
      </c>
      <c r="R200" s="80">
        <v>1.9034704802463336</v>
      </c>
      <c r="S200" s="80">
        <v>1.9034704802463336</v>
      </c>
      <c r="T200" s="80">
        <v>1.9034704802463336</v>
      </c>
      <c r="U200" s="80">
        <v>1.9034704802463336</v>
      </c>
      <c r="V200" s="80">
        <v>1.903470480246334</v>
      </c>
      <c r="W200" s="80">
        <v>1.9292038424295122</v>
      </c>
      <c r="X200" s="80">
        <v>1.9292038424295117</v>
      </c>
      <c r="Y200" s="80">
        <v>1.9292038424295122</v>
      </c>
      <c r="Z200" s="80">
        <v>1.9292038424295117</v>
      </c>
      <c r="AA200" s="80">
        <v>1.9292038424295122</v>
      </c>
      <c r="AB200" s="80">
        <v>1.9292038424295117</v>
      </c>
      <c r="AC200" s="80">
        <v>1.9292038424295117</v>
      </c>
      <c r="AD200" s="80">
        <v>1.9292038424295117</v>
      </c>
      <c r="AE200" s="80">
        <v>1.9292038424295117</v>
      </c>
      <c r="AF200" s="80">
        <v>1.9292038424295117</v>
      </c>
      <c r="AG200" s="80">
        <v>1.9292038424295117</v>
      </c>
      <c r="AH200" s="80">
        <v>1.9292038424295117</v>
      </c>
      <c r="AI200" s="80">
        <v>1.9292038424295122</v>
      </c>
      <c r="AJ200" s="80">
        <v>1.9292038424295117</v>
      </c>
      <c r="AK200" s="80">
        <v>1.9292038424295117</v>
      </c>
      <c r="AL200" s="80">
        <v>1.9292038424295122</v>
      </c>
    </row>
    <row r="201" spans="1:38" ht="15" outlineLevel="2">
      <c r="A201" s="81" t="s">
        <v>261</v>
      </c>
      <c r="B201" s="81" t="s">
        <v>252</v>
      </c>
      <c r="C201" s="81" t="s">
        <v>262</v>
      </c>
      <c r="D201" s="81" t="s">
        <v>255</v>
      </c>
      <c r="E201" s="82" t="s">
        <v>96</v>
      </c>
      <c r="F201" s="79" t="s">
        <v>332</v>
      </c>
      <c r="G201" s="80" t="s">
        <v>367</v>
      </c>
      <c r="H201" s="80" t="s">
        <v>367</v>
      </c>
      <c r="I201" s="80" t="s">
        <v>367</v>
      </c>
      <c r="J201" s="80" t="s">
        <v>367</v>
      </c>
      <c r="K201" s="80" t="s">
        <v>367</v>
      </c>
      <c r="L201" s="80" t="s">
        <v>367</v>
      </c>
      <c r="M201" s="80" t="s">
        <v>367</v>
      </c>
      <c r="N201" s="80" t="s">
        <v>367</v>
      </c>
      <c r="O201" s="80" t="s">
        <v>367</v>
      </c>
      <c r="P201" s="80" t="s">
        <v>367</v>
      </c>
      <c r="Q201" s="80" t="s">
        <v>367</v>
      </c>
      <c r="R201" s="80" t="s">
        <v>367</v>
      </c>
      <c r="S201" s="80" t="s">
        <v>367</v>
      </c>
      <c r="T201" s="80">
        <v>2.0759683355185299</v>
      </c>
      <c r="U201" s="80">
        <v>2.0759683355185308</v>
      </c>
      <c r="V201" s="80">
        <v>2.0759683355185299</v>
      </c>
      <c r="W201" s="80">
        <v>2.1040894409623179</v>
      </c>
      <c r="X201" s="80">
        <v>2.1040894409623183</v>
      </c>
      <c r="Y201" s="80">
        <v>2.1040894409623179</v>
      </c>
      <c r="Z201" s="80">
        <v>2.1040894409623183</v>
      </c>
      <c r="AA201" s="80">
        <v>2.1040894409623183</v>
      </c>
      <c r="AB201" s="80">
        <v>2.1040894409623183</v>
      </c>
      <c r="AC201" s="80">
        <v>2.1040894409623183</v>
      </c>
      <c r="AD201" s="80">
        <v>2.1040894409623183</v>
      </c>
      <c r="AE201" s="80">
        <v>2.1040894409623183</v>
      </c>
      <c r="AF201" s="80">
        <v>2.1040894409623179</v>
      </c>
      <c r="AG201" s="80">
        <v>2.1040894409623192</v>
      </c>
      <c r="AH201" s="80">
        <v>2.1040894409623179</v>
      </c>
      <c r="AI201" s="80">
        <v>2.1040894409623183</v>
      </c>
      <c r="AJ201" s="80">
        <v>2.1040894409623179</v>
      </c>
      <c r="AK201" s="80">
        <v>2.1040894409623188</v>
      </c>
      <c r="AL201" s="80">
        <v>2.1040894409623179</v>
      </c>
    </row>
    <row r="202" spans="1:38" ht="15" outlineLevel="2">
      <c r="A202" s="78" t="s">
        <v>261</v>
      </c>
      <c r="B202" s="78" t="s">
        <v>252</v>
      </c>
      <c r="C202" s="78" t="s">
        <v>262</v>
      </c>
      <c r="D202" s="78" t="s">
        <v>254</v>
      </c>
      <c r="E202" s="79" t="s">
        <v>96</v>
      </c>
      <c r="F202" s="79" t="s">
        <v>332</v>
      </c>
      <c r="G202" s="80" t="s">
        <v>367</v>
      </c>
      <c r="H202" s="80" t="s">
        <v>367</v>
      </c>
      <c r="I202" s="80" t="s">
        <v>367</v>
      </c>
      <c r="J202" s="80" t="s">
        <v>367</v>
      </c>
      <c r="K202" s="80" t="s">
        <v>367</v>
      </c>
      <c r="L202" s="80" t="s">
        <v>367</v>
      </c>
      <c r="M202" s="80" t="s">
        <v>367</v>
      </c>
      <c r="N202" s="80" t="s">
        <v>367</v>
      </c>
      <c r="O202" s="80" t="s">
        <v>367</v>
      </c>
      <c r="P202" s="80" t="s">
        <v>367</v>
      </c>
      <c r="Q202" s="80" t="s">
        <v>367</v>
      </c>
      <c r="R202" s="80" t="s">
        <v>367</v>
      </c>
      <c r="S202" s="80" t="s">
        <v>367</v>
      </c>
      <c r="T202" s="80" t="s">
        <v>367</v>
      </c>
      <c r="U202" s="80" t="s">
        <v>367</v>
      </c>
      <c r="V202" s="80" t="s">
        <v>367</v>
      </c>
      <c r="W202" s="80" t="s">
        <v>367</v>
      </c>
      <c r="X202" s="80">
        <v>0.87444012413733574</v>
      </c>
      <c r="Y202" s="80">
        <v>0.87444012413733563</v>
      </c>
      <c r="Z202" s="80">
        <v>0.87444012413733563</v>
      </c>
      <c r="AA202" s="80">
        <v>0.87444012413733585</v>
      </c>
      <c r="AB202" s="80">
        <v>0.87444012413733585</v>
      </c>
      <c r="AC202" s="80">
        <v>0.87444012413733563</v>
      </c>
      <c r="AD202" s="80">
        <v>0.87444012413733574</v>
      </c>
      <c r="AE202" s="80">
        <v>0.87444012413733585</v>
      </c>
      <c r="AF202" s="80">
        <v>0.87444012413733563</v>
      </c>
      <c r="AG202" s="80">
        <v>0.87444012413733585</v>
      </c>
      <c r="AH202" s="80">
        <v>0.87444012413733574</v>
      </c>
      <c r="AI202" s="80">
        <v>0.87444012413733574</v>
      </c>
      <c r="AJ202" s="80">
        <v>0.87444012413733563</v>
      </c>
      <c r="AK202" s="80">
        <v>0.87444012413733574</v>
      </c>
      <c r="AL202" s="80">
        <v>0.87444012413733563</v>
      </c>
    </row>
    <row r="203" spans="1:38" ht="15" outlineLevel="2">
      <c r="A203" s="81" t="s">
        <v>261</v>
      </c>
      <c r="B203" s="81" t="s">
        <v>252</v>
      </c>
      <c r="C203" s="81" t="s">
        <v>262</v>
      </c>
      <c r="D203" s="81" t="s">
        <v>253</v>
      </c>
      <c r="E203" s="82" t="s">
        <v>96</v>
      </c>
      <c r="F203" s="79" t="s">
        <v>332</v>
      </c>
      <c r="G203" s="80" t="s">
        <v>367</v>
      </c>
      <c r="H203" s="80" t="s">
        <v>367</v>
      </c>
      <c r="I203" s="80" t="s">
        <v>367</v>
      </c>
      <c r="J203" s="80" t="s">
        <v>367</v>
      </c>
      <c r="K203" s="80" t="s">
        <v>367</v>
      </c>
      <c r="L203" s="80" t="s">
        <v>367</v>
      </c>
      <c r="M203" s="80" t="s">
        <v>367</v>
      </c>
      <c r="N203" s="80" t="s">
        <v>367</v>
      </c>
      <c r="O203" s="80" t="s">
        <v>367</v>
      </c>
      <c r="P203" s="80" t="s">
        <v>367</v>
      </c>
      <c r="Q203" s="80" t="s">
        <v>367</v>
      </c>
      <c r="R203" s="80" t="s">
        <v>367</v>
      </c>
      <c r="S203" s="80" t="s">
        <v>367</v>
      </c>
      <c r="T203" s="80" t="s">
        <v>367</v>
      </c>
      <c r="U203" s="80" t="s">
        <v>367</v>
      </c>
      <c r="V203" s="80" t="s">
        <v>367</v>
      </c>
      <c r="W203" s="80" t="s">
        <v>367</v>
      </c>
      <c r="X203" s="80" t="s">
        <v>367</v>
      </c>
      <c r="Y203" s="80" t="s">
        <v>367</v>
      </c>
      <c r="Z203" s="80" t="s">
        <v>367</v>
      </c>
      <c r="AA203" s="80" t="s">
        <v>367</v>
      </c>
      <c r="AB203" s="80" t="s">
        <v>367</v>
      </c>
      <c r="AC203" s="80">
        <v>1.5025764015929</v>
      </c>
      <c r="AD203" s="80">
        <v>1.5025764015929004</v>
      </c>
      <c r="AE203" s="80">
        <v>1.5025764015929</v>
      </c>
      <c r="AF203" s="80">
        <v>1.5025764015929</v>
      </c>
      <c r="AG203" s="80">
        <v>1.5025764015928997</v>
      </c>
      <c r="AH203" s="80">
        <v>1.5025764015928997</v>
      </c>
      <c r="AI203" s="80">
        <v>1.5025764015928997</v>
      </c>
      <c r="AJ203" s="80">
        <v>1.5025764015928997</v>
      </c>
      <c r="AK203" s="80">
        <v>1.5025764015929</v>
      </c>
      <c r="AL203" s="80">
        <v>1.5025764015928997</v>
      </c>
    </row>
    <row r="204" spans="1:38" ht="15" outlineLevel="2">
      <c r="A204" s="78" t="s">
        <v>261</v>
      </c>
      <c r="B204" s="78" t="s">
        <v>252</v>
      </c>
      <c r="C204" s="78" t="s">
        <v>262</v>
      </c>
      <c r="D204" s="78" t="s">
        <v>250</v>
      </c>
      <c r="E204" s="79" t="s">
        <v>96</v>
      </c>
      <c r="F204" s="79" t="s">
        <v>332</v>
      </c>
      <c r="G204" s="80" t="s">
        <v>367</v>
      </c>
      <c r="H204" s="80" t="s">
        <v>367</v>
      </c>
      <c r="I204" s="80" t="s">
        <v>367</v>
      </c>
      <c r="J204" s="80" t="s">
        <v>367</v>
      </c>
      <c r="K204" s="80" t="s">
        <v>367</v>
      </c>
      <c r="L204" s="80" t="s">
        <v>367</v>
      </c>
      <c r="M204" s="80" t="s">
        <v>367</v>
      </c>
      <c r="N204" s="80" t="s">
        <v>367</v>
      </c>
      <c r="O204" s="80" t="s">
        <v>367</v>
      </c>
      <c r="P204" s="80" t="s">
        <v>367</v>
      </c>
      <c r="Q204" s="80" t="s">
        <v>367</v>
      </c>
      <c r="R204" s="80" t="s">
        <v>367</v>
      </c>
      <c r="S204" s="80" t="s">
        <v>367</v>
      </c>
      <c r="T204" s="80" t="s">
        <v>367</v>
      </c>
      <c r="U204" s="80" t="s">
        <v>367</v>
      </c>
      <c r="V204" s="80" t="s">
        <v>367</v>
      </c>
      <c r="W204" s="80" t="s">
        <v>367</v>
      </c>
      <c r="X204" s="80" t="s">
        <v>367</v>
      </c>
      <c r="Y204" s="80" t="s">
        <v>367</v>
      </c>
      <c r="Z204" s="80" t="s">
        <v>367</v>
      </c>
      <c r="AA204" s="80" t="s">
        <v>367</v>
      </c>
      <c r="AB204" s="80" t="s">
        <v>367</v>
      </c>
      <c r="AC204" s="80" t="s">
        <v>367</v>
      </c>
      <c r="AD204" s="80" t="s">
        <v>367</v>
      </c>
      <c r="AE204" s="80" t="s">
        <v>367</v>
      </c>
      <c r="AF204" s="80" t="s">
        <v>367</v>
      </c>
      <c r="AG204" s="80">
        <v>0.13652887640592778</v>
      </c>
      <c r="AH204" s="80">
        <v>0.13652887640592778</v>
      </c>
      <c r="AI204" s="80">
        <v>0.13652887640592778</v>
      </c>
      <c r="AJ204" s="80">
        <v>0.13652887640592776</v>
      </c>
      <c r="AK204" s="80">
        <v>0.13652887640592778</v>
      </c>
      <c r="AL204" s="80">
        <v>0.13652887640592776</v>
      </c>
    </row>
    <row r="205" spans="1:38" ht="15" outlineLevel="2">
      <c r="A205" s="81" t="s">
        <v>261</v>
      </c>
      <c r="B205" s="81" t="s">
        <v>252</v>
      </c>
      <c r="C205" s="81" t="s">
        <v>260</v>
      </c>
      <c r="D205" s="81" t="s">
        <v>243</v>
      </c>
      <c r="E205" s="82" t="s">
        <v>96</v>
      </c>
      <c r="F205" s="79" t="s">
        <v>332</v>
      </c>
      <c r="G205" s="80" t="s">
        <v>367</v>
      </c>
      <c r="H205" s="80" t="s">
        <v>367</v>
      </c>
      <c r="I205" s="80" t="s">
        <v>367</v>
      </c>
      <c r="J205" s="80" t="s">
        <v>367</v>
      </c>
      <c r="K205" s="80" t="s">
        <v>367</v>
      </c>
      <c r="L205" s="80" t="s">
        <v>367</v>
      </c>
      <c r="M205" s="80" t="s">
        <v>367</v>
      </c>
      <c r="N205" s="80" t="s">
        <v>367</v>
      </c>
      <c r="O205" s="80" t="s">
        <v>367</v>
      </c>
      <c r="P205" s="80" t="s">
        <v>367</v>
      </c>
      <c r="Q205" s="80" t="s">
        <v>367</v>
      </c>
      <c r="R205" s="80" t="s">
        <v>367</v>
      </c>
      <c r="S205" s="80" t="s">
        <v>367</v>
      </c>
      <c r="T205" s="80" t="s">
        <v>367</v>
      </c>
      <c r="U205" s="80" t="s">
        <v>367</v>
      </c>
      <c r="V205" s="80" t="s">
        <v>367</v>
      </c>
      <c r="W205" s="80" t="s">
        <v>367</v>
      </c>
      <c r="X205" s="80" t="s">
        <v>367</v>
      </c>
      <c r="Y205" s="80" t="s">
        <v>367</v>
      </c>
      <c r="Z205" s="80" t="s">
        <v>367</v>
      </c>
      <c r="AA205" s="80" t="s">
        <v>367</v>
      </c>
      <c r="AB205" s="80" t="s">
        <v>367</v>
      </c>
      <c r="AC205" s="80" t="s">
        <v>367</v>
      </c>
      <c r="AD205" s="80" t="s">
        <v>367</v>
      </c>
      <c r="AE205" s="80" t="s">
        <v>367</v>
      </c>
      <c r="AF205" s="80" t="s">
        <v>367</v>
      </c>
      <c r="AG205" s="80" t="s">
        <v>367</v>
      </c>
      <c r="AH205" s="80" t="s">
        <v>367</v>
      </c>
      <c r="AI205" s="80" t="s">
        <v>367</v>
      </c>
      <c r="AJ205" s="80" t="s">
        <v>367</v>
      </c>
      <c r="AK205" s="80" t="s">
        <v>367</v>
      </c>
      <c r="AL205" s="80" t="s">
        <v>367</v>
      </c>
    </row>
    <row r="206" spans="1:38" ht="15" outlineLevel="2">
      <c r="A206" s="78" t="s">
        <v>261</v>
      </c>
      <c r="B206" s="78" t="s">
        <v>252</v>
      </c>
      <c r="C206" s="78" t="s">
        <v>260</v>
      </c>
      <c r="D206" s="78" t="s">
        <v>257</v>
      </c>
      <c r="E206" s="79" t="s">
        <v>96</v>
      </c>
      <c r="F206" s="79" t="s">
        <v>332</v>
      </c>
      <c r="G206" s="80" t="s">
        <v>367</v>
      </c>
      <c r="H206" s="80" t="s">
        <v>367</v>
      </c>
      <c r="I206" s="80" t="s">
        <v>367</v>
      </c>
      <c r="J206" s="80" t="s">
        <v>367</v>
      </c>
      <c r="K206" s="80" t="s">
        <v>367</v>
      </c>
      <c r="L206" s="80" t="s">
        <v>367</v>
      </c>
      <c r="M206" s="80" t="s">
        <v>367</v>
      </c>
      <c r="N206" s="80" t="s">
        <v>367</v>
      </c>
      <c r="O206" s="80" t="s">
        <v>367</v>
      </c>
      <c r="P206" s="80" t="s">
        <v>367</v>
      </c>
      <c r="Q206" s="80" t="s">
        <v>367</v>
      </c>
      <c r="R206" s="80" t="s">
        <v>367</v>
      </c>
      <c r="S206" s="80" t="s">
        <v>367</v>
      </c>
      <c r="T206" s="80" t="s">
        <v>367</v>
      </c>
      <c r="U206" s="80" t="s">
        <v>367</v>
      </c>
      <c r="V206" s="80" t="s">
        <v>367</v>
      </c>
      <c r="W206" s="80" t="s">
        <v>367</v>
      </c>
      <c r="X206" s="80" t="s">
        <v>367</v>
      </c>
      <c r="Y206" s="80" t="s">
        <v>367</v>
      </c>
      <c r="Z206" s="80" t="s">
        <v>367</v>
      </c>
      <c r="AA206" s="80" t="s">
        <v>367</v>
      </c>
      <c r="AB206" s="80" t="s">
        <v>367</v>
      </c>
      <c r="AC206" s="80" t="s">
        <v>367</v>
      </c>
      <c r="AD206" s="80" t="s">
        <v>367</v>
      </c>
      <c r="AE206" s="80" t="s">
        <v>367</v>
      </c>
      <c r="AF206" s="80" t="s">
        <v>367</v>
      </c>
      <c r="AG206" s="80" t="s">
        <v>367</v>
      </c>
      <c r="AH206" s="80" t="s">
        <v>367</v>
      </c>
      <c r="AI206" s="80" t="s">
        <v>367</v>
      </c>
      <c r="AJ206" s="80" t="s">
        <v>367</v>
      </c>
      <c r="AK206" s="80" t="s">
        <v>367</v>
      </c>
      <c r="AL206" s="80" t="s">
        <v>367</v>
      </c>
    </row>
    <row r="207" spans="1:38" ht="15" outlineLevel="2">
      <c r="A207" s="81" t="s">
        <v>261</v>
      </c>
      <c r="B207" s="81" t="s">
        <v>252</v>
      </c>
      <c r="C207" s="81" t="s">
        <v>260</v>
      </c>
      <c r="D207" s="81" t="s">
        <v>256</v>
      </c>
      <c r="E207" s="82" t="s">
        <v>96</v>
      </c>
      <c r="F207" s="79" t="s">
        <v>332</v>
      </c>
      <c r="G207" s="80" t="s">
        <v>367</v>
      </c>
      <c r="H207" s="80" t="s">
        <v>367</v>
      </c>
      <c r="I207" s="80" t="s">
        <v>367</v>
      </c>
      <c r="J207" s="80" t="s">
        <v>367</v>
      </c>
      <c r="K207" s="80" t="s">
        <v>367</v>
      </c>
      <c r="L207" s="80" t="s">
        <v>367</v>
      </c>
      <c r="M207" s="80" t="s">
        <v>367</v>
      </c>
      <c r="N207" s="80" t="s">
        <v>367</v>
      </c>
      <c r="O207" s="80" t="s">
        <v>367</v>
      </c>
      <c r="P207" s="80" t="s">
        <v>367</v>
      </c>
      <c r="Q207" s="80" t="s">
        <v>367</v>
      </c>
      <c r="R207" s="80" t="s">
        <v>367</v>
      </c>
      <c r="S207" s="80" t="s">
        <v>367</v>
      </c>
      <c r="T207" s="80" t="s">
        <v>367</v>
      </c>
      <c r="U207" s="80" t="s">
        <v>367</v>
      </c>
      <c r="V207" s="80" t="s">
        <v>367</v>
      </c>
      <c r="W207" s="80" t="s">
        <v>367</v>
      </c>
      <c r="X207" s="80" t="s">
        <v>367</v>
      </c>
      <c r="Y207" s="80" t="s">
        <v>367</v>
      </c>
      <c r="Z207" s="80" t="s">
        <v>367</v>
      </c>
      <c r="AA207" s="80" t="s">
        <v>367</v>
      </c>
      <c r="AB207" s="80" t="s">
        <v>367</v>
      </c>
      <c r="AC207" s="80" t="s">
        <v>367</v>
      </c>
      <c r="AD207" s="80" t="s">
        <v>367</v>
      </c>
      <c r="AE207" s="80" t="s">
        <v>367</v>
      </c>
      <c r="AF207" s="80" t="s">
        <v>367</v>
      </c>
      <c r="AG207" s="80" t="s">
        <v>367</v>
      </c>
      <c r="AH207" s="80" t="s">
        <v>367</v>
      </c>
      <c r="AI207" s="80" t="s">
        <v>367</v>
      </c>
      <c r="AJ207" s="80" t="s">
        <v>367</v>
      </c>
      <c r="AK207" s="80" t="s">
        <v>367</v>
      </c>
      <c r="AL207" s="80" t="s">
        <v>367</v>
      </c>
    </row>
    <row r="208" spans="1:38" ht="15" outlineLevel="2">
      <c r="A208" s="78" t="s">
        <v>261</v>
      </c>
      <c r="B208" s="78" t="s">
        <v>252</v>
      </c>
      <c r="C208" s="78" t="s">
        <v>260</v>
      </c>
      <c r="D208" s="78" t="s">
        <v>255</v>
      </c>
      <c r="E208" s="79" t="s">
        <v>96</v>
      </c>
      <c r="F208" s="79" t="s">
        <v>332</v>
      </c>
      <c r="G208" s="80" t="s">
        <v>367</v>
      </c>
      <c r="H208" s="80" t="s">
        <v>367</v>
      </c>
      <c r="I208" s="80" t="s">
        <v>367</v>
      </c>
      <c r="J208" s="80" t="s">
        <v>367</v>
      </c>
      <c r="K208" s="80" t="s">
        <v>367</v>
      </c>
      <c r="L208" s="80" t="s">
        <v>367</v>
      </c>
      <c r="M208" s="80" t="s">
        <v>367</v>
      </c>
      <c r="N208" s="80" t="s">
        <v>367</v>
      </c>
      <c r="O208" s="80" t="s">
        <v>367</v>
      </c>
      <c r="P208" s="80" t="s">
        <v>367</v>
      </c>
      <c r="Q208" s="80" t="s">
        <v>367</v>
      </c>
      <c r="R208" s="80" t="s">
        <v>367</v>
      </c>
      <c r="S208" s="80" t="s">
        <v>367</v>
      </c>
      <c r="T208" s="80" t="s">
        <v>367</v>
      </c>
      <c r="U208" s="80" t="s">
        <v>367</v>
      </c>
      <c r="V208" s="80" t="s">
        <v>367</v>
      </c>
      <c r="W208" s="80" t="s">
        <v>367</v>
      </c>
      <c r="X208" s="80" t="s">
        <v>367</v>
      </c>
      <c r="Y208" s="80" t="s">
        <v>367</v>
      </c>
      <c r="Z208" s="80" t="s">
        <v>367</v>
      </c>
      <c r="AA208" s="80" t="s">
        <v>367</v>
      </c>
      <c r="AB208" s="80" t="s">
        <v>367</v>
      </c>
      <c r="AC208" s="80" t="s">
        <v>367</v>
      </c>
      <c r="AD208" s="80" t="s">
        <v>367</v>
      </c>
      <c r="AE208" s="80" t="s">
        <v>367</v>
      </c>
      <c r="AF208" s="80" t="s">
        <v>367</v>
      </c>
      <c r="AG208" s="80" t="s">
        <v>367</v>
      </c>
      <c r="AH208" s="80" t="s">
        <v>367</v>
      </c>
      <c r="AI208" s="80" t="s">
        <v>367</v>
      </c>
      <c r="AJ208" s="80" t="s">
        <v>367</v>
      </c>
      <c r="AK208" s="80" t="s">
        <v>367</v>
      </c>
      <c r="AL208" s="80" t="s">
        <v>367</v>
      </c>
    </row>
    <row r="209" spans="1:38" ht="15" outlineLevel="2">
      <c r="A209" s="81" t="s">
        <v>261</v>
      </c>
      <c r="B209" s="81" t="s">
        <v>252</v>
      </c>
      <c r="C209" s="81" t="s">
        <v>260</v>
      </c>
      <c r="D209" s="81" t="s">
        <v>254</v>
      </c>
      <c r="E209" s="82" t="s">
        <v>96</v>
      </c>
      <c r="F209" s="79" t="s">
        <v>332</v>
      </c>
      <c r="G209" s="80" t="s">
        <v>367</v>
      </c>
      <c r="H209" s="80" t="s">
        <v>367</v>
      </c>
      <c r="I209" s="80" t="s">
        <v>367</v>
      </c>
      <c r="J209" s="80" t="s">
        <v>367</v>
      </c>
      <c r="K209" s="80" t="s">
        <v>367</v>
      </c>
      <c r="L209" s="80" t="s">
        <v>367</v>
      </c>
      <c r="M209" s="80" t="s">
        <v>367</v>
      </c>
      <c r="N209" s="80" t="s">
        <v>367</v>
      </c>
      <c r="O209" s="80" t="s">
        <v>367</v>
      </c>
      <c r="P209" s="80" t="s">
        <v>367</v>
      </c>
      <c r="Q209" s="80" t="s">
        <v>367</v>
      </c>
      <c r="R209" s="80" t="s">
        <v>367</v>
      </c>
      <c r="S209" s="80" t="s">
        <v>367</v>
      </c>
      <c r="T209" s="80" t="s">
        <v>367</v>
      </c>
      <c r="U209" s="80" t="s">
        <v>367</v>
      </c>
      <c r="V209" s="80" t="s">
        <v>367</v>
      </c>
      <c r="W209" s="80" t="s">
        <v>367</v>
      </c>
      <c r="X209" s="80" t="s">
        <v>367</v>
      </c>
      <c r="Y209" s="80" t="s">
        <v>367</v>
      </c>
      <c r="Z209" s="80" t="s">
        <v>367</v>
      </c>
      <c r="AA209" s="80" t="s">
        <v>367</v>
      </c>
      <c r="AB209" s="80" t="s">
        <v>367</v>
      </c>
      <c r="AC209" s="80" t="s">
        <v>367</v>
      </c>
      <c r="AD209" s="80" t="s">
        <v>367</v>
      </c>
      <c r="AE209" s="80" t="s">
        <v>367</v>
      </c>
      <c r="AF209" s="80" t="s">
        <v>367</v>
      </c>
      <c r="AG209" s="80" t="s">
        <v>367</v>
      </c>
      <c r="AH209" s="80" t="s">
        <v>367</v>
      </c>
      <c r="AI209" s="80" t="s">
        <v>367</v>
      </c>
      <c r="AJ209" s="80" t="s">
        <v>367</v>
      </c>
      <c r="AK209" s="80" t="s">
        <v>367</v>
      </c>
      <c r="AL209" s="80" t="s">
        <v>367</v>
      </c>
    </row>
    <row r="210" spans="1:38" ht="15" outlineLevel="2">
      <c r="A210" s="78" t="s">
        <v>261</v>
      </c>
      <c r="B210" s="78" t="s">
        <v>252</v>
      </c>
      <c r="C210" s="78" t="s">
        <v>260</v>
      </c>
      <c r="D210" s="78" t="s">
        <v>253</v>
      </c>
      <c r="E210" s="79" t="s">
        <v>96</v>
      </c>
      <c r="F210" s="79" t="s">
        <v>332</v>
      </c>
      <c r="G210" s="80" t="s">
        <v>367</v>
      </c>
      <c r="H210" s="80" t="s">
        <v>367</v>
      </c>
      <c r="I210" s="80" t="s">
        <v>367</v>
      </c>
      <c r="J210" s="80" t="s">
        <v>367</v>
      </c>
      <c r="K210" s="80" t="s">
        <v>367</v>
      </c>
      <c r="L210" s="80" t="s">
        <v>367</v>
      </c>
      <c r="M210" s="80" t="s">
        <v>367</v>
      </c>
      <c r="N210" s="80" t="s">
        <v>367</v>
      </c>
      <c r="O210" s="80" t="s">
        <v>367</v>
      </c>
      <c r="P210" s="80" t="s">
        <v>367</v>
      </c>
      <c r="Q210" s="80" t="s">
        <v>367</v>
      </c>
      <c r="R210" s="80" t="s">
        <v>367</v>
      </c>
      <c r="S210" s="80" t="s">
        <v>367</v>
      </c>
      <c r="T210" s="80" t="s">
        <v>367</v>
      </c>
      <c r="U210" s="80" t="s">
        <v>367</v>
      </c>
      <c r="V210" s="80" t="s">
        <v>367</v>
      </c>
      <c r="W210" s="80" t="s">
        <v>367</v>
      </c>
      <c r="X210" s="80" t="s">
        <v>367</v>
      </c>
      <c r="Y210" s="80" t="s">
        <v>367</v>
      </c>
      <c r="Z210" s="80" t="s">
        <v>367</v>
      </c>
      <c r="AA210" s="80" t="s">
        <v>367</v>
      </c>
      <c r="AB210" s="80" t="s">
        <v>367</v>
      </c>
      <c r="AC210" s="80" t="s">
        <v>367</v>
      </c>
      <c r="AD210" s="80" t="s">
        <v>367</v>
      </c>
      <c r="AE210" s="80" t="s">
        <v>367</v>
      </c>
      <c r="AF210" s="80" t="s">
        <v>367</v>
      </c>
      <c r="AG210" s="80" t="s">
        <v>367</v>
      </c>
      <c r="AH210" s="80" t="s">
        <v>367</v>
      </c>
      <c r="AI210" s="80" t="s">
        <v>367</v>
      </c>
      <c r="AJ210" s="80" t="s">
        <v>367</v>
      </c>
      <c r="AK210" s="80" t="s">
        <v>367</v>
      </c>
      <c r="AL210" s="80" t="s">
        <v>367</v>
      </c>
    </row>
    <row r="211" spans="1:38" ht="15" outlineLevel="2">
      <c r="A211" s="81" t="s">
        <v>261</v>
      </c>
      <c r="B211" s="81" t="s">
        <v>252</v>
      </c>
      <c r="C211" s="81" t="s">
        <v>260</v>
      </c>
      <c r="D211" s="81" t="s">
        <v>250</v>
      </c>
      <c r="E211" s="82" t="s">
        <v>96</v>
      </c>
      <c r="F211" s="79" t="s">
        <v>332</v>
      </c>
      <c r="G211" s="80" t="s">
        <v>367</v>
      </c>
      <c r="H211" s="80" t="s">
        <v>367</v>
      </c>
      <c r="I211" s="80" t="s">
        <v>367</v>
      </c>
      <c r="J211" s="80" t="s">
        <v>367</v>
      </c>
      <c r="K211" s="80" t="s">
        <v>367</v>
      </c>
      <c r="L211" s="80" t="s">
        <v>367</v>
      </c>
      <c r="M211" s="80" t="s">
        <v>367</v>
      </c>
      <c r="N211" s="80" t="s">
        <v>367</v>
      </c>
      <c r="O211" s="80" t="s">
        <v>367</v>
      </c>
      <c r="P211" s="80" t="s">
        <v>367</v>
      </c>
      <c r="Q211" s="80" t="s">
        <v>367</v>
      </c>
      <c r="R211" s="80" t="s">
        <v>367</v>
      </c>
      <c r="S211" s="80" t="s">
        <v>367</v>
      </c>
      <c r="T211" s="80" t="s">
        <v>367</v>
      </c>
      <c r="U211" s="80" t="s">
        <v>367</v>
      </c>
      <c r="V211" s="80" t="s">
        <v>367</v>
      </c>
      <c r="W211" s="80" t="s">
        <v>367</v>
      </c>
      <c r="X211" s="80" t="s">
        <v>367</v>
      </c>
      <c r="Y211" s="80" t="s">
        <v>367</v>
      </c>
      <c r="Z211" s="80" t="s">
        <v>367</v>
      </c>
      <c r="AA211" s="80" t="s">
        <v>367</v>
      </c>
      <c r="AB211" s="80" t="s">
        <v>367</v>
      </c>
      <c r="AC211" s="80" t="s">
        <v>367</v>
      </c>
      <c r="AD211" s="80" t="s">
        <v>367</v>
      </c>
      <c r="AE211" s="80" t="s">
        <v>367</v>
      </c>
      <c r="AF211" s="80" t="s">
        <v>367</v>
      </c>
      <c r="AG211" s="80" t="s">
        <v>367</v>
      </c>
      <c r="AH211" s="80" t="s">
        <v>367</v>
      </c>
      <c r="AI211" s="80" t="s">
        <v>367</v>
      </c>
      <c r="AJ211" s="80" t="s">
        <v>367</v>
      </c>
      <c r="AK211" s="80" t="s">
        <v>367</v>
      </c>
      <c r="AL211" s="80" t="s">
        <v>367</v>
      </c>
    </row>
    <row r="212" spans="1:38" ht="15" outlineLevel="1">
      <c r="A212" s="85" t="s">
        <v>259</v>
      </c>
      <c r="B212" s="81"/>
      <c r="C212" s="81"/>
      <c r="D212" s="81"/>
      <c r="E212" s="82"/>
      <c r="F212" s="79" t="s">
        <v>332</v>
      </c>
      <c r="G212" s="80">
        <v>1.9889103062049629</v>
      </c>
      <c r="H212" s="80">
        <v>2.0098502304367947</v>
      </c>
      <c r="I212" s="80">
        <v>2.0035706389014041</v>
      </c>
      <c r="J212" s="80">
        <v>2.0075971458890369</v>
      </c>
      <c r="K212" s="80">
        <v>2.0079241789104998</v>
      </c>
      <c r="L212" s="80">
        <v>2.0072662908442003</v>
      </c>
      <c r="M212" s="80">
        <v>1.957179376703694</v>
      </c>
      <c r="N212" s="80">
        <v>1.8780838543176708</v>
      </c>
      <c r="O212" s="80">
        <v>1.7866112248162123</v>
      </c>
      <c r="P212" s="80">
        <v>1.7065944747704087</v>
      </c>
      <c r="Q212" s="80">
        <v>1.6458097319072928</v>
      </c>
      <c r="R212" s="80">
        <v>1.5762443700279438</v>
      </c>
      <c r="S212" s="80">
        <v>1.5200942467026923</v>
      </c>
      <c r="T212" s="80">
        <v>1.4993944554157841</v>
      </c>
      <c r="U212" s="80">
        <v>1.4924225094260386</v>
      </c>
      <c r="V212" s="80">
        <v>1.4815877398981938</v>
      </c>
      <c r="W212" s="80">
        <v>1.4987499469297423</v>
      </c>
      <c r="X212" s="80">
        <v>1.3949014354340161</v>
      </c>
      <c r="Y212" s="80">
        <v>1.3153363762718802</v>
      </c>
      <c r="Z212" s="80">
        <v>1.2183909629424754</v>
      </c>
      <c r="AA212" s="80">
        <v>1.1411249988769123</v>
      </c>
      <c r="AB212" s="80">
        <v>1.0862378704575091</v>
      </c>
      <c r="AC212" s="80">
        <v>1.0337571459078894</v>
      </c>
      <c r="AD212" s="80">
        <v>1.0258002317826103</v>
      </c>
      <c r="AE212" s="80">
        <v>1.0424859288974109</v>
      </c>
      <c r="AF212" s="80">
        <v>1.0535136089428092</v>
      </c>
      <c r="AG212" s="80">
        <v>0.95486535063457811</v>
      </c>
      <c r="AH212" s="80">
        <v>0.85368638995222035</v>
      </c>
      <c r="AI212" s="80">
        <v>0.76175525203803973</v>
      </c>
      <c r="AJ212" s="80">
        <v>0.67189331290555487</v>
      </c>
      <c r="AK212" s="80">
        <v>0.59192469404486092</v>
      </c>
      <c r="AL212" s="80">
        <v>0.54896640306649669</v>
      </c>
    </row>
    <row r="213" spans="1:38" ht="15" outlineLevel="2">
      <c r="A213" s="78" t="s">
        <v>233</v>
      </c>
      <c r="B213" s="78" t="s">
        <v>252</v>
      </c>
      <c r="C213" s="78" t="s">
        <v>258</v>
      </c>
      <c r="D213" s="78" t="s">
        <v>243</v>
      </c>
      <c r="E213" s="79" t="s">
        <v>96</v>
      </c>
      <c r="F213" s="79" t="s">
        <v>332</v>
      </c>
      <c r="G213" s="80">
        <v>4.1634108895011739</v>
      </c>
      <c r="H213" s="80">
        <v>4.163410889501173</v>
      </c>
      <c r="I213" s="80">
        <v>4.1634108895011739</v>
      </c>
      <c r="J213" s="80">
        <v>4.1634108895011739</v>
      </c>
      <c r="K213" s="80">
        <v>4.1634108895011739</v>
      </c>
      <c r="L213" s="80">
        <v>4.1634108895011739</v>
      </c>
      <c r="M213" s="80">
        <v>4.1634108895011739</v>
      </c>
      <c r="N213" s="80">
        <v>4.1634108895011739</v>
      </c>
      <c r="O213" s="80">
        <v>4.1634108895011739</v>
      </c>
      <c r="P213" s="80">
        <v>4.163410889501173</v>
      </c>
      <c r="Q213" s="80">
        <v>4.1634108895011739</v>
      </c>
      <c r="R213" s="80">
        <v>4.1760773864749332</v>
      </c>
      <c r="S213" s="80">
        <v>4.1760773864749332</v>
      </c>
      <c r="T213" s="80">
        <v>4.1760773864749341</v>
      </c>
      <c r="U213" s="80">
        <v>4.1760773864749332</v>
      </c>
      <c r="V213" s="80">
        <v>4.1760773864749341</v>
      </c>
      <c r="W213" s="80">
        <v>4.2325345330429389</v>
      </c>
      <c r="X213" s="80">
        <v>4.2325345330429389</v>
      </c>
      <c r="Y213" s="80">
        <v>4.2325345330429389</v>
      </c>
      <c r="Z213" s="80">
        <v>4.2325345330429398</v>
      </c>
      <c r="AA213" s="80">
        <v>4.2325345330429389</v>
      </c>
      <c r="AB213" s="80">
        <v>4.2325345330429398</v>
      </c>
      <c r="AC213" s="80">
        <v>4.2325345330429398</v>
      </c>
      <c r="AD213" s="80">
        <v>4.2325345330429398</v>
      </c>
      <c r="AE213" s="80">
        <v>4.2325345330429398</v>
      </c>
      <c r="AF213" s="80">
        <v>4.232534533042938</v>
      </c>
      <c r="AG213" s="80">
        <v>4.2325345330429389</v>
      </c>
      <c r="AH213" s="80">
        <v>4.2325345330429389</v>
      </c>
      <c r="AI213" s="80">
        <v>4.2325345330429389</v>
      </c>
      <c r="AJ213" s="80">
        <v>4.2325345330429389</v>
      </c>
      <c r="AK213" s="80">
        <v>4.2325345330429389</v>
      </c>
      <c r="AL213" s="80" t="s">
        <v>367</v>
      </c>
    </row>
    <row r="214" spans="1:38" ht="15" outlineLevel="2">
      <c r="A214" s="81" t="s">
        <v>233</v>
      </c>
      <c r="B214" s="81" t="s">
        <v>252</v>
      </c>
      <c r="C214" s="81" t="s">
        <v>258</v>
      </c>
      <c r="D214" s="81" t="s">
        <v>257</v>
      </c>
      <c r="E214" s="82" t="s">
        <v>96</v>
      </c>
      <c r="F214" s="79" t="s">
        <v>332</v>
      </c>
      <c r="G214" s="80" t="s">
        <v>367</v>
      </c>
      <c r="H214" s="80" t="s">
        <v>367</v>
      </c>
      <c r="I214" s="80" t="s">
        <v>367</v>
      </c>
      <c r="J214" s="80" t="s">
        <v>367</v>
      </c>
      <c r="K214" s="80" t="s">
        <v>367</v>
      </c>
      <c r="L214" s="80">
        <v>1.9820068916087603</v>
      </c>
      <c r="M214" s="80">
        <v>1.9820068916087608</v>
      </c>
      <c r="N214" s="80">
        <v>1.9820068916087612</v>
      </c>
      <c r="O214" s="80">
        <v>1.9820068916087612</v>
      </c>
      <c r="P214" s="80">
        <v>1.9820068916087608</v>
      </c>
      <c r="Q214" s="80">
        <v>1.9820068916087603</v>
      </c>
      <c r="R214" s="80">
        <v>1.9880368235469801</v>
      </c>
      <c r="S214" s="80">
        <v>1.9880368235469801</v>
      </c>
      <c r="T214" s="80">
        <v>1.9880368235469796</v>
      </c>
      <c r="U214" s="80">
        <v>1.9880368235469801</v>
      </c>
      <c r="V214" s="80">
        <v>1.9880368235469805</v>
      </c>
      <c r="W214" s="80">
        <v>2.0149134534420798</v>
      </c>
      <c r="X214" s="80">
        <v>2.0149134534420803</v>
      </c>
      <c r="Y214" s="80">
        <v>2.0149134534420803</v>
      </c>
      <c r="Z214" s="80">
        <v>2.0149134534420798</v>
      </c>
      <c r="AA214" s="80">
        <v>2.0149134534420803</v>
      </c>
      <c r="AB214" s="80">
        <v>2.0149134534420803</v>
      </c>
      <c r="AC214" s="80">
        <v>2.0149134534420803</v>
      </c>
      <c r="AD214" s="80">
        <v>2.0149134534420803</v>
      </c>
      <c r="AE214" s="80">
        <v>2.0149134534420803</v>
      </c>
      <c r="AF214" s="80">
        <v>2.0149134534420798</v>
      </c>
      <c r="AG214" s="80">
        <v>2.0149134534420803</v>
      </c>
      <c r="AH214" s="80">
        <v>2.0149134534420798</v>
      </c>
      <c r="AI214" s="80">
        <v>2.0149134534420803</v>
      </c>
      <c r="AJ214" s="80">
        <v>2.0149134534420803</v>
      </c>
      <c r="AK214" s="80">
        <v>2.0149134534420803</v>
      </c>
      <c r="AL214" s="80" t="s">
        <v>367</v>
      </c>
    </row>
    <row r="215" spans="1:38" ht="15" outlineLevel="2">
      <c r="A215" s="78" t="s">
        <v>233</v>
      </c>
      <c r="B215" s="78" t="s">
        <v>252</v>
      </c>
      <c r="C215" s="78" t="s">
        <v>258</v>
      </c>
      <c r="D215" s="78" t="s">
        <v>256</v>
      </c>
      <c r="E215" s="79" t="s">
        <v>96</v>
      </c>
      <c r="F215" s="79" t="s">
        <v>332</v>
      </c>
      <c r="G215" s="80" t="s">
        <v>367</v>
      </c>
      <c r="H215" s="80" t="s">
        <v>367</v>
      </c>
      <c r="I215" s="80" t="s">
        <v>367</v>
      </c>
      <c r="J215" s="80" t="s">
        <v>367</v>
      </c>
      <c r="K215" s="80" t="s">
        <v>367</v>
      </c>
      <c r="L215" s="80" t="s">
        <v>367</v>
      </c>
      <c r="M215" s="80" t="s">
        <v>367</v>
      </c>
      <c r="N215" s="80" t="s">
        <v>367</v>
      </c>
      <c r="O215" s="80">
        <v>1.6670019351946026</v>
      </c>
      <c r="P215" s="80">
        <v>1.667001935194603</v>
      </c>
      <c r="Q215" s="80">
        <v>1.6670019351946028</v>
      </c>
      <c r="R215" s="80">
        <v>1.6720735160516931</v>
      </c>
      <c r="S215" s="80">
        <v>1.6720735160516929</v>
      </c>
      <c r="T215" s="80">
        <v>1.6720735160516929</v>
      </c>
      <c r="U215" s="80">
        <v>1.6720735160516931</v>
      </c>
      <c r="V215" s="80">
        <v>1.6720735160516929</v>
      </c>
      <c r="W215" s="80">
        <v>1.6946785807648006</v>
      </c>
      <c r="X215" s="80">
        <v>1.6946785807648004</v>
      </c>
      <c r="Y215" s="80">
        <v>1.6946785807648006</v>
      </c>
      <c r="Z215" s="80">
        <v>1.6946785807648004</v>
      </c>
      <c r="AA215" s="80">
        <v>1.6946785807648004</v>
      </c>
      <c r="AB215" s="80">
        <v>1.694678580764801</v>
      </c>
      <c r="AC215" s="80">
        <v>1.6946785807648006</v>
      </c>
      <c r="AD215" s="80">
        <v>1.6946785807648004</v>
      </c>
      <c r="AE215" s="80">
        <v>1.6946785807648004</v>
      </c>
      <c r="AF215" s="80">
        <v>1.6946785807648004</v>
      </c>
      <c r="AG215" s="80">
        <v>1.6946785807648004</v>
      </c>
      <c r="AH215" s="80">
        <v>1.6946785807648002</v>
      </c>
      <c r="AI215" s="80">
        <v>1.6946785807648002</v>
      </c>
      <c r="AJ215" s="80">
        <v>1.6946785807648004</v>
      </c>
      <c r="AK215" s="80">
        <v>1.6946785807648008</v>
      </c>
      <c r="AL215" s="80" t="s">
        <v>367</v>
      </c>
    </row>
    <row r="216" spans="1:38" ht="15" outlineLevel="2">
      <c r="A216" s="81" t="s">
        <v>233</v>
      </c>
      <c r="B216" s="81" t="s">
        <v>252</v>
      </c>
      <c r="C216" s="81" t="s">
        <v>258</v>
      </c>
      <c r="D216" s="81" t="s">
        <v>255</v>
      </c>
      <c r="E216" s="82" t="s">
        <v>96</v>
      </c>
      <c r="F216" s="79" t="s">
        <v>332</v>
      </c>
      <c r="G216" s="80" t="s">
        <v>367</v>
      </c>
      <c r="H216" s="80" t="s">
        <v>367</v>
      </c>
      <c r="I216" s="80" t="s">
        <v>367</v>
      </c>
      <c r="J216" s="80" t="s">
        <v>367</v>
      </c>
      <c r="K216" s="80" t="s">
        <v>367</v>
      </c>
      <c r="L216" s="80" t="s">
        <v>367</v>
      </c>
      <c r="M216" s="80" t="s">
        <v>367</v>
      </c>
      <c r="N216" s="80" t="s">
        <v>367</v>
      </c>
      <c r="O216" s="80" t="s">
        <v>367</v>
      </c>
      <c r="P216" s="80" t="s">
        <v>367</v>
      </c>
      <c r="Q216" s="80" t="s">
        <v>367</v>
      </c>
      <c r="R216" s="80" t="s">
        <v>367</v>
      </c>
      <c r="S216" s="80" t="s">
        <v>367</v>
      </c>
      <c r="T216" s="80">
        <v>1.7995148024116352</v>
      </c>
      <c r="U216" s="80">
        <v>1.7995148024116359</v>
      </c>
      <c r="V216" s="80">
        <v>1.7995148024116352</v>
      </c>
      <c r="W216" s="80">
        <v>1.8238910631861696</v>
      </c>
      <c r="X216" s="80">
        <v>1.8238910631861696</v>
      </c>
      <c r="Y216" s="80">
        <v>1.8238910631861691</v>
      </c>
      <c r="Z216" s="80">
        <v>1.8238910631861693</v>
      </c>
      <c r="AA216" s="80">
        <v>1.8238910631861693</v>
      </c>
      <c r="AB216" s="80">
        <v>1.8238910631861696</v>
      </c>
      <c r="AC216" s="80">
        <v>1.8238910631861698</v>
      </c>
      <c r="AD216" s="80">
        <v>1.8238910631861693</v>
      </c>
      <c r="AE216" s="80">
        <v>1.8238910631861693</v>
      </c>
      <c r="AF216" s="80">
        <v>1.8238910631861693</v>
      </c>
      <c r="AG216" s="80">
        <v>1.82389106318617</v>
      </c>
      <c r="AH216" s="80">
        <v>1.8238910631861691</v>
      </c>
      <c r="AI216" s="80">
        <v>1.8238910631861691</v>
      </c>
      <c r="AJ216" s="80">
        <v>1.8238910631861691</v>
      </c>
      <c r="AK216" s="80">
        <v>1.82389106318617</v>
      </c>
      <c r="AL216" s="80">
        <v>1.8238910631861691</v>
      </c>
    </row>
    <row r="217" spans="1:38" ht="15" outlineLevel="2">
      <c r="A217" s="78" t="s">
        <v>233</v>
      </c>
      <c r="B217" s="78" t="s">
        <v>252</v>
      </c>
      <c r="C217" s="78" t="s">
        <v>258</v>
      </c>
      <c r="D217" s="78" t="s">
        <v>254</v>
      </c>
      <c r="E217" s="79" t="s">
        <v>96</v>
      </c>
      <c r="F217" s="79" t="s">
        <v>332</v>
      </c>
      <c r="G217" s="80" t="s">
        <v>367</v>
      </c>
      <c r="H217" s="80" t="s">
        <v>367</v>
      </c>
      <c r="I217" s="80" t="s">
        <v>367</v>
      </c>
      <c r="J217" s="80" t="s">
        <v>367</v>
      </c>
      <c r="K217" s="80" t="s">
        <v>367</v>
      </c>
      <c r="L217" s="80" t="s">
        <v>367</v>
      </c>
      <c r="M217" s="80" t="s">
        <v>367</v>
      </c>
      <c r="N217" s="80" t="s">
        <v>367</v>
      </c>
      <c r="O217" s="80" t="s">
        <v>367</v>
      </c>
      <c r="P217" s="80" t="s">
        <v>367</v>
      </c>
      <c r="Q217" s="80" t="s">
        <v>367</v>
      </c>
      <c r="R217" s="80" t="s">
        <v>367</v>
      </c>
      <c r="S217" s="80" t="s">
        <v>367</v>
      </c>
      <c r="T217" s="80" t="s">
        <v>367</v>
      </c>
      <c r="U217" s="80" t="s">
        <v>367</v>
      </c>
      <c r="V217" s="80" t="s">
        <v>367</v>
      </c>
      <c r="W217" s="80" t="s">
        <v>367</v>
      </c>
      <c r="X217" s="80" t="s">
        <v>367</v>
      </c>
      <c r="Y217" s="80">
        <v>0.91882039165744522</v>
      </c>
      <c r="Z217" s="80">
        <v>0.91882039165744522</v>
      </c>
      <c r="AA217" s="80">
        <v>0.91882039165744522</v>
      </c>
      <c r="AB217" s="80">
        <v>0.91882039165744545</v>
      </c>
      <c r="AC217" s="80">
        <v>0.91882039165744533</v>
      </c>
      <c r="AD217" s="80">
        <v>0.91882039165744556</v>
      </c>
      <c r="AE217" s="80">
        <v>0.91882039165744533</v>
      </c>
      <c r="AF217" s="80">
        <v>0.91882039165744511</v>
      </c>
      <c r="AG217" s="80">
        <v>0.91882039165744545</v>
      </c>
      <c r="AH217" s="80">
        <v>0.91882039165744533</v>
      </c>
      <c r="AI217" s="80">
        <v>0.91882039165744522</v>
      </c>
      <c r="AJ217" s="80">
        <v>0.91882039165744533</v>
      </c>
      <c r="AK217" s="80">
        <v>0.91882039165744533</v>
      </c>
      <c r="AL217" s="80">
        <v>0.91882039165744522</v>
      </c>
    </row>
    <row r="218" spans="1:38" ht="15" outlineLevel="2">
      <c r="A218" s="81" t="s">
        <v>233</v>
      </c>
      <c r="B218" s="81" t="s">
        <v>252</v>
      </c>
      <c r="C218" s="81" t="s">
        <v>258</v>
      </c>
      <c r="D218" s="81" t="s">
        <v>253</v>
      </c>
      <c r="E218" s="82" t="s">
        <v>96</v>
      </c>
      <c r="F218" s="79" t="s">
        <v>332</v>
      </c>
      <c r="G218" s="80" t="s">
        <v>367</v>
      </c>
      <c r="H218" s="80" t="s">
        <v>367</v>
      </c>
      <c r="I218" s="80" t="s">
        <v>367</v>
      </c>
      <c r="J218" s="80" t="s">
        <v>367</v>
      </c>
      <c r="K218" s="80" t="s">
        <v>367</v>
      </c>
      <c r="L218" s="80" t="s">
        <v>367</v>
      </c>
      <c r="M218" s="80" t="s">
        <v>367</v>
      </c>
      <c r="N218" s="80" t="s">
        <v>367</v>
      </c>
      <c r="O218" s="80" t="s">
        <v>367</v>
      </c>
      <c r="P218" s="80" t="s">
        <v>367</v>
      </c>
      <c r="Q218" s="80" t="s">
        <v>367</v>
      </c>
      <c r="R218" s="80" t="s">
        <v>367</v>
      </c>
      <c r="S218" s="80" t="s">
        <v>367</v>
      </c>
      <c r="T218" s="80" t="s">
        <v>367</v>
      </c>
      <c r="U218" s="80" t="s">
        <v>367</v>
      </c>
      <c r="V218" s="80" t="s">
        <v>367</v>
      </c>
      <c r="W218" s="80" t="s">
        <v>367</v>
      </c>
      <c r="X218" s="80" t="s">
        <v>367</v>
      </c>
      <c r="Y218" s="80" t="s">
        <v>367</v>
      </c>
      <c r="Z218" s="80" t="s">
        <v>367</v>
      </c>
      <c r="AA218" s="80" t="s">
        <v>367</v>
      </c>
      <c r="AB218" s="80">
        <v>1.548498055914787</v>
      </c>
      <c r="AC218" s="80">
        <v>1.5484980559147867</v>
      </c>
      <c r="AD218" s="80">
        <v>1.548498055914787</v>
      </c>
      <c r="AE218" s="80">
        <v>1.5484980559147867</v>
      </c>
      <c r="AF218" s="80">
        <v>1.548498055914787</v>
      </c>
      <c r="AG218" s="80">
        <v>1.548498055914787</v>
      </c>
      <c r="AH218" s="80">
        <v>1.5484980559147867</v>
      </c>
      <c r="AI218" s="80">
        <v>1.5484980559147865</v>
      </c>
      <c r="AJ218" s="80">
        <v>1.548498055914787</v>
      </c>
      <c r="AK218" s="80">
        <v>1.5484980559147867</v>
      </c>
      <c r="AL218" s="80">
        <v>1.5484980559147865</v>
      </c>
    </row>
    <row r="219" spans="1:38" ht="15" outlineLevel="2">
      <c r="A219" s="78" t="s">
        <v>233</v>
      </c>
      <c r="B219" s="78" t="s">
        <v>252</v>
      </c>
      <c r="C219" s="78" t="s">
        <v>258</v>
      </c>
      <c r="D219" s="78" t="s">
        <v>250</v>
      </c>
      <c r="E219" s="79" t="s">
        <v>96</v>
      </c>
      <c r="F219" s="79" t="s">
        <v>332</v>
      </c>
      <c r="G219" s="80" t="s">
        <v>367</v>
      </c>
      <c r="H219" s="80" t="s">
        <v>367</v>
      </c>
      <c r="I219" s="80" t="s">
        <v>367</v>
      </c>
      <c r="J219" s="80" t="s">
        <v>367</v>
      </c>
      <c r="K219" s="80" t="s">
        <v>367</v>
      </c>
      <c r="L219" s="80" t="s">
        <v>367</v>
      </c>
      <c r="M219" s="80" t="s">
        <v>367</v>
      </c>
      <c r="N219" s="80" t="s">
        <v>367</v>
      </c>
      <c r="O219" s="80" t="s">
        <v>367</v>
      </c>
      <c r="P219" s="80" t="s">
        <v>367</v>
      </c>
      <c r="Q219" s="80" t="s">
        <v>367</v>
      </c>
      <c r="R219" s="80" t="s">
        <v>367</v>
      </c>
      <c r="S219" s="80" t="s">
        <v>367</v>
      </c>
      <c r="T219" s="80" t="s">
        <v>367</v>
      </c>
      <c r="U219" s="80" t="s">
        <v>367</v>
      </c>
      <c r="V219" s="80" t="s">
        <v>367</v>
      </c>
      <c r="W219" s="80" t="s">
        <v>367</v>
      </c>
      <c r="X219" s="80" t="s">
        <v>367</v>
      </c>
      <c r="Y219" s="80" t="s">
        <v>367</v>
      </c>
      <c r="Z219" s="80" t="s">
        <v>367</v>
      </c>
      <c r="AA219" s="80" t="s">
        <v>367</v>
      </c>
      <c r="AB219" s="80" t="s">
        <v>367</v>
      </c>
      <c r="AC219" s="80" t="s">
        <v>367</v>
      </c>
      <c r="AD219" s="80" t="s">
        <v>367</v>
      </c>
      <c r="AE219" s="80" t="s">
        <v>367</v>
      </c>
      <c r="AF219" s="80" t="s">
        <v>367</v>
      </c>
      <c r="AG219" s="80">
        <v>0.19230249867886387</v>
      </c>
      <c r="AH219" s="80">
        <v>0.19230249867886387</v>
      </c>
      <c r="AI219" s="80">
        <v>0.19230249867886387</v>
      </c>
      <c r="AJ219" s="80">
        <v>0.19230249867886387</v>
      </c>
      <c r="AK219" s="80">
        <v>0.19230249867886384</v>
      </c>
      <c r="AL219" s="80">
        <v>0.19230249867886384</v>
      </c>
    </row>
    <row r="220" spans="1:38" ht="15" outlineLevel="2">
      <c r="A220" s="81" t="s">
        <v>233</v>
      </c>
      <c r="B220" s="81" t="s">
        <v>252</v>
      </c>
      <c r="C220" s="81" t="s">
        <v>251</v>
      </c>
      <c r="D220" s="81" t="s">
        <v>243</v>
      </c>
      <c r="E220" s="82" t="s">
        <v>96</v>
      </c>
      <c r="F220" s="79" t="s">
        <v>332</v>
      </c>
      <c r="G220" s="80">
        <v>1.7256250869141356</v>
      </c>
      <c r="H220" s="80">
        <v>1.7256250869141356</v>
      </c>
      <c r="I220" s="80">
        <v>1.7256250869141361</v>
      </c>
      <c r="J220" s="80">
        <v>1.7256250869141359</v>
      </c>
      <c r="K220" s="80">
        <v>1.7256250869141356</v>
      </c>
      <c r="L220" s="80">
        <v>1.7256250869141356</v>
      </c>
      <c r="M220" s="80">
        <v>1.7256250869141356</v>
      </c>
      <c r="N220" s="80">
        <v>1.7256250869141356</v>
      </c>
      <c r="O220" s="80">
        <v>1.7256250869141359</v>
      </c>
      <c r="P220" s="80">
        <v>1.7256250869141359</v>
      </c>
      <c r="Q220" s="80">
        <v>1.7256250869141356</v>
      </c>
      <c r="R220" s="80">
        <v>1.730875019126294</v>
      </c>
      <c r="S220" s="80">
        <v>1.7308750191262938</v>
      </c>
      <c r="T220" s="80">
        <v>1.7308750191262938</v>
      </c>
      <c r="U220" s="80">
        <v>1.7308750191262936</v>
      </c>
      <c r="V220" s="80">
        <v>1.7308750191262936</v>
      </c>
      <c r="W220" s="80">
        <v>1.7542750320097236</v>
      </c>
      <c r="X220" s="80">
        <v>1.7542750320097238</v>
      </c>
      <c r="Y220" s="80">
        <v>1.7542750320097233</v>
      </c>
      <c r="Z220" s="80">
        <v>1.7542750320097236</v>
      </c>
      <c r="AA220" s="80">
        <v>1.7542750320097236</v>
      </c>
      <c r="AB220" s="80">
        <v>1.7542750320097233</v>
      </c>
      <c r="AC220" s="80">
        <v>1.7542750320097236</v>
      </c>
      <c r="AD220" s="80">
        <v>1.7542750320097236</v>
      </c>
      <c r="AE220" s="80">
        <v>1.7542750320097233</v>
      </c>
      <c r="AF220" s="80">
        <v>1.7542750320097233</v>
      </c>
      <c r="AG220" s="80">
        <v>1.7542750320097236</v>
      </c>
      <c r="AH220" s="80" t="s">
        <v>367</v>
      </c>
      <c r="AI220" s="80" t="s">
        <v>367</v>
      </c>
      <c r="AJ220" s="80" t="s">
        <v>367</v>
      </c>
      <c r="AK220" s="80" t="s">
        <v>367</v>
      </c>
      <c r="AL220" s="80" t="s">
        <v>367</v>
      </c>
    </row>
    <row r="221" spans="1:38" ht="15" outlineLevel="2">
      <c r="A221" s="78" t="s">
        <v>233</v>
      </c>
      <c r="B221" s="78" t="s">
        <v>252</v>
      </c>
      <c r="C221" s="78" t="s">
        <v>251</v>
      </c>
      <c r="D221" s="78" t="s">
        <v>257</v>
      </c>
      <c r="E221" s="79" t="s">
        <v>96</v>
      </c>
      <c r="F221" s="79" t="s">
        <v>332</v>
      </c>
      <c r="G221" s="80" t="s">
        <v>367</v>
      </c>
      <c r="H221" s="80" t="s">
        <v>367</v>
      </c>
      <c r="I221" s="80" t="s">
        <v>367</v>
      </c>
      <c r="J221" s="80" t="s">
        <v>367</v>
      </c>
      <c r="K221" s="80" t="s">
        <v>367</v>
      </c>
      <c r="L221" s="80">
        <v>1.4533256414893094</v>
      </c>
      <c r="M221" s="80">
        <v>1.4533256414893094</v>
      </c>
      <c r="N221" s="80">
        <v>1.4533256414893094</v>
      </c>
      <c r="O221" s="80">
        <v>1.4533256414893094</v>
      </c>
      <c r="P221" s="80">
        <v>1.4533256414893092</v>
      </c>
      <c r="Q221" s="80">
        <v>1.4533256414893096</v>
      </c>
      <c r="R221" s="80">
        <v>1.4577471471557888</v>
      </c>
      <c r="S221" s="80">
        <v>1.457747147155789</v>
      </c>
      <c r="T221" s="80">
        <v>1.457747147155789</v>
      </c>
      <c r="U221" s="80">
        <v>1.4577471471557888</v>
      </c>
      <c r="V221" s="80">
        <v>1.4577471471557892</v>
      </c>
      <c r="W221" s="80">
        <v>1.477454694868533</v>
      </c>
      <c r="X221" s="80">
        <v>1.4774546948685328</v>
      </c>
      <c r="Y221" s="80">
        <v>1.477454694868533</v>
      </c>
      <c r="Z221" s="80">
        <v>1.4774546948685332</v>
      </c>
      <c r="AA221" s="80">
        <v>1.4774546948685328</v>
      </c>
      <c r="AB221" s="80">
        <v>1.4774546948685328</v>
      </c>
      <c r="AC221" s="80">
        <v>1.4774546948685328</v>
      </c>
      <c r="AD221" s="80">
        <v>1.4774546948685332</v>
      </c>
      <c r="AE221" s="80">
        <v>1.4774546948685325</v>
      </c>
      <c r="AF221" s="80">
        <v>1.477454694868533</v>
      </c>
      <c r="AG221" s="80">
        <v>1.477454694868533</v>
      </c>
      <c r="AH221" s="80">
        <v>1.477454694868533</v>
      </c>
      <c r="AI221" s="80">
        <v>1.477454694868533</v>
      </c>
      <c r="AJ221" s="80" t="s">
        <v>367</v>
      </c>
      <c r="AK221" s="80" t="s">
        <v>367</v>
      </c>
      <c r="AL221" s="80" t="s">
        <v>367</v>
      </c>
    </row>
    <row r="222" spans="1:38" ht="15" outlineLevel="2">
      <c r="A222" s="81" t="s">
        <v>233</v>
      </c>
      <c r="B222" s="81" t="s">
        <v>252</v>
      </c>
      <c r="C222" s="81" t="s">
        <v>251</v>
      </c>
      <c r="D222" s="81" t="s">
        <v>256</v>
      </c>
      <c r="E222" s="82" t="s">
        <v>96</v>
      </c>
      <c r="F222" s="79" t="s">
        <v>332</v>
      </c>
      <c r="G222" s="80" t="s">
        <v>367</v>
      </c>
      <c r="H222" s="80" t="s">
        <v>367</v>
      </c>
      <c r="I222" s="80" t="s">
        <v>367</v>
      </c>
      <c r="J222" s="80" t="s">
        <v>367</v>
      </c>
      <c r="K222" s="80" t="s">
        <v>367</v>
      </c>
      <c r="L222" s="80" t="s">
        <v>367</v>
      </c>
      <c r="M222" s="80" t="s">
        <v>367</v>
      </c>
      <c r="N222" s="80" t="s">
        <v>367</v>
      </c>
      <c r="O222" s="80">
        <v>1.2618303215668685</v>
      </c>
      <c r="P222" s="80">
        <v>1.2618303215668685</v>
      </c>
      <c r="Q222" s="80">
        <v>1.2618303215668685</v>
      </c>
      <c r="R222" s="80">
        <v>1.2656692340292028</v>
      </c>
      <c r="S222" s="80">
        <v>1.2656692340292028</v>
      </c>
      <c r="T222" s="80">
        <v>1.2656692340292028</v>
      </c>
      <c r="U222" s="80">
        <v>1.2656692340292028</v>
      </c>
      <c r="V222" s="80">
        <v>1.2656692340292028</v>
      </c>
      <c r="W222" s="80">
        <v>1.282780045644818</v>
      </c>
      <c r="X222" s="80">
        <v>1.2827800456448177</v>
      </c>
      <c r="Y222" s="80">
        <v>1.2827800456448177</v>
      </c>
      <c r="Z222" s="80">
        <v>1.2827800456448177</v>
      </c>
      <c r="AA222" s="80">
        <v>1.2827800456448175</v>
      </c>
      <c r="AB222" s="80">
        <v>1.282780045644818</v>
      </c>
      <c r="AC222" s="80">
        <v>1.2827800456448177</v>
      </c>
      <c r="AD222" s="80">
        <v>1.282780045644818</v>
      </c>
      <c r="AE222" s="80">
        <v>1.282780045644818</v>
      </c>
      <c r="AF222" s="80">
        <v>1.2827800456448177</v>
      </c>
      <c r="AG222" s="80">
        <v>1.2827800456448177</v>
      </c>
      <c r="AH222" s="80">
        <v>1.2827800456448177</v>
      </c>
      <c r="AI222" s="80">
        <v>1.2827800456448177</v>
      </c>
      <c r="AJ222" s="80">
        <v>1.2827800456448177</v>
      </c>
      <c r="AK222" s="80">
        <v>1.2827800456448182</v>
      </c>
      <c r="AL222" s="80">
        <v>1.282780045644818</v>
      </c>
    </row>
    <row r="223" spans="1:38" ht="15" outlineLevel="2">
      <c r="A223" s="78" t="s">
        <v>233</v>
      </c>
      <c r="B223" s="78" t="s">
        <v>252</v>
      </c>
      <c r="C223" s="78" t="s">
        <v>251</v>
      </c>
      <c r="D223" s="78" t="s">
        <v>255</v>
      </c>
      <c r="E223" s="79" t="s">
        <v>96</v>
      </c>
      <c r="F223" s="79" t="s">
        <v>332</v>
      </c>
      <c r="G223" s="80" t="s">
        <v>367</v>
      </c>
      <c r="H223" s="80" t="s">
        <v>367</v>
      </c>
      <c r="I223" s="80" t="s">
        <v>367</v>
      </c>
      <c r="J223" s="80" t="s">
        <v>367</v>
      </c>
      <c r="K223" s="80" t="s">
        <v>367</v>
      </c>
      <c r="L223" s="80" t="s">
        <v>367</v>
      </c>
      <c r="M223" s="80" t="s">
        <v>367</v>
      </c>
      <c r="N223" s="80" t="s">
        <v>367</v>
      </c>
      <c r="O223" s="80" t="s">
        <v>367</v>
      </c>
      <c r="P223" s="80" t="s">
        <v>367</v>
      </c>
      <c r="Q223" s="80" t="s">
        <v>367</v>
      </c>
      <c r="R223" s="80" t="s">
        <v>367</v>
      </c>
      <c r="S223" s="80" t="s">
        <v>367</v>
      </c>
      <c r="T223" s="80">
        <v>1.5395862943002032</v>
      </c>
      <c r="U223" s="80">
        <v>1.539586294300203</v>
      </c>
      <c r="V223" s="80">
        <v>1.5395862943002032</v>
      </c>
      <c r="W223" s="80">
        <v>1.5604415586995091</v>
      </c>
      <c r="X223" s="80">
        <v>1.5604415586995091</v>
      </c>
      <c r="Y223" s="80">
        <v>1.5604415586995091</v>
      </c>
      <c r="Z223" s="80">
        <v>1.5604415586995095</v>
      </c>
      <c r="AA223" s="80">
        <v>1.5604415586995093</v>
      </c>
      <c r="AB223" s="80">
        <v>1.5604415586995093</v>
      </c>
      <c r="AC223" s="80">
        <v>1.5604415586995093</v>
      </c>
      <c r="AD223" s="80">
        <v>1.5604415586995093</v>
      </c>
      <c r="AE223" s="80">
        <v>1.5604415586995093</v>
      </c>
      <c r="AF223" s="80">
        <v>1.5604415586995091</v>
      </c>
      <c r="AG223" s="80">
        <v>1.5604415586995097</v>
      </c>
      <c r="AH223" s="80">
        <v>1.5604415586995091</v>
      </c>
      <c r="AI223" s="80">
        <v>1.5604415586995095</v>
      </c>
      <c r="AJ223" s="80">
        <v>1.5604415586995091</v>
      </c>
      <c r="AK223" s="80">
        <v>1.5604415586995095</v>
      </c>
      <c r="AL223" s="80">
        <v>1.5604415586995091</v>
      </c>
    </row>
    <row r="224" spans="1:38" ht="15" outlineLevel="2">
      <c r="A224" s="81" t="s">
        <v>233</v>
      </c>
      <c r="B224" s="81" t="s">
        <v>252</v>
      </c>
      <c r="C224" s="81" t="s">
        <v>251</v>
      </c>
      <c r="D224" s="81" t="s">
        <v>254</v>
      </c>
      <c r="E224" s="82" t="s">
        <v>96</v>
      </c>
      <c r="F224" s="79" t="s">
        <v>332</v>
      </c>
      <c r="G224" s="80" t="s">
        <v>367</v>
      </c>
      <c r="H224" s="80" t="s">
        <v>367</v>
      </c>
      <c r="I224" s="80" t="s">
        <v>367</v>
      </c>
      <c r="J224" s="80" t="s">
        <v>367</v>
      </c>
      <c r="K224" s="80" t="s">
        <v>367</v>
      </c>
      <c r="L224" s="80" t="s">
        <v>367</v>
      </c>
      <c r="M224" s="80" t="s">
        <v>367</v>
      </c>
      <c r="N224" s="80" t="s">
        <v>367</v>
      </c>
      <c r="O224" s="80" t="s">
        <v>367</v>
      </c>
      <c r="P224" s="80" t="s">
        <v>367</v>
      </c>
      <c r="Q224" s="80" t="s">
        <v>367</v>
      </c>
      <c r="R224" s="80" t="s">
        <v>367</v>
      </c>
      <c r="S224" s="80" t="s">
        <v>367</v>
      </c>
      <c r="T224" s="80" t="s">
        <v>367</v>
      </c>
      <c r="U224" s="80" t="s">
        <v>367</v>
      </c>
      <c r="V224" s="80" t="s">
        <v>367</v>
      </c>
      <c r="W224" s="80" t="s">
        <v>367</v>
      </c>
      <c r="X224" s="80" t="s">
        <v>367</v>
      </c>
      <c r="Y224" s="80">
        <v>0.83155506695349313</v>
      </c>
      <c r="Z224" s="80">
        <v>0.83155506695349324</v>
      </c>
      <c r="AA224" s="80">
        <v>0.83155506695349324</v>
      </c>
      <c r="AB224" s="80">
        <v>0.83155506695349335</v>
      </c>
      <c r="AC224" s="80">
        <v>0.83155506695349335</v>
      </c>
      <c r="AD224" s="80">
        <v>0.83155506695349324</v>
      </c>
      <c r="AE224" s="80">
        <v>0.83155506695349324</v>
      </c>
      <c r="AF224" s="80">
        <v>0.83155506695349313</v>
      </c>
      <c r="AG224" s="80">
        <v>0.83155506695349313</v>
      </c>
      <c r="AH224" s="80">
        <v>0.83155506695349324</v>
      </c>
      <c r="AI224" s="80">
        <v>0.83155506695349313</v>
      </c>
      <c r="AJ224" s="80">
        <v>0.83155506695349313</v>
      </c>
      <c r="AK224" s="80">
        <v>0.83155506695349324</v>
      </c>
      <c r="AL224" s="80">
        <v>0.83155506695349324</v>
      </c>
    </row>
    <row r="225" spans="1:38" ht="15" outlineLevel="2">
      <c r="A225" s="78" t="s">
        <v>233</v>
      </c>
      <c r="B225" s="78" t="s">
        <v>252</v>
      </c>
      <c r="C225" s="78" t="s">
        <v>251</v>
      </c>
      <c r="D225" s="78" t="s">
        <v>253</v>
      </c>
      <c r="E225" s="79" t="s">
        <v>96</v>
      </c>
      <c r="F225" s="79" t="s">
        <v>332</v>
      </c>
      <c r="G225" s="80" t="s">
        <v>367</v>
      </c>
      <c r="H225" s="80" t="s">
        <v>367</v>
      </c>
      <c r="I225" s="80" t="s">
        <v>367</v>
      </c>
      <c r="J225" s="80" t="s">
        <v>367</v>
      </c>
      <c r="K225" s="80" t="s">
        <v>367</v>
      </c>
      <c r="L225" s="80" t="s">
        <v>367</v>
      </c>
      <c r="M225" s="80" t="s">
        <v>367</v>
      </c>
      <c r="N225" s="80" t="s">
        <v>367</v>
      </c>
      <c r="O225" s="80" t="s">
        <v>367</v>
      </c>
      <c r="P225" s="80" t="s">
        <v>367</v>
      </c>
      <c r="Q225" s="80" t="s">
        <v>367</v>
      </c>
      <c r="R225" s="80" t="s">
        <v>367</v>
      </c>
      <c r="S225" s="80" t="s">
        <v>367</v>
      </c>
      <c r="T225" s="80" t="s">
        <v>367</v>
      </c>
      <c r="U225" s="80" t="s">
        <v>367</v>
      </c>
      <c r="V225" s="80" t="s">
        <v>367</v>
      </c>
      <c r="W225" s="80" t="s">
        <v>367</v>
      </c>
      <c r="X225" s="80" t="s">
        <v>367</v>
      </c>
      <c r="Y225" s="80" t="s">
        <v>367</v>
      </c>
      <c r="Z225" s="80" t="s">
        <v>367</v>
      </c>
      <c r="AA225" s="80" t="s">
        <v>367</v>
      </c>
      <c r="AB225" s="80">
        <v>1.2831540901687388</v>
      </c>
      <c r="AC225" s="80">
        <v>1.2831540901687386</v>
      </c>
      <c r="AD225" s="80">
        <v>1.2831540901687386</v>
      </c>
      <c r="AE225" s="80">
        <v>1.2831540901687384</v>
      </c>
      <c r="AF225" s="80">
        <v>1.2831540901687386</v>
      </c>
      <c r="AG225" s="80">
        <v>1.2831540901687386</v>
      </c>
      <c r="AH225" s="80">
        <v>1.2831540901687388</v>
      </c>
      <c r="AI225" s="80">
        <v>1.2831540901687386</v>
      </c>
      <c r="AJ225" s="80">
        <v>1.2831540901687384</v>
      </c>
      <c r="AK225" s="80">
        <v>1.2831540901687388</v>
      </c>
      <c r="AL225" s="80">
        <v>1.2831540901687386</v>
      </c>
    </row>
    <row r="226" spans="1:38" ht="15" outlineLevel="2">
      <c r="A226" s="81" t="s">
        <v>233</v>
      </c>
      <c r="B226" s="81" t="s">
        <v>252</v>
      </c>
      <c r="C226" s="81" t="s">
        <v>251</v>
      </c>
      <c r="D226" s="81" t="s">
        <v>250</v>
      </c>
      <c r="E226" s="82" t="s">
        <v>96</v>
      </c>
      <c r="F226" s="79" t="s">
        <v>332</v>
      </c>
      <c r="G226" s="80" t="s">
        <v>367</v>
      </c>
      <c r="H226" s="80" t="s">
        <v>367</v>
      </c>
      <c r="I226" s="80" t="s">
        <v>367</v>
      </c>
      <c r="J226" s="80" t="s">
        <v>367</v>
      </c>
      <c r="K226" s="80" t="s">
        <v>367</v>
      </c>
      <c r="L226" s="80" t="s">
        <v>367</v>
      </c>
      <c r="M226" s="80" t="s">
        <v>367</v>
      </c>
      <c r="N226" s="80" t="s">
        <v>367</v>
      </c>
      <c r="O226" s="80" t="s">
        <v>367</v>
      </c>
      <c r="P226" s="80" t="s">
        <v>367</v>
      </c>
      <c r="Q226" s="80" t="s">
        <v>367</v>
      </c>
      <c r="R226" s="80" t="s">
        <v>367</v>
      </c>
      <c r="S226" s="80" t="s">
        <v>367</v>
      </c>
      <c r="T226" s="80" t="s">
        <v>367</v>
      </c>
      <c r="U226" s="80" t="s">
        <v>367</v>
      </c>
      <c r="V226" s="80" t="s">
        <v>367</v>
      </c>
      <c r="W226" s="80" t="s">
        <v>367</v>
      </c>
      <c r="X226" s="80" t="s">
        <v>367</v>
      </c>
      <c r="Y226" s="80" t="s">
        <v>367</v>
      </c>
      <c r="Z226" s="80" t="s">
        <v>367</v>
      </c>
      <c r="AA226" s="80" t="s">
        <v>367</v>
      </c>
      <c r="AB226" s="80" t="s">
        <v>367</v>
      </c>
      <c r="AC226" s="80" t="s">
        <v>367</v>
      </c>
      <c r="AD226" s="80" t="s">
        <v>367</v>
      </c>
      <c r="AE226" s="80" t="s">
        <v>367</v>
      </c>
      <c r="AF226" s="80" t="s">
        <v>367</v>
      </c>
      <c r="AG226" s="80">
        <v>0.1865018305066346</v>
      </c>
      <c r="AH226" s="80">
        <v>0.18650183050663455</v>
      </c>
      <c r="AI226" s="80">
        <v>0.18650183050663457</v>
      </c>
      <c r="AJ226" s="80">
        <v>0.18650183050663457</v>
      </c>
      <c r="AK226" s="80">
        <v>0.18650183050663457</v>
      </c>
      <c r="AL226" s="80">
        <v>0.18650183050663452</v>
      </c>
    </row>
    <row r="227" spans="1:38" ht="15" outlineLevel="1">
      <c r="A227" s="85" t="s">
        <v>249</v>
      </c>
      <c r="B227" s="81"/>
      <c r="C227" s="81"/>
      <c r="D227" s="81"/>
      <c r="E227" s="82"/>
      <c r="F227" s="79" t="s">
        <v>332</v>
      </c>
      <c r="G227" s="80">
        <v>2.262589103949737</v>
      </c>
      <c r="H227" s="80">
        <v>2.2665317577651423</v>
      </c>
      <c r="I227" s="80">
        <v>2.2519687851109751</v>
      </c>
      <c r="J227" s="80">
        <v>2.214239801265939</v>
      </c>
      <c r="K227" s="80">
        <v>2.213813532870978</v>
      </c>
      <c r="L227" s="80">
        <v>1.9783888145054342</v>
      </c>
      <c r="M227" s="80">
        <v>1.9494721315394452</v>
      </c>
      <c r="N227" s="80">
        <v>1.8923871546365774</v>
      </c>
      <c r="O227" s="80">
        <v>1.736979807254434</v>
      </c>
      <c r="P227" s="80">
        <v>1.6968358143476057</v>
      </c>
      <c r="Q227" s="80">
        <v>1.6340117344136287</v>
      </c>
      <c r="R227" s="80">
        <v>1.5920423896406315</v>
      </c>
      <c r="S227" s="80">
        <v>1.5625140313199242</v>
      </c>
      <c r="T227" s="80">
        <v>1.5526246152979157</v>
      </c>
      <c r="U227" s="80">
        <v>1.5384438512011134</v>
      </c>
      <c r="V227" s="80">
        <v>1.5258153360649278</v>
      </c>
      <c r="W227" s="80">
        <v>1.536310687979116</v>
      </c>
      <c r="X227" s="80">
        <v>1.5322226667555103</v>
      </c>
      <c r="Y227" s="80">
        <v>1.4510023592467916</v>
      </c>
      <c r="Z227" s="80">
        <v>1.3917853462652507</v>
      </c>
      <c r="AA227" s="80">
        <v>1.3572528908611778</v>
      </c>
      <c r="AB227" s="80">
        <v>1.347903369876029</v>
      </c>
      <c r="AC227" s="80">
        <v>1.3385363716197878</v>
      </c>
      <c r="AD227" s="80">
        <v>1.3255231425773044</v>
      </c>
      <c r="AE227" s="80">
        <v>1.3099890047290872</v>
      </c>
      <c r="AF227" s="80">
        <v>1.2962993012282966</v>
      </c>
      <c r="AG227" s="80">
        <v>1.1806570534939125</v>
      </c>
      <c r="AH227" s="80">
        <v>1.03517984122349</v>
      </c>
      <c r="AI227" s="80">
        <v>1.0281416725205921</v>
      </c>
      <c r="AJ227" s="80">
        <v>0.98664964818305789</v>
      </c>
      <c r="AK227" s="80">
        <v>0.91611024160241117</v>
      </c>
      <c r="AL227" s="80">
        <v>0.88606391056220724</v>
      </c>
    </row>
    <row r="228" spans="1:38" ht="15" outlineLevel="2">
      <c r="A228" s="78" t="s">
        <v>240</v>
      </c>
      <c r="B228" s="78" t="s">
        <v>239</v>
      </c>
      <c r="C228" s="78" t="s">
        <v>248</v>
      </c>
      <c r="D228" s="78" t="s">
        <v>243</v>
      </c>
      <c r="E228" s="79" t="s">
        <v>96</v>
      </c>
      <c r="F228" s="79" t="s">
        <v>332</v>
      </c>
      <c r="G228" s="80">
        <v>14.700000000000003</v>
      </c>
      <c r="H228" s="80">
        <v>14.699999999999998</v>
      </c>
      <c r="I228" s="80">
        <v>14.699999999999998</v>
      </c>
      <c r="J228" s="80">
        <v>14.699999999999998</v>
      </c>
      <c r="K228" s="80">
        <v>14.699999999999996</v>
      </c>
      <c r="L228" s="80">
        <v>14.699999999999998</v>
      </c>
      <c r="M228" s="80">
        <v>14.699999999999996</v>
      </c>
      <c r="N228" s="80">
        <v>14.7</v>
      </c>
      <c r="O228" s="80">
        <v>14.699999999999998</v>
      </c>
      <c r="P228" s="80">
        <v>14.700000000000001</v>
      </c>
      <c r="Q228" s="80">
        <v>14.699999999999998</v>
      </c>
      <c r="R228" s="80">
        <v>14.712573062561777</v>
      </c>
      <c r="S228" s="80">
        <v>14.712573062561779</v>
      </c>
      <c r="T228" s="80">
        <v>14.712573062561779</v>
      </c>
      <c r="U228" s="80">
        <v>14.712573062561777</v>
      </c>
      <c r="V228" s="80">
        <v>14.712573062561775</v>
      </c>
      <c r="W228" s="80">
        <v>14.189187606618226</v>
      </c>
      <c r="X228" s="80">
        <v>14.177084830200227</v>
      </c>
      <c r="Y228" s="80">
        <v>13.954001221630611</v>
      </c>
      <c r="Z228" s="80">
        <v>13.87713223627305</v>
      </c>
      <c r="AA228" s="80">
        <v>13.854889295829153</v>
      </c>
      <c r="AB228" s="80">
        <v>13.846384642130024</v>
      </c>
      <c r="AC228" s="80">
        <v>13.846384642130023</v>
      </c>
      <c r="AD228" s="80">
        <v>13.847333238119541</v>
      </c>
      <c r="AE228" s="80">
        <v>13.842099605073914</v>
      </c>
      <c r="AF228" s="80">
        <v>13.842295866313131</v>
      </c>
      <c r="AG228" s="80">
        <v>13.848563141885261</v>
      </c>
      <c r="AH228" s="80">
        <v>13.850156128943524</v>
      </c>
      <c r="AI228" s="80">
        <v>13.85174911600178</v>
      </c>
      <c r="AJ228" s="80">
        <v>13.851749116001782</v>
      </c>
      <c r="AK228" s="80">
        <v>13.843898666433351</v>
      </c>
      <c r="AL228" s="80">
        <v>13.843898666433349</v>
      </c>
    </row>
    <row r="229" spans="1:38" ht="15" outlineLevel="2">
      <c r="A229" s="81" t="s">
        <v>240</v>
      </c>
      <c r="B229" s="81" t="s">
        <v>239</v>
      </c>
      <c r="C229" s="81" t="s">
        <v>248</v>
      </c>
      <c r="D229" s="81" t="s">
        <v>242</v>
      </c>
      <c r="E229" s="82" t="s">
        <v>96</v>
      </c>
      <c r="F229" s="79" t="s">
        <v>332</v>
      </c>
      <c r="G229" s="80" t="s">
        <v>367</v>
      </c>
      <c r="H229" s="80" t="s">
        <v>367</v>
      </c>
      <c r="I229" s="80" t="s">
        <v>367</v>
      </c>
      <c r="J229" s="80" t="s">
        <v>367</v>
      </c>
      <c r="K229" s="80" t="s">
        <v>367</v>
      </c>
      <c r="L229" s="80" t="s">
        <v>367</v>
      </c>
      <c r="M229" s="80" t="s">
        <v>367</v>
      </c>
      <c r="N229" s="80" t="s">
        <v>367</v>
      </c>
      <c r="O229" s="80" t="s">
        <v>367</v>
      </c>
      <c r="P229" s="80" t="s">
        <v>367</v>
      </c>
      <c r="Q229" s="80" t="s">
        <v>367</v>
      </c>
      <c r="R229" s="80">
        <v>4.6039344277404188</v>
      </c>
      <c r="S229" s="80">
        <v>4.6039344277404197</v>
      </c>
      <c r="T229" s="80">
        <v>4.6039344277404188</v>
      </c>
      <c r="U229" s="80">
        <v>4.6039344277404197</v>
      </c>
      <c r="V229" s="80">
        <v>4.6039344277404188</v>
      </c>
      <c r="W229" s="80">
        <v>4.4401539449281513</v>
      </c>
      <c r="X229" s="80">
        <v>4.4363666815592557</v>
      </c>
      <c r="Y229" s="80">
        <v>4.3665582054082188</v>
      </c>
      <c r="Z229" s="80">
        <v>4.3425039650922468</v>
      </c>
      <c r="AA229" s="80">
        <v>4.3355435891710288</v>
      </c>
      <c r="AB229" s="80">
        <v>4.3328822689658573</v>
      </c>
      <c r="AC229" s="80">
        <v>4.3328822689658573</v>
      </c>
      <c r="AD229" s="80">
        <v>4.3331791085272027</v>
      </c>
      <c r="AE229" s="80">
        <v>4.3315413730163277</v>
      </c>
      <c r="AF229" s="80">
        <v>4.3316027880979853</v>
      </c>
      <c r="AG229" s="80">
        <v>4.3335639763722584</v>
      </c>
      <c r="AH229" s="80">
        <v>4.3340624621183812</v>
      </c>
      <c r="AI229" s="80">
        <v>4.3345609478645031</v>
      </c>
      <c r="AJ229" s="80">
        <v>4.3345609478645031</v>
      </c>
      <c r="AK229" s="80">
        <v>4.3321043445981928</v>
      </c>
      <c r="AL229" s="80">
        <v>4.3321043445981902</v>
      </c>
    </row>
    <row r="230" spans="1:38" ht="15" outlineLevel="2">
      <c r="A230" s="78" t="s">
        <v>240</v>
      </c>
      <c r="B230" s="78" t="s">
        <v>239</v>
      </c>
      <c r="C230" s="78" t="s">
        <v>248</v>
      </c>
      <c r="D230" s="78" t="s">
        <v>241</v>
      </c>
      <c r="E230" s="79" t="s">
        <v>96</v>
      </c>
      <c r="F230" s="79" t="s">
        <v>332</v>
      </c>
      <c r="G230" s="80" t="s">
        <v>367</v>
      </c>
      <c r="H230" s="80" t="s">
        <v>367</v>
      </c>
      <c r="I230" s="80" t="s">
        <v>367</v>
      </c>
      <c r="J230" s="80" t="s">
        <v>367</v>
      </c>
      <c r="K230" s="80" t="s">
        <v>367</v>
      </c>
      <c r="L230" s="80" t="s">
        <v>367</v>
      </c>
      <c r="M230" s="80" t="s">
        <v>367</v>
      </c>
      <c r="N230" s="80" t="s">
        <v>367</v>
      </c>
      <c r="O230" s="80" t="s">
        <v>367</v>
      </c>
      <c r="P230" s="80" t="s">
        <v>367</v>
      </c>
      <c r="Q230" s="80" t="s">
        <v>367</v>
      </c>
      <c r="R230" s="80" t="s">
        <v>367</v>
      </c>
      <c r="S230" s="80" t="s">
        <v>367</v>
      </c>
      <c r="T230" s="80" t="s">
        <v>367</v>
      </c>
      <c r="U230" s="80" t="s">
        <v>367</v>
      </c>
      <c r="V230" s="80">
        <v>2.8023948690593854</v>
      </c>
      <c r="W230" s="80">
        <v>2.702702401260614</v>
      </c>
      <c r="X230" s="80">
        <v>2.700397110514329</v>
      </c>
      <c r="Y230" s="80">
        <v>2.657904994596306</v>
      </c>
      <c r="Z230" s="80">
        <v>2.6432632830996279</v>
      </c>
      <c r="AA230" s="80">
        <v>2.6390265325388862</v>
      </c>
      <c r="AB230" s="80">
        <v>2.6374065985009563</v>
      </c>
      <c r="AC230" s="80">
        <v>2.6374065985009563</v>
      </c>
      <c r="AD230" s="80">
        <v>2.637587283451341</v>
      </c>
      <c r="AE230" s="80">
        <v>2.6365904009664596</v>
      </c>
      <c r="AF230" s="80">
        <v>2.6366277840596437</v>
      </c>
      <c r="AG230" s="80">
        <v>2.6378215508352874</v>
      </c>
      <c r="AH230" s="80">
        <v>2.638124976941624</v>
      </c>
      <c r="AI230" s="80">
        <v>2.6384284030479583</v>
      </c>
      <c r="AJ230" s="80">
        <v>2.6384284030479579</v>
      </c>
      <c r="AK230" s="80">
        <v>2.636933079320638</v>
      </c>
      <c r="AL230" s="80">
        <v>2.6369330793206376</v>
      </c>
    </row>
    <row r="231" spans="1:38" ht="15" outlineLevel="2">
      <c r="A231" s="81" t="s">
        <v>240</v>
      </c>
      <c r="B231" s="81" t="s">
        <v>239</v>
      </c>
      <c r="C231" s="81" t="s">
        <v>248</v>
      </c>
      <c r="D231" s="81" t="s">
        <v>237</v>
      </c>
      <c r="E231" s="82" t="s">
        <v>96</v>
      </c>
      <c r="F231" s="79" t="s">
        <v>332</v>
      </c>
      <c r="G231" s="80" t="s">
        <v>367</v>
      </c>
      <c r="H231" s="80" t="s">
        <v>367</v>
      </c>
      <c r="I231" s="80" t="s">
        <v>367</v>
      </c>
      <c r="J231" s="80" t="s">
        <v>367</v>
      </c>
      <c r="K231" s="80" t="s">
        <v>367</v>
      </c>
      <c r="L231" s="80" t="s">
        <v>367</v>
      </c>
      <c r="M231" s="80" t="s">
        <v>367</v>
      </c>
      <c r="N231" s="80" t="s">
        <v>367</v>
      </c>
      <c r="O231" s="80" t="s">
        <v>367</v>
      </c>
      <c r="P231" s="80" t="s">
        <v>367</v>
      </c>
      <c r="Q231" s="80" t="s">
        <v>367</v>
      </c>
      <c r="R231" s="80" t="s">
        <v>367</v>
      </c>
      <c r="S231" s="80" t="s">
        <v>367</v>
      </c>
      <c r="T231" s="80" t="s">
        <v>367</v>
      </c>
      <c r="U231" s="80" t="s">
        <v>367</v>
      </c>
      <c r="V231" s="80" t="s">
        <v>367</v>
      </c>
      <c r="W231" s="80" t="s">
        <v>367</v>
      </c>
      <c r="X231" s="80" t="s">
        <v>367</v>
      </c>
      <c r="Y231" s="80">
        <v>3.7961507629636202</v>
      </c>
      <c r="Z231" s="80">
        <v>3.7955801570989021</v>
      </c>
      <c r="AA231" s="80">
        <v>3.7954138967568762</v>
      </c>
      <c r="AB231" s="80">
        <v>3.7953501893209962</v>
      </c>
      <c r="AC231" s="80">
        <v>3.7953501893209958</v>
      </c>
      <c r="AD231" s="80">
        <v>3.795357298921791</v>
      </c>
      <c r="AE231" s="80">
        <v>3.795318061727412</v>
      </c>
      <c r="AF231" s="80">
        <v>3.7953195336430134</v>
      </c>
      <c r="AG231" s="80">
        <v>3.7953665154765392</v>
      </c>
      <c r="AH231" s="80">
        <v>3.7953784505093822</v>
      </c>
      <c r="AI231" s="80">
        <v>3.7953903828721414</v>
      </c>
      <c r="AJ231" s="80">
        <v>3.7953903828721418</v>
      </c>
      <c r="AK231" s="80">
        <v>3.7953315527676854</v>
      </c>
      <c r="AL231" s="80">
        <v>3.7953315527676854</v>
      </c>
    </row>
    <row r="232" spans="1:38" ht="15" outlineLevel="2">
      <c r="A232" s="78" t="s">
        <v>240</v>
      </c>
      <c r="B232" s="78" t="s">
        <v>239</v>
      </c>
      <c r="C232" s="78" t="s">
        <v>247</v>
      </c>
      <c r="D232" s="78" t="s">
        <v>243</v>
      </c>
      <c r="E232" s="79" t="s">
        <v>96</v>
      </c>
      <c r="F232" s="79" t="s">
        <v>332</v>
      </c>
      <c r="G232" s="80">
        <v>14.700000000000003</v>
      </c>
      <c r="H232" s="80">
        <v>14.699999999999998</v>
      </c>
      <c r="I232" s="80">
        <v>14.699999999999998</v>
      </c>
      <c r="J232" s="80">
        <v>14.699999999999998</v>
      </c>
      <c r="K232" s="80">
        <v>14.699999999999998</v>
      </c>
      <c r="L232" s="80">
        <v>14.699999999999998</v>
      </c>
      <c r="M232" s="80">
        <v>14.699999999999996</v>
      </c>
      <c r="N232" s="80">
        <v>14.699999999999998</v>
      </c>
      <c r="O232" s="80">
        <v>14.699999999999998</v>
      </c>
      <c r="P232" s="80">
        <v>14.700000000000001</v>
      </c>
      <c r="Q232" s="80">
        <v>14.699999999999998</v>
      </c>
      <c r="R232" s="80">
        <v>14.712573062561777</v>
      </c>
      <c r="S232" s="80">
        <v>14.712573062561775</v>
      </c>
      <c r="T232" s="80">
        <v>14.712573062561779</v>
      </c>
      <c r="U232" s="80">
        <v>14.712573062561777</v>
      </c>
      <c r="V232" s="80">
        <v>14.712573062561775</v>
      </c>
      <c r="W232" s="80">
        <v>14.189187606618226</v>
      </c>
      <c r="X232" s="80">
        <v>14.177084830200227</v>
      </c>
      <c r="Y232" s="80">
        <v>13.954001221630611</v>
      </c>
      <c r="Z232" s="80">
        <v>13.87713223627305</v>
      </c>
      <c r="AA232" s="80">
        <v>13.854889295829153</v>
      </c>
      <c r="AB232" s="80">
        <v>13.846384642130024</v>
      </c>
      <c r="AC232" s="80">
        <v>13.846384642130021</v>
      </c>
      <c r="AD232" s="80">
        <v>13.847333238119541</v>
      </c>
      <c r="AE232" s="80">
        <v>13.842099605073914</v>
      </c>
      <c r="AF232" s="80">
        <v>13.842295866313133</v>
      </c>
      <c r="AG232" s="80">
        <v>13.848563141885261</v>
      </c>
      <c r="AH232" s="80">
        <v>13.850156128943524</v>
      </c>
      <c r="AI232" s="80">
        <v>13.85174911600178</v>
      </c>
      <c r="AJ232" s="80">
        <v>13.851749116001782</v>
      </c>
      <c r="AK232" s="80">
        <v>13.843898666433351</v>
      </c>
      <c r="AL232" s="80">
        <v>13.843898666433349</v>
      </c>
    </row>
    <row r="233" spans="1:38" ht="15" outlineLevel="2">
      <c r="A233" s="81" t="s">
        <v>240</v>
      </c>
      <c r="B233" s="81" t="s">
        <v>239</v>
      </c>
      <c r="C233" s="81" t="s">
        <v>247</v>
      </c>
      <c r="D233" s="81" t="s">
        <v>242</v>
      </c>
      <c r="E233" s="82" t="s">
        <v>96</v>
      </c>
      <c r="F233" s="79" t="s">
        <v>332</v>
      </c>
      <c r="G233" s="80" t="s">
        <v>367</v>
      </c>
      <c r="H233" s="80" t="s">
        <v>367</v>
      </c>
      <c r="I233" s="80" t="s">
        <v>367</v>
      </c>
      <c r="J233" s="80" t="s">
        <v>367</v>
      </c>
      <c r="K233" s="80" t="s">
        <v>367</v>
      </c>
      <c r="L233" s="80" t="s">
        <v>367</v>
      </c>
      <c r="M233" s="80" t="s">
        <v>367</v>
      </c>
      <c r="N233" s="80" t="s">
        <v>367</v>
      </c>
      <c r="O233" s="80" t="s">
        <v>367</v>
      </c>
      <c r="P233" s="80" t="s">
        <v>367</v>
      </c>
      <c r="Q233" s="80" t="s">
        <v>367</v>
      </c>
      <c r="R233" s="80">
        <v>6.7057305795349595</v>
      </c>
      <c r="S233" s="80">
        <v>6.7057305795349587</v>
      </c>
      <c r="T233" s="80">
        <v>6.7057305795349587</v>
      </c>
      <c r="U233" s="80">
        <v>6.7057305795349595</v>
      </c>
      <c r="V233" s="80">
        <v>6.7057305795349578</v>
      </c>
      <c r="W233" s="80">
        <v>6.4671807458736135</v>
      </c>
      <c r="X233" s="80">
        <v>6.461664514445002</v>
      </c>
      <c r="Y233" s="80">
        <v>6.3599869513554497</v>
      </c>
      <c r="Z233" s="80">
        <v>6.3249514274169698</v>
      </c>
      <c r="AA233" s="80">
        <v>6.3148134885751945</v>
      </c>
      <c r="AB233" s="80">
        <v>6.3109372178415759</v>
      </c>
      <c r="AC233" s="80">
        <v>6.3109372178415768</v>
      </c>
      <c r="AD233" s="80">
        <v>6.3113695711157103</v>
      </c>
      <c r="AE233" s="80">
        <v>6.3089841737411732</v>
      </c>
      <c r="AF233" s="80">
        <v>6.3090736261427214</v>
      </c>
      <c r="AG233" s="80">
        <v>6.3119301394987257</v>
      </c>
      <c r="AH233" s="80">
        <v>6.3126561948245996</v>
      </c>
      <c r="AI233" s="80">
        <v>6.3133822501504726</v>
      </c>
      <c r="AJ233" s="80">
        <v>6.3133822501504726</v>
      </c>
      <c r="AK233" s="80">
        <v>6.3098041540886705</v>
      </c>
      <c r="AL233" s="80">
        <v>6.3098041540886696</v>
      </c>
    </row>
    <row r="234" spans="1:38" ht="15" outlineLevel="2">
      <c r="A234" s="78" t="s">
        <v>240</v>
      </c>
      <c r="B234" s="78" t="s">
        <v>239</v>
      </c>
      <c r="C234" s="78" t="s">
        <v>247</v>
      </c>
      <c r="D234" s="78" t="s">
        <v>241</v>
      </c>
      <c r="E234" s="79" t="s">
        <v>96</v>
      </c>
      <c r="F234" s="79" t="s">
        <v>332</v>
      </c>
      <c r="G234" s="80" t="s">
        <v>367</v>
      </c>
      <c r="H234" s="80" t="s">
        <v>367</v>
      </c>
      <c r="I234" s="80" t="s">
        <v>367</v>
      </c>
      <c r="J234" s="80" t="s">
        <v>367</v>
      </c>
      <c r="K234" s="80" t="s">
        <v>367</v>
      </c>
      <c r="L234" s="80" t="s">
        <v>367</v>
      </c>
      <c r="M234" s="80" t="s">
        <v>367</v>
      </c>
      <c r="N234" s="80" t="s">
        <v>367</v>
      </c>
      <c r="O234" s="80" t="s">
        <v>367</v>
      </c>
      <c r="P234" s="80" t="s">
        <v>367</v>
      </c>
      <c r="Q234" s="80" t="s">
        <v>367</v>
      </c>
      <c r="R234" s="80" t="s">
        <v>367</v>
      </c>
      <c r="S234" s="80" t="s">
        <v>367</v>
      </c>
      <c r="T234" s="80" t="s">
        <v>367</v>
      </c>
      <c r="U234" s="80" t="s">
        <v>367</v>
      </c>
      <c r="V234" s="80">
        <v>4.2035923035890788</v>
      </c>
      <c r="W234" s="80">
        <v>4.0540536018909217</v>
      </c>
      <c r="X234" s="80">
        <v>4.0505956657714943</v>
      </c>
      <c r="Y234" s="80">
        <v>3.9868574918944608</v>
      </c>
      <c r="Z234" s="80">
        <v>3.9648949246494429</v>
      </c>
      <c r="AA234" s="80">
        <v>3.9585397988083293</v>
      </c>
      <c r="AB234" s="80">
        <v>3.9561098977514351</v>
      </c>
      <c r="AC234" s="80">
        <v>3.9561098977514351</v>
      </c>
      <c r="AD234" s="80">
        <v>3.9563809251770112</v>
      </c>
      <c r="AE234" s="80">
        <v>3.9548856014496914</v>
      </c>
      <c r="AF234" s="80">
        <v>3.9549416760894651</v>
      </c>
      <c r="AG234" s="80">
        <v>3.9567323262529319</v>
      </c>
      <c r="AH234" s="80">
        <v>3.9571874654124355</v>
      </c>
      <c r="AI234" s="80">
        <v>3.9576426045719368</v>
      </c>
      <c r="AJ234" s="80">
        <v>3.9576426045719377</v>
      </c>
      <c r="AK234" s="80">
        <v>3.955399618980957</v>
      </c>
      <c r="AL234" s="80">
        <v>3.9553996189809575</v>
      </c>
    </row>
    <row r="235" spans="1:38" ht="15" outlineLevel="2">
      <c r="A235" s="81" t="s">
        <v>240</v>
      </c>
      <c r="B235" s="81" t="s">
        <v>239</v>
      </c>
      <c r="C235" s="81" t="s">
        <v>247</v>
      </c>
      <c r="D235" s="81" t="s">
        <v>237</v>
      </c>
      <c r="E235" s="82" t="s">
        <v>96</v>
      </c>
      <c r="F235" s="79" t="s">
        <v>332</v>
      </c>
      <c r="G235" s="80" t="s">
        <v>367</v>
      </c>
      <c r="H235" s="80" t="s">
        <v>367</v>
      </c>
      <c r="I235" s="80" t="s">
        <v>367</v>
      </c>
      <c r="J235" s="80" t="s">
        <v>367</v>
      </c>
      <c r="K235" s="80" t="s">
        <v>367</v>
      </c>
      <c r="L235" s="80" t="s">
        <v>367</v>
      </c>
      <c r="M235" s="80" t="s">
        <v>367</v>
      </c>
      <c r="N235" s="80" t="s">
        <v>367</v>
      </c>
      <c r="O235" s="80" t="s">
        <v>367</v>
      </c>
      <c r="P235" s="80" t="s">
        <v>367</v>
      </c>
      <c r="Q235" s="80" t="s">
        <v>367</v>
      </c>
      <c r="R235" s="80" t="s">
        <v>367</v>
      </c>
      <c r="S235" s="80" t="s">
        <v>367</v>
      </c>
      <c r="T235" s="80" t="s">
        <v>367</v>
      </c>
      <c r="U235" s="80" t="s">
        <v>367</v>
      </c>
      <c r="V235" s="80" t="s">
        <v>367</v>
      </c>
      <c r="W235" s="80" t="s">
        <v>367</v>
      </c>
      <c r="X235" s="80" t="s">
        <v>367</v>
      </c>
      <c r="Y235" s="80">
        <v>3.7961507629636202</v>
      </c>
      <c r="Z235" s="80">
        <v>3.7955801570989016</v>
      </c>
      <c r="AA235" s="80">
        <v>3.7954138967568762</v>
      </c>
      <c r="AB235" s="80">
        <v>3.7953501893209962</v>
      </c>
      <c r="AC235" s="80">
        <v>3.7953501893209962</v>
      </c>
      <c r="AD235" s="80">
        <v>3.795357298921791</v>
      </c>
      <c r="AE235" s="80">
        <v>3.795318061727412</v>
      </c>
      <c r="AF235" s="80">
        <v>3.7953195336430134</v>
      </c>
      <c r="AG235" s="80">
        <v>3.7953665154765384</v>
      </c>
      <c r="AH235" s="80">
        <v>3.7953784505093822</v>
      </c>
      <c r="AI235" s="80">
        <v>3.7953903828721414</v>
      </c>
      <c r="AJ235" s="80">
        <v>3.7953903828721418</v>
      </c>
      <c r="AK235" s="80">
        <v>3.7953315527676854</v>
      </c>
      <c r="AL235" s="80">
        <v>3.7953315527676854</v>
      </c>
    </row>
    <row r="236" spans="1:38" ht="15" outlineLevel="2">
      <c r="A236" s="78" t="s">
        <v>240</v>
      </c>
      <c r="B236" s="78" t="s">
        <v>239</v>
      </c>
      <c r="C236" s="78" t="s">
        <v>246</v>
      </c>
      <c r="D236" s="78" t="s">
        <v>243</v>
      </c>
      <c r="E236" s="79" t="s">
        <v>96</v>
      </c>
      <c r="F236" s="79" t="s">
        <v>332</v>
      </c>
      <c r="G236" s="80">
        <v>19.863064473880748</v>
      </c>
      <c r="H236" s="80">
        <v>19.863064473880744</v>
      </c>
      <c r="I236" s="80">
        <v>19.863064473880748</v>
      </c>
      <c r="J236" s="80">
        <v>19.863064473880748</v>
      </c>
      <c r="K236" s="80">
        <v>19.863064473880744</v>
      </c>
      <c r="L236" s="80">
        <v>19.863064473880744</v>
      </c>
      <c r="M236" s="80">
        <v>19.863064473880748</v>
      </c>
      <c r="N236" s="80">
        <v>19.863064473880748</v>
      </c>
      <c r="O236" s="80">
        <v>19.863064473880751</v>
      </c>
      <c r="P236" s="80">
        <v>19.863064473880748</v>
      </c>
      <c r="Q236" s="80">
        <v>19.863064473880744</v>
      </c>
      <c r="R236" s="80">
        <v>19.88005355907114</v>
      </c>
      <c r="S236" s="80">
        <v>19.880053559071136</v>
      </c>
      <c r="T236" s="80">
        <v>19.88005355907114</v>
      </c>
      <c r="U236" s="80">
        <v>19.88005355907114</v>
      </c>
      <c r="V236" s="80">
        <v>19.88005355907114</v>
      </c>
      <c r="W236" s="80">
        <v>19.172840017839967</v>
      </c>
      <c r="X236" s="80">
        <v>19.156486396866928</v>
      </c>
      <c r="Y236" s="80">
        <v>18.855049383255757</v>
      </c>
      <c r="Z236" s="80">
        <v>18.75118179058915</v>
      </c>
      <c r="AA236" s="80">
        <v>18.721126487179234</v>
      </c>
      <c r="AB236" s="80">
        <v>18.709634753522511</v>
      </c>
      <c r="AC236" s="80">
        <v>18.709634753522508</v>
      </c>
      <c r="AD236" s="80">
        <v>18.710916523814987</v>
      </c>
      <c r="AE236" s="80">
        <v>18.703844687718533</v>
      </c>
      <c r="AF236" s="80">
        <v>18.704109881572155</v>
      </c>
      <c r="AG236" s="80">
        <v>18.712578405297656</v>
      </c>
      <c r="AH236" s="80">
        <v>18.71473089540951</v>
      </c>
      <c r="AI236" s="80">
        <v>18.716883385521367</v>
      </c>
      <c r="AJ236" s="80">
        <v>18.71688338552136</v>
      </c>
      <c r="AK236" s="80">
        <v>18.706275631376698</v>
      </c>
      <c r="AL236" s="80">
        <v>18.706275631376691</v>
      </c>
    </row>
    <row r="237" spans="1:38" ht="15" outlineLevel="2">
      <c r="A237" s="81" t="s">
        <v>240</v>
      </c>
      <c r="B237" s="81" t="s">
        <v>239</v>
      </c>
      <c r="C237" s="81" t="s">
        <v>245</v>
      </c>
      <c r="D237" s="81" t="s">
        <v>243</v>
      </c>
      <c r="E237" s="82" t="s">
        <v>96</v>
      </c>
      <c r="F237" s="79" t="s">
        <v>332</v>
      </c>
      <c r="G237" s="80">
        <v>17.797414046866248</v>
      </c>
      <c r="H237" s="80">
        <v>17.797414046866248</v>
      </c>
      <c r="I237" s="80">
        <v>17.797414046866248</v>
      </c>
      <c r="J237" s="80">
        <v>17.797414046866244</v>
      </c>
      <c r="K237" s="80">
        <v>17.797414046866244</v>
      </c>
      <c r="L237" s="80">
        <v>17.797414046866244</v>
      </c>
      <c r="M237" s="80">
        <v>17.797414046866248</v>
      </c>
      <c r="N237" s="80">
        <v>17.797414046866244</v>
      </c>
      <c r="O237" s="80">
        <v>17.797414046866248</v>
      </c>
      <c r="P237" s="80">
        <v>17.797414046866248</v>
      </c>
      <c r="Q237" s="80">
        <v>17.797414046866244</v>
      </c>
      <c r="R237" s="80">
        <v>17.812636359808362</v>
      </c>
      <c r="S237" s="80">
        <v>17.812636359808362</v>
      </c>
      <c r="T237" s="80">
        <v>17.812636359808362</v>
      </c>
      <c r="U237" s="80">
        <v>17.812636359808366</v>
      </c>
      <c r="V237" s="80">
        <v>17.812636359808362</v>
      </c>
      <c r="W237" s="80">
        <v>17.178969171676716</v>
      </c>
      <c r="X237" s="80">
        <v>17.164316238137413</v>
      </c>
      <c r="Y237" s="80">
        <v>16.894227030737241</v>
      </c>
      <c r="Z237" s="80">
        <v>16.801161101501119</v>
      </c>
      <c r="AA237" s="80">
        <v>16.774231385807251</v>
      </c>
      <c r="AB237" s="80">
        <v>16.763934729806664</v>
      </c>
      <c r="AC237" s="80">
        <v>16.763934729806664</v>
      </c>
      <c r="AD237" s="80">
        <v>16.765083202975958</v>
      </c>
      <c r="AE237" s="80">
        <v>16.758746799283283</v>
      </c>
      <c r="AF237" s="80">
        <v>16.758984414421761</v>
      </c>
      <c r="AG237" s="80">
        <v>16.766572257843738</v>
      </c>
      <c r="AH237" s="80">
        <v>16.768500900717697</v>
      </c>
      <c r="AI237" s="80">
        <v>16.77042954359165</v>
      </c>
      <c r="AJ237" s="80">
        <v>16.77042954359165</v>
      </c>
      <c r="AK237" s="80">
        <v>16.760924938052643</v>
      </c>
      <c r="AL237" s="80">
        <v>16.760924938052639</v>
      </c>
    </row>
    <row r="238" spans="1:38" ht="15" outlineLevel="2">
      <c r="A238" s="78" t="s">
        <v>240</v>
      </c>
      <c r="B238" s="78" t="s">
        <v>239</v>
      </c>
      <c r="C238" s="78" t="s">
        <v>245</v>
      </c>
      <c r="D238" s="78" t="s">
        <v>242</v>
      </c>
      <c r="E238" s="79" t="s">
        <v>96</v>
      </c>
      <c r="F238" s="79" t="s">
        <v>332</v>
      </c>
      <c r="G238" s="80" t="s">
        <v>367</v>
      </c>
      <c r="H238" s="80" t="s">
        <v>367</v>
      </c>
      <c r="I238" s="80" t="s">
        <v>367</v>
      </c>
      <c r="J238" s="80" t="s">
        <v>367</v>
      </c>
      <c r="K238" s="80" t="s">
        <v>367</v>
      </c>
      <c r="L238" s="80" t="s">
        <v>367</v>
      </c>
      <c r="M238" s="80" t="s">
        <v>367</v>
      </c>
      <c r="N238" s="80" t="s">
        <v>367</v>
      </c>
      <c r="O238" s="80" t="s">
        <v>367</v>
      </c>
      <c r="P238" s="80" t="s">
        <v>367</v>
      </c>
      <c r="Q238" s="80" t="s">
        <v>367</v>
      </c>
      <c r="R238" s="80">
        <v>15.086858723221535</v>
      </c>
      <c r="S238" s="80">
        <v>15.086858723221535</v>
      </c>
      <c r="T238" s="80">
        <v>15.086858723221535</v>
      </c>
      <c r="U238" s="80">
        <v>15.086858723221534</v>
      </c>
      <c r="V238" s="80">
        <v>15.086858723221537</v>
      </c>
      <c r="W238" s="80">
        <v>14.550158419472334</v>
      </c>
      <c r="X238" s="80">
        <v>14.537747750230416</v>
      </c>
      <c r="Y238" s="80">
        <v>14.308988927987375</v>
      </c>
      <c r="Z238" s="80">
        <v>14.230164407126507</v>
      </c>
      <c r="AA238" s="80">
        <v>14.207355609600803</v>
      </c>
      <c r="AB238" s="80">
        <v>14.198634598782158</v>
      </c>
      <c r="AC238" s="80">
        <v>14.19863459878216</v>
      </c>
      <c r="AD238" s="80">
        <v>14.199607326911933</v>
      </c>
      <c r="AE238" s="80">
        <v>14.194240551023528</v>
      </c>
      <c r="AF238" s="80">
        <v>14.194441805119348</v>
      </c>
      <c r="AG238" s="80">
        <v>14.200868519245704</v>
      </c>
      <c r="AH238" s="80">
        <v>14.20250203165674</v>
      </c>
      <c r="AI238" s="80">
        <v>14.204135544067769</v>
      </c>
      <c r="AJ238" s="80">
        <v>14.204135544067766</v>
      </c>
      <c r="AK238" s="80">
        <v>14.19608538023517</v>
      </c>
      <c r="AL238" s="80">
        <v>14.19608538023517</v>
      </c>
    </row>
    <row r="239" spans="1:38" ht="15" outlineLevel="2">
      <c r="A239" s="81" t="s">
        <v>240</v>
      </c>
      <c r="B239" s="81" t="s">
        <v>239</v>
      </c>
      <c r="C239" s="81" t="s">
        <v>245</v>
      </c>
      <c r="D239" s="81" t="s">
        <v>241</v>
      </c>
      <c r="E239" s="82" t="s">
        <v>96</v>
      </c>
      <c r="F239" s="79" t="s">
        <v>332</v>
      </c>
      <c r="G239" s="80" t="s">
        <v>367</v>
      </c>
      <c r="H239" s="80" t="s">
        <v>367</v>
      </c>
      <c r="I239" s="80" t="s">
        <v>367</v>
      </c>
      <c r="J239" s="80" t="s">
        <v>367</v>
      </c>
      <c r="K239" s="80" t="s">
        <v>367</v>
      </c>
      <c r="L239" s="80" t="s">
        <v>367</v>
      </c>
      <c r="M239" s="80" t="s">
        <v>367</v>
      </c>
      <c r="N239" s="80" t="s">
        <v>367</v>
      </c>
      <c r="O239" s="80" t="s">
        <v>367</v>
      </c>
      <c r="P239" s="80" t="s">
        <v>367</v>
      </c>
      <c r="Q239" s="80" t="s">
        <v>367</v>
      </c>
      <c r="R239" s="80" t="s">
        <v>367</v>
      </c>
      <c r="S239" s="80" t="s">
        <v>367</v>
      </c>
      <c r="T239" s="80" t="s">
        <v>367</v>
      </c>
      <c r="U239" s="80" t="s">
        <v>367</v>
      </c>
      <c r="V239" s="80">
        <v>5.8248639761118302</v>
      </c>
      <c r="W239" s="80">
        <v>5.617650113860627</v>
      </c>
      <c r="X239" s="80">
        <v>5.61285849610156</v>
      </c>
      <c r="Y239" s="80">
        <v>5.5245373255155146</v>
      </c>
      <c r="Z239" s="80">
        <v>5.4941040775863055</v>
      </c>
      <c r="AA239" s="80">
        <v>5.4852978611642351</v>
      </c>
      <c r="AB239" s="80">
        <v>5.481930778414621</v>
      </c>
      <c r="AC239" s="80">
        <v>5.4819307784146218</v>
      </c>
      <c r="AD239" s="80">
        <v>5.4823063376443848</v>
      </c>
      <c r="AE239" s="80">
        <v>5.4802342867215446</v>
      </c>
      <c r="AF239" s="80">
        <v>5.4803119886311524</v>
      </c>
      <c r="AG239" s="80">
        <v>5.4827932696112525</v>
      </c>
      <c r="AH239" s="80">
        <v>5.4834239501108932</v>
      </c>
      <c r="AI239" s="80">
        <v>5.4840546306105304</v>
      </c>
      <c r="AJ239" s="80">
        <v>5.4840546306105304</v>
      </c>
      <c r="AK239" s="80">
        <v>5.4809465542262714</v>
      </c>
      <c r="AL239" s="80">
        <v>5.4809465542262705</v>
      </c>
    </row>
    <row r="240" spans="1:38" ht="15" outlineLevel="2">
      <c r="A240" s="78" t="s">
        <v>240</v>
      </c>
      <c r="B240" s="78" t="s">
        <v>239</v>
      </c>
      <c r="C240" s="78" t="s">
        <v>245</v>
      </c>
      <c r="D240" s="78" t="s">
        <v>237</v>
      </c>
      <c r="E240" s="79" t="s">
        <v>96</v>
      </c>
      <c r="F240" s="79" t="s">
        <v>332</v>
      </c>
      <c r="G240" s="80" t="s">
        <v>367</v>
      </c>
      <c r="H240" s="80" t="s">
        <v>367</v>
      </c>
      <c r="I240" s="80" t="s">
        <v>367</v>
      </c>
      <c r="J240" s="80" t="s">
        <v>367</v>
      </c>
      <c r="K240" s="80" t="s">
        <v>367</v>
      </c>
      <c r="L240" s="80" t="s">
        <v>367</v>
      </c>
      <c r="M240" s="80" t="s">
        <v>367</v>
      </c>
      <c r="N240" s="80" t="s">
        <v>367</v>
      </c>
      <c r="O240" s="80" t="s">
        <v>367</v>
      </c>
      <c r="P240" s="80" t="s">
        <v>367</v>
      </c>
      <c r="Q240" s="80" t="s">
        <v>367</v>
      </c>
      <c r="R240" s="80" t="s">
        <v>367</v>
      </c>
      <c r="S240" s="80" t="s">
        <v>367</v>
      </c>
      <c r="T240" s="80" t="s">
        <v>367</v>
      </c>
      <c r="U240" s="80" t="s">
        <v>367</v>
      </c>
      <c r="V240" s="80" t="s">
        <v>367</v>
      </c>
      <c r="W240" s="80" t="s">
        <v>367</v>
      </c>
      <c r="X240" s="80" t="s">
        <v>367</v>
      </c>
      <c r="Y240" s="80">
        <v>1.2245234817547741</v>
      </c>
      <c r="Z240" s="80">
        <v>1.2243394215517409</v>
      </c>
      <c r="AA240" s="80">
        <v>1.224285790991311</v>
      </c>
      <c r="AB240" s="80">
        <v>1.224265240898317</v>
      </c>
      <c r="AC240" s="80">
        <v>1.2242652408983172</v>
      </c>
      <c r="AD240" s="80">
        <v>1.2242675342406162</v>
      </c>
      <c r="AE240" s="80">
        <v>1.2242548775078166</v>
      </c>
      <c r="AF240" s="80">
        <v>1.2242553523032949</v>
      </c>
      <c r="AG240" s="80">
        <v>1.2242705072225699</v>
      </c>
      <c r="AH240" s="80">
        <v>1.224274357103379</v>
      </c>
      <c r="AI240" s="80">
        <v>1.2242782061229003</v>
      </c>
      <c r="AJ240" s="80">
        <v>1.2242782061229001</v>
      </c>
      <c r="AK240" s="80">
        <v>1.224259229309586</v>
      </c>
      <c r="AL240" s="80">
        <v>1.224259229309586</v>
      </c>
    </row>
    <row r="241" spans="1:38" ht="15" outlineLevel="2">
      <c r="A241" s="81" t="s">
        <v>240</v>
      </c>
      <c r="B241" s="81" t="s">
        <v>239</v>
      </c>
      <c r="C241" s="81" t="s">
        <v>244</v>
      </c>
      <c r="D241" s="81" t="s">
        <v>243</v>
      </c>
      <c r="E241" s="82" t="s">
        <v>96</v>
      </c>
      <c r="F241" s="79" t="s">
        <v>332</v>
      </c>
      <c r="G241" s="80">
        <v>19.927136413993981</v>
      </c>
      <c r="H241" s="80">
        <v>19.927136413993985</v>
      </c>
      <c r="I241" s="80">
        <v>19.927136413993981</v>
      </c>
      <c r="J241" s="80">
        <v>19.927136413993981</v>
      </c>
      <c r="K241" s="80">
        <v>19.927136413993981</v>
      </c>
      <c r="L241" s="80">
        <v>19.927136413993985</v>
      </c>
      <c r="M241" s="80">
        <v>19.927136413993981</v>
      </c>
      <c r="N241" s="80">
        <v>19.927136413993981</v>
      </c>
      <c r="O241" s="80">
        <v>19.927136413993985</v>
      </c>
      <c r="P241" s="80">
        <v>19.927136413993985</v>
      </c>
      <c r="Q241" s="80">
        <v>19.927136413993981</v>
      </c>
      <c r="R241" s="80">
        <v>19.94418030057971</v>
      </c>
      <c r="S241" s="80">
        <v>19.944180300579713</v>
      </c>
      <c r="T241" s="80">
        <v>19.944180300579713</v>
      </c>
      <c r="U241" s="80">
        <v>19.944180300579713</v>
      </c>
      <c r="V241" s="80">
        <v>19.94418030057971</v>
      </c>
      <c r="W241" s="80">
        <v>19.234685512981923</v>
      </c>
      <c r="X241" s="80">
        <v>19.218279140419369</v>
      </c>
      <c r="Y241" s="80">
        <v>18.915869786698771</v>
      </c>
      <c r="Z241" s="80">
        <v>18.811667150152825</v>
      </c>
      <c r="AA241" s="80">
        <v>18.781514897875692</v>
      </c>
      <c r="AB241" s="80">
        <v>18.769986095534438</v>
      </c>
      <c r="AC241" s="80">
        <v>18.769986095534442</v>
      </c>
      <c r="AD241" s="80">
        <v>18.77127200041096</v>
      </c>
      <c r="AE241" s="80">
        <v>18.764177352816343</v>
      </c>
      <c r="AF241" s="80">
        <v>18.764443402101143</v>
      </c>
      <c r="AG241" s="80">
        <v>18.772939242595697</v>
      </c>
      <c r="AH241" s="80">
        <v>18.775098675957306</v>
      </c>
      <c r="AI241" s="80">
        <v>18.777258109318922</v>
      </c>
      <c r="AJ241" s="80">
        <v>18.777258109318918</v>
      </c>
      <c r="AK241" s="80">
        <v>18.766616137926995</v>
      </c>
      <c r="AL241" s="80">
        <v>18.766616137926992</v>
      </c>
    </row>
    <row r="242" spans="1:38" ht="15" outlineLevel="2">
      <c r="A242" s="78" t="s">
        <v>240</v>
      </c>
      <c r="B242" s="78" t="s">
        <v>239</v>
      </c>
      <c r="C242" s="78" t="s">
        <v>244</v>
      </c>
      <c r="D242" s="78" t="s">
        <v>242</v>
      </c>
      <c r="E242" s="79" t="s">
        <v>96</v>
      </c>
      <c r="F242" s="79" t="s">
        <v>332</v>
      </c>
      <c r="G242" s="80" t="s">
        <v>367</v>
      </c>
      <c r="H242" s="80" t="s">
        <v>367</v>
      </c>
      <c r="I242" s="80" t="s">
        <v>367</v>
      </c>
      <c r="J242" s="80" t="s">
        <v>367</v>
      </c>
      <c r="K242" s="80" t="s">
        <v>367</v>
      </c>
      <c r="L242" s="80" t="s">
        <v>367</v>
      </c>
      <c r="M242" s="80" t="s">
        <v>367</v>
      </c>
      <c r="N242" s="80" t="s">
        <v>367</v>
      </c>
      <c r="O242" s="80" t="s">
        <v>367</v>
      </c>
      <c r="P242" s="80" t="s">
        <v>367</v>
      </c>
      <c r="Q242" s="80" t="s">
        <v>367</v>
      </c>
      <c r="R242" s="80">
        <v>9.5062740556839849</v>
      </c>
      <c r="S242" s="80">
        <v>9.5062740556839849</v>
      </c>
      <c r="T242" s="80">
        <v>9.5062740556839849</v>
      </c>
      <c r="U242" s="80">
        <v>9.5062740556839849</v>
      </c>
      <c r="V242" s="80">
        <v>9.5062740556839849</v>
      </c>
      <c r="W242" s="80">
        <v>9.1680976157233065</v>
      </c>
      <c r="X242" s="80">
        <v>9.1602776165311273</v>
      </c>
      <c r="Y242" s="80">
        <v>9.016136009799526</v>
      </c>
      <c r="Z242" s="80">
        <v>8.9664684473626863</v>
      </c>
      <c r="AA242" s="80">
        <v>8.9520965569554285</v>
      </c>
      <c r="AB242" s="80">
        <v>8.9466014223879498</v>
      </c>
      <c r="AC242" s="80">
        <v>8.9466014223879498</v>
      </c>
      <c r="AD242" s="80">
        <v>8.9472143412435514</v>
      </c>
      <c r="AE242" s="80">
        <v>8.9438327199712564</v>
      </c>
      <c r="AF242" s="80">
        <v>8.9439595307689661</v>
      </c>
      <c r="AG242" s="80">
        <v>8.9480090222425428</v>
      </c>
      <c r="AH242" s="80">
        <v>8.9490383032172964</v>
      </c>
      <c r="AI242" s="80">
        <v>8.9500675841920501</v>
      </c>
      <c r="AJ242" s="80">
        <v>8.9500675841920501</v>
      </c>
      <c r="AK242" s="80">
        <v>8.9449951522836066</v>
      </c>
      <c r="AL242" s="80">
        <v>8.9449951522836066</v>
      </c>
    </row>
    <row r="243" spans="1:38" ht="15" outlineLevel="2">
      <c r="A243" s="81" t="s">
        <v>240</v>
      </c>
      <c r="B243" s="81" t="s">
        <v>239</v>
      </c>
      <c r="C243" s="81" t="s">
        <v>244</v>
      </c>
      <c r="D243" s="81" t="s">
        <v>241</v>
      </c>
      <c r="E243" s="82" t="s">
        <v>96</v>
      </c>
      <c r="F243" s="79" t="s">
        <v>332</v>
      </c>
      <c r="G243" s="80" t="s">
        <v>367</v>
      </c>
      <c r="H243" s="80" t="s">
        <v>367</v>
      </c>
      <c r="I243" s="80" t="s">
        <v>367</v>
      </c>
      <c r="J243" s="80" t="s">
        <v>367</v>
      </c>
      <c r="K243" s="80" t="s">
        <v>367</v>
      </c>
      <c r="L243" s="80" t="s">
        <v>367</v>
      </c>
      <c r="M243" s="80" t="s">
        <v>367</v>
      </c>
      <c r="N243" s="80" t="s">
        <v>367</v>
      </c>
      <c r="O243" s="80" t="s">
        <v>367</v>
      </c>
      <c r="P243" s="80" t="s">
        <v>367</v>
      </c>
      <c r="Q243" s="80" t="s">
        <v>367</v>
      </c>
      <c r="R243" s="80" t="s">
        <v>367</v>
      </c>
      <c r="S243" s="80" t="s">
        <v>367</v>
      </c>
      <c r="T243" s="80" t="s">
        <v>367</v>
      </c>
      <c r="U243" s="80" t="s">
        <v>367</v>
      </c>
      <c r="V243" s="80">
        <v>2.8920567438844538</v>
      </c>
      <c r="W243" s="80">
        <v>2.7891746422237795</v>
      </c>
      <c r="X243" s="80">
        <v>2.7867955943162137</v>
      </c>
      <c r="Y243" s="80">
        <v>2.74294395450648</v>
      </c>
      <c r="Z243" s="80">
        <v>2.7278337853638313</v>
      </c>
      <c r="AA243" s="80">
        <v>2.7234614811012765</v>
      </c>
      <c r="AB243" s="80">
        <v>2.7217897177067707</v>
      </c>
      <c r="AC243" s="80">
        <v>2.7217897177067711</v>
      </c>
      <c r="AD243" s="80">
        <v>2.721976183623851</v>
      </c>
      <c r="AE243" s="80">
        <v>2.7209474061503069</v>
      </c>
      <c r="AF243" s="80">
        <v>2.7209859853055662</v>
      </c>
      <c r="AG243" s="80">
        <v>2.722217946330133</v>
      </c>
      <c r="AH243" s="80">
        <v>2.7225310804736429</v>
      </c>
      <c r="AI243" s="80">
        <v>2.7228442146171505</v>
      </c>
      <c r="AJ243" s="80">
        <v>2.722844214617151</v>
      </c>
      <c r="AK243" s="80">
        <v>2.7213010484068381</v>
      </c>
      <c r="AL243" s="80">
        <v>2.7213010484068376</v>
      </c>
    </row>
    <row r="244" spans="1:38" ht="15" outlineLevel="2">
      <c r="A244" s="78" t="s">
        <v>240</v>
      </c>
      <c r="B244" s="78" t="s">
        <v>239</v>
      </c>
      <c r="C244" s="78" t="s">
        <v>244</v>
      </c>
      <c r="D244" s="78" t="s">
        <v>237</v>
      </c>
      <c r="E244" s="79" t="s">
        <v>96</v>
      </c>
      <c r="F244" s="79" t="s">
        <v>332</v>
      </c>
      <c r="G244" s="80" t="s">
        <v>367</v>
      </c>
      <c r="H244" s="80" t="s">
        <v>367</v>
      </c>
      <c r="I244" s="80" t="s">
        <v>367</v>
      </c>
      <c r="J244" s="80" t="s">
        <v>367</v>
      </c>
      <c r="K244" s="80" t="s">
        <v>367</v>
      </c>
      <c r="L244" s="80" t="s">
        <v>367</v>
      </c>
      <c r="M244" s="80" t="s">
        <v>367</v>
      </c>
      <c r="N244" s="80" t="s">
        <v>367</v>
      </c>
      <c r="O244" s="80" t="s">
        <v>367</v>
      </c>
      <c r="P244" s="80" t="s">
        <v>367</v>
      </c>
      <c r="Q244" s="80" t="s">
        <v>367</v>
      </c>
      <c r="R244" s="80" t="s">
        <v>367</v>
      </c>
      <c r="S244" s="80" t="s">
        <v>367</v>
      </c>
      <c r="T244" s="80" t="s">
        <v>367</v>
      </c>
      <c r="U244" s="80" t="s">
        <v>367</v>
      </c>
      <c r="V244" s="80" t="s">
        <v>367</v>
      </c>
      <c r="W244" s="80" t="s">
        <v>367</v>
      </c>
      <c r="X244" s="80" t="s">
        <v>367</v>
      </c>
      <c r="Y244" s="80">
        <v>0.41106441241712682</v>
      </c>
      <c r="Z244" s="80">
        <v>0.41100262462756104</v>
      </c>
      <c r="AA244" s="80">
        <v>0.41098462120407486</v>
      </c>
      <c r="AB244" s="80">
        <v>0.41097772267413429</v>
      </c>
      <c r="AC244" s="80">
        <v>0.41097772267413446</v>
      </c>
      <c r="AD244" s="80">
        <v>0.41097849253393592</v>
      </c>
      <c r="AE244" s="80">
        <v>0.41097424375266806</v>
      </c>
      <c r="AF244" s="80">
        <v>0.41097440313836148</v>
      </c>
      <c r="AG244" s="80">
        <v>0.41097949054426242</v>
      </c>
      <c r="AH244" s="80">
        <v>0.41098078292371976</v>
      </c>
      <c r="AI244" s="80">
        <v>0.41098207501404815</v>
      </c>
      <c r="AJ244" s="80">
        <v>0.41098207501404826</v>
      </c>
      <c r="AK244" s="80">
        <v>0.41097570462366312</v>
      </c>
      <c r="AL244" s="80">
        <v>0.41097570462366301</v>
      </c>
    </row>
    <row r="245" spans="1:38" ht="15" outlineLevel="2">
      <c r="A245" s="81" t="s">
        <v>240</v>
      </c>
      <c r="B245" s="81" t="s">
        <v>239</v>
      </c>
      <c r="C245" s="81" t="s">
        <v>238</v>
      </c>
      <c r="D245" s="81" t="s">
        <v>243</v>
      </c>
      <c r="E245" s="82" t="s">
        <v>96</v>
      </c>
      <c r="F245" s="79" t="s">
        <v>332</v>
      </c>
      <c r="G245" s="80">
        <v>19.927136413993985</v>
      </c>
      <c r="H245" s="80">
        <v>19.927136413993981</v>
      </c>
      <c r="I245" s="80">
        <v>19.927136413993985</v>
      </c>
      <c r="J245" s="80">
        <v>19.927136413993981</v>
      </c>
      <c r="K245" s="80">
        <v>19.927136413993981</v>
      </c>
      <c r="L245" s="80">
        <v>19.927136413993981</v>
      </c>
      <c r="M245" s="80">
        <v>19.927136413993985</v>
      </c>
      <c r="N245" s="80">
        <v>19.927136413993981</v>
      </c>
      <c r="O245" s="80">
        <v>19.927136413993985</v>
      </c>
      <c r="P245" s="80">
        <v>19.927136413993985</v>
      </c>
      <c r="Q245" s="80">
        <v>19.927136413993981</v>
      </c>
      <c r="R245" s="80">
        <v>19.94418030057971</v>
      </c>
      <c r="S245" s="80">
        <v>19.944180300579713</v>
      </c>
      <c r="T245" s="80">
        <v>19.94418030057971</v>
      </c>
      <c r="U245" s="80">
        <v>19.944180300579713</v>
      </c>
      <c r="V245" s="80">
        <v>19.944180300579713</v>
      </c>
      <c r="W245" s="80">
        <v>19.234685512981919</v>
      </c>
      <c r="X245" s="80">
        <v>19.218279140419369</v>
      </c>
      <c r="Y245" s="80">
        <v>18.915869786698767</v>
      </c>
      <c r="Z245" s="80">
        <v>18.811667150152825</v>
      </c>
      <c r="AA245" s="80">
        <v>18.781514897875685</v>
      </c>
      <c r="AB245" s="80">
        <v>18.769986095534438</v>
      </c>
      <c r="AC245" s="80">
        <v>18.769986095534438</v>
      </c>
      <c r="AD245" s="80">
        <v>18.77127200041096</v>
      </c>
      <c r="AE245" s="80">
        <v>18.76417735281634</v>
      </c>
      <c r="AF245" s="80">
        <v>18.764443402101147</v>
      </c>
      <c r="AG245" s="80">
        <v>18.772939242595694</v>
      </c>
      <c r="AH245" s="80">
        <v>18.775098675957313</v>
      </c>
      <c r="AI245" s="80">
        <v>18.777258109318918</v>
      </c>
      <c r="AJ245" s="80">
        <v>18.777258109318915</v>
      </c>
      <c r="AK245" s="80">
        <v>18.766616137926995</v>
      </c>
      <c r="AL245" s="80">
        <v>18.766616137926995</v>
      </c>
    </row>
    <row r="246" spans="1:38" ht="15" outlineLevel="2">
      <c r="A246" s="78" t="s">
        <v>240</v>
      </c>
      <c r="B246" s="78" t="s">
        <v>239</v>
      </c>
      <c r="C246" s="78" t="s">
        <v>238</v>
      </c>
      <c r="D246" s="78" t="s">
        <v>242</v>
      </c>
      <c r="E246" s="79" t="s">
        <v>96</v>
      </c>
      <c r="F246" s="79" t="s">
        <v>332</v>
      </c>
      <c r="G246" s="80" t="s">
        <v>367</v>
      </c>
      <c r="H246" s="80" t="s">
        <v>367</v>
      </c>
      <c r="I246" s="80" t="s">
        <v>367</v>
      </c>
      <c r="J246" s="80" t="s">
        <v>367</v>
      </c>
      <c r="K246" s="80" t="s">
        <v>367</v>
      </c>
      <c r="L246" s="80" t="s">
        <v>367</v>
      </c>
      <c r="M246" s="80" t="s">
        <v>367</v>
      </c>
      <c r="N246" s="80" t="s">
        <v>367</v>
      </c>
      <c r="O246" s="80" t="s">
        <v>367</v>
      </c>
      <c r="P246" s="80" t="s">
        <v>367</v>
      </c>
      <c r="Q246" s="80" t="s">
        <v>367</v>
      </c>
      <c r="R246" s="80">
        <v>9.5062740556839866</v>
      </c>
      <c r="S246" s="80">
        <v>9.5062740556839849</v>
      </c>
      <c r="T246" s="80">
        <v>9.5062740556839849</v>
      </c>
      <c r="U246" s="80">
        <v>9.5062740556839831</v>
      </c>
      <c r="V246" s="80">
        <v>9.5062740556839831</v>
      </c>
      <c r="W246" s="80">
        <v>9.1680976157233065</v>
      </c>
      <c r="X246" s="80">
        <v>9.1602776165311273</v>
      </c>
      <c r="Y246" s="80">
        <v>9.016136009799526</v>
      </c>
      <c r="Z246" s="80">
        <v>8.9664684473626863</v>
      </c>
      <c r="AA246" s="80">
        <v>8.9520965569554285</v>
      </c>
      <c r="AB246" s="80">
        <v>8.9466014223879498</v>
      </c>
      <c r="AC246" s="80">
        <v>8.946601422387948</v>
      </c>
      <c r="AD246" s="80">
        <v>8.9472143412435514</v>
      </c>
      <c r="AE246" s="80">
        <v>8.9438327199712546</v>
      </c>
      <c r="AF246" s="80">
        <v>8.9439595307689679</v>
      </c>
      <c r="AG246" s="80">
        <v>8.9480090222425428</v>
      </c>
      <c r="AH246" s="80">
        <v>8.9490383032172982</v>
      </c>
      <c r="AI246" s="80">
        <v>8.9500675841920518</v>
      </c>
      <c r="AJ246" s="80">
        <v>8.9500675841920501</v>
      </c>
      <c r="AK246" s="80">
        <v>8.9449951522836102</v>
      </c>
      <c r="AL246" s="80">
        <v>8.9449951522836102</v>
      </c>
    </row>
    <row r="247" spans="1:38" ht="15" outlineLevel="2">
      <c r="A247" s="81" t="s">
        <v>240</v>
      </c>
      <c r="B247" s="81" t="s">
        <v>239</v>
      </c>
      <c r="C247" s="81" t="s">
        <v>238</v>
      </c>
      <c r="D247" s="81" t="s">
        <v>241</v>
      </c>
      <c r="E247" s="82" t="s">
        <v>96</v>
      </c>
      <c r="F247" s="79" t="s">
        <v>332</v>
      </c>
      <c r="G247" s="80" t="s">
        <v>367</v>
      </c>
      <c r="H247" s="80" t="s">
        <v>367</v>
      </c>
      <c r="I247" s="80" t="s">
        <v>367</v>
      </c>
      <c r="J247" s="80" t="s">
        <v>367</v>
      </c>
      <c r="K247" s="80" t="s">
        <v>367</v>
      </c>
      <c r="L247" s="80" t="s">
        <v>367</v>
      </c>
      <c r="M247" s="80" t="s">
        <v>367</v>
      </c>
      <c r="N247" s="80" t="s">
        <v>367</v>
      </c>
      <c r="O247" s="80" t="s">
        <v>367</v>
      </c>
      <c r="P247" s="80" t="s">
        <v>367</v>
      </c>
      <c r="Q247" s="80" t="s">
        <v>367</v>
      </c>
      <c r="R247" s="80" t="s">
        <v>367</v>
      </c>
      <c r="S247" s="80" t="s">
        <v>367</v>
      </c>
      <c r="T247" s="80" t="s">
        <v>367</v>
      </c>
      <c r="U247" s="80" t="s">
        <v>367</v>
      </c>
      <c r="V247" s="80">
        <v>2.8920567438844533</v>
      </c>
      <c r="W247" s="80">
        <v>2.7891746422237791</v>
      </c>
      <c r="X247" s="80">
        <v>2.7867955943162133</v>
      </c>
      <c r="Y247" s="80">
        <v>2.7429439545064804</v>
      </c>
      <c r="Z247" s="80">
        <v>2.7278337853638313</v>
      </c>
      <c r="AA247" s="80">
        <v>2.7234614811012761</v>
      </c>
      <c r="AB247" s="80">
        <v>2.7217897177067707</v>
      </c>
      <c r="AC247" s="80">
        <v>2.7217897177067711</v>
      </c>
      <c r="AD247" s="80">
        <v>2.7219761836238496</v>
      </c>
      <c r="AE247" s="80">
        <v>2.7209474061503078</v>
      </c>
      <c r="AF247" s="80">
        <v>2.7209859853055662</v>
      </c>
      <c r="AG247" s="80">
        <v>2.7222179463301326</v>
      </c>
      <c r="AH247" s="80">
        <v>2.722531080473642</v>
      </c>
      <c r="AI247" s="80">
        <v>2.7228442146171505</v>
      </c>
      <c r="AJ247" s="80">
        <v>2.7228442146171514</v>
      </c>
      <c r="AK247" s="80">
        <v>2.7213010484068381</v>
      </c>
      <c r="AL247" s="80">
        <v>2.7213010484068376</v>
      </c>
    </row>
    <row r="248" spans="1:38" ht="15" outlineLevel="2">
      <c r="A248" s="78" t="s">
        <v>240</v>
      </c>
      <c r="B248" s="78" t="s">
        <v>239</v>
      </c>
      <c r="C248" s="78" t="s">
        <v>238</v>
      </c>
      <c r="D248" s="78" t="s">
        <v>237</v>
      </c>
      <c r="E248" s="79" t="s">
        <v>96</v>
      </c>
      <c r="F248" s="79" t="s">
        <v>332</v>
      </c>
      <c r="G248" s="80" t="s">
        <v>367</v>
      </c>
      <c r="H248" s="80" t="s">
        <v>367</v>
      </c>
      <c r="I248" s="80" t="s">
        <v>367</v>
      </c>
      <c r="J248" s="80" t="s">
        <v>367</v>
      </c>
      <c r="K248" s="80" t="s">
        <v>367</v>
      </c>
      <c r="L248" s="80" t="s">
        <v>367</v>
      </c>
      <c r="M248" s="80" t="s">
        <v>367</v>
      </c>
      <c r="N248" s="80" t="s">
        <v>367</v>
      </c>
      <c r="O248" s="80" t="s">
        <v>367</v>
      </c>
      <c r="P248" s="80" t="s">
        <v>367</v>
      </c>
      <c r="Q248" s="80" t="s">
        <v>367</v>
      </c>
      <c r="R248" s="80" t="s">
        <v>367</v>
      </c>
      <c r="S248" s="80" t="s">
        <v>367</v>
      </c>
      <c r="T248" s="80" t="s">
        <v>367</v>
      </c>
      <c r="U248" s="80" t="s">
        <v>367</v>
      </c>
      <c r="V248" s="80" t="s">
        <v>367</v>
      </c>
      <c r="W248" s="80" t="s">
        <v>367</v>
      </c>
      <c r="X248" s="80" t="s">
        <v>367</v>
      </c>
      <c r="Y248" s="80">
        <v>0.41106441241712688</v>
      </c>
      <c r="Z248" s="80">
        <v>0.41100262462756104</v>
      </c>
      <c r="AA248" s="80">
        <v>0.41098462120407492</v>
      </c>
      <c r="AB248" s="80">
        <v>0.4109777226741344</v>
      </c>
      <c r="AC248" s="80">
        <v>0.41097772267413435</v>
      </c>
      <c r="AD248" s="80">
        <v>0.41097849253393587</v>
      </c>
      <c r="AE248" s="80">
        <v>0.410974243752668</v>
      </c>
      <c r="AF248" s="80">
        <v>0.41097440313836137</v>
      </c>
      <c r="AG248" s="80">
        <v>0.41097949054426247</v>
      </c>
      <c r="AH248" s="80">
        <v>0.41098078292371976</v>
      </c>
      <c r="AI248" s="80">
        <v>0.41098207501404815</v>
      </c>
      <c r="AJ248" s="80">
        <v>0.41098207501404832</v>
      </c>
      <c r="AK248" s="80">
        <v>0.41097570462366306</v>
      </c>
      <c r="AL248" s="80">
        <v>0.41097570462366306</v>
      </c>
    </row>
    <row r="249" spans="1:38" ht="15" outlineLevel="1">
      <c r="A249" s="86" t="s">
        <v>235</v>
      </c>
      <c r="B249" s="87"/>
      <c r="C249" s="87"/>
      <c r="D249" s="87"/>
      <c r="E249" s="88"/>
      <c r="F249" s="88"/>
      <c r="G249" s="80">
        <v>19.410698020939073</v>
      </c>
      <c r="H249" s="80">
        <v>19.410584442825492</v>
      </c>
      <c r="I249" s="80">
        <v>19.410588533575776</v>
      </c>
      <c r="J249" s="80">
        <v>19.410719376517697</v>
      </c>
      <c r="K249" s="80">
        <v>19.410770301874674</v>
      </c>
      <c r="L249" s="80">
        <v>19.410776824111412</v>
      </c>
      <c r="M249" s="80">
        <v>19.410506138072591</v>
      </c>
      <c r="N249" s="80">
        <v>19.410778006654187</v>
      </c>
      <c r="O249" s="80">
        <v>19.410617242945797</v>
      </c>
      <c r="P249" s="80">
        <v>19.410696298733583</v>
      </c>
      <c r="Q249" s="80">
        <v>19.410636953315887</v>
      </c>
      <c r="R249" s="80">
        <v>17.725241414488668</v>
      </c>
      <c r="S249" s="80">
        <v>16.534405061045291</v>
      </c>
      <c r="T249" s="80">
        <v>15.683572003455156</v>
      </c>
      <c r="U249" s="80">
        <v>15.172245449791417</v>
      </c>
      <c r="V249" s="80">
        <v>13.975410274007308</v>
      </c>
      <c r="W249" s="80">
        <v>12.682457203618906</v>
      </c>
      <c r="X249" s="80">
        <v>11.89312274729234</v>
      </c>
      <c r="Y249" s="80">
        <v>10.903304067266811</v>
      </c>
      <c r="Z249" s="80">
        <v>10.095425990713482</v>
      </c>
      <c r="AA249" s="80">
        <v>9.6789280617361388</v>
      </c>
      <c r="AB249" s="80">
        <v>9.2919129430531733</v>
      </c>
      <c r="AC249" s="80">
        <v>8.8432202407370486</v>
      </c>
      <c r="AD249" s="80">
        <v>8.4792626023005813</v>
      </c>
      <c r="AE249" s="80">
        <v>8.1414452747878325</v>
      </c>
      <c r="AF249" s="80">
        <v>7.7456227503349693</v>
      </c>
      <c r="AG249" s="80">
        <v>7.3041428781546935</v>
      </c>
      <c r="AH249" s="80">
        <v>6.7867777096633848</v>
      </c>
      <c r="AI249" s="80">
        <v>6.515139680290936</v>
      </c>
      <c r="AJ249" s="80">
        <v>5.6763687744091058</v>
      </c>
      <c r="AK249" s="80">
        <v>5.3669182232270547</v>
      </c>
      <c r="AL249" s="80">
        <v>5.0557083136105003</v>
      </c>
    </row>
    <row r="253" spans="1:38" s="89" customFormat="1" ht="15">
      <c r="E253" s="90" t="s">
        <v>234</v>
      </c>
      <c r="F253" s="90"/>
      <c r="G253" s="91">
        <v>1987</v>
      </c>
      <c r="H253" s="91">
        <v>1990</v>
      </c>
      <c r="I253" s="91">
        <v>1991</v>
      </c>
      <c r="J253" s="91">
        <v>1992</v>
      </c>
      <c r="K253" s="91">
        <v>1993</v>
      </c>
      <c r="L253" s="91">
        <v>1994</v>
      </c>
      <c r="M253" s="91">
        <v>1995</v>
      </c>
      <c r="N253" s="91">
        <v>1996</v>
      </c>
      <c r="O253" s="91">
        <v>1997</v>
      </c>
      <c r="P253" s="91">
        <v>1998</v>
      </c>
      <c r="Q253" s="91">
        <v>1999</v>
      </c>
      <c r="R253" s="91">
        <v>2000</v>
      </c>
      <c r="S253" s="91">
        <v>2001</v>
      </c>
      <c r="T253" s="91">
        <v>2002</v>
      </c>
      <c r="U253" s="91">
        <v>2003</v>
      </c>
      <c r="V253" s="91">
        <v>2004</v>
      </c>
      <c r="W253" s="91">
        <v>2005</v>
      </c>
      <c r="X253" s="91">
        <v>2006</v>
      </c>
      <c r="Y253" s="91">
        <v>2007</v>
      </c>
      <c r="Z253" s="91">
        <v>2008</v>
      </c>
      <c r="AA253" s="91">
        <v>2009</v>
      </c>
      <c r="AB253" s="91">
        <v>2010</v>
      </c>
      <c r="AC253" s="91">
        <v>2011</v>
      </c>
      <c r="AD253" s="91">
        <v>2012</v>
      </c>
      <c r="AE253" s="91">
        <v>2013</v>
      </c>
      <c r="AF253" s="91">
        <v>2014</v>
      </c>
      <c r="AG253" s="91">
        <v>2015</v>
      </c>
      <c r="AH253" s="91">
        <v>2016</v>
      </c>
      <c r="AI253" s="91">
        <v>2017</v>
      </c>
      <c r="AJ253" s="91">
        <v>2018</v>
      </c>
      <c r="AK253" s="91">
        <v>2019</v>
      </c>
      <c r="AL253" s="91">
        <v>2020</v>
      </c>
    </row>
    <row r="254" spans="1:38" s="89" customFormat="1" ht="15">
      <c r="F254" s="89" t="s">
        <v>222</v>
      </c>
      <c r="G254" s="89">
        <f>G91</f>
        <v>15.395151120582229</v>
      </c>
      <c r="H254" s="89">
        <f t="shared" ref="H254:AL254" si="0">H91</f>
        <v>12.63519917353279</v>
      </c>
      <c r="I254" s="89">
        <f t="shared" si="0"/>
        <v>11.819430045839079</v>
      </c>
      <c r="J254" s="89">
        <f t="shared" si="0"/>
        <v>10.835100341990792</v>
      </c>
      <c r="K254" s="89">
        <f t="shared" si="0"/>
        <v>10.043214341515824</v>
      </c>
      <c r="L254" s="89">
        <f t="shared" si="0"/>
        <v>9.1624847491628021</v>
      </c>
      <c r="M254" s="89">
        <f t="shared" si="0"/>
        <v>8.4710083222208663</v>
      </c>
      <c r="N254" s="89">
        <f t="shared" si="0"/>
        <v>7.5760913853555953</v>
      </c>
      <c r="O254" s="89">
        <f t="shared" si="0"/>
        <v>6.5388751067166915</v>
      </c>
      <c r="P254" s="89">
        <f t="shared" si="0"/>
        <v>5.8507918034246673</v>
      </c>
      <c r="Q254" s="89">
        <f t="shared" si="0"/>
        <v>5.1684722006971002</v>
      </c>
      <c r="R254" s="89">
        <f t="shared" si="0"/>
        <v>4.3542069214683332</v>
      </c>
      <c r="S254" s="89">
        <f t="shared" si="0"/>
        <v>4.0143719169573933</v>
      </c>
      <c r="T254" s="89">
        <f t="shared" si="0"/>
        <v>3.6747953937822238</v>
      </c>
      <c r="U254" s="89">
        <f t="shared" si="0"/>
        <v>3.4249608201148884</v>
      </c>
      <c r="V254" s="89">
        <f t="shared" si="0"/>
        <v>3.2104954761146898</v>
      </c>
      <c r="W254" s="89">
        <f t="shared" si="0"/>
        <v>2.9310033531630144</v>
      </c>
      <c r="X254" s="89">
        <f t="shared" si="0"/>
        <v>2.585707195207724</v>
      </c>
      <c r="Y254" s="89">
        <f t="shared" si="0"/>
        <v>2.2566488492969183</v>
      </c>
      <c r="Z254" s="89">
        <f t="shared" si="0"/>
        <v>2.1228888635167884</v>
      </c>
      <c r="AA254" s="89">
        <f t="shared" si="0"/>
        <v>1.952233674418661</v>
      </c>
      <c r="AB254" s="89">
        <f t="shared" si="0"/>
        <v>1.7551125213813623</v>
      </c>
      <c r="AC254" s="89">
        <f t="shared" si="0"/>
        <v>1.5887116452739889</v>
      </c>
      <c r="AD254" s="89">
        <f t="shared" si="0"/>
        <v>1.4255860997471042</v>
      </c>
      <c r="AE254" s="89">
        <f t="shared" si="0"/>
        <v>1.27643831925777</v>
      </c>
      <c r="AF254" s="89">
        <f t="shared" si="0"/>
        <v>1.1476784029086078</v>
      </c>
      <c r="AG254" s="89">
        <f t="shared" si="0"/>
        <v>1.0399735312485912</v>
      </c>
      <c r="AH254" s="89">
        <f t="shared" si="0"/>
        <v>0.89672456354260099</v>
      </c>
      <c r="AI254" s="89">
        <f t="shared" si="0"/>
        <v>0.69846463969917905</v>
      </c>
      <c r="AJ254" s="89">
        <f t="shared" si="0"/>
        <v>0.57989111752671463</v>
      </c>
      <c r="AK254" s="89">
        <f t="shared" si="0"/>
        <v>0.48479480893504329</v>
      </c>
      <c r="AL254" s="89">
        <f t="shared" si="0"/>
        <v>0.412903033785333</v>
      </c>
    </row>
    <row r="255" spans="1:38" s="89" customFormat="1" ht="15">
      <c r="F255" s="89" t="s">
        <v>223</v>
      </c>
      <c r="G255" s="89">
        <f>G140</f>
        <v>6.4983175149249117</v>
      </c>
      <c r="H255" s="89">
        <f t="shared" ref="H255:AL255" si="1">H140</f>
        <v>3.9213616658786812</v>
      </c>
      <c r="I255" s="89">
        <f t="shared" si="1"/>
        <v>3.9725545183034034</v>
      </c>
      <c r="J255" s="89">
        <f t="shared" si="1"/>
        <v>3.7445887469057251</v>
      </c>
      <c r="K255" s="89">
        <f t="shared" si="1"/>
        <v>3.0359815571450146</v>
      </c>
      <c r="L255" s="89">
        <f t="shared" si="1"/>
        <v>2.5997773355552409</v>
      </c>
      <c r="M255" s="89">
        <f t="shared" si="1"/>
        <v>2.267674040115057</v>
      </c>
      <c r="N255" s="89">
        <f t="shared" si="1"/>
        <v>1.6701521514195332</v>
      </c>
      <c r="O255" s="89">
        <f t="shared" si="1"/>
        <v>1.3573002989536174</v>
      </c>
      <c r="P255" s="89">
        <f t="shared" si="1"/>
        <v>1.0872446796578785</v>
      </c>
      <c r="Q255" s="89">
        <f t="shared" si="1"/>
        <v>0.91609181674225182</v>
      </c>
      <c r="R255" s="89">
        <f t="shared" si="1"/>
        <v>0.76464470560327669</v>
      </c>
      <c r="S255" s="89">
        <f t="shared" si="1"/>
        <v>0.65977311296018959</v>
      </c>
      <c r="T255" s="89">
        <f t="shared" si="1"/>
        <v>0.59376746258501567</v>
      </c>
      <c r="U255" s="89">
        <f t="shared" si="1"/>
        <v>0.54470553344576833</v>
      </c>
      <c r="V255" s="89">
        <f t="shared" si="1"/>
        <v>0.50585250875723897</v>
      </c>
      <c r="W255" s="89">
        <f t="shared" si="1"/>
        <v>0.47304629018661426</v>
      </c>
      <c r="X255" s="89">
        <f t="shared" si="1"/>
        <v>0.43959017896567815</v>
      </c>
      <c r="Y255" s="89">
        <f t="shared" si="1"/>
        <v>0.4137437737840764</v>
      </c>
      <c r="Z255" s="89">
        <f t="shared" si="1"/>
        <v>0.39480692100594106</v>
      </c>
      <c r="AA255" s="89">
        <f t="shared" si="1"/>
        <v>0.38424250795283948</v>
      </c>
      <c r="AB255" s="89">
        <f t="shared" si="1"/>
        <v>0.3727867613006387</v>
      </c>
      <c r="AC255" s="89">
        <f t="shared" si="1"/>
        <v>0.34861619803096183</v>
      </c>
      <c r="AD255" s="89">
        <f t="shared" si="1"/>
        <v>0.32156762573439984</v>
      </c>
      <c r="AE255" s="89">
        <f t="shared" si="1"/>
        <v>0.30058086257488997</v>
      </c>
      <c r="AF255" s="89">
        <f t="shared" si="1"/>
        <v>0.27374044101441897</v>
      </c>
      <c r="AG255" s="89">
        <f t="shared" si="1"/>
        <v>0.24206638388639048</v>
      </c>
      <c r="AH255" s="89">
        <f t="shared" si="1"/>
        <v>0.19354185762315768</v>
      </c>
      <c r="AI255" s="89">
        <f t="shared" si="1"/>
        <v>0.16363966351072298</v>
      </c>
      <c r="AJ255" s="89">
        <f t="shared" si="1"/>
        <v>0.13177322603063407</v>
      </c>
      <c r="AK255" s="89">
        <f t="shared" si="1"/>
        <v>0.10786811453974356</v>
      </c>
      <c r="AL255" s="89">
        <f t="shared" si="1"/>
        <v>8.9467082053025407E-2</v>
      </c>
    </row>
    <row r="256" spans="1:38" s="89" customFormat="1" ht="15">
      <c r="F256" s="89" t="s">
        <v>224</v>
      </c>
      <c r="G256" s="89">
        <f>G212</f>
        <v>1.9889103062049629</v>
      </c>
      <c r="H256" s="89">
        <f t="shared" ref="H256:AL256" si="2">H212</f>
        <v>2.0098502304367947</v>
      </c>
      <c r="I256" s="89">
        <f t="shared" si="2"/>
        <v>2.0035706389014041</v>
      </c>
      <c r="J256" s="89">
        <f t="shared" si="2"/>
        <v>2.0075971458890369</v>
      </c>
      <c r="K256" s="89">
        <f t="shared" si="2"/>
        <v>2.0079241789104998</v>
      </c>
      <c r="L256" s="89">
        <f t="shared" si="2"/>
        <v>2.0072662908442003</v>
      </c>
      <c r="M256" s="89">
        <f t="shared" si="2"/>
        <v>1.957179376703694</v>
      </c>
      <c r="N256" s="89">
        <f t="shared" si="2"/>
        <v>1.8780838543176708</v>
      </c>
      <c r="O256" s="89">
        <f t="shared" si="2"/>
        <v>1.7866112248162123</v>
      </c>
      <c r="P256" s="89">
        <f t="shared" si="2"/>
        <v>1.7065944747704087</v>
      </c>
      <c r="Q256" s="89">
        <f t="shared" si="2"/>
        <v>1.6458097319072928</v>
      </c>
      <c r="R256" s="89">
        <f t="shared" si="2"/>
        <v>1.5762443700279438</v>
      </c>
      <c r="S256" s="89">
        <f t="shared" si="2"/>
        <v>1.5200942467026923</v>
      </c>
      <c r="T256" s="89">
        <f t="shared" si="2"/>
        <v>1.4993944554157841</v>
      </c>
      <c r="U256" s="89">
        <f t="shared" si="2"/>
        <v>1.4924225094260386</v>
      </c>
      <c r="V256" s="89">
        <f t="shared" si="2"/>
        <v>1.4815877398981938</v>
      </c>
      <c r="W256" s="89">
        <f t="shared" si="2"/>
        <v>1.4987499469297423</v>
      </c>
      <c r="X256" s="89">
        <f t="shared" si="2"/>
        <v>1.3949014354340161</v>
      </c>
      <c r="Y256" s="89">
        <f t="shared" si="2"/>
        <v>1.3153363762718802</v>
      </c>
      <c r="Z256" s="89">
        <f t="shared" si="2"/>
        <v>1.2183909629424754</v>
      </c>
      <c r="AA256" s="89">
        <f t="shared" si="2"/>
        <v>1.1411249988769123</v>
      </c>
      <c r="AB256" s="89">
        <f t="shared" si="2"/>
        <v>1.0862378704575091</v>
      </c>
      <c r="AC256" s="89">
        <f t="shared" si="2"/>
        <v>1.0337571459078894</v>
      </c>
      <c r="AD256" s="89">
        <f t="shared" si="2"/>
        <v>1.0258002317826103</v>
      </c>
      <c r="AE256" s="89">
        <f t="shared" si="2"/>
        <v>1.0424859288974109</v>
      </c>
      <c r="AF256" s="89">
        <f t="shared" si="2"/>
        <v>1.0535136089428092</v>
      </c>
      <c r="AG256" s="89">
        <f t="shared" si="2"/>
        <v>0.95486535063457811</v>
      </c>
      <c r="AH256" s="89">
        <f t="shared" si="2"/>
        <v>0.85368638995222035</v>
      </c>
      <c r="AI256" s="89">
        <f t="shared" si="2"/>
        <v>0.76175525203803973</v>
      </c>
      <c r="AJ256" s="89">
        <f t="shared" si="2"/>
        <v>0.67189331290555487</v>
      </c>
      <c r="AK256" s="89">
        <f t="shared" si="2"/>
        <v>0.59192469404486092</v>
      </c>
      <c r="AL256" s="89">
        <f t="shared" si="2"/>
        <v>0.54896640306649669</v>
      </c>
    </row>
    <row r="257" spans="6:38" s="89" customFormat="1" ht="15">
      <c r="F257" s="89" t="s">
        <v>233</v>
      </c>
      <c r="G257" s="89">
        <f>G227</f>
        <v>2.262589103949737</v>
      </c>
      <c r="H257" s="89">
        <f t="shared" ref="H257:AL257" si="3">H227</f>
        <v>2.2665317577651423</v>
      </c>
      <c r="I257" s="89">
        <f t="shared" si="3"/>
        <v>2.2519687851109751</v>
      </c>
      <c r="J257" s="89">
        <f t="shared" si="3"/>
        <v>2.214239801265939</v>
      </c>
      <c r="K257" s="89">
        <f t="shared" si="3"/>
        <v>2.213813532870978</v>
      </c>
      <c r="L257" s="89">
        <f t="shared" si="3"/>
        <v>1.9783888145054342</v>
      </c>
      <c r="M257" s="89">
        <f t="shared" si="3"/>
        <v>1.9494721315394452</v>
      </c>
      <c r="N257" s="89">
        <f t="shared" si="3"/>
        <v>1.8923871546365774</v>
      </c>
      <c r="O257" s="89">
        <f t="shared" si="3"/>
        <v>1.736979807254434</v>
      </c>
      <c r="P257" s="89">
        <f t="shared" si="3"/>
        <v>1.6968358143476057</v>
      </c>
      <c r="Q257" s="89">
        <f t="shared" si="3"/>
        <v>1.6340117344136287</v>
      </c>
      <c r="R257" s="89">
        <f t="shared" si="3"/>
        <v>1.5920423896406315</v>
      </c>
      <c r="S257" s="89">
        <f t="shared" si="3"/>
        <v>1.5625140313199242</v>
      </c>
      <c r="T257" s="89">
        <f t="shared" si="3"/>
        <v>1.5526246152979157</v>
      </c>
      <c r="U257" s="89">
        <f t="shared" si="3"/>
        <v>1.5384438512011134</v>
      </c>
      <c r="V257" s="89">
        <f t="shared" si="3"/>
        <v>1.5258153360649278</v>
      </c>
      <c r="W257" s="89">
        <f t="shared" si="3"/>
        <v>1.536310687979116</v>
      </c>
      <c r="X257" s="89">
        <f t="shared" si="3"/>
        <v>1.5322226667555103</v>
      </c>
      <c r="Y257" s="89">
        <f t="shared" si="3"/>
        <v>1.4510023592467916</v>
      </c>
      <c r="Z257" s="89">
        <f t="shared" si="3"/>
        <v>1.3917853462652507</v>
      </c>
      <c r="AA257" s="89">
        <f t="shared" si="3"/>
        <v>1.3572528908611778</v>
      </c>
      <c r="AB257" s="89">
        <f t="shared" si="3"/>
        <v>1.347903369876029</v>
      </c>
      <c r="AC257" s="89">
        <f t="shared" si="3"/>
        <v>1.3385363716197878</v>
      </c>
      <c r="AD257" s="89">
        <f t="shared" si="3"/>
        <v>1.3255231425773044</v>
      </c>
      <c r="AE257" s="89">
        <f t="shared" si="3"/>
        <v>1.3099890047290872</v>
      </c>
      <c r="AF257" s="89">
        <f t="shared" si="3"/>
        <v>1.2962993012282966</v>
      </c>
      <c r="AG257" s="89">
        <f t="shared" si="3"/>
        <v>1.1806570534939125</v>
      </c>
      <c r="AH257" s="89">
        <f t="shared" si="3"/>
        <v>1.03517984122349</v>
      </c>
      <c r="AI257" s="89">
        <f t="shared" si="3"/>
        <v>1.0281416725205921</v>
      </c>
      <c r="AJ257" s="89">
        <f t="shared" si="3"/>
        <v>0.98664964818305789</v>
      </c>
      <c r="AK257" s="89">
        <f t="shared" si="3"/>
        <v>0.91611024160241117</v>
      </c>
      <c r="AL257" s="89">
        <f t="shared" si="3"/>
        <v>0.88606391056220724</v>
      </c>
    </row>
    <row r="258" spans="6:38" s="89" customFormat="1" ht="15">
      <c r="F258" s="89" t="s">
        <v>225</v>
      </c>
      <c r="G258" s="89">
        <f>G249</f>
        <v>19.410698020939073</v>
      </c>
      <c r="H258" s="89">
        <f t="shared" ref="H258:AL258" si="4">H249</f>
        <v>19.410584442825492</v>
      </c>
      <c r="I258" s="89">
        <f t="shared" si="4"/>
        <v>19.410588533575776</v>
      </c>
      <c r="J258" s="89">
        <f t="shared" si="4"/>
        <v>19.410719376517697</v>
      </c>
      <c r="K258" s="89">
        <f t="shared" si="4"/>
        <v>19.410770301874674</v>
      </c>
      <c r="L258" s="89">
        <f t="shared" si="4"/>
        <v>19.410776824111412</v>
      </c>
      <c r="M258" s="89">
        <f t="shared" si="4"/>
        <v>19.410506138072591</v>
      </c>
      <c r="N258" s="89">
        <f t="shared" si="4"/>
        <v>19.410778006654187</v>
      </c>
      <c r="O258" s="89">
        <f t="shared" si="4"/>
        <v>19.410617242945797</v>
      </c>
      <c r="P258" s="89">
        <f t="shared" si="4"/>
        <v>19.410696298733583</v>
      </c>
      <c r="Q258" s="89">
        <f t="shared" si="4"/>
        <v>19.410636953315887</v>
      </c>
      <c r="R258" s="89">
        <f t="shared" si="4"/>
        <v>17.725241414488668</v>
      </c>
      <c r="S258" s="89">
        <f t="shared" si="4"/>
        <v>16.534405061045291</v>
      </c>
      <c r="T258" s="89">
        <f t="shared" si="4"/>
        <v>15.683572003455156</v>
      </c>
      <c r="U258" s="89">
        <f t="shared" si="4"/>
        <v>15.172245449791417</v>
      </c>
      <c r="V258" s="89">
        <f t="shared" si="4"/>
        <v>13.975410274007308</v>
      </c>
      <c r="W258" s="89">
        <f t="shared" si="4"/>
        <v>12.682457203618906</v>
      </c>
      <c r="X258" s="89">
        <f t="shared" si="4"/>
        <v>11.89312274729234</v>
      </c>
      <c r="Y258" s="89">
        <f t="shared" si="4"/>
        <v>10.903304067266811</v>
      </c>
      <c r="Z258" s="89">
        <f t="shared" si="4"/>
        <v>10.095425990713482</v>
      </c>
      <c r="AA258" s="89">
        <f t="shared" si="4"/>
        <v>9.6789280617361388</v>
      </c>
      <c r="AB258" s="89">
        <f t="shared" si="4"/>
        <v>9.2919129430531733</v>
      </c>
      <c r="AC258" s="89">
        <f t="shared" si="4"/>
        <v>8.8432202407370486</v>
      </c>
      <c r="AD258" s="89">
        <f t="shared" si="4"/>
        <v>8.4792626023005813</v>
      </c>
      <c r="AE258" s="89">
        <f t="shared" si="4"/>
        <v>8.1414452747878325</v>
      </c>
      <c r="AF258" s="89">
        <f t="shared" si="4"/>
        <v>7.7456227503349693</v>
      </c>
      <c r="AG258" s="89">
        <f t="shared" si="4"/>
        <v>7.3041428781546935</v>
      </c>
      <c r="AH258" s="89">
        <f t="shared" si="4"/>
        <v>6.7867777096633848</v>
      </c>
      <c r="AI258" s="89">
        <f t="shared" si="4"/>
        <v>6.515139680290936</v>
      </c>
      <c r="AJ258" s="89">
        <f t="shared" si="4"/>
        <v>5.6763687744091058</v>
      </c>
      <c r="AK258" s="89">
        <f t="shared" si="4"/>
        <v>5.3669182232270547</v>
      </c>
      <c r="AL258" s="89">
        <f t="shared" si="4"/>
        <v>5.0557083136105003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B4E2F-3339-4738-80A0-301FF3F56AFC}">
  <sheetPr>
    <tabColor rgb="FF92D050"/>
  </sheetPr>
  <dimension ref="B1:AJ148"/>
  <sheetViews>
    <sheetView zoomScale="75" zoomScaleNormal="75" workbookViewId="0">
      <selection activeCell="E115" sqref="E115"/>
    </sheetView>
  </sheetViews>
  <sheetFormatPr defaultColWidth="9.140625" defaultRowHeight="15"/>
  <cols>
    <col min="1" max="1" width="4.140625" style="21" customWidth="1"/>
    <col min="2" max="2" width="21.85546875" style="21" customWidth="1"/>
    <col min="3" max="3" width="7.7109375" style="21" customWidth="1"/>
    <col min="4" max="4" width="16.7109375" style="21" bestFit="1" customWidth="1"/>
    <col min="5" max="5" width="16.7109375" style="21" customWidth="1"/>
    <col min="6" max="34" width="8.7109375" style="34" bestFit="1" customWidth="1"/>
    <col min="35" max="35" width="8.7109375" style="21" bestFit="1" customWidth="1"/>
    <col min="36" max="36" width="8.7109375" style="34" bestFit="1" customWidth="1"/>
    <col min="37" max="16384" width="9.140625" style="21"/>
  </cols>
  <sheetData>
    <row r="1" spans="2:36">
      <c r="B1" s="28" t="s">
        <v>160</v>
      </c>
    </row>
    <row r="2" spans="2:36">
      <c r="B2" s="17" t="s">
        <v>29</v>
      </c>
      <c r="C2" s="17" t="s">
        <v>31</v>
      </c>
      <c r="D2" s="17" t="s">
        <v>32</v>
      </c>
      <c r="E2" s="17"/>
      <c r="G2" s="21"/>
    </row>
    <row r="3" spans="2:36">
      <c r="B3" s="17" t="s">
        <v>18</v>
      </c>
      <c r="C3" s="17" t="s">
        <v>39</v>
      </c>
      <c r="D3" s="17" t="s">
        <v>40</v>
      </c>
      <c r="E3" s="17"/>
      <c r="S3" s="35"/>
      <c r="T3" s="35"/>
      <c r="U3" s="35"/>
    </row>
    <row r="5" spans="2:36">
      <c r="B5" s="17" t="s">
        <v>30</v>
      </c>
      <c r="C5" s="17" t="s">
        <v>41</v>
      </c>
      <c r="D5" s="17"/>
      <c r="E5" s="17"/>
      <c r="F5" s="35"/>
      <c r="S5" s="35"/>
      <c r="T5" s="35"/>
      <c r="U5" s="35"/>
    </row>
    <row r="6" spans="2:36">
      <c r="B6" s="17" t="s">
        <v>21</v>
      </c>
      <c r="C6" s="17" t="s">
        <v>23</v>
      </c>
      <c r="D6" s="17" t="s">
        <v>28</v>
      </c>
      <c r="E6" s="17" t="s">
        <v>178</v>
      </c>
      <c r="F6" s="35">
        <v>1990</v>
      </c>
      <c r="G6" s="35">
        <v>1991</v>
      </c>
      <c r="H6" s="35">
        <v>1992</v>
      </c>
      <c r="I6" s="35">
        <v>1993</v>
      </c>
      <c r="J6" s="35">
        <v>1994</v>
      </c>
      <c r="K6" s="35">
        <v>1995</v>
      </c>
      <c r="L6" s="35">
        <v>1996</v>
      </c>
      <c r="M6" s="35">
        <v>1997</v>
      </c>
      <c r="N6" s="35">
        <v>1998</v>
      </c>
      <c r="O6" s="35">
        <v>1999</v>
      </c>
      <c r="P6" s="35">
        <v>2000</v>
      </c>
      <c r="Q6" s="35">
        <v>2001</v>
      </c>
      <c r="R6" s="35">
        <v>2002</v>
      </c>
      <c r="S6" s="35">
        <v>2003</v>
      </c>
      <c r="T6" s="35">
        <v>2004</v>
      </c>
      <c r="U6" s="35">
        <v>2005</v>
      </c>
      <c r="V6" s="35">
        <v>2006</v>
      </c>
      <c r="W6" s="35">
        <v>2007</v>
      </c>
      <c r="X6" s="35">
        <v>2008</v>
      </c>
      <c r="Y6" s="35">
        <v>2009</v>
      </c>
      <c r="Z6" s="35">
        <v>2010</v>
      </c>
      <c r="AA6" s="35">
        <v>2011</v>
      </c>
      <c r="AB6" s="35">
        <v>2012</v>
      </c>
      <c r="AC6" s="35">
        <v>2013</v>
      </c>
      <c r="AD6" s="35">
        <v>2014</v>
      </c>
      <c r="AE6" s="35">
        <v>2015</v>
      </c>
      <c r="AF6" s="35">
        <v>2016</v>
      </c>
      <c r="AG6" s="35">
        <v>2017</v>
      </c>
      <c r="AH6" s="35">
        <v>2018</v>
      </c>
      <c r="AI6" s="35">
        <v>2019</v>
      </c>
      <c r="AJ6" s="35">
        <v>2020</v>
      </c>
    </row>
    <row r="7" spans="2:36" ht="18">
      <c r="B7" s="21" t="s">
        <v>150</v>
      </c>
      <c r="C7" s="21" t="s">
        <v>33</v>
      </c>
      <c r="D7" s="21" t="s">
        <v>37</v>
      </c>
      <c r="F7" s="31">
        <v>201.44745583897273</v>
      </c>
      <c r="G7" s="31">
        <v>201.44745583897273</v>
      </c>
      <c r="H7" s="31">
        <v>201.44745583897273</v>
      </c>
      <c r="I7" s="31">
        <v>201.44745583897273</v>
      </c>
      <c r="J7" s="31">
        <v>201.44745583897273</v>
      </c>
      <c r="K7" s="31">
        <v>201.44745583897273</v>
      </c>
      <c r="L7" s="31">
        <v>201.44745583897273</v>
      </c>
      <c r="M7" s="31">
        <v>201.44745583897273</v>
      </c>
      <c r="N7" s="31">
        <v>201.44745583897273</v>
      </c>
      <c r="O7" s="31">
        <v>201.44745583897273</v>
      </c>
      <c r="P7" s="31">
        <v>201.44745583897273</v>
      </c>
      <c r="Q7" s="31">
        <v>183.40709002005298</v>
      </c>
      <c r="R7" s="31">
        <v>166.39854517779321</v>
      </c>
      <c r="S7" s="31">
        <v>158.97831668076196</v>
      </c>
      <c r="T7" s="31">
        <v>164.80688296918015</v>
      </c>
      <c r="U7" s="31">
        <v>158.56394944537936</v>
      </c>
      <c r="V7" s="31">
        <v>136.27331647012682</v>
      </c>
      <c r="W7" s="31">
        <v>162.59896321850096</v>
      </c>
      <c r="X7" s="31">
        <v>136.60630029438184</v>
      </c>
      <c r="Y7" s="31">
        <v>151.60636804163383</v>
      </c>
      <c r="Z7" s="31">
        <v>201.97415982619492</v>
      </c>
      <c r="AA7" s="31">
        <v>153.49225710753177</v>
      </c>
      <c r="AB7" s="31">
        <v>145.415322380715</v>
      </c>
      <c r="AC7" s="31">
        <v>139.24988096484296</v>
      </c>
      <c r="AD7" s="31">
        <v>141.16813705760978</v>
      </c>
      <c r="AE7" s="31">
        <v>58.621159131187802</v>
      </c>
      <c r="AF7" s="31">
        <v>48.999797453356301</v>
      </c>
      <c r="AG7" s="31">
        <v>36.024847548625004</v>
      </c>
      <c r="AH7" s="31">
        <v>53.445933937830091</v>
      </c>
      <c r="AI7" s="31">
        <v>51.590761134524982</v>
      </c>
      <c r="AJ7" s="31">
        <v>43.826523837662414</v>
      </c>
    </row>
    <row r="8" spans="2:36" ht="18">
      <c r="B8" s="21" t="s">
        <v>151</v>
      </c>
      <c r="C8" s="21" t="s">
        <v>33</v>
      </c>
      <c r="D8" s="21" t="s">
        <v>37</v>
      </c>
      <c r="F8" s="31">
        <v>190.20456447286952</v>
      </c>
      <c r="G8" s="31">
        <v>190.20456447286952</v>
      </c>
      <c r="H8" s="31">
        <v>190.20456447286952</v>
      </c>
      <c r="I8" s="31">
        <v>190.20456447286952</v>
      </c>
      <c r="J8" s="31">
        <v>190.20456447286952</v>
      </c>
      <c r="K8" s="31">
        <v>190.20456447286952</v>
      </c>
      <c r="L8" s="31">
        <v>190.20456447286952</v>
      </c>
      <c r="M8" s="31">
        <v>190.20456447286952</v>
      </c>
      <c r="N8" s="31">
        <v>190.20456447286952</v>
      </c>
      <c r="O8" s="31">
        <v>190.20456447286952</v>
      </c>
      <c r="P8" s="31">
        <v>190.20456447286952</v>
      </c>
      <c r="Q8" s="31">
        <v>93.281835591147654</v>
      </c>
      <c r="R8" s="31">
        <v>141.24206785515528</v>
      </c>
      <c r="S8" s="31">
        <v>86.770241476776505</v>
      </c>
      <c r="T8" s="31">
        <v>139.44553568019256</v>
      </c>
      <c r="U8" s="31">
        <v>154.74666570421692</v>
      </c>
      <c r="V8" s="31">
        <v>177.86007526439477</v>
      </c>
      <c r="W8" s="31">
        <v>185.92433668549131</v>
      </c>
      <c r="X8" s="31">
        <v>179.97750958823971</v>
      </c>
      <c r="Y8" s="31">
        <v>179.35008781739197</v>
      </c>
      <c r="Z8" s="31">
        <v>166.02132166492316</v>
      </c>
      <c r="AA8" s="31">
        <v>299.17267416267606</v>
      </c>
      <c r="AB8" s="31">
        <v>124.8478866542751</v>
      </c>
      <c r="AC8" s="31">
        <v>185.93294488370358</v>
      </c>
      <c r="AD8" s="31">
        <v>3.7661936618201177</v>
      </c>
      <c r="AE8" s="31">
        <v>5.4922278441544989</v>
      </c>
      <c r="AF8" s="31">
        <v>5.5988277798550961</v>
      </c>
      <c r="AG8" s="31">
        <v>8.0009520028423786</v>
      </c>
      <c r="AH8" s="31">
        <v>7.2087732464339487</v>
      </c>
      <c r="AI8" s="31">
        <v>9.8462855986322637</v>
      </c>
      <c r="AJ8" s="31">
        <v>7.995423182054016</v>
      </c>
    </row>
    <row r="9" spans="2:36">
      <c r="B9" s="21" t="s">
        <v>1</v>
      </c>
      <c r="C9" s="21" t="s">
        <v>33</v>
      </c>
      <c r="D9" s="21" t="s">
        <v>149</v>
      </c>
      <c r="E9" s="21" t="s">
        <v>186</v>
      </c>
      <c r="F9" s="31">
        <v>2.58</v>
      </c>
      <c r="G9" s="31">
        <v>2.58</v>
      </c>
      <c r="H9" s="31">
        <v>2.58</v>
      </c>
      <c r="I9" s="31">
        <v>2.58</v>
      </c>
      <c r="J9" s="31">
        <v>2.58</v>
      </c>
      <c r="K9" s="31">
        <v>2.58</v>
      </c>
      <c r="L9" s="31">
        <v>2.58</v>
      </c>
      <c r="M9" s="31">
        <v>2.58</v>
      </c>
      <c r="N9" s="31">
        <v>2.58</v>
      </c>
      <c r="O9" s="31">
        <v>2.58</v>
      </c>
      <c r="P9" s="31">
        <v>2.58</v>
      </c>
      <c r="Q9" s="31">
        <v>2.58</v>
      </c>
      <c r="R9" s="31">
        <v>2.58</v>
      </c>
      <c r="S9" s="31">
        <v>2.58</v>
      </c>
      <c r="T9" s="31">
        <v>2.58</v>
      </c>
      <c r="U9" s="31">
        <v>2.58</v>
      </c>
      <c r="V9" s="31">
        <v>2.58</v>
      </c>
      <c r="W9" s="31">
        <v>2.58</v>
      </c>
      <c r="X9" s="31">
        <v>2.58</v>
      </c>
      <c r="Y9" s="31">
        <v>2.58</v>
      </c>
      <c r="Z9" s="31">
        <v>2.58</v>
      </c>
      <c r="AA9" s="31">
        <v>2.58</v>
      </c>
      <c r="AB9" s="31">
        <v>2.58</v>
      </c>
      <c r="AC9" s="31">
        <v>2.58</v>
      </c>
      <c r="AD9" s="31">
        <v>2.58</v>
      </c>
      <c r="AE9" s="31">
        <v>2.58</v>
      </c>
      <c r="AF9" s="31">
        <v>2.58</v>
      </c>
      <c r="AG9" s="31">
        <v>2.58</v>
      </c>
      <c r="AH9" s="31">
        <v>2.58</v>
      </c>
      <c r="AI9" s="31">
        <v>2.58</v>
      </c>
      <c r="AJ9" s="31">
        <v>2.58</v>
      </c>
    </row>
    <row r="10" spans="2:36">
      <c r="B10" s="21" t="s">
        <v>0</v>
      </c>
      <c r="C10" s="21" t="s">
        <v>33</v>
      </c>
      <c r="D10" s="21" t="s">
        <v>37</v>
      </c>
      <c r="F10" s="31">
        <v>10</v>
      </c>
      <c r="G10" s="31">
        <v>10</v>
      </c>
      <c r="H10" s="31">
        <v>10</v>
      </c>
      <c r="I10" s="31">
        <v>10</v>
      </c>
      <c r="J10" s="31">
        <v>10</v>
      </c>
      <c r="K10" s="31">
        <v>10</v>
      </c>
      <c r="L10" s="31">
        <v>10</v>
      </c>
      <c r="M10" s="31">
        <v>10</v>
      </c>
      <c r="N10" s="31">
        <v>10</v>
      </c>
      <c r="O10" s="31">
        <v>10</v>
      </c>
      <c r="P10" s="31">
        <v>1.7657734040523507</v>
      </c>
      <c r="Q10" s="31">
        <v>3.5575880357564871</v>
      </c>
      <c r="R10" s="31">
        <v>3.3538588387931672</v>
      </c>
      <c r="S10" s="31">
        <v>4.253478013307566</v>
      </c>
      <c r="T10" s="31">
        <v>6.2445960499424231</v>
      </c>
      <c r="U10" s="31">
        <v>12.435232026796593</v>
      </c>
      <c r="V10" s="31">
        <v>12.820645251915673</v>
      </c>
      <c r="W10" s="31">
        <v>14.18177491305774</v>
      </c>
      <c r="X10" s="31">
        <v>12.064274453782865</v>
      </c>
      <c r="Y10" s="31">
        <v>17.468460825362623</v>
      </c>
      <c r="Z10" s="31">
        <v>38.520084424711342</v>
      </c>
      <c r="AA10" s="31">
        <v>14.358930025924192</v>
      </c>
      <c r="AB10" s="31">
        <v>2.3200978081213566</v>
      </c>
      <c r="AC10" s="31">
        <v>2.6820881848450542</v>
      </c>
      <c r="AD10" s="31">
        <v>5.1894844081778437</v>
      </c>
      <c r="AE10" s="31">
        <v>3.5103003812525846</v>
      </c>
      <c r="AF10" s="31">
        <v>4.2196301055067584</v>
      </c>
      <c r="AG10" s="31">
        <v>1.8041839091981593</v>
      </c>
      <c r="AH10" s="31">
        <v>1.4523111617076705</v>
      </c>
      <c r="AI10" s="31">
        <v>2.1475166675888877</v>
      </c>
      <c r="AJ10" s="31">
        <v>3.3432150230662088</v>
      </c>
    </row>
    <row r="11" spans="2:36" ht="18">
      <c r="B11" s="21" t="s">
        <v>152</v>
      </c>
      <c r="F11" s="31" t="s">
        <v>34</v>
      </c>
      <c r="G11" s="31" t="s">
        <v>34</v>
      </c>
      <c r="H11" s="31" t="s">
        <v>34</v>
      </c>
      <c r="I11" s="31" t="s">
        <v>34</v>
      </c>
      <c r="J11" s="31" t="s">
        <v>34</v>
      </c>
      <c r="K11" s="31" t="s">
        <v>34</v>
      </c>
      <c r="L11" s="31" t="s">
        <v>34</v>
      </c>
      <c r="M11" s="31" t="s">
        <v>34</v>
      </c>
      <c r="N11" s="31" t="s">
        <v>34</v>
      </c>
      <c r="O11" s="31" t="s">
        <v>34</v>
      </c>
      <c r="P11" s="31" t="s">
        <v>34</v>
      </c>
      <c r="Q11" s="31" t="s">
        <v>34</v>
      </c>
      <c r="R11" s="31" t="s">
        <v>34</v>
      </c>
      <c r="S11" s="31" t="s">
        <v>34</v>
      </c>
      <c r="T11" s="31" t="s">
        <v>34</v>
      </c>
      <c r="U11" s="31" t="s">
        <v>34</v>
      </c>
      <c r="V11" s="31" t="s">
        <v>34</v>
      </c>
      <c r="W11" s="31" t="s">
        <v>34</v>
      </c>
      <c r="X11" s="31" t="s">
        <v>34</v>
      </c>
      <c r="Y11" s="31" t="s">
        <v>34</v>
      </c>
      <c r="Z11" s="31" t="s">
        <v>34</v>
      </c>
      <c r="AA11" s="31" t="s">
        <v>34</v>
      </c>
      <c r="AB11" s="31" t="s">
        <v>34</v>
      </c>
      <c r="AC11" s="31" t="s">
        <v>34</v>
      </c>
      <c r="AD11" s="31" t="s">
        <v>34</v>
      </c>
      <c r="AE11" s="31" t="s">
        <v>34</v>
      </c>
      <c r="AF11" s="31" t="s">
        <v>34</v>
      </c>
      <c r="AG11" s="31" t="s">
        <v>34</v>
      </c>
      <c r="AH11" s="31" t="s">
        <v>34</v>
      </c>
      <c r="AI11" s="31" t="s">
        <v>34</v>
      </c>
      <c r="AJ11" s="31" t="s">
        <v>34</v>
      </c>
    </row>
    <row r="12" spans="2:36">
      <c r="B12" s="21" t="s">
        <v>2</v>
      </c>
      <c r="C12" s="21" t="s">
        <v>33</v>
      </c>
      <c r="D12" s="21" t="s">
        <v>149</v>
      </c>
      <c r="E12" s="21" t="s">
        <v>186</v>
      </c>
      <c r="F12" s="31">
        <v>0.89</v>
      </c>
      <c r="G12" s="31">
        <v>0.89</v>
      </c>
      <c r="H12" s="31">
        <v>0.89</v>
      </c>
      <c r="I12" s="31">
        <v>0.89</v>
      </c>
      <c r="J12" s="31">
        <v>0.89</v>
      </c>
      <c r="K12" s="31">
        <v>0.89</v>
      </c>
      <c r="L12" s="31">
        <v>0.89</v>
      </c>
      <c r="M12" s="31">
        <v>0.89</v>
      </c>
      <c r="N12" s="31">
        <v>0.89</v>
      </c>
      <c r="O12" s="31">
        <v>0.89</v>
      </c>
      <c r="P12" s="31">
        <v>0.89</v>
      </c>
      <c r="Q12" s="31">
        <v>0.89</v>
      </c>
      <c r="R12" s="31">
        <v>0.89</v>
      </c>
      <c r="S12" s="31">
        <v>0.89</v>
      </c>
      <c r="T12" s="31">
        <v>0.89</v>
      </c>
      <c r="U12" s="31">
        <v>0.89</v>
      </c>
      <c r="V12" s="31">
        <v>0.89</v>
      </c>
      <c r="W12" s="31">
        <v>0.89</v>
      </c>
      <c r="X12" s="31">
        <v>0.89</v>
      </c>
      <c r="Y12" s="31">
        <v>0.89</v>
      </c>
      <c r="Z12" s="31">
        <v>0.89</v>
      </c>
      <c r="AA12" s="31">
        <v>0.89</v>
      </c>
      <c r="AB12" s="31">
        <v>0.89</v>
      </c>
      <c r="AC12" s="31">
        <v>0.89</v>
      </c>
      <c r="AD12" s="31">
        <v>0.89</v>
      </c>
      <c r="AE12" s="31">
        <v>0.89</v>
      </c>
      <c r="AF12" s="31">
        <v>0.89</v>
      </c>
      <c r="AG12" s="31">
        <v>0.89</v>
      </c>
      <c r="AH12" s="31">
        <v>0.89</v>
      </c>
      <c r="AI12" s="31">
        <v>0.89</v>
      </c>
      <c r="AJ12" s="31">
        <v>0.89</v>
      </c>
    </row>
    <row r="13" spans="2:36" ht="18">
      <c r="B13" s="21" t="s">
        <v>153</v>
      </c>
      <c r="C13" s="21" t="s">
        <v>33</v>
      </c>
      <c r="D13" s="21" t="s">
        <v>149</v>
      </c>
      <c r="E13" s="21" t="s">
        <v>186</v>
      </c>
      <c r="F13" s="31">
        <v>0.89</v>
      </c>
      <c r="G13" s="31">
        <v>0.89</v>
      </c>
      <c r="H13" s="31">
        <v>0.89</v>
      </c>
      <c r="I13" s="31">
        <v>0.89</v>
      </c>
      <c r="J13" s="31">
        <v>0.89</v>
      </c>
      <c r="K13" s="31">
        <v>0.89</v>
      </c>
      <c r="L13" s="31">
        <v>0.89</v>
      </c>
      <c r="M13" s="31">
        <v>0.89</v>
      </c>
      <c r="N13" s="31">
        <v>0.89</v>
      </c>
      <c r="O13" s="31">
        <v>0.89</v>
      </c>
      <c r="P13" s="31">
        <v>0.89</v>
      </c>
      <c r="Q13" s="31">
        <v>0.89</v>
      </c>
      <c r="R13" s="31">
        <v>0.89</v>
      </c>
      <c r="S13" s="31">
        <v>0.89</v>
      </c>
      <c r="T13" s="31">
        <v>0.89</v>
      </c>
      <c r="U13" s="31">
        <v>0.89</v>
      </c>
      <c r="V13" s="31">
        <v>0.89</v>
      </c>
      <c r="W13" s="31">
        <v>0.89</v>
      </c>
      <c r="X13" s="31">
        <v>0.89</v>
      </c>
      <c r="Y13" s="31">
        <v>0.89</v>
      </c>
      <c r="Z13" s="31">
        <v>0.89</v>
      </c>
      <c r="AA13" s="31">
        <v>0.89</v>
      </c>
      <c r="AB13" s="31">
        <v>0.89</v>
      </c>
      <c r="AC13" s="31">
        <v>0.89</v>
      </c>
      <c r="AD13" s="31">
        <v>0.89</v>
      </c>
      <c r="AE13" s="31">
        <v>0.89</v>
      </c>
      <c r="AF13" s="31">
        <v>0.89</v>
      </c>
      <c r="AG13" s="31">
        <v>0.89</v>
      </c>
      <c r="AH13" s="31">
        <v>0.89</v>
      </c>
      <c r="AI13" s="31">
        <v>0.89</v>
      </c>
      <c r="AJ13" s="31">
        <v>0.89</v>
      </c>
    </row>
    <row r="14" spans="2:36" ht="18">
      <c r="B14" s="21" t="s">
        <v>154</v>
      </c>
      <c r="C14" s="21" t="s">
        <v>33</v>
      </c>
      <c r="D14" s="21" t="s">
        <v>149</v>
      </c>
      <c r="E14" s="21" t="s">
        <v>186</v>
      </c>
      <c r="F14" s="31">
        <v>0.89</v>
      </c>
      <c r="G14" s="31">
        <v>0.89</v>
      </c>
      <c r="H14" s="31">
        <v>0.89</v>
      </c>
      <c r="I14" s="31">
        <v>0.89</v>
      </c>
      <c r="J14" s="31">
        <v>0.89</v>
      </c>
      <c r="K14" s="31">
        <v>0.89</v>
      </c>
      <c r="L14" s="31">
        <v>0.89</v>
      </c>
      <c r="M14" s="31">
        <v>0.89</v>
      </c>
      <c r="N14" s="31">
        <v>0.89</v>
      </c>
      <c r="O14" s="31">
        <v>0.89</v>
      </c>
      <c r="P14" s="31">
        <v>0.89</v>
      </c>
      <c r="Q14" s="31">
        <v>0.89</v>
      </c>
      <c r="R14" s="31">
        <v>0.89</v>
      </c>
      <c r="S14" s="31">
        <v>0.89</v>
      </c>
      <c r="T14" s="31">
        <v>0.89</v>
      </c>
      <c r="U14" s="31">
        <v>0.89</v>
      </c>
      <c r="V14" s="31">
        <v>0.89</v>
      </c>
      <c r="W14" s="31">
        <v>0.89</v>
      </c>
      <c r="X14" s="31">
        <v>0.89</v>
      </c>
      <c r="Y14" s="31">
        <v>0.89</v>
      </c>
      <c r="Z14" s="31">
        <v>0.89</v>
      </c>
      <c r="AA14" s="31">
        <v>0.89</v>
      </c>
      <c r="AB14" s="31">
        <v>0.89</v>
      </c>
      <c r="AC14" s="31">
        <v>0.89</v>
      </c>
      <c r="AD14" s="31">
        <v>0.89</v>
      </c>
      <c r="AE14" s="31">
        <v>0.89</v>
      </c>
      <c r="AF14" s="31">
        <v>0.89</v>
      </c>
      <c r="AG14" s="31">
        <v>0.89</v>
      </c>
      <c r="AH14" s="31">
        <v>0.89</v>
      </c>
      <c r="AI14" s="31">
        <v>0.89</v>
      </c>
      <c r="AJ14" s="31">
        <v>0.89</v>
      </c>
    </row>
    <row r="15" spans="2:36" ht="18">
      <c r="B15" s="21" t="s">
        <v>116</v>
      </c>
      <c r="C15" s="21" t="s">
        <v>155</v>
      </c>
      <c r="D15" s="21" t="s">
        <v>149</v>
      </c>
      <c r="E15" s="21" t="s">
        <v>186</v>
      </c>
      <c r="F15" s="31">
        <v>0.184</v>
      </c>
      <c r="G15" s="31">
        <v>0.184</v>
      </c>
      <c r="H15" s="31">
        <v>0.184</v>
      </c>
      <c r="I15" s="31">
        <v>0.184</v>
      </c>
      <c r="J15" s="31">
        <v>0.184</v>
      </c>
      <c r="K15" s="31">
        <v>0.184</v>
      </c>
      <c r="L15" s="31">
        <v>0.184</v>
      </c>
      <c r="M15" s="31">
        <v>0.184</v>
      </c>
      <c r="N15" s="31">
        <v>0.184</v>
      </c>
      <c r="O15" s="31">
        <v>0.184</v>
      </c>
      <c r="P15" s="31">
        <v>0.184</v>
      </c>
      <c r="Q15" s="31">
        <v>0.184</v>
      </c>
      <c r="R15" s="31">
        <v>0.184</v>
      </c>
      <c r="S15" s="31">
        <v>0.184</v>
      </c>
      <c r="T15" s="31">
        <v>0.184</v>
      </c>
      <c r="U15" s="31">
        <v>0.184</v>
      </c>
      <c r="V15" s="31">
        <v>0.184</v>
      </c>
      <c r="W15" s="31">
        <v>0.184</v>
      </c>
      <c r="X15" s="31">
        <v>0.184</v>
      </c>
      <c r="Y15" s="31">
        <v>0.184</v>
      </c>
      <c r="Z15" s="31">
        <v>0.184</v>
      </c>
      <c r="AA15" s="31">
        <v>0.184</v>
      </c>
      <c r="AB15" s="31">
        <v>0.184</v>
      </c>
      <c r="AC15" s="31">
        <v>0.184</v>
      </c>
      <c r="AD15" s="31">
        <v>0.184</v>
      </c>
      <c r="AE15" s="31">
        <v>0.184</v>
      </c>
      <c r="AF15" s="31">
        <v>0.184</v>
      </c>
      <c r="AG15" s="31">
        <v>0.184</v>
      </c>
      <c r="AH15" s="31">
        <v>0.184</v>
      </c>
      <c r="AI15" s="31">
        <v>0.184</v>
      </c>
      <c r="AJ15" s="31">
        <v>0.184</v>
      </c>
    </row>
    <row r="16" spans="2:36">
      <c r="B16" s="21" t="s">
        <v>3</v>
      </c>
      <c r="C16" s="21" t="s">
        <v>122</v>
      </c>
      <c r="D16" s="21" t="s">
        <v>149</v>
      </c>
      <c r="E16" s="21" t="s">
        <v>186</v>
      </c>
      <c r="F16" s="31">
        <v>1.61</v>
      </c>
      <c r="G16" s="31">
        <v>1.61</v>
      </c>
      <c r="H16" s="31">
        <v>1.61</v>
      </c>
      <c r="I16" s="31">
        <v>1.61</v>
      </c>
      <c r="J16" s="31">
        <v>1.61</v>
      </c>
      <c r="K16" s="31">
        <v>1.61</v>
      </c>
      <c r="L16" s="31">
        <v>1.61</v>
      </c>
      <c r="M16" s="31">
        <v>1.61</v>
      </c>
      <c r="N16" s="31">
        <v>1.61</v>
      </c>
      <c r="O16" s="31">
        <v>1.61</v>
      </c>
      <c r="P16" s="31">
        <v>1.61</v>
      </c>
      <c r="Q16" s="31">
        <v>1.61</v>
      </c>
      <c r="R16" s="31">
        <v>1.61</v>
      </c>
      <c r="S16" s="31">
        <v>1.61</v>
      </c>
      <c r="T16" s="31">
        <v>1.61</v>
      </c>
      <c r="U16" s="31">
        <v>1.61</v>
      </c>
      <c r="V16" s="31">
        <v>1.61</v>
      </c>
      <c r="W16" s="31">
        <v>1.61</v>
      </c>
      <c r="X16" s="31">
        <v>1.61</v>
      </c>
      <c r="Y16" s="31">
        <v>1.61</v>
      </c>
      <c r="Z16" s="31">
        <v>1.61</v>
      </c>
      <c r="AA16" s="31">
        <v>1.61</v>
      </c>
      <c r="AB16" s="31">
        <v>1.61</v>
      </c>
      <c r="AC16" s="31">
        <v>1.61</v>
      </c>
      <c r="AD16" s="31">
        <v>1.61</v>
      </c>
      <c r="AE16" s="31">
        <v>1.61</v>
      </c>
      <c r="AF16" s="31">
        <v>1.61</v>
      </c>
      <c r="AG16" s="31">
        <v>1.61</v>
      </c>
      <c r="AH16" s="31">
        <v>1.61</v>
      </c>
      <c r="AI16" s="31">
        <v>1.61</v>
      </c>
      <c r="AJ16" s="31">
        <v>1.61</v>
      </c>
    </row>
    <row r="17" spans="2:36">
      <c r="B17" s="21" t="s">
        <v>4</v>
      </c>
      <c r="C17" s="21" t="s">
        <v>122</v>
      </c>
      <c r="D17" s="21" t="s">
        <v>149</v>
      </c>
      <c r="E17" s="21" t="s">
        <v>186</v>
      </c>
      <c r="F17" s="31">
        <v>2.19</v>
      </c>
      <c r="G17" s="31">
        <v>2.19</v>
      </c>
      <c r="H17" s="31">
        <v>2.19</v>
      </c>
      <c r="I17" s="31">
        <v>2.19</v>
      </c>
      <c r="J17" s="31">
        <v>2.19</v>
      </c>
      <c r="K17" s="31">
        <v>2.19</v>
      </c>
      <c r="L17" s="31">
        <v>2.19</v>
      </c>
      <c r="M17" s="31">
        <v>2.19</v>
      </c>
      <c r="N17" s="31">
        <v>2.19</v>
      </c>
      <c r="O17" s="31">
        <v>2.19</v>
      </c>
      <c r="P17" s="31">
        <v>2.19</v>
      </c>
      <c r="Q17" s="31">
        <v>2.19</v>
      </c>
      <c r="R17" s="31">
        <v>2.19</v>
      </c>
      <c r="S17" s="31">
        <v>2.19</v>
      </c>
      <c r="T17" s="31">
        <v>2.19</v>
      </c>
      <c r="U17" s="31">
        <v>2.19</v>
      </c>
      <c r="V17" s="31">
        <v>2.19</v>
      </c>
      <c r="W17" s="31">
        <v>2.19</v>
      </c>
      <c r="X17" s="31">
        <v>2.19</v>
      </c>
      <c r="Y17" s="31">
        <v>2.19</v>
      </c>
      <c r="Z17" s="31">
        <v>2.19</v>
      </c>
      <c r="AA17" s="31">
        <v>2.19</v>
      </c>
      <c r="AB17" s="31">
        <v>2.19</v>
      </c>
      <c r="AC17" s="31">
        <v>2.19</v>
      </c>
      <c r="AD17" s="31">
        <v>2.19</v>
      </c>
      <c r="AE17" s="31">
        <v>2.19</v>
      </c>
      <c r="AF17" s="31">
        <v>2.19</v>
      </c>
      <c r="AG17" s="31">
        <v>2.19</v>
      </c>
      <c r="AH17" s="31">
        <v>2.19</v>
      </c>
      <c r="AI17" s="31">
        <v>2.19</v>
      </c>
      <c r="AJ17" s="31">
        <v>2.19</v>
      </c>
    </row>
    <row r="18" spans="2:36">
      <c r="B18" s="21" t="s">
        <v>5</v>
      </c>
      <c r="C18" s="21" t="s">
        <v>122</v>
      </c>
      <c r="D18" s="21" t="s">
        <v>149</v>
      </c>
      <c r="E18" s="21" t="s">
        <v>186</v>
      </c>
      <c r="F18" s="31">
        <v>0.37</v>
      </c>
      <c r="G18" s="31">
        <v>0.37</v>
      </c>
      <c r="H18" s="31">
        <v>0.37</v>
      </c>
      <c r="I18" s="31">
        <v>0.37</v>
      </c>
      <c r="J18" s="31">
        <v>0.37</v>
      </c>
      <c r="K18" s="31">
        <v>0.37</v>
      </c>
      <c r="L18" s="31">
        <v>0.37</v>
      </c>
      <c r="M18" s="31">
        <v>0.37</v>
      </c>
      <c r="N18" s="31">
        <v>0.37</v>
      </c>
      <c r="O18" s="31">
        <v>0.37</v>
      </c>
      <c r="P18" s="31">
        <v>0.37</v>
      </c>
      <c r="Q18" s="31">
        <v>0.37</v>
      </c>
      <c r="R18" s="31">
        <v>0.37</v>
      </c>
      <c r="S18" s="31">
        <v>0.37</v>
      </c>
      <c r="T18" s="31">
        <v>0.37</v>
      </c>
      <c r="U18" s="31">
        <v>0.37</v>
      </c>
      <c r="V18" s="31">
        <v>0.37</v>
      </c>
      <c r="W18" s="31">
        <v>0.37</v>
      </c>
      <c r="X18" s="31">
        <v>0.37</v>
      </c>
      <c r="Y18" s="31">
        <v>0.37</v>
      </c>
      <c r="Z18" s="31">
        <v>0.37</v>
      </c>
      <c r="AA18" s="31">
        <v>0.37</v>
      </c>
      <c r="AB18" s="31">
        <v>0.37</v>
      </c>
      <c r="AC18" s="31">
        <v>0.37</v>
      </c>
      <c r="AD18" s="31">
        <v>0.37</v>
      </c>
      <c r="AE18" s="31">
        <v>0.37</v>
      </c>
      <c r="AF18" s="31">
        <v>0.37</v>
      </c>
      <c r="AG18" s="31">
        <v>0.37</v>
      </c>
      <c r="AH18" s="31">
        <v>0.37</v>
      </c>
      <c r="AI18" s="31">
        <v>0.37</v>
      </c>
      <c r="AJ18" s="31">
        <v>0.37</v>
      </c>
    </row>
    <row r="19" spans="2:36">
      <c r="B19" s="21" t="s">
        <v>6</v>
      </c>
      <c r="C19" s="21" t="s">
        <v>122</v>
      </c>
      <c r="D19" s="21" t="s">
        <v>149</v>
      </c>
      <c r="E19" s="21" t="s">
        <v>186</v>
      </c>
      <c r="F19" s="31">
        <v>0.35199999999999998</v>
      </c>
      <c r="G19" s="31">
        <v>0.35199999999999998</v>
      </c>
      <c r="H19" s="31">
        <v>0.35199999999999998</v>
      </c>
      <c r="I19" s="31">
        <v>0.35199999999999998</v>
      </c>
      <c r="J19" s="31">
        <v>0.35199999999999998</v>
      </c>
      <c r="K19" s="31">
        <v>0.35199999999999998</v>
      </c>
      <c r="L19" s="31">
        <v>0.35199999999999998</v>
      </c>
      <c r="M19" s="31">
        <v>0.35199999999999998</v>
      </c>
      <c r="N19" s="31">
        <v>0.35199999999999998</v>
      </c>
      <c r="O19" s="31">
        <v>0.35199999999999998</v>
      </c>
      <c r="P19" s="31">
        <v>0.35199999999999998</v>
      </c>
      <c r="Q19" s="31">
        <v>0.35199999999999998</v>
      </c>
      <c r="R19" s="31">
        <v>0.35199999999999998</v>
      </c>
      <c r="S19" s="31">
        <v>0.35199999999999998</v>
      </c>
      <c r="T19" s="31">
        <v>0.35199999999999998</v>
      </c>
      <c r="U19" s="31">
        <v>0.35199999999999998</v>
      </c>
      <c r="V19" s="31">
        <v>0.35199999999999998</v>
      </c>
      <c r="W19" s="31">
        <v>0.35199999999999998</v>
      </c>
      <c r="X19" s="31">
        <v>0.35199999999999998</v>
      </c>
      <c r="Y19" s="31">
        <v>0.35199999999999998</v>
      </c>
      <c r="Z19" s="31">
        <v>0.35199999999999998</v>
      </c>
      <c r="AA19" s="31">
        <v>0.35199999999999998</v>
      </c>
      <c r="AB19" s="31">
        <v>0.35199999999999998</v>
      </c>
      <c r="AC19" s="31">
        <v>0.35199999999999998</v>
      </c>
      <c r="AD19" s="31">
        <v>0.35199999999999998</v>
      </c>
      <c r="AE19" s="31">
        <v>0.35199999999999998</v>
      </c>
      <c r="AF19" s="31">
        <v>0.35199999999999998</v>
      </c>
      <c r="AG19" s="31">
        <v>0.35199999999999998</v>
      </c>
      <c r="AH19" s="31">
        <v>0.35199999999999998</v>
      </c>
      <c r="AI19" s="31">
        <v>0.35199999999999998</v>
      </c>
      <c r="AJ19" s="31">
        <v>0.35199999999999998</v>
      </c>
    </row>
    <row r="20" spans="2:36">
      <c r="B20" s="21" t="s">
        <v>7</v>
      </c>
      <c r="C20" s="21" t="s">
        <v>122</v>
      </c>
      <c r="D20" s="21" t="s">
        <v>149</v>
      </c>
      <c r="E20" s="21" t="s">
        <v>186</v>
      </c>
      <c r="F20" s="31">
        <v>6.69</v>
      </c>
      <c r="G20" s="31">
        <v>6.69</v>
      </c>
      <c r="H20" s="31">
        <v>6.69</v>
      </c>
      <c r="I20" s="31">
        <v>6.69</v>
      </c>
      <c r="J20" s="31">
        <v>6.69</v>
      </c>
      <c r="K20" s="31">
        <v>6.69</v>
      </c>
      <c r="L20" s="31">
        <v>6.69</v>
      </c>
      <c r="M20" s="31">
        <v>6.69</v>
      </c>
      <c r="N20" s="31">
        <v>6.69</v>
      </c>
      <c r="O20" s="31">
        <v>6.69</v>
      </c>
      <c r="P20" s="31">
        <v>6.69</v>
      </c>
      <c r="Q20" s="31">
        <v>6.69</v>
      </c>
      <c r="R20" s="31">
        <v>6.69</v>
      </c>
      <c r="S20" s="31">
        <v>6.69</v>
      </c>
      <c r="T20" s="31">
        <v>6.69</v>
      </c>
      <c r="U20" s="31">
        <v>6.69</v>
      </c>
      <c r="V20" s="31">
        <v>6.69</v>
      </c>
      <c r="W20" s="31">
        <v>6.69</v>
      </c>
      <c r="X20" s="31">
        <v>6.69</v>
      </c>
      <c r="Y20" s="31">
        <v>6.69</v>
      </c>
      <c r="Z20" s="31">
        <v>6.69</v>
      </c>
      <c r="AA20" s="31">
        <v>6.69</v>
      </c>
      <c r="AB20" s="31">
        <v>6.69</v>
      </c>
      <c r="AC20" s="31">
        <v>6.69</v>
      </c>
      <c r="AD20" s="31">
        <v>6.69</v>
      </c>
      <c r="AE20" s="31">
        <v>6.69</v>
      </c>
      <c r="AF20" s="31">
        <v>6.69</v>
      </c>
      <c r="AG20" s="31">
        <v>6.69</v>
      </c>
      <c r="AH20" s="31">
        <v>6.69</v>
      </c>
      <c r="AI20" s="31">
        <v>6.69</v>
      </c>
      <c r="AJ20" s="31">
        <v>6.69</v>
      </c>
    </row>
    <row r="21" spans="2:36">
      <c r="B21" s="21" t="s">
        <v>8</v>
      </c>
      <c r="C21" s="21" t="s">
        <v>122</v>
      </c>
      <c r="D21" s="21" t="s">
        <v>149</v>
      </c>
      <c r="E21" s="21" t="s">
        <v>186</v>
      </c>
      <c r="F21" s="31">
        <v>3.29</v>
      </c>
      <c r="G21" s="31">
        <v>3.29</v>
      </c>
      <c r="H21" s="31">
        <v>3.29</v>
      </c>
      <c r="I21" s="31">
        <v>3.29</v>
      </c>
      <c r="J21" s="31">
        <v>3.29</v>
      </c>
      <c r="K21" s="31">
        <v>3.29</v>
      </c>
      <c r="L21" s="31">
        <v>3.29</v>
      </c>
      <c r="M21" s="31">
        <v>3.29</v>
      </c>
      <c r="N21" s="31">
        <v>3.29</v>
      </c>
      <c r="O21" s="31">
        <v>3.29</v>
      </c>
      <c r="P21" s="31">
        <v>3.29</v>
      </c>
      <c r="Q21" s="31">
        <v>3.29</v>
      </c>
      <c r="R21" s="31">
        <v>3.29</v>
      </c>
      <c r="S21" s="31">
        <v>3.29</v>
      </c>
      <c r="T21" s="31">
        <v>3.29</v>
      </c>
      <c r="U21" s="31">
        <v>3.29</v>
      </c>
      <c r="V21" s="31">
        <v>3.29</v>
      </c>
      <c r="W21" s="31">
        <v>3.29</v>
      </c>
      <c r="X21" s="31">
        <v>3.29</v>
      </c>
      <c r="Y21" s="31">
        <v>3.29</v>
      </c>
      <c r="Z21" s="31">
        <v>3.29</v>
      </c>
      <c r="AA21" s="31">
        <v>3.29</v>
      </c>
      <c r="AB21" s="31">
        <v>3.29</v>
      </c>
      <c r="AC21" s="31">
        <v>3.29</v>
      </c>
      <c r="AD21" s="31">
        <v>3.29</v>
      </c>
      <c r="AE21" s="31">
        <v>3.29</v>
      </c>
      <c r="AF21" s="31">
        <v>3.29</v>
      </c>
      <c r="AG21" s="31">
        <v>3.29</v>
      </c>
      <c r="AH21" s="31">
        <v>3.29</v>
      </c>
      <c r="AI21" s="31">
        <v>3.29</v>
      </c>
      <c r="AJ21" s="31">
        <v>3.29</v>
      </c>
    </row>
    <row r="22" spans="2:36">
      <c r="B22" s="21" t="s">
        <v>9</v>
      </c>
      <c r="C22" s="21" t="s">
        <v>122</v>
      </c>
      <c r="D22" s="21" t="s">
        <v>149</v>
      </c>
      <c r="E22" s="21" t="s">
        <v>186</v>
      </c>
      <c r="F22" s="31">
        <v>7.37</v>
      </c>
      <c r="G22" s="31">
        <v>7.37</v>
      </c>
      <c r="H22" s="31">
        <v>7.37</v>
      </c>
      <c r="I22" s="31">
        <v>7.37</v>
      </c>
      <c r="J22" s="31">
        <v>7.37</v>
      </c>
      <c r="K22" s="31">
        <v>7.37</v>
      </c>
      <c r="L22" s="31">
        <v>7.37</v>
      </c>
      <c r="M22" s="31">
        <v>7.37</v>
      </c>
      <c r="N22" s="31">
        <v>7.37</v>
      </c>
      <c r="O22" s="31">
        <v>7.37</v>
      </c>
      <c r="P22" s="31">
        <v>7.37</v>
      </c>
      <c r="Q22" s="31">
        <v>7.37</v>
      </c>
      <c r="R22" s="31">
        <v>7.37</v>
      </c>
      <c r="S22" s="31">
        <v>7.37</v>
      </c>
      <c r="T22" s="31">
        <v>7.37</v>
      </c>
      <c r="U22" s="31">
        <v>7.37</v>
      </c>
      <c r="V22" s="31">
        <v>7.37</v>
      </c>
      <c r="W22" s="31">
        <v>7.37</v>
      </c>
      <c r="X22" s="31">
        <v>7.37</v>
      </c>
      <c r="Y22" s="31">
        <v>7.37</v>
      </c>
      <c r="Z22" s="31">
        <v>7.37</v>
      </c>
      <c r="AA22" s="31">
        <v>7.37</v>
      </c>
      <c r="AB22" s="31">
        <v>7.37</v>
      </c>
      <c r="AC22" s="31">
        <v>7.37</v>
      </c>
      <c r="AD22" s="31">
        <v>7.37</v>
      </c>
      <c r="AE22" s="31">
        <v>7.37</v>
      </c>
      <c r="AF22" s="31">
        <v>7.37</v>
      </c>
      <c r="AG22" s="31">
        <v>7.37</v>
      </c>
      <c r="AH22" s="31">
        <v>7.37</v>
      </c>
      <c r="AI22" s="31">
        <v>7.37</v>
      </c>
      <c r="AJ22" s="31">
        <v>7.37</v>
      </c>
    </row>
    <row r="23" spans="2:36">
      <c r="B23" s="21" t="s">
        <v>10</v>
      </c>
      <c r="C23" s="21" t="s">
        <v>122</v>
      </c>
      <c r="D23" s="21" t="s">
        <v>149</v>
      </c>
      <c r="E23" s="21" t="s">
        <v>186</v>
      </c>
      <c r="F23" s="31">
        <v>1.56</v>
      </c>
      <c r="G23" s="31">
        <v>1.56</v>
      </c>
      <c r="H23" s="31">
        <v>1.56</v>
      </c>
      <c r="I23" s="31">
        <v>1.56</v>
      </c>
      <c r="J23" s="31">
        <v>1.56</v>
      </c>
      <c r="K23" s="31">
        <v>1.56</v>
      </c>
      <c r="L23" s="31">
        <v>1.56</v>
      </c>
      <c r="M23" s="31">
        <v>1.56</v>
      </c>
      <c r="N23" s="31">
        <v>1.56</v>
      </c>
      <c r="O23" s="31">
        <v>1.56</v>
      </c>
      <c r="P23" s="31">
        <v>1.56</v>
      </c>
      <c r="Q23" s="31">
        <v>1.56</v>
      </c>
      <c r="R23" s="31">
        <v>1.56</v>
      </c>
      <c r="S23" s="31">
        <v>1.56</v>
      </c>
      <c r="T23" s="31">
        <v>1.56</v>
      </c>
      <c r="U23" s="31">
        <v>1.56</v>
      </c>
      <c r="V23" s="31">
        <v>1.56</v>
      </c>
      <c r="W23" s="31">
        <v>1.56</v>
      </c>
      <c r="X23" s="31">
        <v>1.56</v>
      </c>
      <c r="Y23" s="31">
        <v>1.56</v>
      </c>
      <c r="Z23" s="31">
        <v>1.56</v>
      </c>
      <c r="AA23" s="31">
        <v>1.56</v>
      </c>
      <c r="AB23" s="31">
        <v>1.56</v>
      </c>
      <c r="AC23" s="31">
        <v>1.56</v>
      </c>
      <c r="AD23" s="31">
        <v>1.56</v>
      </c>
      <c r="AE23" s="31">
        <v>1.56</v>
      </c>
      <c r="AF23" s="31">
        <v>1.56</v>
      </c>
      <c r="AG23" s="31">
        <v>1.56</v>
      </c>
      <c r="AH23" s="31">
        <v>1.56</v>
      </c>
      <c r="AI23" s="31">
        <v>1.56</v>
      </c>
      <c r="AJ23" s="31">
        <v>1.56</v>
      </c>
    </row>
    <row r="24" spans="2:36">
      <c r="B24" s="21" t="s">
        <v>11</v>
      </c>
      <c r="C24" s="21" t="s">
        <v>122</v>
      </c>
      <c r="D24" s="21" t="s">
        <v>149</v>
      </c>
      <c r="E24" s="21" t="s">
        <v>186</v>
      </c>
      <c r="F24" s="31">
        <v>17</v>
      </c>
      <c r="G24" s="31">
        <v>17</v>
      </c>
      <c r="H24" s="31">
        <v>17</v>
      </c>
      <c r="I24" s="31">
        <v>17</v>
      </c>
      <c r="J24" s="31">
        <v>17</v>
      </c>
      <c r="K24" s="31">
        <v>17</v>
      </c>
      <c r="L24" s="31">
        <v>17</v>
      </c>
      <c r="M24" s="31">
        <v>17</v>
      </c>
      <c r="N24" s="31">
        <v>17</v>
      </c>
      <c r="O24" s="31">
        <v>17</v>
      </c>
      <c r="P24" s="31">
        <v>17</v>
      </c>
      <c r="Q24" s="31">
        <v>17</v>
      </c>
      <c r="R24" s="31">
        <v>17</v>
      </c>
      <c r="S24" s="31">
        <v>17</v>
      </c>
      <c r="T24" s="31">
        <v>17</v>
      </c>
      <c r="U24" s="31">
        <v>17</v>
      </c>
      <c r="V24" s="31">
        <v>17</v>
      </c>
      <c r="W24" s="31">
        <v>17</v>
      </c>
      <c r="X24" s="31">
        <v>17</v>
      </c>
      <c r="Y24" s="31">
        <v>17</v>
      </c>
      <c r="Z24" s="31">
        <v>17</v>
      </c>
      <c r="AA24" s="31">
        <v>17</v>
      </c>
      <c r="AB24" s="31">
        <v>17</v>
      </c>
      <c r="AC24" s="31">
        <v>17</v>
      </c>
      <c r="AD24" s="31">
        <v>17</v>
      </c>
      <c r="AE24" s="31">
        <v>17</v>
      </c>
      <c r="AF24" s="31">
        <v>17</v>
      </c>
      <c r="AG24" s="31">
        <v>17</v>
      </c>
      <c r="AH24" s="31">
        <v>17</v>
      </c>
      <c r="AI24" s="31">
        <v>17</v>
      </c>
      <c r="AJ24" s="31">
        <v>17</v>
      </c>
    </row>
    <row r="25" spans="2:36">
      <c r="B25" s="21" t="s">
        <v>113</v>
      </c>
      <c r="D25" s="21" t="s">
        <v>149</v>
      </c>
      <c r="F25" s="31" t="s">
        <v>117</v>
      </c>
      <c r="G25" s="31" t="s">
        <v>117</v>
      </c>
      <c r="H25" s="31" t="s">
        <v>117</v>
      </c>
      <c r="I25" s="31" t="s">
        <v>117</v>
      </c>
      <c r="J25" s="31" t="s">
        <v>117</v>
      </c>
      <c r="K25" s="31" t="s">
        <v>117</v>
      </c>
      <c r="L25" s="31" t="s">
        <v>117</v>
      </c>
      <c r="M25" s="31" t="s">
        <v>117</v>
      </c>
      <c r="N25" s="31" t="s">
        <v>117</v>
      </c>
      <c r="O25" s="31" t="s">
        <v>117</v>
      </c>
      <c r="P25" s="31" t="s">
        <v>117</v>
      </c>
      <c r="Q25" s="31" t="s">
        <v>117</v>
      </c>
      <c r="R25" s="31" t="s">
        <v>117</v>
      </c>
      <c r="S25" s="31" t="s">
        <v>117</v>
      </c>
      <c r="T25" s="31" t="s">
        <v>117</v>
      </c>
      <c r="U25" s="31" t="s">
        <v>117</v>
      </c>
      <c r="V25" s="31" t="s">
        <v>117</v>
      </c>
      <c r="W25" s="31" t="s">
        <v>117</v>
      </c>
      <c r="X25" s="31" t="s">
        <v>117</v>
      </c>
      <c r="Y25" s="31" t="s">
        <v>117</v>
      </c>
      <c r="Z25" s="31" t="s">
        <v>117</v>
      </c>
      <c r="AA25" s="31" t="s">
        <v>117</v>
      </c>
      <c r="AB25" s="31" t="s">
        <v>117</v>
      </c>
      <c r="AC25" s="31" t="s">
        <v>117</v>
      </c>
      <c r="AD25" s="31" t="s">
        <v>117</v>
      </c>
      <c r="AE25" s="31" t="s">
        <v>117</v>
      </c>
      <c r="AF25" s="31" t="s">
        <v>117</v>
      </c>
      <c r="AG25" s="31" t="s">
        <v>117</v>
      </c>
      <c r="AH25" s="31" t="s">
        <v>117</v>
      </c>
      <c r="AI25" s="31" t="s">
        <v>117</v>
      </c>
      <c r="AJ25" s="31" t="s">
        <v>117</v>
      </c>
    </row>
    <row r="26" spans="2:36">
      <c r="B26" s="21" t="s">
        <v>38</v>
      </c>
      <c r="D26" s="21" t="s">
        <v>149</v>
      </c>
      <c r="F26" s="31" t="s">
        <v>117</v>
      </c>
      <c r="G26" s="31" t="s">
        <v>117</v>
      </c>
      <c r="H26" s="31" t="s">
        <v>117</v>
      </c>
      <c r="I26" s="31" t="s">
        <v>117</v>
      </c>
      <c r="J26" s="31" t="s">
        <v>117</v>
      </c>
      <c r="K26" s="31" t="s">
        <v>117</v>
      </c>
      <c r="L26" s="31" t="s">
        <v>117</v>
      </c>
      <c r="M26" s="31" t="s">
        <v>117</v>
      </c>
      <c r="N26" s="31" t="s">
        <v>117</v>
      </c>
      <c r="O26" s="31" t="s">
        <v>117</v>
      </c>
      <c r="P26" s="31" t="s">
        <v>117</v>
      </c>
      <c r="Q26" s="31" t="s">
        <v>117</v>
      </c>
      <c r="R26" s="31" t="s">
        <v>117</v>
      </c>
      <c r="S26" s="31" t="s">
        <v>117</v>
      </c>
      <c r="T26" s="31" t="s">
        <v>117</v>
      </c>
      <c r="U26" s="31" t="s">
        <v>117</v>
      </c>
      <c r="V26" s="31" t="s">
        <v>117</v>
      </c>
      <c r="W26" s="31" t="s">
        <v>117</v>
      </c>
      <c r="X26" s="31" t="s">
        <v>117</v>
      </c>
      <c r="Y26" s="31" t="s">
        <v>117</v>
      </c>
      <c r="Z26" s="31" t="s">
        <v>117</v>
      </c>
      <c r="AA26" s="31" t="s">
        <v>117</v>
      </c>
      <c r="AB26" s="31" t="s">
        <v>117</v>
      </c>
      <c r="AC26" s="31" t="s">
        <v>117</v>
      </c>
      <c r="AD26" s="31" t="s">
        <v>117</v>
      </c>
      <c r="AE26" s="31" t="s">
        <v>117</v>
      </c>
      <c r="AF26" s="31" t="s">
        <v>117</v>
      </c>
      <c r="AG26" s="31" t="s">
        <v>117</v>
      </c>
      <c r="AH26" s="31" t="s">
        <v>117</v>
      </c>
      <c r="AI26" s="31" t="s">
        <v>117</v>
      </c>
      <c r="AJ26" s="31" t="s">
        <v>117</v>
      </c>
    </row>
    <row r="27" spans="2:36">
      <c r="B27" s="21" t="s">
        <v>12</v>
      </c>
      <c r="C27" s="21" t="s">
        <v>124</v>
      </c>
      <c r="D27" s="21" t="s">
        <v>149</v>
      </c>
      <c r="E27" s="21" t="s">
        <v>186</v>
      </c>
      <c r="F27" s="31">
        <v>0.66900000000000004</v>
      </c>
      <c r="G27" s="31">
        <v>0.66900000000000004</v>
      </c>
      <c r="H27" s="31">
        <v>0.66900000000000004</v>
      </c>
      <c r="I27" s="31">
        <v>0.66900000000000004</v>
      </c>
      <c r="J27" s="31">
        <v>0.66900000000000004</v>
      </c>
      <c r="K27" s="31">
        <v>0.66900000000000004</v>
      </c>
      <c r="L27" s="31">
        <v>0.66900000000000004</v>
      </c>
      <c r="M27" s="31">
        <v>0.66900000000000004</v>
      </c>
      <c r="N27" s="31">
        <v>0.66900000000000004</v>
      </c>
      <c r="O27" s="31">
        <v>0.66900000000000004</v>
      </c>
      <c r="P27" s="31">
        <v>0.66900000000000004</v>
      </c>
      <c r="Q27" s="31">
        <v>0.66900000000000004</v>
      </c>
      <c r="R27" s="31">
        <v>0.66900000000000004</v>
      </c>
      <c r="S27" s="31">
        <v>0.66900000000000004</v>
      </c>
      <c r="T27" s="31">
        <v>0.66900000000000004</v>
      </c>
      <c r="U27" s="31">
        <v>0.66900000000000004</v>
      </c>
      <c r="V27" s="31">
        <v>0.66900000000000004</v>
      </c>
      <c r="W27" s="31">
        <v>0.66900000000000004</v>
      </c>
      <c r="X27" s="31">
        <v>0.66900000000000004</v>
      </c>
      <c r="Y27" s="31">
        <v>0.66900000000000004</v>
      </c>
      <c r="Z27" s="31">
        <v>0.66900000000000004</v>
      </c>
      <c r="AA27" s="31">
        <v>0.66900000000000004</v>
      </c>
      <c r="AB27" s="31">
        <v>0.66900000000000004</v>
      </c>
      <c r="AC27" s="31">
        <v>0.66900000000000004</v>
      </c>
      <c r="AD27" s="31">
        <v>0.66900000000000004</v>
      </c>
      <c r="AE27" s="31">
        <v>0.66900000000000004</v>
      </c>
      <c r="AF27" s="31">
        <v>0.66900000000000004</v>
      </c>
      <c r="AG27" s="31">
        <v>0.66900000000000004</v>
      </c>
      <c r="AH27" s="31">
        <v>0.66900000000000004</v>
      </c>
      <c r="AI27" s="31">
        <v>0.66900000000000004</v>
      </c>
      <c r="AJ27" s="31">
        <v>0.66900000000000004</v>
      </c>
    </row>
    <row r="28" spans="2:36">
      <c r="B28" s="21" t="s">
        <v>13</v>
      </c>
      <c r="C28" s="21" t="s">
        <v>124</v>
      </c>
      <c r="D28" s="21" t="s">
        <v>149</v>
      </c>
      <c r="E28" s="21" t="s">
        <v>186</v>
      </c>
      <c r="F28" s="31">
        <v>1.1399999999999999</v>
      </c>
      <c r="G28" s="31">
        <v>1.1399999999999999</v>
      </c>
      <c r="H28" s="31">
        <v>1.1399999999999999</v>
      </c>
      <c r="I28" s="31">
        <v>1.1399999999999999</v>
      </c>
      <c r="J28" s="31">
        <v>1.1399999999999999</v>
      </c>
      <c r="K28" s="31">
        <v>1.1399999999999999</v>
      </c>
      <c r="L28" s="31">
        <v>1.1399999999999999</v>
      </c>
      <c r="M28" s="31">
        <v>1.1399999999999999</v>
      </c>
      <c r="N28" s="31">
        <v>1.1399999999999999</v>
      </c>
      <c r="O28" s="31">
        <v>1.1399999999999999</v>
      </c>
      <c r="P28" s="31">
        <v>1.1399999999999999</v>
      </c>
      <c r="Q28" s="31">
        <v>1.1399999999999999</v>
      </c>
      <c r="R28" s="31">
        <v>1.1399999999999999</v>
      </c>
      <c r="S28" s="31">
        <v>1.1399999999999999</v>
      </c>
      <c r="T28" s="31">
        <v>1.1399999999999999</v>
      </c>
      <c r="U28" s="31">
        <v>1.1399999999999999</v>
      </c>
      <c r="V28" s="31">
        <v>1.1399999999999999</v>
      </c>
      <c r="W28" s="31">
        <v>1.1399999999999999</v>
      </c>
      <c r="X28" s="31">
        <v>1.1399999999999999</v>
      </c>
      <c r="Y28" s="31">
        <v>1.1399999999999999</v>
      </c>
      <c r="Z28" s="31">
        <v>1.1399999999999999</v>
      </c>
      <c r="AA28" s="31">
        <v>1.1399999999999999</v>
      </c>
      <c r="AB28" s="31">
        <v>1.1399999999999999</v>
      </c>
      <c r="AC28" s="31">
        <v>1.1399999999999999</v>
      </c>
      <c r="AD28" s="31">
        <v>1.1399999999999999</v>
      </c>
      <c r="AE28" s="31">
        <v>1.1399999999999999</v>
      </c>
      <c r="AF28" s="31">
        <v>1.1399999999999999</v>
      </c>
      <c r="AG28" s="31">
        <v>1.1399999999999999</v>
      </c>
      <c r="AH28" s="31">
        <v>1.1399999999999999</v>
      </c>
      <c r="AI28" s="31">
        <v>1.1399999999999999</v>
      </c>
      <c r="AJ28" s="31">
        <v>1.1399999999999999</v>
      </c>
    </row>
    <row r="29" spans="2:36">
      <c r="B29" s="21" t="s">
        <v>14</v>
      </c>
      <c r="C29" s="21" t="s">
        <v>124</v>
      </c>
      <c r="D29" s="21" t="s">
        <v>149</v>
      </c>
      <c r="E29" s="21" t="s">
        <v>186</v>
      </c>
      <c r="F29" s="31">
        <v>0.63100000000000001</v>
      </c>
      <c r="G29" s="31">
        <v>0.63100000000000001</v>
      </c>
      <c r="H29" s="31">
        <v>0.63100000000000001</v>
      </c>
      <c r="I29" s="31">
        <v>0.63100000000000001</v>
      </c>
      <c r="J29" s="31">
        <v>0.63100000000000001</v>
      </c>
      <c r="K29" s="31">
        <v>0.63100000000000001</v>
      </c>
      <c r="L29" s="31">
        <v>0.63100000000000001</v>
      </c>
      <c r="M29" s="31">
        <v>0.63100000000000001</v>
      </c>
      <c r="N29" s="31">
        <v>0.63100000000000001</v>
      </c>
      <c r="O29" s="31">
        <v>0.63100000000000001</v>
      </c>
      <c r="P29" s="31">
        <v>0.63100000000000001</v>
      </c>
      <c r="Q29" s="31">
        <v>0.63100000000000001</v>
      </c>
      <c r="R29" s="31">
        <v>0.63100000000000001</v>
      </c>
      <c r="S29" s="31">
        <v>0.63100000000000001</v>
      </c>
      <c r="T29" s="31">
        <v>0.63100000000000001</v>
      </c>
      <c r="U29" s="31">
        <v>0.63100000000000001</v>
      </c>
      <c r="V29" s="31">
        <v>0.63100000000000001</v>
      </c>
      <c r="W29" s="31">
        <v>0.63100000000000001</v>
      </c>
      <c r="X29" s="31">
        <v>0.63100000000000001</v>
      </c>
      <c r="Y29" s="31">
        <v>0.63100000000000001</v>
      </c>
      <c r="Z29" s="31">
        <v>0.63100000000000001</v>
      </c>
      <c r="AA29" s="31">
        <v>0.63100000000000001</v>
      </c>
      <c r="AB29" s="31">
        <v>0.63100000000000001</v>
      </c>
      <c r="AC29" s="31">
        <v>0.63100000000000001</v>
      </c>
      <c r="AD29" s="31">
        <v>0.63100000000000001</v>
      </c>
      <c r="AE29" s="31">
        <v>0.63100000000000001</v>
      </c>
      <c r="AF29" s="31">
        <v>0.63100000000000001</v>
      </c>
      <c r="AG29" s="31">
        <v>0.63100000000000001</v>
      </c>
      <c r="AH29" s="31">
        <v>0.63100000000000001</v>
      </c>
      <c r="AI29" s="31">
        <v>0.63100000000000001</v>
      </c>
      <c r="AJ29" s="31">
        <v>0.63100000000000001</v>
      </c>
    </row>
    <row r="30" spans="2:36">
      <c r="B30" s="21" t="s">
        <v>15</v>
      </c>
      <c r="C30" s="21" t="s">
        <v>124</v>
      </c>
      <c r="D30" s="21" t="s">
        <v>149</v>
      </c>
      <c r="E30" s="21" t="s">
        <v>186</v>
      </c>
      <c r="F30" s="31">
        <v>0.63100000000000001</v>
      </c>
      <c r="G30" s="31">
        <v>0.63100000000000001</v>
      </c>
      <c r="H30" s="31">
        <v>0.63100000000000001</v>
      </c>
      <c r="I30" s="31">
        <v>0.63100000000000001</v>
      </c>
      <c r="J30" s="31">
        <v>0.63100000000000001</v>
      </c>
      <c r="K30" s="31">
        <v>0.63100000000000001</v>
      </c>
      <c r="L30" s="31">
        <v>0.63100000000000001</v>
      </c>
      <c r="M30" s="31">
        <v>0.63100000000000001</v>
      </c>
      <c r="N30" s="31">
        <v>0.63100000000000001</v>
      </c>
      <c r="O30" s="31">
        <v>0.63100000000000001</v>
      </c>
      <c r="P30" s="31">
        <v>0.63100000000000001</v>
      </c>
      <c r="Q30" s="31">
        <v>0.63100000000000001</v>
      </c>
      <c r="R30" s="31">
        <v>0.63100000000000001</v>
      </c>
      <c r="S30" s="31">
        <v>0.63100000000000001</v>
      </c>
      <c r="T30" s="31">
        <v>0.63100000000000001</v>
      </c>
      <c r="U30" s="31">
        <v>0.63100000000000001</v>
      </c>
      <c r="V30" s="31">
        <v>0.63100000000000001</v>
      </c>
      <c r="W30" s="31">
        <v>0.63100000000000001</v>
      </c>
      <c r="X30" s="31">
        <v>0.63100000000000001</v>
      </c>
      <c r="Y30" s="31">
        <v>0.63100000000000001</v>
      </c>
      <c r="Z30" s="31">
        <v>0.63100000000000001</v>
      </c>
      <c r="AA30" s="31">
        <v>0.63100000000000001</v>
      </c>
      <c r="AB30" s="31">
        <v>0.63100000000000001</v>
      </c>
      <c r="AC30" s="31">
        <v>0.63100000000000001</v>
      </c>
      <c r="AD30" s="31">
        <v>0.63100000000000001</v>
      </c>
      <c r="AE30" s="31">
        <v>0.63100000000000001</v>
      </c>
      <c r="AF30" s="31">
        <v>0.63100000000000001</v>
      </c>
      <c r="AG30" s="31">
        <v>0.63100000000000001</v>
      </c>
      <c r="AH30" s="31">
        <v>0.63100000000000001</v>
      </c>
      <c r="AI30" s="31">
        <v>0.63100000000000001</v>
      </c>
      <c r="AJ30" s="31">
        <v>0.63100000000000001</v>
      </c>
    </row>
    <row r="31" spans="2:36">
      <c r="B31" s="21" t="s">
        <v>16</v>
      </c>
      <c r="C31" s="21" t="s">
        <v>124</v>
      </c>
      <c r="D31" s="21" t="s">
        <v>149</v>
      </c>
      <c r="E31" s="21" t="s">
        <v>186</v>
      </c>
      <c r="F31" s="31">
        <f t="shared" ref="F31" si="0">SUM(F27:F30)</f>
        <v>3.0709999999999997</v>
      </c>
      <c r="G31" s="31">
        <f t="shared" ref="G31:AJ31" si="1">SUM(G27:G30)</f>
        <v>3.0709999999999997</v>
      </c>
      <c r="H31" s="31">
        <f t="shared" si="1"/>
        <v>3.0709999999999997</v>
      </c>
      <c r="I31" s="31">
        <f t="shared" si="1"/>
        <v>3.0709999999999997</v>
      </c>
      <c r="J31" s="31">
        <f t="shared" si="1"/>
        <v>3.0709999999999997</v>
      </c>
      <c r="K31" s="31">
        <f t="shared" si="1"/>
        <v>3.0709999999999997</v>
      </c>
      <c r="L31" s="31">
        <f t="shared" si="1"/>
        <v>3.0709999999999997</v>
      </c>
      <c r="M31" s="31">
        <f t="shared" si="1"/>
        <v>3.0709999999999997</v>
      </c>
      <c r="N31" s="31">
        <f t="shared" si="1"/>
        <v>3.0709999999999997</v>
      </c>
      <c r="O31" s="31">
        <f t="shared" si="1"/>
        <v>3.0709999999999997</v>
      </c>
      <c r="P31" s="31">
        <f t="shared" si="1"/>
        <v>3.0709999999999997</v>
      </c>
      <c r="Q31" s="31">
        <f t="shared" si="1"/>
        <v>3.0709999999999997</v>
      </c>
      <c r="R31" s="31">
        <f t="shared" si="1"/>
        <v>3.0709999999999997</v>
      </c>
      <c r="S31" s="31">
        <f t="shared" si="1"/>
        <v>3.0709999999999997</v>
      </c>
      <c r="T31" s="31">
        <f t="shared" si="1"/>
        <v>3.0709999999999997</v>
      </c>
      <c r="U31" s="31">
        <f t="shared" si="1"/>
        <v>3.0709999999999997</v>
      </c>
      <c r="V31" s="31">
        <f t="shared" si="1"/>
        <v>3.0709999999999997</v>
      </c>
      <c r="W31" s="31">
        <f t="shared" si="1"/>
        <v>3.0709999999999997</v>
      </c>
      <c r="X31" s="31">
        <f t="shared" si="1"/>
        <v>3.0709999999999997</v>
      </c>
      <c r="Y31" s="31">
        <f t="shared" si="1"/>
        <v>3.0709999999999997</v>
      </c>
      <c r="Z31" s="31">
        <f t="shared" si="1"/>
        <v>3.0709999999999997</v>
      </c>
      <c r="AA31" s="31">
        <f t="shared" si="1"/>
        <v>3.0709999999999997</v>
      </c>
      <c r="AB31" s="31">
        <f t="shared" si="1"/>
        <v>3.0709999999999997</v>
      </c>
      <c r="AC31" s="31">
        <f t="shared" si="1"/>
        <v>3.0709999999999997</v>
      </c>
      <c r="AD31" s="31">
        <f t="shared" si="1"/>
        <v>3.0709999999999997</v>
      </c>
      <c r="AE31" s="31">
        <f t="shared" si="1"/>
        <v>3.0709999999999997</v>
      </c>
      <c r="AF31" s="31">
        <f t="shared" si="1"/>
        <v>3.0709999999999997</v>
      </c>
      <c r="AG31" s="31">
        <f t="shared" si="1"/>
        <v>3.0709999999999997</v>
      </c>
      <c r="AH31" s="31">
        <f t="shared" si="1"/>
        <v>3.0709999999999997</v>
      </c>
      <c r="AI31" s="31">
        <f t="shared" si="1"/>
        <v>3.0709999999999997</v>
      </c>
      <c r="AJ31" s="31">
        <f t="shared" si="1"/>
        <v>3.0709999999999997</v>
      </c>
    </row>
    <row r="32" spans="2:36">
      <c r="B32" s="21" t="s">
        <v>17</v>
      </c>
      <c r="D32" s="21" t="s">
        <v>149</v>
      </c>
      <c r="F32" s="31" t="s">
        <v>117</v>
      </c>
      <c r="G32" s="31" t="s">
        <v>117</v>
      </c>
      <c r="H32" s="31" t="s">
        <v>117</v>
      </c>
      <c r="I32" s="31" t="s">
        <v>117</v>
      </c>
      <c r="J32" s="31" t="s">
        <v>117</v>
      </c>
      <c r="K32" s="31" t="s">
        <v>117</v>
      </c>
      <c r="L32" s="31" t="s">
        <v>117</v>
      </c>
      <c r="M32" s="31" t="s">
        <v>117</v>
      </c>
      <c r="N32" s="31" t="s">
        <v>117</v>
      </c>
      <c r="O32" s="31" t="s">
        <v>117</v>
      </c>
      <c r="P32" s="31" t="s">
        <v>117</v>
      </c>
      <c r="Q32" s="31" t="s">
        <v>117</v>
      </c>
      <c r="R32" s="31" t="s">
        <v>117</v>
      </c>
      <c r="S32" s="31" t="s">
        <v>117</v>
      </c>
      <c r="T32" s="31" t="s">
        <v>117</v>
      </c>
      <c r="U32" s="31" t="s">
        <v>117</v>
      </c>
      <c r="V32" s="31" t="s">
        <v>117</v>
      </c>
      <c r="W32" s="31" t="s">
        <v>117</v>
      </c>
      <c r="X32" s="31" t="s">
        <v>117</v>
      </c>
      <c r="Y32" s="31" t="s">
        <v>117</v>
      </c>
      <c r="Z32" s="31" t="s">
        <v>117</v>
      </c>
      <c r="AA32" s="31" t="s">
        <v>117</v>
      </c>
      <c r="AB32" s="31" t="s">
        <v>117</v>
      </c>
      <c r="AC32" s="31" t="s">
        <v>117</v>
      </c>
      <c r="AD32" s="31" t="s">
        <v>117</v>
      </c>
      <c r="AE32" s="31" t="s">
        <v>117</v>
      </c>
      <c r="AF32" s="31" t="s">
        <v>117</v>
      </c>
      <c r="AG32" s="31" t="s">
        <v>117</v>
      </c>
      <c r="AH32" s="31" t="s">
        <v>117</v>
      </c>
      <c r="AI32" s="31" t="s">
        <v>117</v>
      </c>
      <c r="AJ32" s="31" t="s">
        <v>117</v>
      </c>
    </row>
    <row r="34" spans="2:36">
      <c r="B34" s="17" t="s">
        <v>30</v>
      </c>
      <c r="C34" s="17" t="s">
        <v>42</v>
      </c>
      <c r="D34" s="17"/>
      <c r="E34" s="17"/>
      <c r="F34" s="35"/>
    </row>
    <row r="35" spans="2:36">
      <c r="B35" s="17" t="s">
        <v>21</v>
      </c>
      <c r="C35" s="17" t="s">
        <v>23</v>
      </c>
      <c r="D35" s="17" t="s">
        <v>28</v>
      </c>
      <c r="E35" s="17" t="s">
        <v>178</v>
      </c>
      <c r="F35" s="35">
        <v>1990</v>
      </c>
      <c r="G35" s="35">
        <v>1991</v>
      </c>
      <c r="H35" s="35">
        <v>1992</v>
      </c>
      <c r="I35" s="35">
        <v>1993</v>
      </c>
      <c r="J35" s="35">
        <v>1994</v>
      </c>
      <c r="K35" s="35">
        <v>1995</v>
      </c>
      <c r="L35" s="35">
        <v>1996</v>
      </c>
      <c r="M35" s="35">
        <v>1997</v>
      </c>
      <c r="N35" s="35">
        <v>1998</v>
      </c>
      <c r="O35" s="35">
        <v>1999</v>
      </c>
      <c r="P35" s="35">
        <v>2000</v>
      </c>
      <c r="Q35" s="35">
        <v>2001</v>
      </c>
      <c r="R35" s="35">
        <v>2002</v>
      </c>
      <c r="S35" s="35">
        <v>2003</v>
      </c>
      <c r="T35" s="35">
        <v>2004</v>
      </c>
      <c r="U35" s="35">
        <v>2005</v>
      </c>
      <c r="V35" s="35">
        <v>2006</v>
      </c>
      <c r="W35" s="35">
        <v>2007</v>
      </c>
      <c r="X35" s="35">
        <v>2008</v>
      </c>
      <c r="Y35" s="35">
        <v>2009</v>
      </c>
      <c r="Z35" s="35">
        <v>2010</v>
      </c>
      <c r="AA35" s="35">
        <v>2011</v>
      </c>
      <c r="AB35" s="35">
        <v>2012</v>
      </c>
      <c r="AC35" s="35">
        <v>2013</v>
      </c>
      <c r="AD35" s="35">
        <v>2014</v>
      </c>
      <c r="AE35" s="35">
        <v>2015</v>
      </c>
      <c r="AF35" s="35">
        <v>2016</v>
      </c>
      <c r="AG35" s="35">
        <v>2017</v>
      </c>
      <c r="AH35" s="35">
        <v>2018</v>
      </c>
      <c r="AI35" s="35">
        <v>2019</v>
      </c>
      <c r="AJ35" s="35">
        <v>2020</v>
      </c>
    </row>
    <row r="36" spans="2:36" ht="18">
      <c r="B36" s="21" t="s">
        <v>150</v>
      </c>
      <c r="C36" s="21" t="s">
        <v>33</v>
      </c>
      <c r="D36" s="21" t="s">
        <v>149</v>
      </c>
      <c r="E36" s="21" t="s">
        <v>187</v>
      </c>
      <c r="F36" s="31">
        <v>142</v>
      </c>
      <c r="G36" s="31">
        <v>142</v>
      </c>
      <c r="H36" s="31">
        <v>142</v>
      </c>
      <c r="I36" s="31">
        <v>142</v>
      </c>
      <c r="J36" s="31">
        <v>142</v>
      </c>
      <c r="K36" s="31">
        <v>142</v>
      </c>
      <c r="L36" s="31">
        <v>142</v>
      </c>
      <c r="M36" s="31">
        <v>142</v>
      </c>
      <c r="N36" s="31">
        <v>142</v>
      </c>
      <c r="O36" s="31">
        <v>142</v>
      </c>
      <c r="P36" s="31">
        <v>142</v>
      </c>
      <c r="Q36" s="31">
        <v>142</v>
      </c>
      <c r="R36" s="31">
        <v>142</v>
      </c>
      <c r="S36" s="31">
        <v>142</v>
      </c>
      <c r="T36" s="31">
        <v>142</v>
      </c>
      <c r="U36" s="31">
        <v>142</v>
      </c>
      <c r="V36" s="31">
        <v>142</v>
      </c>
      <c r="W36" s="31">
        <v>142</v>
      </c>
      <c r="X36" s="31">
        <v>142</v>
      </c>
      <c r="Y36" s="31">
        <v>142</v>
      </c>
      <c r="Z36" s="31">
        <v>142</v>
      </c>
      <c r="AA36" s="31">
        <v>142</v>
      </c>
      <c r="AB36" s="31">
        <v>142</v>
      </c>
      <c r="AC36" s="31">
        <v>142</v>
      </c>
      <c r="AD36" s="31">
        <v>142</v>
      </c>
      <c r="AE36" s="31">
        <v>142</v>
      </c>
      <c r="AF36" s="31">
        <v>142</v>
      </c>
      <c r="AG36" s="31">
        <v>142</v>
      </c>
      <c r="AH36" s="31">
        <v>142</v>
      </c>
      <c r="AI36" s="31">
        <v>142</v>
      </c>
      <c r="AJ36" s="31">
        <v>142</v>
      </c>
    </row>
    <row r="37" spans="2:36" ht="18">
      <c r="B37" s="21" t="s">
        <v>151</v>
      </c>
      <c r="D37" s="21" t="s">
        <v>37</v>
      </c>
      <c r="F37" s="31">
        <v>190.20456447286952</v>
      </c>
      <c r="G37" s="31">
        <v>190.20456447286952</v>
      </c>
      <c r="H37" s="31">
        <v>190.20456447286952</v>
      </c>
      <c r="I37" s="31">
        <v>190.20456447286952</v>
      </c>
      <c r="J37" s="31">
        <v>190.20456447286952</v>
      </c>
      <c r="K37" s="31">
        <v>190.20456447286952</v>
      </c>
      <c r="L37" s="31">
        <v>190.20456447286952</v>
      </c>
      <c r="M37" s="31">
        <v>190.20456447286952</v>
      </c>
      <c r="N37" s="31">
        <v>190.20456447286952</v>
      </c>
      <c r="O37" s="31">
        <v>190.20456447286952</v>
      </c>
      <c r="P37" s="31">
        <v>190.20456447286952</v>
      </c>
      <c r="Q37" s="31">
        <v>93.281835591147654</v>
      </c>
      <c r="R37" s="31">
        <v>141.24206785515528</v>
      </c>
      <c r="S37" s="31">
        <v>86.770241476776505</v>
      </c>
      <c r="T37" s="31">
        <v>139.44553568019256</v>
      </c>
      <c r="U37" s="31">
        <v>154.74666570421692</v>
      </c>
      <c r="V37" s="31">
        <v>177.86007526439477</v>
      </c>
      <c r="W37" s="31">
        <v>185.92433668549131</v>
      </c>
      <c r="X37" s="31">
        <v>179.97750958823971</v>
      </c>
      <c r="Y37" s="31">
        <v>179.35008781739197</v>
      </c>
      <c r="Z37" s="31">
        <v>166.02132166492316</v>
      </c>
      <c r="AA37" s="31">
        <v>0</v>
      </c>
      <c r="AB37" s="31">
        <v>0</v>
      </c>
      <c r="AC37" s="31">
        <v>0</v>
      </c>
      <c r="AD37" s="31">
        <v>0</v>
      </c>
      <c r="AE37" s="31">
        <v>0</v>
      </c>
      <c r="AF37" s="31">
        <v>0</v>
      </c>
      <c r="AG37" s="31">
        <v>0</v>
      </c>
      <c r="AH37" s="31">
        <v>0</v>
      </c>
      <c r="AI37" s="31">
        <v>0</v>
      </c>
      <c r="AJ37" s="31">
        <v>0</v>
      </c>
    </row>
    <row r="38" spans="2:36">
      <c r="B38" s="21" t="s">
        <v>1</v>
      </c>
      <c r="C38" s="21" t="s">
        <v>33</v>
      </c>
      <c r="D38" s="21" t="s">
        <v>149</v>
      </c>
      <c r="E38" s="21" t="s">
        <v>187</v>
      </c>
      <c r="F38" s="31">
        <v>2.2999999999999998</v>
      </c>
      <c r="G38" s="31">
        <v>2.2999999999999998</v>
      </c>
      <c r="H38" s="31">
        <v>2.2999999999999998</v>
      </c>
      <c r="I38" s="31">
        <v>2.2999999999999998</v>
      </c>
      <c r="J38" s="31">
        <v>2.2999999999999998</v>
      </c>
      <c r="K38" s="31">
        <v>2.2999999999999998</v>
      </c>
      <c r="L38" s="31">
        <v>2.2999999999999998</v>
      </c>
      <c r="M38" s="31">
        <v>2.2999999999999998</v>
      </c>
      <c r="N38" s="31">
        <v>2.2999999999999998</v>
      </c>
      <c r="O38" s="31">
        <v>2.2999999999999998</v>
      </c>
      <c r="P38" s="31">
        <v>2.2999999999999998</v>
      </c>
      <c r="Q38" s="31">
        <v>2.2999999999999998</v>
      </c>
      <c r="R38" s="31">
        <v>2.2999999999999998</v>
      </c>
      <c r="S38" s="31">
        <v>2.2999999999999998</v>
      </c>
      <c r="T38" s="31">
        <v>2.2999999999999998</v>
      </c>
      <c r="U38" s="31">
        <v>2.2999999999999998</v>
      </c>
      <c r="V38" s="31">
        <v>2.2999999999999998</v>
      </c>
      <c r="W38" s="31">
        <v>2.2999999999999998</v>
      </c>
      <c r="X38" s="31">
        <v>2.2999999999999998</v>
      </c>
      <c r="Y38" s="31">
        <v>2.2999999999999998</v>
      </c>
      <c r="Z38" s="31">
        <v>2.2999999999999998</v>
      </c>
      <c r="AA38" s="31">
        <v>2.2999999999999998</v>
      </c>
      <c r="AB38" s="31">
        <v>2.2999999999999998</v>
      </c>
      <c r="AC38" s="31">
        <v>2.2999999999999998</v>
      </c>
      <c r="AD38" s="31">
        <v>2.2999999999999998</v>
      </c>
      <c r="AE38" s="31">
        <v>2.2999999999999998</v>
      </c>
      <c r="AF38" s="31">
        <v>2.2999999999999998</v>
      </c>
      <c r="AG38" s="31">
        <v>2.2999999999999998</v>
      </c>
      <c r="AH38" s="31">
        <v>2.2999999999999998</v>
      </c>
      <c r="AI38" s="31">
        <v>2.2999999999999998</v>
      </c>
      <c r="AJ38" s="31">
        <v>2.2999999999999998</v>
      </c>
    </row>
    <row r="39" spans="2:36">
      <c r="B39" s="21" t="s">
        <v>0</v>
      </c>
      <c r="C39" s="21" t="s">
        <v>33</v>
      </c>
      <c r="D39" s="21" t="s">
        <v>37</v>
      </c>
      <c r="F39" s="31">
        <v>6</v>
      </c>
      <c r="G39" s="31">
        <v>6</v>
      </c>
      <c r="H39" s="31">
        <v>6</v>
      </c>
      <c r="I39" s="31">
        <v>6</v>
      </c>
      <c r="J39" s="31">
        <v>6</v>
      </c>
      <c r="K39" s="31">
        <v>6</v>
      </c>
      <c r="L39" s="31">
        <v>6</v>
      </c>
      <c r="M39" s="31">
        <v>6</v>
      </c>
      <c r="N39" s="31">
        <v>6</v>
      </c>
      <c r="O39" s="31">
        <v>6</v>
      </c>
      <c r="P39" s="31">
        <v>1.7657734040523507</v>
      </c>
      <c r="Q39" s="31">
        <v>3.5575880357564871</v>
      </c>
      <c r="R39" s="31">
        <v>3.3538588387931672</v>
      </c>
      <c r="S39" s="31">
        <v>4.253478013307566</v>
      </c>
      <c r="T39" s="31">
        <v>6.2445960499424231</v>
      </c>
      <c r="U39" s="31">
        <v>12.435232026796593</v>
      </c>
      <c r="V39" s="31">
        <v>12.820645251915673</v>
      </c>
      <c r="W39" s="31">
        <v>14.18177491305774</v>
      </c>
      <c r="X39" s="31">
        <v>12.064274453782865</v>
      </c>
      <c r="Y39" s="31">
        <v>17.468460825362623</v>
      </c>
      <c r="Z39" s="31">
        <v>38.520084424711342</v>
      </c>
      <c r="AA39" s="31">
        <v>0</v>
      </c>
      <c r="AB39" s="31">
        <v>0</v>
      </c>
      <c r="AC39" s="31">
        <v>0</v>
      </c>
      <c r="AD39" s="31">
        <v>0</v>
      </c>
      <c r="AE39" s="31">
        <v>0</v>
      </c>
      <c r="AF39" s="31">
        <v>0</v>
      </c>
      <c r="AG39" s="31">
        <v>0</v>
      </c>
      <c r="AH39" s="31">
        <v>0</v>
      </c>
      <c r="AI39" s="31">
        <v>0</v>
      </c>
      <c r="AJ39" s="31">
        <v>0</v>
      </c>
    </row>
    <row r="40" spans="2:36" ht="18">
      <c r="B40" s="21" t="s">
        <v>152</v>
      </c>
      <c r="F40" s="31" t="s">
        <v>34</v>
      </c>
      <c r="G40" s="31" t="s">
        <v>34</v>
      </c>
      <c r="H40" s="31" t="s">
        <v>34</v>
      </c>
      <c r="I40" s="31" t="s">
        <v>34</v>
      </c>
      <c r="J40" s="31" t="s">
        <v>34</v>
      </c>
      <c r="K40" s="31" t="s">
        <v>34</v>
      </c>
      <c r="L40" s="31" t="s">
        <v>34</v>
      </c>
      <c r="M40" s="31" t="s">
        <v>34</v>
      </c>
      <c r="N40" s="31" t="s">
        <v>34</v>
      </c>
      <c r="O40" s="31" t="s">
        <v>34</v>
      </c>
      <c r="P40" s="31" t="s">
        <v>34</v>
      </c>
      <c r="Q40" s="31" t="s">
        <v>34</v>
      </c>
      <c r="R40" s="31" t="s">
        <v>34</v>
      </c>
      <c r="S40" s="31" t="s">
        <v>34</v>
      </c>
      <c r="T40" s="31" t="s">
        <v>34</v>
      </c>
      <c r="U40" s="31" t="s">
        <v>34</v>
      </c>
      <c r="V40" s="31" t="s">
        <v>34</v>
      </c>
      <c r="W40" s="31" t="s">
        <v>34</v>
      </c>
      <c r="X40" s="31" t="s">
        <v>34</v>
      </c>
      <c r="Y40" s="31" t="s">
        <v>34</v>
      </c>
      <c r="Z40" s="31" t="s">
        <v>34</v>
      </c>
      <c r="AA40" s="31" t="s">
        <v>34</v>
      </c>
      <c r="AB40" s="31" t="s">
        <v>34</v>
      </c>
      <c r="AC40" s="31" t="s">
        <v>34</v>
      </c>
      <c r="AD40" s="31" t="s">
        <v>34</v>
      </c>
      <c r="AE40" s="31" t="s">
        <v>34</v>
      </c>
      <c r="AF40" s="31" t="s">
        <v>34</v>
      </c>
      <c r="AG40" s="31" t="s">
        <v>34</v>
      </c>
      <c r="AH40" s="31" t="s">
        <v>34</v>
      </c>
      <c r="AI40" s="31" t="s">
        <v>34</v>
      </c>
      <c r="AJ40" s="31" t="s">
        <v>34</v>
      </c>
    </row>
    <row r="41" spans="2:36">
      <c r="B41" s="21" t="s">
        <v>2</v>
      </c>
      <c r="C41" s="21" t="s">
        <v>33</v>
      </c>
      <c r="D41" s="21" t="s">
        <v>149</v>
      </c>
      <c r="E41" s="21" t="s">
        <v>187</v>
      </c>
      <c r="F41" s="31">
        <v>20</v>
      </c>
      <c r="G41" s="31">
        <v>20</v>
      </c>
      <c r="H41" s="31">
        <v>20</v>
      </c>
      <c r="I41" s="31">
        <v>20</v>
      </c>
      <c r="J41" s="31">
        <v>20</v>
      </c>
      <c r="K41" s="31">
        <v>20</v>
      </c>
      <c r="L41" s="31">
        <v>20</v>
      </c>
      <c r="M41" s="31">
        <v>20</v>
      </c>
      <c r="N41" s="31">
        <v>20</v>
      </c>
      <c r="O41" s="31">
        <v>20</v>
      </c>
      <c r="P41" s="31">
        <v>20</v>
      </c>
      <c r="Q41" s="31">
        <v>20</v>
      </c>
      <c r="R41" s="31">
        <v>20</v>
      </c>
      <c r="S41" s="31">
        <v>20</v>
      </c>
      <c r="T41" s="31">
        <v>20</v>
      </c>
      <c r="U41" s="31">
        <v>20</v>
      </c>
      <c r="V41" s="31">
        <v>20</v>
      </c>
      <c r="W41" s="31">
        <v>20</v>
      </c>
      <c r="X41" s="31">
        <v>20</v>
      </c>
      <c r="Y41" s="31">
        <v>20</v>
      </c>
      <c r="Z41" s="31">
        <v>20</v>
      </c>
      <c r="AA41" s="31">
        <v>20</v>
      </c>
      <c r="AB41" s="31">
        <v>20</v>
      </c>
      <c r="AC41" s="31">
        <v>20</v>
      </c>
      <c r="AD41" s="31">
        <v>20</v>
      </c>
      <c r="AE41" s="31">
        <v>20</v>
      </c>
      <c r="AF41" s="31">
        <v>20</v>
      </c>
      <c r="AG41" s="31">
        <v>20</v>
      </c>
      <c r="AH41" s="31">
        <v>20</v>
      </c>
      <c r="AI41" s="31">
        <v>20</v>
      </c>
      <c r="AJ41" s="31">
        <v>20</v>
      </c>
    </row>
    <row r="42" spans="2:36" ht="18">
      <c r="B42" s="21" t="s">
        <v>153</v>
      </c>
      <c r="C42" s="21" t="s">
        <v>33</v>
      </c>
      <c r="D42" s="21" t="s">
        <v>149</v>
      </c>
      <c r="E42" s="21" t="s">
        <v>187</v>
      </c>
      <c r="F42" s="31">
        <v>15</v>
      </c>
      <c r="G42" s="31">
        <v>15</v>
      </c>
      <c r="H42" s="31">
        <v>15</v>
      </c>
      <c r="I42" s="31">
        <v>15</v>
      </c>
      <c r="J42" s="31">
        <v>15</v>
      </c>
      <c r="K42" s="31">
        <v>15</v>
      </c>
      <c r="L42" s="31">
        <v>15</v>
      </c>
      <c r="M42" s="31">
        <v>15</v>
      </c>
      <c r="N42" s="31">
        <v>15</v>
      </c>
      <c r="O42" s="31">
        <v>15</v>
      </c>
      <c r="P42" s="31">
        <v>15</v>
      </c>
      <c r="Q42" s="31">
        <v>15</v>
      </c>
      <c r="R42" s="31">
        <v>15</v>
      </c>
      <c r="S42" s="31">
        <v>15</v>
      </c>
      <c r="T42" s="31">
        <v>15</v>
      </c>
      <c r="U42" s="31">
        <v>15</v>
      </c>
      <c r="V42" s="31">
        <v>15</v>
      </c>
      <c r="W42" s="31">
        <v>15</v>
      </c>
      <c r="X42" s="31">
        <v>15</v>
      </c>
      <c r="Y42" s="31">
        <v>15</v>
      </c>
      <c r="Z42" s="31">
        <v>15</v>
      </c>
      <c r="AA42" s="31">
        <v>15</v>
      </c>
      <c r="AB42" s="31">
        <v>15</v>
      </c>
      <c r="AC42" s="31">
        <v>15</v>
      </c>
      <c r="AD42" s="31">
        <v>15</v>
      </c>
      <c r="AE42" s="31">
        <v>15</v>
      </c>
      <c r="AF42" s="31">
        <v>15</v>
      </c>
      <c r="AG42" s="31">
        <v>15</v>
      </c>
      <c r="AH42" s="31">
        <v>15</v>
      </c>
      <c r="AI42" s="31">
        <v>15</v>
      </c>
      <c r="AJ42" s="31">
        <v>15</v>
      </c>
    </row>
    <row r="43" spans="2:36" ht="18">
      <c r="B43" s="21" t="s">
        <v>154</v>
      </c>
      <c r="C43" s="21" t="s">
        <v>33</v>
      </c>
      <c r="D43" s="21" t="s">
        <v>149</v>
      </c>
      <c r="E43" s="21" t="s">
        <v>187</v>
      </c>
      <c r="F43" s="31">
        <v>9</v>
      </c>
      <c r="G43" s="31">
        <v>9</v>
      </c>
      <c r="H43" s="31">
        <v>9</v>
      </c>
      <c r="I43" s="31">
        <v>9</v>
      </c>
      <c r="J43" s="31">
        <v>9</v>
      </c>
      <c r="K43" s="31">
        <v>9</v>
      </c>
      <c r="L43" s="31">
        <v>9</v>
      </c>
      <c r="M43" s="31">
        <v>9</v>
      </c>
      <c r="N43" s="31">
        <v>9</v>
      </c>
      <c r="O43" s="31">
        <v>9</v>
      </c>
      <c r="P43" s="31">
        <v>9</v>
      </c>
      <c r="Q43" s="31">
        <v>9</v>
      </c>
      <c r="R43" s="31">
        <v>9</v>
      </c>
      <c r="S43" s="31">
        <v>9</v>
      </c>
      <c r="T43" s="31">
        <v>9</v>
      </c>
      <c r="U43" s="31">
        <v>9</v>
      </c>
      <c r="V43" s="31">
        <v>9</v>
      </c>
      <c r="W43" s="31">
        <v>9</v>
      </c>
      <c r="X43" s="31">
        <v>9</v>
      </c>
      <c r="Y43" s="31">
        <v>9</v>
      </c>
      <c r="Z43" s="31">
        <v>9</v>
      </c>
      <c r="AA43" s="31">
        <v>9</v>
      </c>
      <c r="AB43" s="31">
        <v>9</v>
      </c>
      <c r="AC43" s="31">
        <v>9</v>
      </c>
      <c r="AD43" s="31">
        <v>9</v>
      </c>
      <c r="AE43" s="31">
        <v>9</v>
      </c>
      <c r="AF43" s="31">
        <v>9</v>
      </c>
      <c r="AG43" s="31">
        <v>9</v>
      </c>
      <c r="AH43" s="31">
        <v>9</v>
      </c>
      <c r="AI43" s="31">
        <v>9</v>
      </c>
      <c r="AJ43" s="31">
        <v>9</v>
      </c>
    </row>
    <row r="44" spans="2:36" ht="18">
      <c r="B44" s="21" t="s">
        <v>116</v>
      </c>
      <c r="C44" s="21" t="s">
        <v>155</v>
      </c>
      <c r="D44" s="21" t="s">
        <v>149</v>
      </c>
      <c r="E44" s="21" t="s">
        <v>187</v>
      </c>
      <c r="F44" s="31">
        <v>5.6000000000000001E-2</v>
      </c>
      <c r="G44" s="31">
        <v>5.6000000000000001E-2</v>
      </c>
      <c r="H44" s="31">
        <v>5.6000000000000001E-2</v>
      </c>
      <c r="I44" s="31">
        <v>5.6000000000000001E-2</v>
      </c>
      <c r="J44" s="31">
        <v>5.6000000000000001E-2</v>
      </c>
      <c r="K44" s="31">
        <v>5.6000000000000001E-2</v>
      </c>
      <c r="L44" s="31">
        <v>5.6000000000000001E-2</v>
      </c>
      <c r="M44" s="31">
        <v>5.6000000000000001E-2</v>
      </c>
      <c r="N44" s="31">
        <v>5.6000000000000001E-2</v>
      </c>
      <c r="O44" s="31">
        <v>5.6000000000000001E-2</v>
      </c>
      <c r="P44" s="31">
        <v>5.6000000000000001E-2</v>
      </c>
      <c r="Q44" s="31">
        <v>5.6000000000000001E-2</v>
      </c>
      <c r="R44" s="31">
        <v>5.6000000000000001E-2</v>
      </c>
      <c r="S44" s="31">
        <v>5.6000000000000001E-2</v>
      </c>
      <c r="T44" s="31">
        <v>5.6000000000000001E-2</v>
      </c>
      <c r="U44" s="31">
        <v>5.6000000000000001E-2</v>
      </c>
      <c r="V44" s="31">
        <v>5.6000000000000001E-2</v>
      </c>
      <c r="W44" s="31">
        <v>5.6000000000000001E-2</v>
      </c>
      <c r="X44" s="31">
        <v>5.6000000000000001E-2</v>
      </c>
      <c r="Y44" s="31">
        <v>5.6000000000000001E-2</v>
      </c>
      <c r="Z44" s="31">
        <v>5.6000000000000001E-2</v>
      </c>
      <c r="AA44" s="31">
        <v>5.6000000000000001E-2</v>
      </c>
      <c r="AB44" s="31">
        <v>5.6000000000000001E-2</v>
      </c>
      <c r="AC44" s="31">
        <v>5.6000000000000001E-2</v>
      </c>
      <c r="AD44" s="31">
        <v>5.6000000000000001E-2</v>
      </c>
      <c r="AE44" s="31">
        <v>5.6000000000000001E-2</v>
      </c>
      <c r="AF44" s="31">
        <v>5.6000000000000001E-2</v>
      </c>
      <c r="AG44" s="31">
        <v>5.6000000000000001E-2</v>
      </c>
      <c r="AH44" s="31">
        <v>5.6000000000000001E-2</v>
      </c>
      <c r="AI44" s="31">
        <v>5.6000000000000001E-2</v>
      </c>
      <c r="AJ44" s="31">
        <v>5.6000000000000001E-2</v>
      </c>
    </row>
    <row r="45" spans="2:36">
      <c r="B45" s="21" t="s">
        <v>3</v>
      </c>
      <c r="C45" s="21" t="s">
        <v>122</v>
      </c>
      <c r="D45" s="21" t="s">
        <v>149</v>
      </c>
      <c r="E45" s="21" t="s">
        <v>187</v>
      </c>
      <c r="F45" s="31">
        <v>4.5599999999999996</v>
      </c>
      <c r="G45" s="31">
        <v>4.5599999999999996</v>
      </c>
      <c r="H45" s="31">
        <v>4.5599999999999996</v>
      </c>
      <c r="I45" s="31">
        <v>4.5599999999999996</v>
      </c>
      <c r="J45" s="31">
        <v>4.5599999999999996</v>
      </c>
      <c r="K45" s="31">
        <v>4.5599999999999996</v>
      </c>
      <c r="L45" s="31">
        <v>4.5599999999999996</v>
      </c>
      <c r="M45" s="31">
        <v>4.5599999999999996</v>
      </c>
      <c r="N45" s="31">
        <v>4.5599999999999996</v>
      </c>
      <c r="O45" s="31">
        <v>4.5599999999999996</v>
      </c>
      <c r="P45" s="31">
        <v>4.5599999999999996</v>
      </c>
      <c r="Q45" s="31">
        <v>4.5599999999999996</v>
      </c>
      <c r="R45" s="31">
        <v>4.5599999999999996</v>
      </c>
      <c r="S45" s="31">
        <v>4.5599999999999996</v>
      </c>
      <c r="T45" s="31">
        <v>4.5599999999999996</v>
      </c>
      <c r="U45" s="31">
        <v>4.5599999999999996</v>
      </c>
      <c r="V45" s="31">
        <v>4.5599999999999996</v>
      </c>
      <c r="W45" s="31">
        <v>4.5599999999999996</v>
      </c>
      <c r="X45" s="31">
        <v>4.5599999999999996</v>
      </c>
      <c r="Y45" s="31">
        <v>4.5599999999999996</v>
      </c>
      <c r="Z45" s="31">
        <v>4.5599999999999996</v>
      </c>
      <c r="AA45" s="31">
        <v>4.5599999999999996</v>
      </c>
      <c r="AB45" s="31">
        <v>4.5599999999999996</v>
      </c>
      <c r="AC45" s="31">
        <v>4.5599999999999996</v>
      </c>
      <c r="AD45" s="31">
        <v>4.5599999999999996</v>
      </c>
      <c r="AE45" s="31">
        <v>4.5599999999999996</v>
      </c>
      <c r="AF45" s="31">
        <v>4.5599999999999996</v>
      </c>
      <c r="AG45" s="31">
        <v>4.5599999999999996</v>
      </c>
      <c r="AH45" s="31">
        <v>4.5599999999999996</v>
      </c>
      <c r="AI45" s="31">
        <v>4.5599999999999996</v>
      </c>
      <c r="AJ45" s="31">
        <v>4.5599999999999996</v>
      </c>
    </row>
    <row r="46" spans="2:36">
      <c r="B46" s="21" t="s">
        <v>4</v>
      </c>
      <c r="C46" s="21" t="s">
        <v>122</v>
      </c>
      <c r="D46" s="21" t="s">
        <v>149</v>
      </c>
      <c r="E46" s="21" t="s">
        <v>187</v>
      </c>
      <c r="F46" s="31">
        <v>1.2</v>
      </c>
      <c r="G46" s="31">
        <v>1.2</v>
      </c>
      <c r="H46" s="31">
        <v>1.2</v>
      </c>
      <c r="I46" s="31">
        <v>1.2</v>
      </c>
      <c r="J46" s="31">
        <v>1.2</v>
      </c>
      <c r="K46" s="31">
        <v>1.2</v>
      </c>
      <c r="L46" s="31">
        <v>1.2</v>
      </c>
      <c r="M46" s="31">
        <v>1.2</v>
      </c>
      <c r="N46" s="31">
        <v>1.2</v>
      </c>
      <c r="O46" s="31">
        <v>1.2</v>
      </c>
      <c r="P46" s="31">
        <v>1.2</v>
      </c>
      <c r="Q46" s="31">
        <v>1.2</v>
      </c>
      <c r="R46" s="31">
        <v>1.2</v>
      </c>
      <c r="S46" s="31">
        <v>1.2</v>
      </c>
      <c r="T46" s="31">
        <v>1.2</v>
      </c>
      <c r="U46" s="31">
        <v>1.2</v>
      </c>
      <c r="V46" s="31">
        <v>1.2</v>
      </c>
      <c r="W46" s="31">
        <v>1.2</v>
      </c>
      <c r="X46" s="31">
        <v>1.2</v>
      </c>
      <c r="Y46" s="31">
        <v>1.2</v>
      </c>
      <c r="Z46" s="31">
        <v>1.2</v>
      </c>
      <c r="AA46" s="31">
        <v>1.2</v>
      </c>
      <c r="AB46" s="31">
        <v>1.2</v>
      </c>
      <c r="AC46" s="31">
        <v>1.2</v>
      </c>
      <c r="AD46" s="31">
        <v>1.2</v>
      </c>
      <c r="AE46" s="31">
        <v>1.2</v>
      </c>
      <c r="AF46" s="31">
        <v>1.2</v>
      </c>
      <c r="AG46" s="31">
        <v>1.2</v>
      </c>
      <c r="AH46" s="31">
        <v>1.2</v>
      </c>
      <c r="AI46" s="31">
        <v>1.2</v>
      </c>
      <c r="AJ46" s="31">
        <v>1.2</v>
      </c>
    </row>
    <row r="47" spans="2:36">
      <c r="B47" s="21" t="s">
        <v>5</v>
      </c>
      <c r="C47" s="21" t="s">
        <v>122</v>
      </c>
      <c r="D47" s="21" t="s">
        <v>149</v>
      </c>
      <c r="E47" s="21" t="s">
        <v>187</v>
      </c>
      <c r="F47" s="31">
        <v>0.34100000000000003</v>
      </c>
      <c r="G47" s="31">
        <v>0.34100000000000003</v>
      </c>
      <c r="H47" s="31">
        <v>0.34100000000000003</v>
      </c>
      <c r="I47" s="31">
        <v>0.34100000000000003</v>
      </c>
      <c r="J47" s="31">
        <v>0.34100000000000003</v>
      </c>
      <c r="K47" s="31">
        <v>0.34100000000000003</v>
      </c>
      <c r="L47" s="31">
        <v>0.34100000000000003</v>
      </c>
      <c r="M47" s="31">
        <v>0.34100000000000003</v>
      </c>
      <c r="N47" s="31">
        <v>0.34100000000000003</v>
      </c>
      <c r="O47" s="31">
        <v>0.34100000000000003</v>
      </c>
      <c r="P47" s="31">
        <v>0.34100000000000003</v>
      </c>
      <c r="Q47" s="31">
        <v>0.34100000000000003</v>
      </c>
      <c r="R47" s="31">
        <v>0.34100000000000003</v>
      </c>
      <c r="S47" s="31">
        <v>0.34100000000000003</v>
      </c>
      <c r="T47" s="31">
        <v>0.34100000000000003</v>
      </c>
      <c r="U47" s="31">
        <v>0.34100000000000003</v>
      </c>
      <c r="V47" s="31">
        <v>0.34100000000000003</v>
      </c>
      <c r="W47" s="31">
        <v>0.34100000000000003</v>
      </c>
      <c r="X47" s="31">
        <v>0.34100000000000003</v>
      </c>
      <c r="Y47" s="31">
        <v>0.34100000000000003</v>
      </c>
      <c r="Z47" s="31">
        <v>0.34100000000000003</v>
      </c>
      <c r="AA47" s="31">
        <v>0.34100000000000003</v>
      </c>
      <c r="AB47" s="31">
        <v>0.34100000000000003</v>
      </c>
      <c r="AC47" s="31">
        <v>0.34100000000000003</v>
      </c>
      <c r="AD47" s="31">
        <v>0.34100000000000003</v>
      </c>
      <c r="AE47" s="31">
        <v>0.34100000000000003</v>
      </c>
      <c r="AF47" s="31">
        <v>0.34100000000000003</v>
      </c>
      <c r="AG47" s="31">
        <v>0.34100000000000003</v>
      </c>
      <c r="AH47" s="31">
        <v>0.34100000000000003</v>
      </c>
      <c r="AI47" s="31">
        <v>0.34100000000000003</v>
      </c>
      <c r="AJ47" s="31">
        <v>0.34100000000000003</v>
      </c>
    </row>
    <row r="48" spans="2:36">
      <c r="B48" s="21" t="s">
        <v>6</v>
      </c>
      <c r="C48" s="21" t="s">
        <v>122</v>
      </c>
      <c r="D48" s="21" t="s">
        <v>149</v>
      </c>
      <c r="E48" s="21" t="s">
        <v>187</v>
      </c>
      <c r="F48" s="31">
        <v>3.98</v>
      </c>
      <c r="G48" s="31">
        <v>3.98</v>
      </c>
      <c r="H48" s="31">
        <v>3.98</v>
      </c>
      <c r="I48" s="31">
        <v>3.98</v>
      </c>
      <c r="J48" s="31">
        <v>3.98</v>
      </c>
      <c r="K48" s="31">
        <v>3.98</v>
      </c>
      <c r="L48" s="31">
        <v>3.98</v>
      </c>
      <c r="M48" s="31">
        <v>3.98</v>
      </c>
      <c r="N48" s="31">
        <v>3.98</v>
      </c>
      <c r="O48" s="31">
        <v>3.98</v>
      </c>
      <c r="P48" s="31">
        <v>3.98</v>
      </c>
      <c r="Q48" s="31">
        <v>3.98</v>
      </c>
      <c r="R48" s="31">
        <v>3.98</v>
      </c>
      <c r="S48" s="31">
        <v>3.98</v>
      </c>
      <c r="T48" s="31">
        <v>3.98</v>
      </c>
      <c r="U48" s="31">
        <v>3.98</v>
      </c>
      <c r="V48" s="31">
        <v>3.98</v>
      </c>
      <c r="W48" s="31">
        <v>3.98</v>
      </c>
      <c r="X48" s="31">
        <v>3.98</v>
      </c>
      <c r="Y48" s="31">
        <v>3.98</v>
      </c>
      <c r="Z48" s="31">
        <v>3.98</v>
      </c>
      <c r="AA48" s="31">
        <v>3.98</v>
      </c>
      <c r="AB48" s="31">
        <v>3.98</v>
      </c>
      <c r="AC48" s="31">
        <v>3.98</v>
      </c>
      <c r="AD48" s="31">
        <v>3.98</v>
      </c>
      <c r="AE48" s="31">
        <v>3.98</v>
      </c>
      <c r="AF48" s="31">
        <v>3.98</v>
      </c>
      <c r="AG48" s="31">
        <v>3.98</v>
      </c>
      <c r="AH48" s="31">
        <v>3.98</v>
      </c>
      <c r="AI48" s="31">
        <v>3.98</v>
      </c>
      <c r="AJ48" s="31">
        <v>3.98</v>
      </c>
    </row>
    <row r="49" spans="2:36">
      <c r="B49" s="21" t="s">
        <v>7</v>
      </c>
      <c r="C49" s="21" t="s">
        <v>122</v>
      </c>
      <c r="D49" s="21" t="s">
        <v>149</v>
      </c>
      <c r="E49" s="21" t="s">
        <v>187</v>
      </c>
      <c r="F49" s="31">
        <v>2.5499999999999998</v>
      </c>
      <c r="G49" s="31">
        <v>2.5499999999999998</v>
      </c>
      <c r="H49" s="31">
        <v>2.5499999999999998</v>
      </c>
      <c r="I49" s="31">
        <v>2.5499999999999998</v>
      </c>
      <c r="J49" s="31">
        <v>2.5499999999999998</v>
      </c>
      <c r="K49" s="31">
        <v>2.5499999999999998</v>
      </c>
      <c r="L49" s="31">
        <v>2.5499999999999998</v>
      </c>
      <c r="M49" s="31">
        <v>2.5499999999999998</v>
      </c>
      <c r="N49" s="31">
        <v>2.5499999999999998</v>
      </c>
      <c r="O49" s="31">
        <v>2.5499999999999998</v>
      </c>
      <c r="P49" s="31">
        <v>2.5499999999999998</v>
      </c>
      <c r="Q49" s="31">
        <v>2.5499999999999998</v>
      </c>
      <c r="R49" s="31">
        <v>2.5499999999999998</v>
      </c>
      <c r="S49" s="31">
        <v>2.5499999999999998</v>
      </c>
      <c r="T49" s="31">
        <v>2.5499999999999998</v>
      </c>
      <c r="U49" s="31">
        <v>2.5499999999999998</v>
      </c>
      <c r="V49" s="31">
        <v>2.5499999999999998</v>
      </c>
      <c r="W49" s="31">
        <v>2.5499999999999998</v>
      </c>
      <c r="X49" s="31">
        <v>2.5499999999999998</v>
      </c>
      <c r="Y49" s="31">
        <v>2.5499999999999998</v>
      </c>
      <c r="Z49" s="31">
        <v>2.5499999999999998</v>
      </c>
      <c r="AA49" s="31">
        <v>2.5499999999999998</v>
      </c>
      <c r="AB49" s="31">
        <v>2.5499999999999998</v>
      </c>
      <c r="AC49" s="31">
        <v>2.5499999999999998</v>
      </c>
      <c r="AD49" s="31">
        <v>2.5499999999999998</v>
      </c>
      <c r="AE49" s="31">
        <v>2.5499999999999998</v>
      </c>
      <c r="AF49" s="31">
        <v>2.5499999999999998</v>
      </c>
      <c r="AG49" s="31">
        <v>2.5499999999999998</v>
      </c>
      <c r="AH49" s="31">
        <v>2.5499999999999998</v>
      </c>
      <c r="AI49" s="31">
        <v>2.5499999999999998</v>
      </c>
      <c r="AJ49" s="31">
        <v>2.5499999999999998</v>
      </c>
    </row>
    <row r="50" spans="2:36">
      <c r="B50" s="21" t="s">
        <v>8</v>
      </c>
      <c r="C50" s="21" t="s">
        <v>122</v>
      </c>
      <c r="D50" s="21" t="s">
        <v>149</v>
      </c>
      <c r="E50" s="21" t="s">
        <v>187</v>
      </c>
      <c r="F50" s="31">
        <v>5.31</v>
      </c>
      <c r="G50" s="31">
        <v>5.31</v>
      </c>
      <c r="H50" s="31">
        <v>5.31</v>
      </c>
      <c r="I50" s="31">
        <v>5.31</v>
      </c>
      <c r="J50" s="31">
        <v>5.31</v>
      </c>
      <c r="K50" s="31">
        <v>5.31</v>
      </c>
      <c r="L50" s="31">
        <v>5.31</v>
      </c>
      <c r="M50" s="31">
        <v>5.31</v>
      </c>
      <c r="N50" s="31">
        <v>5.31</v>
      </c>
      <c r="O50" s="31">
        <v>5.31</v>
      </c>
      <c r="P50" s="31">
        <v>5.31</v>
      </c>
      <c r="Q50" s="31">
        <v>5.31</v>
      </c>
      <c r="R50" s="31">
        <v>5.31</v>
      </c>
      <c r="S50" s="31">
        <v>5.31</v>
      </c>
      <c r="T50" s="31">
        <v>5.31</v>
      </c>
      <c r="U50" s="31">
        <v>5.31</v>
      </c>
      <c r="V50" s="31">
        <v>5.31</v>
      </c>
      <c r="W50" s="31">
        <v>5.31</v>
      </c>
      <c r="X50" s="31">
        <v>5.31</v>
      </c>
      <c r="Y50" s="31">
        <v>5.31</v>
      </c>
      <c r="Z50" s="31">
        <v>5.31</v>
      </c>
      <c r="AA50" s="31">
        <v>5.31</v>
      </c>
      <c r="AB50" s="31">
        <v>5.31</v>
      </c>
      <c r="AC50" s="31">
        <v>5.31</v>
      </c>
      <c r="AD50" s="31">
        <v>5.31</v>
      </c>
      <c r="AE50" s="31">
        <v>5.31</v>
      </c>
      <c r="AF50" s="31">
        <v>5.31</v>
      </c>
      <c r="AG50" s="31">
        <v>5.31</v>
      </c>
      <c r="AH50" s="31">
        <v>5.31</v>
      </c>
      <c r="AI50" s="31">
        <v>5.31</v>
      </c>
      <c r="AJ50" s="31">
        <v>5.31</v>
      </c>
    </row>
    <row r="51" spans="2:36">
      <c r="B51" s="21" t="s">
        <v>9</v>
      </c>
      <c r="C51" s="21" t="s">
        <v>122</v>
      </c>
      <c r="D51" s="21" t="s">
        <v>149</v>
      </c>
      <c r="E51" s="21" t="s">
        <v>187</v>
      </c>
      <c r="F51" s="31">
        <v>255.00000000000003</v>
      </c>
      <c r="G51" s="31">
        <v>255.00000000000003</v>
      </c>
      <c r="H51" s="31">
        <v>255.00000000000003</v>
      </c>
      <c r="I51" s="31">
        <v>255.00000000000003</v>
      </c>
      <c r="J51" s="31">
        <v>255.00000000000003</v>
      </c>
      <c r="K51" s="31">
        <v>255.00000000000003</v>
      </c>
      <c r="L51" s="31">
        <v>255.00000000000003</v>
      </c>
      <c r="M51" s="31">
        <v>255.00000000000003</v>
      </c>
      <c r="N51" s="31">
        <v>255.00000000000003</v>
      </c>
      <c r="O51" s="31">
        <v>255.00000000000003</v>
      </c>
      <c r="P51" s="31">
        <v>255.00000000000003</v>
      </c>
      <c r="Q51" s="31">
        <v>255.00000000000003</v>
      </c>
      <c r="R51" s="31">
        <v>255.00000000000003</v>
      </c>
      <c r="S51" s="31">
        <v>255.00000000000003</v>
      </c>
      <c r="T51" s="31">
        <v>255.00000000000003</v>
      </c>
      <c r="U51" s="31">
        <v>255.00000000000003</v>
      </c>
      <c r="V51" s="31">
        <v>255.00000000000003</v>
      </c>
      <c r="W51" s="31">
        <v>255.00000000000003</v>
      </c>
      <c r="X51" s="31">
        <v>255.00000000000003</v>
      </c>
      <c r="Y51" s="31">
        <v>255.00000000000003</v>
      </c>
      <c r="Z51" s="31">
        <v>255.00000000000003</v>
      </c>
      <c r="AA51" s="31">
        <v>255.00000000000003</v>
      </c>
      <c r="AB51" s="31">
        <v>255.00000000000003</v>
      </c>
      <c r="AC51" s="31">
        <v>255.00000000000003</v>
      </c>
      <c r="AD51" s="31">
        <v>255.00000000000003</v>
      </c>
      <c r="AE51" s="31">
        <v>255.00000000000003</v>
      </c>
      <c r="AF51" s="31">
        <v>255.00000000000003</v>
      </c>
      <c r="AG51" s="31">
        <v>255.00000000000003</v>
      </c>
      <c r="AH51" s="31">
        <v>255.00000000000003</v>
      </c>
      <c r="AI51" s="31">
        <v>255.00000000000003</v>
      </c>
      <c r="AJ51" s="31">
        <v>255.00000000000003</v>
      </c>
    </row>
    <row r="52" spans="2:36">
      <c r="B52" s="21" t="s">
        <v>10</v>
      </c>
      <c r="C52" s="21" t="s">
        <v>122</v>
      </c>
      <c r="D52" s="21" t="s">
        <v>149</v>
      </c>
      <c r="E52" s="21" t="s">
        <v>187</v>
      </c>
      <c r="F52" s="31">
        <v>2.06</v>
      </c>
      <c r="G52" s="31">
        <v>2.06</v>
      </c>
      <c r="H52" s="31">
        <v>2.06</v>
      </c>
      <c r="I52" s="31">
        <v>2.06</v>
      </c>
      <c r="J52" s="31">
        <v>2.06</v>
      </c>
      <c r="K52" s="31">
        <v>2.06</v>
      </c>
      <c r="L52" s="31">
        <v>2.06</v>
      </c>
      <c r="M52" s="31">
        <v>2.06</v>
      </c>
      <c r="N52" s="31">
        <v>2.06</v>
      </c>
      <c r="O52" s="31">
        <v>2.06</v>
      </c>
      <c r="P52" s="31">
        <v>2.06</v>
      </c>
      <c r="Q52" s="31">
        <v>2.06</v>
      </c>
      <c r="R52" s="31">
        <v>2.06</v>
      </c>
      <c r="S52" s="31">
        <v>2.06</v>
      </c>
      <c r="T52" s="31">
        <v>2.06</v>
      </c>
      <c r="U52" s="31">
        <v>2.06</v>
      </c>
      <c r="V52" s="31">
        <v>2.06</v>
      </c>
      <c r="W52" s="31">
        <v>2.06</v>
      </c>
      <c r="X52" s="31">
        <v>2.06</v>
      </c>
      <c r="Y52" s="31">
        <v>2.06</v>
      </c>
      <c r="Z52" s="31">
        <v>2.06</v>
      </c>
      <c r="AA52" s="31">
        <v>2.06</v>
      </c>
      <c r="AB52" s="31">
        <v>2.06</v>
      </c>
      <c r="AC52" s="31">
        <v>2.06</v>
      </c>
      <c r="AD52" s="31">
        <v>2.06</v>
      </c>
      <c r="AE52" s="31">
        <v>2.06</v>
      </c>
      <c r="AF52" s="31">
        <v>2.06</v>
      </c>
      <c r="AG52" s="31">
        <v>2.06</v>
      </c>
      <c r="AH52" s="31">
        <v>2.06</v>
      </c>
      <c r="AI52" s="31">
        <v>2.06</v>
      </c>
      <c r="AJ52" s="31">
        <v>2.06</v>
      </c>
    </row>
    <row r="53" spans="2:36">
      <c r="B53" s="21" t="s">
        <v>11</v>
      </c>
      <c r="C53" s="21" t="s">
        <v>122</v>
      </c>
      <c r="D53" s="21" t="s">
        <v>149</v>
      </c>
      <c r="E53" s="21" t="s">
        <v>187</v>
      </c>
      <c r="F53" s="31">
        <v>87.800000000000011</v>
      </c>
      <c r="G53" s="31">
        <v>87.800000000000011</v>
      </c>
      <c r="H53" s="31">
        <v>87.800000000000011</v>
      </c>
      <c r="I53" s="31">
        <v>87.800000000000011</v>
      </c>
      <c r="J53" s="31">
        <v>87.800000000000011</v>
      </c>
      <c r="K53" s="31">
        <v>87.800000000000011</v>
      </c>
      <c r="L53" s="31">
        <v>87.800000000000011</v>
      </c>
      <c r="M53" s="31">
        <v>87.800000000000011</v>
      </c>
      <c r="N53" s="31">
        <v>87.800000000000011</v>
      </c>
      <c r="O53" s="31">
        <v>87.800000000000011</v>
      </c>
      <c r="P53" s="31">
        <v>87.800000000000011</v>
      </c>
      <c r="Q53" s="31">
        <v>87.800000000000011</v>
      </c>
      <c r="R53" s="31">
        <v>87.800000000000011</v>
      </c>
      <c r="S53" s="31">
        <v>87.800000000000011</v>
      </c>
      <c r="T53" s="31">
        <v>87.800000000000011</v>
      </c>
      <c r="U53" s="31">
        <v>87.800000000000011</v>
      </c>
      <c r="V53" s="31">
        <v>87.800000000000011</v>
      </c>
      <c r="W53" s="31">
        <v>87.800000000000011</v>
      </c>
      <c r="X53" s="31">
        <v>87.800000000000011</v>
      </c>
      <c r="Y53" s="31">
        <v>87.800000000000011</v>
      </c>
      <c r="Z53" s="31">
        <v>87.800000000000011</v>
      </c>
      <c r="AA53" s="31">
        <v>87.800000000000011</v>
      </c>
      <c r="AB53" s="31">
        <v>87.800000000000011</v>
      </c>
      <c r="AC53" s="31">
        <v>87.800000000000011</v>
      </c>
      <c r="AD53" s="31">
        <v>87.800000000000011</v>
      </c>
      <c r="AE53" s="31">
        <v>87.800000000000011</v>
      </c>
      <c r="AF53" s="31">
        <v>87.800000000000011</v>
      </c>
      <c r="AG53" s="31">
        <v>87.800000000000011</v>
      </c>
      <c r="AH53" s="31">
        <v>87.800000000000011</v>
      </c>
      <c r="AI53" s="31">
        <v>87.800000000000011</v>
      </c>
      <c r="AJ53" s="31">
        <v>87.800000000000011</v>
      </c>
    </row>
    <row r="54" spans="2:36">
      <c r="B54" s="21" t="s">
        <v>113</v>
      </c>
      <c r="C54" s="21" t="s">
        <v>123</v>
      </c>
      <c r="D54" s="21" t="s">
        <v>149</v>
      </c>
      <c r="E54" s="21" t="s">
        <v>187</v>
      </c>
      <c r="F54" s="31" t="s">
        <v>34</v>
      </c>
      <c r="G54" s="31" t="s">
        <v>34</v>
      </c>
      <c r="H54" s="31" t="s">
        <v>34</v>
      </c>
      <c r="I54" s="31" t="s">
        <v>34</v>
      </c>
      <c r="J54" s="31" t="s">
        <v>34</v>
      </c>
      <c r="K54" s="31" t="s">
        <v>34</v>
      </c>
      <c r="L54" s="31" t="s">
        <v>34</v>
      </c>
      <c r="M54" s="31" t="s">
        <v>34</v>
      </c>
      <c r="N54" s="31" t="s">
        <v>34</v>
      </c>
      <c r="O54" s="31" t="s">
        <v>34</v>
      </c>
      <c r="P54" s="31" t="s">
        <v>34</v>
      </c>
      <c r="Q54" s="31" t="s">
        <v>34</v>
      </c>
      <c r="R54" s="31" t="s">
        <v>34</v>
      </c>
      <c r="S54" s="31" t="s">
        <v>34</v>
      </c>
      <c r="T54" s="31" t="s">
        <v>34</v>
      </c>
      <c r="U54" s="31" t="s">
        <v>34</v>
      </c>
      <c r="V54" s="31" t="s">
        <v>34</v>
      </c>
      <c r="W54" s="31" t="s">
        <v>34</v>
      </c>
      <c r="X54" s="31" t="s">
        <v>34</v>
      </c>
      <c r="Y54" s="31" t="s">
        <v>34</v>
      </c>
      <c r="Z54" s="31" t="s">
        <v>34</v>
      </c>
      <c r="AA54" s="31" t="s">
        <v>34</v>
      </c>
      <c r="AB54" s="31" t="s">
        <v>34</v>
      </c>
      <c r="AC54" s="31" t="s">
        <v>34</v>
      </c>
      <c r="AD54" s="31" t="s">
        <v>34</v>
      </c>
      <c r="AE54" s="31" t="s">
        <v>34</v>
      </c>
      <c r="AF54" s="31" t="s">
        <v>34</v>
      </c>
      <c r="AG54" s="31" t="s">
        <v>34</v>
      </c>
      <c r="AH54" s="31" t="s">
        <v>34</v>
      </c>
      <c r="AI54" s="31" t="s">
        <v>34</v>
      </c>
      <c r="AJ54" s="31" t="s">
        <v>34</v>
      </c>
    </row>
    <row r="55" spans="2:36">
      <c r="B55" s="21" t="s">
        <v>38</v>
      </c>
      <c r="C55" s="21" t="s">
        <v>123</v>
      </c>
      <c r="D55" s="21" t="s">
        <v>149</v>
      </c>
      <c r="E55" s="21" t="s">
        <v>187</v>
      </c>
      <c r="F55" s="31">
        <v>2.5</v>
      </c>
      <c r="G55" s="31">
        <v>2.5</v>
      </c>
      <c r="H55" s="31">
        <v>2.5</v>
      </c>
      <c r="I55" s="31">
        <v>2.5</v>
      </c>
      <c r="J55" s="31">
        <v>2.5</v>
      </c>
      <c r="K55" s="31">
        <v>2.5</v>
      </c>
      <c r="L55" s="31">
        <v>2.5</v>
      </c>
      <c r="M55" s="31">
        <v>2.5</v>
      </c>
      <c r="N55" s="31">
        <v>2.5</v>
      </c>
      <c r="O55" s="31">
        <v>2.5</v>
      </c>
      <c r="P55" s="31">
        <v>2.5</v>
      </c>
      <c r="Q55" s="31">
        <v>2.5</v>
      </c>
      <c r="R55" s="31">
        <v>2.5</v>
      </c>
      <c r="S55" s="31">
        <v>2.5</v>
      </c>
      <c r="T55" s="31">
        <v>2.5</v>
      </c>
      <c r="U55" s="31">
        <v>2.5</v>
      </c>
      <c r="V55" s="31">
        <v>2.5</v>
      </c>
      <c r="W55" s="31">
        <v>2.5</v>
      </c>
      <c r="X55" s="31">
        <v>2.5</v>
      </c>
      <c r="Y55" s="31">
        <v>2.5</v>
      </c>
      <c r="Z55" s="31">
        <v>2.5</v>
      </c>
      <c r="AA55" s="31">
        <v>2.5</v>
      </c>
      <c r="AB55" s="31">
        <v>2.5</v>
      </c>
      <c r="AC55" s="31">
        <v>2.5</v>
      </c>
      <c r="AD55" s="31">
        <v>2.5</v>
      </c>
      <c r="AE55" s="31">
        <v>2.5</v>
      </c>
      <c r="AF55" s="31">
        <v>2.5</v>
      </c>
      <c r="AG55" s="31">
        <v>2.5</v>
      </c>
      <c r="AH55" s="31">
        <v>2.5</v>
      </c>
      <c r="AI55" s="31">
        <v>2.5</v>
      </c>
      <c r="AJ55" s="31">
        <v>2.5</v>
      </c>
    </row>
    <row r="56" spans="2:36">
      <c r="B56" s="21" t="s">
        <v>12</v>
      </c>
      <c r="C56" s="21" t="s">
        <v>124</v>
      </c>
      <c r="D56" s="21" t="s">
        <v>149</v>
      </c>
      <c r="E56" s="21" t="s">
        <v>187</v>
      </c>
      <c r="F56" s="31" t="s">
        <v>34</v>
      </c>
      <c r="G56" s="31" t="s">
        <v>34</v>
      </c>
      <c r="H56" s="31" t="s">
        <v>34</v>
      </c>
      <c r="I56" s="31" t="s">
        <v>34</v>
      </c>
      <c r="J56" s="31" t="s">
        <v>34</v>
      </c>
      <c r="K56" s="31" t="s">
        <v>34</v>
      </c>
      <c r="L56" s="31" t="s">
        <v>34</v>
      </c>
      <c r="M56" s="31" t="s">
        <v>34</v>
      </c>
      <c r="N56" s="31" t="s">
        <v>34</v>
      </c>
      <c r="O56" s="31" t="s">
        <v>34</v>
      </c>
      <c r="P56" s="31" t="s">
        <v>34</v>
      </c>
      <c r="Q56" s="31" t="s">
        <v>34</v>
      </c>
      <c r="R56" s="31" t="s">
        <v>34</v>
      </c>
      <c r="S56" s="31" t="s">
        <v>34</v>
      </c>
      <c r="T56" s="31" t="s">
        <v>34</v>
      </c>
      <c r="U56" s="31" t="s">
        <v>34</v>
      </c>
      <c r="V56" s="31" t="s">
        <v>34</v>
      </c>
      <c r="W56" s="31" t="s">
        <v>34</v>
      </c>
      <c r="X56" s="31" t="s">
        <v>34</v>
      </c>
      <c r="Y56" s="31" t="s">
        <v>34</v>
      </c>
      <c r="Z56" s="31" t="s">
        <v>34</v>
      </c>
      <c r="AA56" s="31" t="s">
        <v>34</v>
      </c>
      <c r="AB56" s="31" t="s">
        <v>34</v>
      </c>
      <c r="AC56" s="31" t="s">
        <v>34</v>
      </c>
      <c r="AD56" s="31" t="s">
        <v>34</v>
      </c>
      <c r="AE56" s="31" t="s">
        <v>34</v>
      </c>
      <c r="AF56" s="31" t="s">
        <v>34</v>
      </c>
      <c r="AG56" s="31" t="s">
        <v>34</v>
      </c>
      <c r="AH56" s="31" t="s">
        <v>34</v>
      </c>
      <c r="AI56" s="31" t="s">
        <v>34</v>
      </c>
      <c r="AJ56" s="31" t="s">
        <v>34</v>
      </c>
    </row>
    <row r="57" spans="2:36">
      <c r="B57" s="21" t="s">
        <v>13</v>
      </c>
      <c r="C57" s="21" t="s">
        <v>124</v>
      </c>
      <c r="D57" s="21" t="s">
        <v>149</v>
      </c>
      <c r="E57" s="21" t="s">
        <v>187</v>
      </c>
      <c r="F57" s="31">
        <v>4.5</v>
      </c>
      <c r="G57" s="31">
        <v>4.5</v>
      </c>
      <c r="H57" s="31">
        <v>4.5</v>
      </c>
      <c r="I57" s="31">
        <v>4.5</v>
      </c>
      <c r="J57" s="31">
        <v>4.5</v>
      </c>
      <c r="K57" s="31">
        <v>4.5</v>
      </c>
      <c r="L57" s="31">
        <v>4.5</v>
      </c>
      <c r="M57" s="31">
        <v>4.5</v>
      </c>
      <c r="N57" s="31">
        <v>4.5</v>
      </c>
      <c r="O57" s="31">
        <v>4.5</v>
      </c>
      <c r="P57" s="31">
        <v>4.5</v>
      </c>
      <c r="Q57" s="31">
        <v>4.5</v>
      </c>
      <c r="R57" s="31">
        <v>4.5</v>
      </c>
      <c r="S57" s="31">
        <v>4.5</v>
      </c>
      <c r="T57" s="31">
        <v>4.5</v>
      </c>
      <c r="U57" s="31">
        <v>4.5</v>
      </c>
      <c r="V57" s="31">
        <v>4.5</v>
      </c>
      <c r="W57" s="31">
        <v>4.5</v>
      </c>
      <c r="X57" s="31">
        <v>4.5</v>
      </c>
      <c r="Y57" s="31">
        <v>4.5</v>
      </c>
      <c r="Z57" s="31">
        <v>4.5</v>
      </c>
      <c r="AA57" s="31">
        <v>4.5</v>
      </c>
      <c r="AB57" s="31">
        <v>4.5</v>
      </c>
      <c r="AC57" s="31">
        <v>4.5</v>
      </c>
      <c r="AD57" s="31">
        <v>4.5</v>
      </c>
      <c r="AE57" s="31">
        <v>4.5</v>
      </c>
      <c r="AF57" s="31">
        <v>4.5</v>
      </c>
      <c r="AG57" s="31">
        <v>4.5</v>
      </c>
      <c r="AH57" s="31">
        <v>4.5</v>
      </c>
      <c r="AI57" s="31">
        <v>4.5</v>
      </c>
      <c r="AJ57" s="31">
        <v>4.5</v>
      </c>
    </row>
    <row r="58" spans="2:36">
      <c r="B58" s="21" t="s">
        <v>14</v>
      </c>
      <c r="C58" s="21" t="s">
        <v>124</v>
      </c>
      <c r="D58" s="21" t="s">
        <v>149</v>
      </c>
      <c r="E58" s="21" t="s">
        <v>187</v>
      </c>
      <c r="F58" s="31">
        <v>4.5</v>
      </c>
      <c r="G58" s="31">
        <v>4.5</v>
      </c>
      <c r="H58" s="31">
        <v>4.5</v>
      </c>
      <c r="I58" s="31">
        <v>4.5</v>
      </c>
      <c r="J58" s="31">
        <v>4.5</v>
      </c>
      <c r="K58" s="31">
        <v>4.5</v>
      </c>
      <c r="L58" s="31">
        <v>4.5</v>
      </c>
      <c r="M58" s="31">
        <v>4.5</v>
      </c>
      <c r="N58" s="31">
        <v>4.5</v>
      </c>
      <c r="O58" s="31">
        <v>4.5</v>
      </c>
      <c r="P58" s="31">
        <v>4.5</v>
      </c>
      <c r="Q58" s="31">
        <v>4.5</v>
      </c>
      <c r="R58" s="31">
        <v>4.5</v>
      </c>
      <c r="S58" s="31">
        <v>4.5</v>
      </c>
      <c r="T58" s="31">
        <v>4.5</v>
      </c>
      <c r="U58" s="31">
        <v>4.5</v>
      </c>
      <c r="V58" s="31">
        <v>4.5</v>
      </c>
      <c r="W58" s="31">
        <v>4.5</v>
      </c>
      <c r="X58" s="31">
        <v>4.5</v>
      </c>
      <c r="Y58" s="31">
        <v>4.5</v>
      </c>
      <c r="Z58" s="31">
        <v>4.5</v>
      </c>
      <c r="AA58" s="31">
        <v>4.5</v>
      </c>
      <c r="AB58" s="31">
        <v>4.5</v>
      </c>
      <c r="AC58" s="31">
        <v>4.5</v>
      </c>
      <c r="AD58" s="31">
        <v>4.5</v>
      </c>
      <c r="AE58" s="31">
        <v>4.5</v>
      </c>
      <c r="AF58" s="31">
        <v>4.5</v>
      </c>
      <c r="AG58" s="31">
        <v>4.5</v>
      </c>
      <c r="AH58" s="31">
        <v>4.5</v>
      </c>
      <c r="AI58" s="31">
        <v>4.5</v>
      </c>
      <c r="AJ58" s="31">
        <v>4.5</v>
      </c>
    </row>
    <row r="59" spans="2:36">
      <c r="B59" s="21" t="s">
        <v>15</v>
      </c>
      <c r="C59" s="21" t="s">
        <v>124</v>
      </c>
      <c r="D59" s="21" t="s">
        <v>149</v>
      </c>
      <c r="E59" s="21" t="s">
        <v>187</v>
      </c>
      <c r="F59" s="31">
        <v>6.92</v>
      </c>
      <c r="G59" s="31">
        <v>6.92</v>
      </c>
      <c r="H59" s="31">
        <v>6.92</v>
      </c>
      <c r="I59" s="31">
        <v>6.92</v>
      </c>
      <c r="J59" s="31">
        <v>6.92</v>
      </c>
      <c r="K59" s="31">
        <v>6.92</v>
      </c>
      <c r="L59" s="31">
        <v>6.92</v>
      </c>
      <c r="M59" s="31">
        <v>6.92</v>
      </c>
      <c r="N59" s="31">
        <v>6.92</v>
      </c>
      <c r="O59" s="31">
        <v>6.92</v>
      </c>
      <c r="P59" s="31">
        <v>6.92</v>
      </c>
      <c r="Q59" s="31">
        <v>6.92</v>
      </c>
      <c r="R59" s="31">
        <v>6.92</v>
      </c>
      <c r="S59" s="31">
        <v>6.92</v>
      </c>
      <c r="T59" s="31">
        <v>6.92</v>
      </c>
      <c r="U59" s="31">
        <v>6.92</v>
      </c>
      <c r="V59" s="31">
        <v>6.92</v>
      </c>
      <c r="W59" s="31">
        <v>6.92</v>
      </c>
      <c r="X59" s="31">
        <v>6.92</v>
      </c>
      <c r="Y59" s="31">
        <v>6.92</v>
      </c>
      <c r="Z59" s="31">
        <v>6.92</v>
      </c>
      <c r="AA59" s="31">
        <v>6.92</v>
      </c>
      <c r="AB59" s="31">
        <v>6.92</v>
      </c>
      <c r="AC59" s="31">
        <v>6.92</v>
      </c>
      <c r="AD59" s="31">
        <v>6.92</v>
      </c>
      <c r="AE59" s="31">
        <v>6.92</v>
      </c>
      <c r="AF59" s="31">
        <v>6.92</v>
      </c>
      <c r="AG59" s="31">
        <v>6.92</v>
      </c>
      <c r="AH59" s="31">
        <v>6.92</v>
      </c>
      <c r="AI59" s="31">
        <v>6.92</v>
      </c>
      <c r="AJ59" s="31">
        <v>6.92</v>
      </c>
    </row>
    <row r="60" spans="2:36">
      <c r="B60" s="21" t="s">
        <v>16</v>
      </c>
      <c r="C60" s="21" t="s">
        <v>124</v>
      </c>
      <c r="D60" s="21" t="s">
        <v>149</v>
      </c>
      <c r="E60" s="21" t="s">
        <v>187</v>
      </c>
      <c r="F60" s="31">
        <f t="shared" ref="F60" si="2">SUM(F56:F59)</f>
        <v>15.92</v>
      </c>
      <c r="G60" s="31">
        <f t="shared" ref="G60:AJ60" si="3">SUM(G56:G59)</f>
        <v>15.92</v>
      </c>
      <c r="H60" s="31">
        <f t="shared" si="3"/>
        <v>15.92</v>
      </c>
      <c r="I60" s="31">
        <f t="shared" si="3"/>
        <v>15.92</v>
      </c>
      <c r="J60" s="31">
        <f t="shared" si="3"/>
        <v>15.92</v>
      </c>
      <c r="K60" s="31">
        <f t="shared" si="3"/>
        <v>15.92</v>
      </c>
      <c r="L60" s="31">
        <f t="shared" si="3"/>
        <v>15.92</v>
      </c>
      <c r="M60" s="31">
        <f t="shared" si="3"/>
        <v>15.92</v>
      </c>
      <c r="N60" s="31">
        <f t="shared" si="3"/>
        <v>15.92</v>
      </c>
      <c r="O60" s="31">
        <f t="shared" si="3"/>
        <v>15.92</v>
      </c>
      <c r="P60" s="31">
        <f t="shared" si="3"/>
        <v>15.92</v>
      </c>
      <c r="Q60" s="31">
        <f t="shared" si="3"/>
        <v>15.92</v>
      </c>
      <c r="R60" s="31">
        <f t="shared" si="3"/>
        <v>15.92</v>
      </c>
      <c r="S60" s="31">
        <f t="shared" si="3"/>
        <v>15.92</v>
      </c>
      <c r="T60" s="31">
        <f t="shared" si="3"/>
        <v>15.92</v>
      </c>
      <c r="U60" s="31">
        <f t="shared" si="3"/>
        <v>15.92</v>
      </c>
      <c r="V60" s="31">
        <f t="shared" si="3"/>
        <v>15.92</v>
      </c>
      <c r="W60" s="31">
        <f t="shared" si="3"/>
        <v>15.92</v>
      </c>
      <c r="X60" s="31">
        <f t="shared" si="3"/>
        <v>15.92</v>
      </c>
      <c r="Y60" s="31">
        <f t="shared" si="3"/>
        <v>15.92</v>
      </c>
      <c r="Z60" s="31">
        <f t="shared" si="3"/>
        <v>15.92</v>
      </c>
      <c r="AA60" s="31">
        <f t="shared" si="3"/>
        <v>15.92</v>
      </c>
      <c r="AB60" s="31">
        <f t="shared" si="3"/>
        <v>15.92</v>
      </c>
      <c r="AC60" s="31">
        <f t="shared" si="3"/>
        <v>15.92</v>
      </c>
      <c r="AD60" s="31">
        <f t="shared" si="3"/>
        <v>15.92</v>
      </c>
      <c r="AE60" s="31">
        <f t="shared" si="3"/>
        <v>15.92</v>
      </c>
      <c r="AF60" s="31">
        <f t="shared" si="3"/>
        <v>15.92</v>
      </c>
      <c r="AG60" s="31">
        <f t="shared" si="3"/>
        <v>15.92</v>
      </c>
      <c r="AH60" s="31">
        <f t="shared" si="3"/>
        <v>15.92</v>
      </c>
      <c r="AI60" s="31">
        <f t="shared" si="3"/>
        <v>15.92</v>
      </c>
      <c r="AJ60" s="31">
        <f t="shared" si="3"/>
        <v>15.92</v>
      </c>
    </row>
    <row r="61" spans="2:36">
      <c r="B61" s="21" t="s">
        <v>17</v>
      </c>
      <c r="D61" s="21" t="s">
        <v>149</v>
      </c>
      <c r="E61" s="21" t="s">
        <v>187</v>
      </c>
      <c r="F61" s="31" t="s">
        <v>34</v>
      </c>
      <c r="G61" s="31" t="s">
        <v>34</v>
      </c>
      <c r="H61" s="31" t="s">
        <v>34</v>
      </c>
      <c r="I61" s="31" t="s">
        <v>34</v>
      </c>
      <c r="J61" s="31" t="s">
        <v>34</v>
      </c>
      <c r="K61" s="31" t="s">
        <v>34</v>
      </c>
      <c r="L61" s="31" t="s">
        <v>34</v>
      </c>
      <c r="M61" s="31" t="s">
        <v>34</v>
      </c>
      <c r="N61" s="31" t="s">
        <v>34</v>
      </c>
      <c r="O61" s="31" t="s">
        <v>34</v>
      </c>
      <c r="P61" s="31" t="s">
        <v>34</v>
      </c>
      <c r="Q61" s="31" t="s">
        <v>34</v>
      </c>
      <c r="R61" s="31" t="s">
        <v>34</v>
      </c>
      <c r="S61" s="31" t="s">
        <v>34</v>
      </c>
      <c r="T61" s="31" t="s">
        <v>34</v>
      </c>
      <c r="U61" s="31" t="s">
        <v>34</v>
      </c>
      <c r="V61" s="31" t="s">
        <v>34</v>
      </c>
      <c r="W61" s="31" t="s">
        <v>34</v>
      </c>
      <c r="X61" s="31" t="s">
        <v>34</v>
      </c>
      <c r="Y61" s="31" t="s">
        <v>34</v>
      </c>
      <c r="Z61" s="31" t="s">
        <v>34</v>
      </c>
      <c r="AA61" s="31" t="s">
        <v>34</v>
      </c>
      <c r="AB61" s="31" t="s">
        <v>34</v>
      </c>
      <c r="AC61" s="31" t="s">
        <v>34</v>
      </c>
      <c r="AD61" s="31" t="s">
        <v>34</v>
      </c>
      <c r="AE61" s="31" t="s">
        <v>34</v>
      </c>
      <c r="AF61" s="31" t="s">
        <v>34</v>
      </c>
      <c r="AG61" s="31" t="s">
        <v>34</v>
      </c>
      <c r="AH61" s="31" t="s">
        <v>34</v>
      </c>
      <c r="AI61" s="31" t="s">
        <v>34</v>
      </c>
      <c r="AJ61" s="31" t="s">
        <v>34</v>
      </c>
    </row>
    <row r="63" spans="2:36">
      <c r="B63" s="17" t="s">
        <v>30</v>
      </c>
      <c r="C63" s="17" t="s">
        <v>26</v>
      </c>
      <c r="D63" s="17"/>
      <c r="E63" s="17"/>
      <c r="F63" s="35"/>
    </row>
    <row r="64" spans="2:36">
      <c r="B64" s="17" t="s">
        <v>21</v>
      </c>
      <c r="C64" s="17" t="s">
        <v>23</v>
      </c>
      <c r="D64" s="17" t="s">
        <v>28</v>
      </c>
      <c r="E64" s="17" t="s">
        <v>178</v>
      </c>
      <c r="F64" s="35">
        <v>1990</v>
      </c>
      <c r="G64" s="35">
        <v>1991</v>
      </c>
      <c r="H64" s="35">
        <v>1992</v>
      </c>
      <c r="I64" s="35">
        <v>1993</v>
      </c>
      <c r="J64" s="35">
        <v>1994</v>
      </c>
      <c r="K64" s="35">
        <v>1995</v>
      </c>
      <c r="L64" s="35">
        <v>1996</v>
      </c>
      <c r="M64" s="35">
        <v>1997</v>
      </c>
      <c r="N64" s="35">
        <v>1998</v>
      </c>
      <c r="O64" s="35">
        <v>1999</v>
      </c>
      <c r="P64" s="35">
        <v>2000</v>
      </c>
      <c r="Q64" s="35">
        <v>2001</v>
      </c>
      <c r="R64" s="35">
        <v>2002</v>
      </c>
      <c r="S64" s="35">
        <v>2003</v>
      </c>
      <c r="T64" s="35">
        <v>2004</v>
      </c>
      <c r="U64" s="35">
        <v>2005</v>
      </c>
      <c r="V64" s="35">
        <v>2006</v>
      </c>
      <c r="W64" s="35">
        <v>2007</v>
      </c>
      <c r="X64" s="35">
        <v>2008</v>
      </c>
      <c r="Y64" s="35">
        <v>2009</v>
      </c>
      <c r="Z64" s="35">
        <v>2010</v>
      </c>
      <c r="AA64" s="35">
        <v>2011</v>
      </c>
      <c r="AB64" s="35">
        <v>2012</v>
      </c>
      <c r="AC64" s="35">
        <v>2013</v>
      </c>
      <c r="AD64" s="35">
        <v>2014</v>
      </c>
      <c r="AE64" s="35">
        <v>2015</v>
      </c>
      <c r="AF64" s="35">
        <v>2016</v>
      </c>
      <c r="AG64" s="35">
        <v>2017</v>
      </c>
      <c r="AH64" s="35">
        <v>2018</v>
      </c>
      <c r="AI64" s="17">
        <v>2019</v>
      </c>
      <c r="AJ64" s="35">
        <v>2020</v>
      </c>
    </row>
    <row r="65" spans="2:36" ht="18">
      <c r="B65" s="21" t="s">
        <v>150</v>
      </c>
      <c r="C65" s="21" t="s">
        <v>33</v>
      </c>
      <c r="D65" s="21" t="s">
        <v>149</v>
      </c>
      <c r="E65" s="21" t="s">
        <v>188</v>
      </c>
      <c r="F65" s="31">
        <v>63</v>
      </c>
      <c r="G65" s="31">
        <v>63</v>
      </c>
      <c r="H65" s="31">
        <v>63</v>
      </c>
      <c r="I65" s="31">
        <v>63</v>
      </c>
      <c r="J65" s="31">
        <v>63</v>
      </c>
      <c r="K65" s="31">
        <v>63</v>
      </c>
      <c r="L65" s="31">
        <v>63</v>
      </c>
      <c r="M65" s="31">
        <v>63</v>
      </c>
      <c r="N65" s="31">
        <v>63</v>
      </c>
      <c r="O65" s="31">
        <v>63</v>
      </c>
      <c r="P65" s="31">
        <v>63</v>
      </c>
      <c r="Q65" s="31">
        <v>63</v>
      </c>
      <c r="R65" s="31">
        <v>63</v>
      </c>
      <c r="S65" s="31">
        <v>63</v>
      </c>
      <c r="T65" s="31">
        <v>63</v>
      </c>
      <c r="U65" s="31">
        <v>63</v>
      </c>
      <c r="V65" s="31">
        <v>63</v>
      </c>
      <c r="W65" s="31">
        <v>63</v>
      </c>
      <c r="X65" s="31">
        <v>63</v>
      </c>
      <c r="Y65" s="31">
        <v>63</v>
      </c>
      <c r="Z65" s="31">
        <v>63</v>
      </c>
      <c r="AA65" s="31">
        <v>63</v>
      </c>
      <c r="AB65" s="31">
        <v>63</v>
      </c>
      <c r="AC65" s="31">
        <v>63</v>
      </c>
      <c r="AD65" s="31">
        <v>63</v>
      </c>
      <c r="AE65" s="31">
        <v>63</v>
      </c>
      <c r="AF65" s="31">
        <v>63</v>
      </c>
      <c r="AG65" s="31">
        <v>63</v>
      </c>
      <c r="AH65" s="31">
        <v>63</v>
      </c>
      <c r="AI65" s="31">
        <v>63</v>
      </c>
      <c r="AJ65" s="31">
        <v>63</v>
      </c>
    </row>
    <row r="66" spans="2:36" ht="18">
      <c r="B66" s="21" t="s">
        <v>151</v>
      </c>
      <c r="C66" s="21" t="s">
        <v>33</v>
      </c>
      <c r="D66" s="21" t="s">
        <v>61</v>
      </c>
      <c r="F66" s="31">
        <v>5.5576444631016179E-2</v>
      </c>
      <c r="G66" s="31">
        <v>5.5576444631016179E-2</v>
      </c>
      <c r="H66" s="31">
        <v>5.5576444631016179E-2</v>
      </c>
      <c r="I66" s="31">
        <v>5.568109519742527E-2</v>
      </c>
      <c r="J66" s="31">
        <v>5.56382212654647E-2</v>
      </c>
      <c r="K66" s="31">
        <v>5.7492499564354059E-2</v>
      </c>
      <c r="L66" s="31">
        <v>6.5141247010716122E-2</v>
      </c>
      <c r="M66" s="31">
        <v>7.196045182189352E-2</v>
      </c>
      <c r="N66" s="31">
        <v>8.1707845625570971E-2</v>
      </c>
      <c r="O66" s="31">
        <v>8.8730552907867244E-2</v>
      </c>
      <c r="P66" s="31">
        <v>9.3412457483379188E-2</v>
      </c>
      <c r="Q66" s="31">
        <v>9.8816636517705128E-2</v>
      </c>
      <c r="R66" s="31">
        <v>9.9150859488600349E-2</v>
      </c>
      <c r="S66" s="31">
        <v>0.10105032666686438</v>
      </c>
      <c r="T66" s="31">
        <v>0.10720218580189748</v>
      </c>
      <c r="U66" s="31">
        <v>9.9535932792451778E-2</v>
      </c>
      <c r="V66" s="31">
        <v>0.10545103346363724</v>
      </c>
      <c r="W66" s="31">
        <v>9.5802391408412776E-2</v>
      </c>
      <c r="X66" s="31">
        <v>0.1063537786925841</v>
      </c>
      <c r="Y66" s="31">
        <v>0.11251131745241166</v>
      </c>
      <c r="Z66" s="31">
        <v>0.12703462880040609</v>
      </c>
      <c r="AA66" s="31">
        <v>0.10590054681638512</v>
      </c>
      <c r="AB66" s="31">
        <v>9.9140534136351433E-2</v>
      </c>
      <c r="AC66" s="31">
        <v>9.1874352763964134E-2</v>
      </c>
      <c r="AD66" s="31">
        <v>9.5094839776919807E-2</v>
      </c>
      <c r="AE66" s="31">
        <v>7.935728558742304E-2</v>
      </c>
      <c r="AF66" s="31">
        <v>4.2548017482592862E-2</v>
      </c>
      <c r="AG66" s="31">
        <v>3.2779795468073775E-2</v>
      </c>
      <c r="AH66" s="31">
        <v>4.3883566059228989E-2</v>
      </c>
      <c r="AI66" s="31">
        <v>5.9975809363734964E-2</v>
      </c>
      <c r="AJ66" s="31">
        <v>6.5661768394617126E-2</v>
      </c>
    </row>
    <row r="67" spans="2:36">
      <c r="B67" s="21" t="s">
        <v>1</v>
      </c>
      <c r="C67" s="21" t="s">
        <v>33</v>
      </c>
      <c r="D67" s="21" t="s">
        <v>149</v>
      </c>
      <c r="E67" s="21" t="s">
        <v>188</v>
      </c>
      <c r="F67" s="31">
        <v>2.58</v>
      </c>
      <c r="G67" s="31">
        <v>2.58</v>
      </c>
      <c r="H67" s="31">
        <v>2.58</v>
      </c>
      <c r="I67" s="31">
        <v>2.58</v>
      </c>
      <c r="J67" s="31">
        <v>2.58</v>
      </c>
      <c r="K67" s="31">
        <v>2.58</v>
      </c>
      <c r="L67" s="31">
        <v>2.58</v>
      </c>
      <c r="M67" s="31">
        <v>2.58</v>
      </c>
      <c r="N67" s="31">
        <v>2.58</v>
      </c>
      <c r="O67" s="31">
        <v>2.58</v>
      </c>
      <c r="P67" s="31">
        <v>2.58</v>
      </c>
      <c r="Q67" s="31">
        <v>2.58</v>
      </c>
      <c r="R67" s="31">
        <v>2.58</v>
      </c>
      <c r="S67" s="31">
        <v>2.58</v>
      </c>
      <c r="T67" s="31">
        <v>2.58</v>
      </c>
      <c r="U67" s="31">
        <v>2.58</v>
      </c>
      <c r="V67" s="31">
        <v>2.58</v>
      </c>
      <c r="W67" s="31">
        <v>2.58</v>
      </c>
      <c r="X67" s="31">
        <v>2.58</v>
      </c>
      <c r="Y67" s="31">
        <v>2.58</v>
      </c>
      <c r="Z67" s="31">
        <v>2.58</v>
      </c>
      <c r="AA67" s="31">
        <v>2.58</v>
      </c>
      <c r="AB67" s="31">
        <v>2.58</v>
      </c>
      <c r="AC67" s="31">
        <v>2.58</v>
      </c>
      <c r="AD67" s="31">
        <v>2.58</v>
      </c>
      <c r="AE67" s="31">
        <v>2.58</v>
      </c>
      <c r="AF67" s="31">
        <v>2.58</v>
      </c>
      <c r="AG67" s="31">
        <v>2.58</v>
      </c>
      <c r="AH67" s="31">
        <v>2.58</v>
      </c>
      <c r="AI67" s="31">
        <v>2.58</v>
      </c>
      <c r="AJ67" s="31">
        <v>2.58</v>
      </c>
    </row>
    <row r="68" spans="2:36">
      <c r="B68" s="21" t="s">
        <v>0</v>
      </c>
      <c r="C68" s="21" t="s">
        <v>33</v>
      </c>
      <c r="D68" s="21" t="s">
        <v>149</v>
      </c>
      <c r="E68" s="21" t="s">
        <v>188</v>
      </c>
      <c r="F68" s="31">
        <v>39.299999999999997</v>
      </c>
      <c r="G68" s="31">
        <v>39.299999999999997</v>
      </c>
      <c r="H68" s="31">
        <v>39.299999999999997</v>
      </c>
      <c r="I68" s="31">
        <v>39.299999999999997</v>
      </c>
      <c r="J68" s="31">
        <v>39.299999999999997</v>
      </c>
      <c r="K68" s="31">
        <v>39.299999999999997</v>
      </c>
      <c r="L68" s="31">
        <v>39.299999999999997</v>
      </c>
      <c r="M68" s="31">
        <v>39.299999999999997</v>
      </c>
      <c r="N68" s="31">
        <v>39.299999999999997</v>
      </c>
      <c r="O68" s="31">
        <v>39.299999999999997</v>
      </c>
      <c r="P68" s="31">
        <v>39.299999999999997</v>
      </c>
      <c r="Q68" s="31">
        <v>39.299999999999997</v>
      </c>
      <c r="R68" s="31">
        <v>39.299999999999997</v>
      </c>
      <c r="S68" s="31">
        <v>39.299999999999997</v>
      </c>
      <c r="T68" s="31">
        <v>39.299999999999997</v>
      </c>
      <c r="U68" s="31">
        <v>39.299999999999997</v>
      </c>
      <c r="V68" s="31">
        <v>39.299999999999997</v>
      </c>
      <c r="W68" s="31">
        <v>39.299999999999997</v>
      </c>
      <c r="X68" s="31">
        <v>39.299999999999997</v>
      </c>
      <c r="Y68" s="31">
        <v>39.299999999999997</v>
      </c>
      <c r="Z68" s="31">
        <v>39.299999999999997</v>
      </c>
      <c r="AA68" s="31">
        <v>14.358930025924192</v>
      </c>
      <c r="AB68" s="31">
        <v>2.3200978081213566</v>
      </c>
      <c r="AC68" s="31">
        <v>2.6820881848450542</v>
      </c>
      <c r="AD68" s="31">
        <v>5.1894844081778437</v>
      </c>
      <c r="AE68" s="31">
        <v>3.5103003812525846</v>
      </c>
      <c r="AF68" s="31">
        <v>4.2196301055067584</v>
      </c>
      <c r="AG68" s="31">
        <v>1.8041839091981593</v>
      </c>
      <c r="AH68" s="31">
        <v>1.4523111617076705</v>
      </c>
      <c r="AI68" s="31">
        <v>2.1475166675888877</v>
      </c>
      <c r="AJ68" s="31">
        <v>3.3432150230662088</v>
      </c>
    </row>
    <row r="69" spans="2:36" ht="18">
      <c r="B69" s="21" t="s">
        <v>152</v>
      </c>
      <c r="F69" s="31" t="s">
        <v>34</v>
      </c>
      <c r="G69" s="31" t="s">
        <v>34</v>
      </c>
      <c r="H69" s="31" t="s">
        <v>34</v>
      </c>
      <c r="I69" s="31" t="s">
        <v>34</v>
      </c>
      <c r="J69" s="31" t="s">
        <v>34</v>
      </c>
      <c r="K69" s="31" t="s">
        <v>34</v>
      </c>
      <c r="L69" s="31" t="s">
        <v>34</v>
      </c>
      <c r="M69" s="31" t="s">
        <v>34</v>
      </c>
      <c r="N69" s="31" t="s">
        <v>34</v>
      </c>
      <c r="O69" s="31" t="s">
        <v>34</v>
      </c>
      <c r="P69" s="31" t="s">
        <v>34</v>
      </c>
      <c r="Q69" s="31" t="s">
        <v>34</v>
      </c>
      <c r="R69" s="31" t="s">
        <v>34</v>
      </c>
      <c r="S69" s="31" t="s">
        <v>34</v>
      </c>
      <c r="T69" s="31" t="s">
        <v>34</v>
      </c>
      <c r="U69" s="31" t="s">
        <v>34</v>
      </c>
      <c r="V69" s="31" t="s">
        <v>34</v>
      </c>
      <c r="W69" s="31" t="s">
        <v>34</v>
      </c>
      <c r="X69" s="31" t="s">
        <v>34</v>
      </c>
      <c r="Y69" s="31" t="s">
        <v>34</v>
      </c>
      <c r="Z69" s="31" t="s">
        <v>34</v>
      </c>
      <c r="AA69" s="31" t="s">
        <v>34</v>
      </c>
      <c r="AB69" s="31" t="s">
        <v>34</v>
      </c>
      <c r="AC69" s="31" t="s">
        <v>34</v>
      </c>
      <c r="AD69" s="31" t="s">
        <v>34</v>
      </c>
      <c r="AE69" s="31" t="s">
        <v>34</v>
      </c>
      <c r="AF69" s="31" t="s">
        <v>34</v>
      </c>
      <c r="AG69" s="31" t="s">
        <v>34</v>
      </c>
      <c r="AH69" s="31" t="s">
        <v>34</v>
      </c>
      <c r="AI69" s="31" t="s">
        <v>34</v>
      </c>
      <c r="AJ69" s="31" t="s">
        <v>34</v>
      </c>
    </row>
    <row r="70" spans="2:36">
      <c r="B70" s="21" t="s">
        <v>2</v>
      </c>
      <c r="C70" s="21" t="s">
        <v>33</v>
      </c>
      <c r="D70" s="21" t="s">
        <v>149</v>
      </c>
      <c r="E70" s="21" t="s">
        <v>188</v>
      </c>
      <c r="F70" s="31">
        <v>0.89</v>
      </c>
      <c r="G70" s="31">
        <v>0.89</v>
      </c>
      <c r="H70" s="31">
        <v>0.89</v>
      </c>
      <c r="I70" s="31">
        <v>0.89</v>
      </c>
      <c r="J70" s="31">
        <v>0.89</v>
      </c>
      <c r="K70" s="31">
        <v>0.89</v>
      </c>
      <c r="L70" s="31">
        <v>0.89</v>
      </c>
      <c r="M70" s="31">
        <v>0.89</v>
      </c>
      <c r="N70" s="31">
        <v>0.89</v>
      </c>
      <c r="O70" s="31">
        <v>0.89</v>
      </c>
      <c r="P70" s="31">
        <v>0.89</v>
      </c>
      <c r="Q70" s="31">
        <v>0.89</v>
      </c>
      <c r="R70" s="31">
        <v>0.89</v>
      </c>
      <c r="S70" s="31">
        <v>0.89</v>
      </c>
      <c r="T70" s="31">
        <v>0.89</v>
      </c>
      <c r="U70" s="31">
        <v>0.89</v>
      </c>
      <c r="V70" s="31">
        <v>0.89</v>
      </c>
      <c r="W70" s="31">
        <v>0.89</v>
      </c>
      <c r="X70" s="31">
        <v>0.89</v>
      </c>
      <c r="Y70" s="31">
        <v>0.89</v>
      </c>
      <c r="Z70" s="31">
        <v>0.89</v>
      </c>
      <c r="AA70" s="31">
        <v>0.89</v>
      </c>
      <c r="AB70" s="31">
        <v>0.89</v>
      </c>
      <c r="AC70" s="31">
        <v>0.89</v>
      </c>
      <c r="AD70" s="31">
        <v>0.89</v>
      </c>
      <c r="AE70" s="31">
        <v>0.89</v>
      </c>
      <c r="AF70" s="31">
        <v>0.89</v>
      </c>
      <c r="AG70" s="31">
        <v>0.89</v>
      </c>
      <c r="AH70" s="31">
        <v>0.89</v>
      </c>
      <c r="AI70" s="31">
        <v>0.89</v>
      </c>
      <c r="AJ70" s="31">
        <v>0.89</v>
      </c>
    </row>
    <row r="71" spans="2:36" ht="18">
      <c r="B71" s="21" t="s">
        <v>153</v>
      </c>
      <c r="C71" s="21" t="s">
        <v>33</v>
      </c>
      <c r="D71" s="21" t="s">
        <v>149</v>
      </c>
      <c r="E71" s="21" t="s">
        <v>188</v>
      </c>
      <c r="F71" s="31">
        <v>0.89</v>
      </c>
      <c r="G71" s="31">
        <v>0.89</v>
      </c>
      <c r="H71" s="31">
        <v>0.89</v>
      </c>
      <c r="I71" s="31">
        <v>0.89</v>
      </c>
      <c r="J71" s="31">
        <v>0.89</v>
      </c>
      <c r="K71" s="31">
        <v>0.89</v>
      </c>
      <c r="L71" s="31">
        <v>0.89</v>
      </c>
      <c r="M71" s="31">
        <v>0.89</v>
      </c>
      <c r="N71" s="31">
        <v>0.89</v>
      </c>
      <c r="O71" s="31">
        <v>0.89</v>
      </c>
      <c r="P71" s="31">
        <v>0.89</v>
      </c>
      <c r="Q71" s="31">
        <v>0.89</v>
      </c>
      <c r="R71" s="31">
        <v>0.89</v>
      </c>
      <c r="S71" s="31">
        <v>0.89</v>
      </c>
      <c r="T71" s="31">
        <v>0.89</v>
      </c>
      <c r="U71" s="31">
        <v>0.89</v>
      </c>
      <c r="V71" s="31">
        <v>0.89</v>
      </c>
      <c r="W71" s="31">
        <v>0.89</v>
      </c>
      <c r="X71" s="31">
        <v>0.89</v>
      </c>
      <c r="Y71" s="31">
        <v>0.89</v>
      </c>
      <c r="Z71" s="31">
        <v>0.89</v>
      </c>
      <c r="AA71" s="31">
        <v>0.89</v>
      </c>
      <c r="AB71" s="31">
        <v>0.89</v>
      </c>
      <c r="AC71" s="31">
        <v>0.89</v>
      </c>
      <c r="AD71" s="31">
        <v>0.89</v>
      </c>
      <c r="AE71" s="31">
        <v>0.89</v>
      </c>
      <c r="AF71" s="31">
        <v>0.89</v>
      </c>
      <c r="AG71" s="31">
        <v>0.89</v>
      </c>
      <c r="AH71" s="31">
        <v>0.89</v>
      </c>
      <c r="AI71" s="31">
        <v>0.89</v>
      </c>
      <c r="AJ71" s="31">
        <v>0.89</v>
      </c>
    </row>
    <row r="72" spans="2:36" ht="18">
      <c r="B72" s="21" t="s">
        <v>154</v>
      </c>
      <c r="C72" s="21" t="s">
        <v>33</v>
      </c>
      <c r="D72" s="21" t="s">
        <v>149</v>
      </c>
      <c r="E72" s="21" t="s">
        <v>188</v>
      </c>
      <c r="F72" s="31">
        <v>0.89</v>
      </c>
      <c r="G72" s="31">
        <v>0.89</v>
      </c>
      <c r="H72" s="31">
        <v>0.89</v>
      </c>
      <c r="I72" s="31">
        <v>0.89</v>
      </c>
      <c r="J72" s="31">
        <v>0.89</v>
      </c>
      <c r="K72" s="31">
        <v>0.89</v>
      </c>
      <c r="L72" s="31">
        <v>0.89</v>
      </c>
      <c r="M72" s="31">
        <v>0.89</v>
      </c>
      <c r="N72" s="31">
        <v>0.89</v>
      </c>
      <c r="O72" s="31">
        <v>0.89</v>
      </c>
      <c r="P72" s="31">
        <v>0.89</v>
      </c>
      <c r="Q72" s="31">
        <v>0.89</v>
      </c>
      <c r="R72" s="31">
        <v>0.89</v>
      </c>
      <c r="S72" s="31">
        <v>0.89</v>
      </c>
      <c r="T72" s="31">
        <v>0.89</v>
      </c>
      <c r="U72" s="31">
        <v>0.89</v>
      </c>
      <c r="V72" s="31">
        <v>0.89</v>
      </c>
      <c r="W72" s="31">
        <v>0.89</v>
      </c>
      <c r="X72" s="31">
        <v>0.89</v>
      </c>
      <c r="Y72" s="31">
        <v>0.89</v>
      </c>
      <c r="Z72" s="31">
        <v>0.89</v>
      </c>
      <c r="AA72" s="31">
        <v>0.89</v>
      </c>
      <c r="AB72" s="31">
        <v>0.89</v>
      </c>
      <c r="AC72" s="31">
        <v>0.89</v>
      </c>
      <c r="AD72" s="31">
        <v>0.89</v>
      </c>
      <c r="AE72" s="31">
        <v>0.89</v>
      </c>
      <c r="AF72" s="31">
        <v>0.89</v>
      </c>
      <c r="AG72" s="31">
        <v>0.89</v>
      </c>
      <c r="AH72" s="31">
        <v>0.89</v>
      </c>
      <c r="AI72" s="31">
        <v>0.89</v>
      </c>
      <c r="AJ72" s="31">
        <v>0.89</v>
      </c>
    </row>
    <row r="73" spans="2:36" ht="18">
      <c r="B73" s="21" t="s">
        <v>116</v>
      </c>
      <c r="C73" s="21" t="s">
        <v>155</v>
      </c>
      <c r="D73" s="21" t="s">
        <v>149</v>
      </c>
      <c r="E73" s="21" t="s">
        <v>188</v>
      </c>
      <c r="F73" s="31">
        <v>8.5999999999999993E-2</v>
      </c>
      <c r="G73" s="31">
        <v>8.5999999999999993E-2</v>
      </c>
      <c r="H73" s="31">
        <v>8.5999999999999993E-2</v>
      </c>
      <c r="I73" s="31">
        <v>8.5999999999999993E-2</v>
      </c>
      <c r="J73" s="31">
        <v>8.5999999999999993E-2</v>
      </c>
      <c r="K73" s="31">
        <v>8.5999999999999993E-2</v>
      </c>
      <c r="L73" s="31">
        <v>8.5999999999999993E-2</v>
      </c>
      <c r="M73" s="31">
        <v>8.5999999999999993E-2</v>
      </c>
      <c r="N73" s="31">
        <v>8.5999999999999993E-2</v>
      </c>
      <c r="O73" s="31">
        <v>8.5999999999999993E-2</v>
      </c>
      <c r="P73" s="31">
        <v>8.5999999999999993E-2</v>
      </c>
      <c r="Q73" s="31">
        <v>8.5999999999999993E-2</v>
      </c>
      <c r="R73" s="31">
        <v>8.5999999999999993E-2</v>
      </c>
      <c r="S73" s="31">
        <v>8.5999999999999993E-2</v>
      </c>
      <c r="T73" s="31">
        <v>8.5999999999999993E-2</v>
      </c>
      <c r="U73" s="31">
        <v>8.5999999999999993E-2</v>
      </c>
      <c r="V73" s="31">
        <v>8.5999999999999993E-2</v>
      </c>
      <c r="W73" s="31">
        <v>8.5999999999999993E-2</v>
      </c>
      <c r="X73" s="31">
        <v>8.5999999999999993E-2</v>
      </c>
      <c r="Y73" s="31">
        <v>8.5999999999999993E-2</v>
      </c>
      <c r="Z73" s="31">
        <v>8.5999999999999993E-2</v>
      </c>
      <c r="AA73" s="31">
        <v>8.5999999999999993E-2</v>
      </c>
      <c r="AB73" s="31">
        <v>8.5999999999999993E-2</v>
      </c>
      <c r="AC73" s="31">
        <v>8.5999999999999993E-2</v>
      </c>
      <c r="AD73" s="31">
        <v>8.5999999999999993E-2</v>
      </c>
      <c r="AE73" s="31">
        <v>8.5999999999999993E-2</v>
      </c>
      <c r="AF73" s="31">
        <v>8.5999999999999993E-2</v>
      </c>
      <c r="AG73" s="31">
        <v>8.5999999999999993E-2</v>
      </c>
      <c r="AH73" s="31">
        <v>8.5999999999999993E-2</v>
      </c>
      <c r="AI73" s="31">
        <v>8.5999999999999993E-2</v>
      </c>
      <c r="AJ73" s="31">
        <v>8.5999999999999993E-2</v>
      </c>
    </row>
    <row r="74" spans="2:36">
      <c r="B74" s="21" t="s">
        <v>3</v>
      </c>
      <c r="C74" s="21" t="s">
        <v>122</v>
      </c>
      <c r="D74" s="21" t="s">
        <v>149</v>
      </c>
      <c r="E74" s="21" t="s">
        <v>188</v>
      </c>
      <c r="F74" s="31">
        <v>1.5E-3</v>
      </c>
      <c r="G74" s="31">
        <v>1.5E-3</v>
      </c>
      <c r="H74" s="31">
        <v>1.5E-3</v>
      </c>
      <c r="I74" s="31">
        <v>1.5E-3</v>
      </c>
      <c r="J74" s="31">
        <v>1.5E-3</v>
      </c>
      <c r="K74" s="31">
        <v>1.5E-3</v>
      </c>
      <c r="L74" s="31">
        <v>1.5E-3</v>
      </c>
      <c r="M74" s="31">
        <v>1.5E-3</v>
      </c>
      <c r="N74" s="31">
        <v>1.5E-3</v>
      </c>
      <c r="O74" s="31">
        <v>1.5E-3</v>
      </c>
      <c r="P74" s="31">
        <v>1.5E-3</v>
      </c>
      <c r="Q74" s="31">
        <v>1.5E-3</v>
      </c>
      <c r="R74" s="31">
        <v>1.5E-3</v>
      </c>
      <c r="S74" s="31">
        <v>1.5E-3</v>
      </c>
      <c r="T74" s="31">
        <v>1.5E-3</v>
      </c>
      <c r="U74" s="31">
        <v>1.5E-3</v>
      </c>
      <c r="V74" s="31">
        <v>1.5E-3</v>
      </c>
      <c r="W74" s="31">
        <v>1.5E-3</v>
      </c>
      <c r="X74" s="31">
        <v>1.5E-3</v>
      </c>
      <c r="Y74" s="31">
        <v>1.5E-3</v>
      </c>
      <c r="Z74" s="31">
        <v>1.5E-3</v>
      </c>
      <c r="AA74" s="31">
        <v>1.5E-3</v>
      </c>
      <c r="AB74" s="31">
        <v>1.5E-3</v>
      </c>
      <c r="AC74" s="31">
        <v>1.5E-3</v>
      </c>
      <c r="AD74" s="31">
        <v>1.5E-3</v>
      </c>
      <c r="AE74" s="31">
        <v>1.5E-3</v>
      </c>
      <c r="AF74" s="31">
        <v>1.5E-3</v>
      </c>
      <c r="AG74" s="31">
        <v>1.5E-3</v>
      </c>
      <c r="AH74" s="31">
        <v>1.5E-3</v>
      </c>
      <c r="AI74" s="31">
        <v>1.5E-3</v>
      </c>
      <c r="AJ74" s="31">
        <v>1.5E-3</v>
      </c>
    </row>
    <row r="75" spans="2:36">
      <c r="B75" s="21" t="s">
        <v>4</v>
      </c>
      <c r="C75" s="21" t="s">
        <v>122</v>
      </c>
      <c r="D75" s="21" t="s">
        <v>149</v>
      </c>
      <c r="E75" s="21" t="s">
        <v>188</v>
      </c>
      <c r="F75" s="31">
        <v>2.4999999999999995E-4</v>
      </c>
      <c r="G75" s="31">
        <v>2.4999999999999995E-4</v>
      </c>
      <c r="H75" s="31">
        <v>2.4999999999999995E-4</v>
      </c>
      <c r="I75" s="31">
        <v>2.4999999999999995E-4</v>
      </c>
      <c r="J75" s="31">
        <v>2.4999999999999995E-4</v>
      </c>
      <c r="K75" s="31">
        <v>2.4999999999999995E-4</v>
      </c>
      <c r="L75" s="31">
        <v>2.4999999999999995E-4</v>
      </c>
      <c r="M75" s="31">
        <v>2.4999999999999995E-4</v>
      </c>
      <c r="N75" s="31">
        <v>2.4999999999999995E-4</v>
      </c>
      <c r="O75" s="31">
        <v>2.4999999999999995E-4</v>
      </c>
      <c r="P75" s="31">
        <v>2.4999999999999995E-4</v>
      </c>
      <c r="Q75" s="31">
        <v>2.4999999999999995E-4</v>
      </c>
      <c r="R75" s="31">
        <v>2.4999999999999995E-4</v>
      </c>
      <c r="S75" s="31">
        <v>2.4999999999999995E-4</v>
      </c>
      <c r="T75" s="31">
        <v>2.4999999999999995E-4</v>
      </c>
      <c r="U75" s="31">
        <v>2.4999999999999995E-4</v>
      </c>
      <c r="V75" s="31">
        <v>2.4999999999999995E-4</v>
      </c>
      <c r="W75" s="31">
        <v>2.4999999999999995E-4</v>
      </c>
      <c r="X75" s="31">
        <v>2.4999999999999995E-4</v>
      </c>
      <c r="Y75" s="31">
        <v>2.4999999999999995E-4</v>
      </c>
      <c r="Z75" s="31">
        <v>2.4999999999999995E-4</v>
      </c>
      <c r="AA75" s="31">
        <v>2.4999999999999995E-4</v>
      </c>
      <c r="AB75" s="31">
        <v>2.4999999999999995E-4</v>
      </c>
      <c r="AC75" s="31">
        <v>2.4999999999999995E-4</v>
      </c>
      <c r="AD75" s="31">
        <v>2.4999999999999995E-4</v>
      </c>
      <c r="AE75" s="31">
        <v>2.4999999999999995E-4</v>
      </c>
      <c r="AF75" s="31">
        <v>2.4999999999999995E-4</v>
      </c>
      <c r="AG75" s="31">
        <v>2.4999999999999995E-4</v>
      </c>
      <c r="AH75" s="31">
        <v>2.4999999999999995E-4</v>
      </c>
      <c r="AI75" s="31">
        <v>2.4999999999999995E-4</v>
      </c>
      <c r="AJ75" s="31">
        <v>2.4999999999999995E-4</v>
      </c>
    </row>
    <row r="76" spans="2:36">
      <c r="B76" s="21" t="s">
        <v>5</v>
      </c>
      <c r="C76" s="21" t="s">
        <v>122</v>
      </c>
      <c r="D76" s="21" t="s">
        <v>149</v>
      </c>
      <c r="E76" s="21" t="s">
        <v>188</v>
      </c>
      <c r="F76" s="31">
        <v>0.1</v>
      </c>
      <c r="G76" s="31">
        <v>0.1</v>
      </c>
      <c r="H76" s="31">
        <v>0.1</v>
      </c>
      <c r="I76" s="31">
        <v>0.1</v>
      </c>
      <c r="J76" s="31">
        <v>0.1</v>
      </c>
      <c r="K76" s="31">
        <v>0.1</v>
      </c>
      <c r="L76" s="31">
        <v>0.1</v>
      </c>
      <c r="M76" s="31">
        <v>0.1</v>
      </c>
      <c r="N76" s="31">
        <v>0.1</v>
      </c>
      <c r="O76" s="31">
        <v>0.1</v>
      </c>
      <c r="P76" s="31">
        <v>0.1</v>
      </c>
      <c r="Q76" s="31">
        <v>0.1</v>
      </c>
      <c r="R76" s="31">
        <v>0.1</v>
      </c>
      <c r="S76" s="31">
        <v>0.1</v>
      </c>
      <c r="T76" s="31">
        <v>0.1</v>
      </c>
      <c r="U76" s="31">
        <v>0.1</v>
      </c>
      <c r="V76" s="31">
        <v>0.1</v>
      </c>
      <c r="W76" s="31">
        <v>0.1</v>
      </c>
      <c r="X76" s="31">
        <v>0.1</v>
      </c>
      <c r="Y76" s="31">
        <v>0.1</v>
      </c>
      <c r="Z76" s="31">
        <v>0.1</v>
      </c>
      <c r="AA76" s="31">
        <v>0.1</v>
      </c>
      <c r="AB76" s="31">
        <v>0.1</v>
      </c>
      <c r="AC76" s="31">
        <v>0.1</v>
      </c>
      <c r="AD76" s="31">
        <v>0.1</v>
      </c>
      <c r="AE76" s="31">
        <v>0.1</v>
      </c>
      <c r="AF76" s="31">
        <v>0.1</v>
      </c>
      <c r="AG76" s="31">
        <v>0.1</v>
      </c>
      <c r="AH76" s="31">
        <v>0.1</v>
      </c>
      <c r="AI76" s="31">
        <v>0.1</v>
      </c>
      <c r="AJ76" s="31">
        <v>0.1</v>
      </c>
    </row>
    <row r="77" spans="2:36">
      <c r="B77" s="21" t="s">
        <v>6</v>
      </c>
      <c r="C77" s="21" t="s">
        <v>122</v>
      </c>
      <c r="D77" s="21" t="s">
        <v>149</v>
      </c>
      <c r="E77" s="21" t="s">
        <v>188</v>
      </c>
      <c r="F77" s="31">
        <v>0.12</v>
      </c>
      <c r="G77" s="31">
        <v>0.12</v>
      </c>
      <c r="H77" s="31">
        <v>0.12</v>
      </c>
      <c r="I77" s="31">
        <v>0.12</v>
      </c>
      <c r="J77" s="31">
        <v>0.12</v>
      </c>
      <c r="K77" s="31">
        <v>0.12</v>
      </c>
      <c r="L77" s="31">
        <v>0.12</v>
      </c>
      <c r="M77" s="31">
        <v>0.12</v>
      </c>
      <c r="N77" s="31">
        <v>0.12</v>
      </c>
      <c r="O77" s="31">
        <v>0.12</v>
      </c>
      <c r="P77" s="31">
        <v>0.12</v>
      </c>
      <c r="Q77" s="31">
        <v>0.12</v>
      </c>
      <c r="R77" s="31">
        <v>0.12</v>
      </c>
      <c r="S77" s="31">
        <v>0.12</v>
      </c>
      <c r="T77" s="31">
        <v>0.12</v>
      </c>
      <c r="U77" s="31">
        <v>0.12</v>
      </c>
      <c r="V77" s="31">
        <v>0.12</v>
      </c>
      <c r="W77" s="31">
        <v>0.12</v>
      </c>
      <c r="X77" s="31">
        <v>0.12</v>
      </c>
      <c r="Y77" s="31">
        <v>0.12</v>
      </c>
      <c r="Z77" s="31">
        <v>0.12</v>
      </c>
      <c r="AA77" s="31">
        <v>0.12</v>
      </c>
      <c r="AB77" s="31">
        <v>0.12</v>
      </c>
      <c r="AC77" s="31">
        <v>0.12</v>
      </c>
      <c r="AD77" s="31">
        <v>0.12</v>
      </c>
      <c r="AE77" s="31">
        <v>0.12</v>
      </c>
      <c r="AF77" s="31">
        <v>0.12</v>
      </c>
      <c r="AG77" s="31">
        <v>0.12</v>
      </c>
      <c r="AH77" s="31">
        <v>0.12</v>
      </c>
      <c r="AI77" s="31">
        <v>0.12</v>
      </c>
      <c r="AJ77" s="31">
        <v>0.12</v>
      </c>
    </row>
    <row r="78" spans="2:36">
      <c r="B78" s="21" t="s">
        <v>7</v>
      </c>
      <c r="C78" s="21" t="s">
        <v>122</v>
      </c>
      <c r="D78" s="21" t="s">
        <v>149</v>
      </c>
      <c r="E78" s="21" t="s">
        <v>188</v>
      </c>
      <c r="F78" s="31">
        <v>7.6000000000000004E-4</v>
      </c>
      <c r="G78" s="31">
        <v>7.6000000000000004E-4</v>
      </c>
      <c r="H78" s="31">
        <v>7.6000000000000004E-4</v>
      </c>
      <c r="I78" s="31">
        <v>7.6000000000000004E-4</v>
      </c>
      <c r="J78" s="31">
        <v>7.6000000000000004E-4</v>
      </c>
      <c r="K78" s="31">
        <v>7.6000000000000004E-4</v>
      </c>
      <c r="L78" s="31">
        <v>7.6000000000000004E-4</v>
      </c>
      <c r="M78" s="31">
        <v>7.6000000000000004E-4</v>
      </c>
      <c r="N78" s="31">
        <v>7.6000000000000004E-4</v>
      </c>
      <c r="O78" s="31">
        <v>7.6000000000000004E-4</v>
      </c>
      <c r="P78" s="31">
        <v>7.6000000000000004E-4</v>
      </c>
      <c r="Q78" s="31">
        <v>7.6000000000000004E-4</v>
      </c>
      <c r="R78" s="31">
        <v>7.6000000000000004E-4</v>
      </c>
      <c r="S78" s="31">
        <v>7.6000000000000004E-4</v>
      </c>
      <c r="T78" s="31">
        <v>7.6000000000000004E-4</v>
      </c>
      <c r="U78" s="31">
        <v>7.6000000000000004E-4</v>
      </c>
      <c r="V78" s="31">
        <v>7.6000000000000004E-4</v>
      </c>
      <c r="W78" s="31">
        <v>7.6000000000000004E-4</v>
      </c>
      <c r="X78" s="31">
        <v>7.6000000000000004E-4</v>
      </c>
      <c r="Y78" s="31">
        <v>7.6000000000000004E-4</v>
      </c>
      <c r="Z78" s="31">
        <v>7.6000000000000004E-4</v>
      </c>
      <c r="AA78" s="31">
        <v>7.6000000000000004E-4</v>
      </c>
      <c r="AB78" s="31">
        <v>7.6000000000000004E-4</v>
      </c>
      <c r="AC78" s="31">
        <v>7.6000000000000004E-4</v>
      </c>
      <c r="AD78" s="31">
        <v>7.6000000000000004E-4</v>
      </c>
      <c r="AE78" s="31">
        <v>7.6000000000000004E-4</v>
      </c>
      <c r="AF78" s="31">
        <v>7.6000000000000004E-4</v>
      </c>
      <c r="AG78" s="31">
        <v>7.6000000000000004E-4</v>
      </c>
      <c r="AH78" s="31">
        <v>7.6000000000000004E-4</v>
      </c>
      <c r="AI78" s="31">
        <v>7.6000000000000004E-4</v>
      </c>
      <c r="AJ78" s="31">
        <v>7.6000000000000004E-4</v>
      </c>
    </row>
    <row r="79" spans="2:36">
      <c r="B79" s="21" t="s">
        <v>8</v>
      </c>
      <c r="C79" s="21" t="s">
        <v>122</v>
      </c>
      <c r="D79" s="21" t="s">
        <v>149</v>
      </c>
      <c r="E79" s="21" t="s">
        <v>188</v>
      </c>
      <c r="F79" s="31">
        <v>7.6000000000000004E-5</v>
      </c>
      <c r="G79" s="31">
        <v>7.6000000000000004E-5</v>
      </c>
      <c r="H79" s="31">
        <v>7.6000000000000004E-5</v>
      </c>
      <c r="I79" s="31">
        <v>7.6000000000000004E-5</v>
      </c>
      <c r="J79" s="31">
        <v>7.6000000000000004E-5</v>
      </c>
      <c r="K79" s="31">
        <v>7.6000000000000004E-5</v>
      </c>
      <c r="L79" s="31">
        <v>7.6000000000000004E-5</v>
      </c>
      <c r="M79" s="31">
        <v>7.6000000000000004E-5</v>
      </c>
      <c r="N79" s="31">
        <v>7.6000000000000004E-5</v>
      </c>
      <c r="O79" s="31">
        <v>7.6000000000000004E-5</v>
      </c>
      <c r="P79" s="31">
        <v>7.6000000000000004E-5</v>
      </c>
      <c r="Q79" s="31">
        <v>7.6000000000000004E-5</v>
      </c>
      <c r="R79" s="31">
        <v>7.6000000000000004E-5</v>
      </c>
      <c r="S79" s="31">
        <v>7.6000000000000004E-5</v>
      </c>
      <c r="T79" s="31">
        <v>7.6000000000000004E-5</v>
      </c>
      <c r="U79" s="31">
        <v>7.6000000000000004E-5</v>
      </c>
      <c r="V79" s="31">
        <v>7.6000000000000004E-5</v>
      </c>
      <c r="W79" s="31">
        <v>7.6000000000000004E-5</v>
      </c>
      <c r="X79" s="31">
        <v>7.6000000000000004E-5</v>
      </c>
      <c r="Y79" s="31">
        <v>7.6000000000000004E-5</v>
      </c>
      <c r="Z79" s="31">
        <v>7.6000000000000004E-5</v>
      </c>
      <c r="AA79" s="31">
        <v>7.6000000000000004E-5</v>
      </c>
      <c r="AB79" s="31">
        <v>7.6000000000000004E-5</v>
      </c>
      <c r="AC79" s="31">
        <v>7.6000000000000004E-5</v>
      </c>
      <c r="AD79" s="31">
        <v>7.6000000000000004E-5</v>
      </c>
      <c r="AE79" s="31">
        <v>7.6000000000000004E-5</v>
      </c>
      <c r="AF79" s="31">
        <v>7.6000000000000004E-5</v>
      </c>
      <c r="AG79" s="31">
        <v>7.6000000000000004E-5</v>
      </c>
      <c r="AH79" s="31">
        <v>7.6000000000000004E-5</v>
      </c>
      <c r="AI79" s="31">
        <v>7.6000000000000004E-5</v>
      </c>
      <c r="AJ79" s="31">
        <v>7.6000000000000004E-5</v>
      </c>
    </row>
    <row r="80" spans="2:36">
      <c r="B80" s="21" t="s">
        <v>9</v>
      </c>
      <c r="C80" s="21" t="s">
        <v>122</v>
      </c>
      <c r="D80" s="21" t="s">
        <v>149</v>
      </c>
      <c r="E80" s="21" t="s">
        <v>188</v>
      </c>
      <c r="F80" s="31">
        <v>5.1000000000000004E-4</v>
      </c>
      <c r="G80" s="31">
        <v>5.1000000000000004E-4</v>
      </c>
      <c r="H80" s="31">
        <v>5.1000000000000004E-4</v>
      </c>
      <c r="I80" s="31">
        <v>5.1000000000000004E-4</v>
      </c>
      <c r="J80" s="31">
        <v>5.1000000000000004E-4</v>
      </c>
      <c r="K80" s="31">
        <v>5.1000000000000004E-4</v>
      </c>
      <c r="L80" s="31">
        <v>5.1000000000000004E-4</v>
      </c>
      <c r="M80" s="31">
        <v>5.1000000000000004E-4</v>
      </c>
      <c r="N80" s="31">
        <v>5.1000000000000004E-4</v>
      </c>
      <c r="O80" s="31">
        <v>5.1000000000000004E-4</v>
      </c>
      <c r="P80" s="31">
        <v>5.1000000000000004E-4</v>
      </c>
      <c r="Q80" s="31">
        <v>5.1000000000000004E-4</v>
      </c>
      <c r="R80" s="31">
        <v>5.1000000000000004E-4</v>
      </c>
      <c r="S80" s="31">
        <v>5.1000000000000004E-4</v>
      </c>
      <c r="T80" s="31">
        <v>5.1000000000000004E-4</v>
      </c>
      <c r="U80" s="31">
        <v>5.1000000000000004E-4</v>
      </c>
      <c r="V80" s="31">
        <v>5.1000000000000004E-4</v>
      </c>
      <c r="W80" s="31">
        <v>5.1000000000000004E-4</v>
      </c>
      <c r="X80" s="31">
        <v>5.1000000000000004E-4</v>
      </c>
      <c r="Y80" s="31">
        <v>5.1000000000000004E-4</v>
      </c>
      <c r="Z80" s="31">
        <v>5.1000000000000004E-4</v>
      </c>
      <c r="AA80" s="31">
        <v>5.1000000000000004E-4</v>
      </c>
      <c r="AB80" s="31">
        <v>5.1000000000000004E-4</v>
      </c>
      <c r="AC80" s="31">
        <v>5.1000000000000004E-4</v>
      </c>
      <c r="AD80" s="31">
        <v>5.1000000000000004E-4</v>
      </c>
      <c r="AE80" s="31">
        <v>5.1000000000000004E-4</v>
      </c>
      <c r="AF80" s="31">
        <v>5.1000000000000004E-4</v>
      </c>
      <c r="AG80" s="31">
        <v>5.1000000000000004E-4</v>
      </c>
      <c r="AH80" s="31">
        <v>5.1000000000000004E-4</v>
      </c>
      <c r="AI80" s="31">
        <v>5.1000000000000004E-4</v>
      </c>
      <c r="AJ80" s="31">
        <v>5.1000000000000004E-4</v>
      </c>
    </row>
    <row r="81" spans="2:36">
      <c r="B81" s="21" t="s">
        <v>10</v>
      </c>
      <c r="C81" s="21" t="s">
        <v>122</v>
      </c>
      <c r="D81" s="21" t="s">
        <v>149</v>
      </c>
      <c r="E81" s="21" t="s">
        <v>188</v>
      </c>
      <c r="F81" s="31">
        <v>1.12E-2</v>
      </c>
      <c r="G81" s="31">
        <v>1.12E-2</v>
      </c>
      <c r="H81" s="31">
        <v>1.12E-2</v>
      </c>
      <c r="I81" s="31">
        <v>1.12E-2</v>
      </c>
      <c r="J81" s="31">
        <v>1.12E-2</v>
      </c>
      <c r="K81" s="31">
        <v>1.12E-2</v>
      </c>
      <c r="L81" s="31">
        <v>1.12E-2</v>
      </c>
      <c r="M81" s="31">
        <v>1.12E-2</v>
      </c>
      <c r="N81" s="31">
        <v>1.12E-2</v>
      </c>
      <c r="O81" s="31">
        <v>1.12E-2</v>
      </c>
      <c r="P81" s="31">
        <v>1.12E-2</v>
      </c>
      <c r="Q81" s="31">
        <v>1.12E-2</v>
      </c>
      <c r="R81" s="31">
        <v>1.12E-2</v>
      </c>
      <c r="S81" s="31">
        <v>1.12E-2</v>
      </c>
      <c r="T81" s="31">
        <v>1.12E-2</v>
      </c>
      <c r="U81" s="31">
        <v>1.12E-2</v>
      </c>
      <c r="V81" s="31">
        <v>1.12E-2</v>
      </c>
      <c r="W81" s="31">
        <v>1.12E-2</v>
      </c>
      <c r="X81" s="31">
        <v>1.12E-2</v>
      </c>
      <c r="Y81" s="31">
        <v>1.12E-2</v>
      </c>
      <c r="Z81" s="31">
        <v>1.12E-2</v>
      </c>
      <c r="AA81" s="31">
        <v>1.12E-2</v>
      </c>
      <c r="AB81" s="31">
        <v>1.12E-2</v>
      </c>
      <c r="AC81" s="31">
        <v>1.12E-2</v>
      </c>
      <c r="AD81" s="31">
        <v>1.12E-2</v>
      </c>
      <c r="AE81" s="31">
        <v>1.12E-2</v>
      </c>
      <c r="AF81" s="31">
        <v>1.12E-2</v>
      </c>
      <c r="AG81" s="31">
        <v>1.12E-2</v>
      </c>
      <c r="AH81" s="31">
        <v>1.12E-2</v>
      </c>
      <c r="AI81" s="31">
        <v>1.12E-2</v>
      </c>
      <c r="AJ81" s="31">
        <v>1.12E-2</v>
      </c>
    </row>
    <row r="82" spans="2:36">
      <c r="B82" s="21" t="s">
        <v>11</v>
      </c>
      <c r="C82" s="21" t="s">
        <v>122</v>
      </c>
      <c r="D82" s="21" t="s">
        <v>149</v>
      </c>
      <c r="E82" s="21" t="s">
        <v>188</v>
      </c>
      <c r="F82" s="31">
        <v>1.5E-3</v>
      </c>
      <c r="G82" s="31">
        <v>1.5E-3</v>
      </c>
      <c r="H82" s="31">
        <v>1.5E-3</v>
      </c>
      <c r="I82" s="31">
        <v>1.5E-3</v>
      </c>
      <c r="J82" s="31">
        <v>1.5E-3</v>
      </c>
      <c r="K82" s="31">
        <v>1.5E-3</v>
      </c>
      <c r="L82" s="31">
        <v>1.5E-3</v>
      </c>
      <c r="M82" s="31">
        <v>1.5E-3</v>
      </c>
      <c r="N82" s="31">
        <v>1.5E-3</v>
      </c>
      <c r="O82" s="31">
        <v>1.5E-3</v>
      </c>
      <c r="P82" s="31">
        <v>1.5E-3</v>
      </c>
      <c r="Q82" s="31">
        <v>1.5E-3</v>
      </c>
      <c r="R82" s="31">
        <v>1.5E-3</v>
      </c>
      <c r="S82" s="31">
        <v>1.5E-3</v>
      </c>
      <c r="T82" s="31">
        <v>1.5E-3</v>
      </c>
      <c r="U82" s="31">
        <v>1.5E-3</v>
      </c>
      <c r="V82" s="31">
        <v>1.5E-3</v>
      </c>
      <c r="W82" s="31">
        <v>1.5E-3</v>
      </c>
      <c r="X82" s="31">
        <v>1.5E-3</v>
      </c>
      <c r="Y82" s="31">
        <v>1.5E-3</v>
      </c>
      <c r="Z82" s="31">
        <v>1.5E-3</v>
      </c>
      <c r="AA82" s="31">
        <v>1.5E-3</v>
      </c>
      <c r="AB82" s="31">
        <v>1.5E-3</v>
      </c>
      <c r="AC82" s="31">
        <v>1.5E-3</v>
      </c>
      <c r="AD82" s="31">
        <v>1.5E-3</v>
      </c>
      <c r="AE82" s="31">
        <v>1.5E-3</v>
      </c>
      <c r="AF82" s="31">
        <v>1.5E-3</v>
      </c>
      <c r="AG82" s="31">
        <v>1.5E-3</v>
      </c>
      <c r="AH82" s="31">
        <v>1.5E-3</v>
      </c>
      <c r="AI82" s="31">
        <v>1.5E-3</v>
      </c>
      <c r="AJ82" s="31">
        <v>1.5E-3</v>
      </c>
    </row>
    <row r="83" spans="2:36">
      <c r="B83" s="21" t="s">
        <v>113</v>
      </c>
      <c r="D83" s="21" t="s">
        <v>149</v>
      </c>
      <c r="F83" s="31" t="s">
        <v>34</v>
      </c>
      <c r="G83" s="31" t="s">
        <v>34</v>
      </c>
      <c r="H83" s="31" t="s">
        <v>34</v>
      </c>
      <c r="I83" s="31" t="s">
        <v>34</v>
      </c>
      <c r="J83" s="31" t="s">
        <v>34</v>
      </c>
      <c r="K83" s="31" t="s">
        <v>34</v>
      </c>
      <c r="L83" s="31" t="s">
        <v>34</v>
      </c>
      <c r="M83" s="31" t="s">
        <v>34</v>
      </c>
      <c r="N83" s="31" t="s">
        <v>34</v>
      </c>
      <c r="O83" s="31" t="s">
        <v>34</v>
      </c>
      <c r="P83" s="31" t="s">
        <v>34</v>
      </c>
      <c r="Q83" s="31" t="s">
        <v>34</v>
      </c>
      <c r="R83" s="31" t="s">
        <v>34</v>
      </c>
      <c r="S83" s="31" t="s">
        <v>34</v>
      </c>
      <c r="T83" s="31" t="s">
        <v>34</v>
      </c>
      <c r="U83" s="31" t="s">
        <v>34</v>
      </c>
      <c r="V83" s="31" t="s">
        <v>34</v>
      </c>
      <c r="W83" s="31" t="s">
        <v>34</v>
      </c>
      <c r="X83" s="31" t="s">
        <v>34</v>
      </c>
      <c r="Y83" s="31" t="s">
        <v>34</v>
      </c>
      <c r="Z83" s="31" t="s">
        <v>34</v>
      </c>
      <c r="AA83" s="31" t="s">
        <v>34</v>
      </c>
      <c r="AB83" s="31" t="s">
        <v>34</v>
      </c>
      <c r="AC83" s="31" t="s">
        <v>34</v>
      </c>
      <c r="AD83" s="31" t="s">
        <v>34</v>
      </c>
      <c r="AE83" s="31" t="s">
        <v>34</v>
      </c>
      <c r="AF83" s="31" t="s">
        <v>34</v>
      </c>
      <c r="AG83" s="31" t="s">
        <v>34</v>
      </c>
      <c r="AH83" s="31" t="s">
        <v>34</v>
      </c>
      <c r="AI83" s="31" t="s">
        <v>34</v>
      </c>
      <c r="AJ83" s="31" t="s">
        <v>34</v>
      </c>
    </row>
    <row r="84" spans="2:36">
      <c r="B84" s="21" t="s">
        <v>38</v>
      </c>
      <c r="C84" s="21" t="s">
        <v>124</v>
      </c>
      <c r="D84" s="21" t="s">
        <v>149</v>
      </c>
      <c r="E84" s="21" t="s">
        <v>189</v>
      </c>
      <c r="F84" s="31">
        <v>0.5</v>
      </c>
      <c r="G84" s="31">
        <v>0.5</v>
      </c>
      <c r="H84" s="31">
        <v>0.5</v>
      </c>
      <c r="I84" s="31">
        <v>0.5</v>
      </c>
      <c r="J84" s="31">
        <v>0.5</v>
      </c>
      <c r="K84" s="31">
        <v>0.5</v>
      </c>
      <c r="L84" s="31">
        <v>0.5</v>
      </c>
      <c r="M84" s="31">
        <v>0.5</v>
      </c>
      <c r="N84" s="31">
        <v>0.5</v>
      </c>
      <c r="O84" s="31">
        <v>0.5</v>
      </c>
      <c r="P84" s="31">
        <v>0.5</v>
      </c>
      <c r="Q84" s="31">
        <v>0.5</v>
      </c>
      <c r="R84" s="31">
        <v>0.5</v>
      </c>
      <c r="S84" s="31">
        <v>0.5</v>
      </c>
      <c r="T84" s="31">
        <v>0.5</v>
      </c>
      <c r="U84" s="31">
        <v>0.5</v>
      </c>
      <c r="V84" s="31">
        <v>0.5</v>
      </c>
      <c r="W84" s="31">
        <v>0.5</v>
      </c>
      <c r="X84" s="31">
        <v>0.5</v>
      </c>
      <c r="Y84" s="31">
        <v>0.5</v>
      </c>
      <c r="Z84" s="31">
        <v>0.5</v>
      </c>
      <c r="AA84" s="31">
        <v>0.5</v>
      </c>
      <c r="AB84" s="31">
        <v>0.5</v>
      </c>
      <c r="AC84" s="31">
        <v>0.5</v>
      </c>
      <c r="AD84" s="31">
        <v>0.5</v>
      </c>
      <c r="AE84" s="31">
        <v>0.5</v>
      </c>
      <c r="AF84" s="31">
        <v>0.5</v>
      </c>
      <c r="AG84" s="31">
        <v>0.5</v>
      </c>
      <c r="AH84" s="31">
        <v>0.5</v>
      </c>
      <c r="AI84" s="31">
        <v>0.5</v>
      </c>
      <c r="AJ84" s="31">
        <v>0.5</v>
      </c>
    </row>
    <row r="85" spans="2:36">
      <c r="B85" s="21" t="s">
        <v>12</v>
      </c>
      <c r="C85" s="21" t="s">
        <v>124</v>
      </c>
      <c r="D85" s="21" t="s">
        <v>149</v>
      </c>
      <c r="E85" s="21" t="s">
        <v>188</v>
      </c>
      <c r="F85" s="31">
        <v>0.56000000000000005</v>
      </c>
      <c r="G85" s="31">
        <v>0.56000000000000005</v>
      </c>
      <c r="H85" s="31">
        <v>0.56000000000000005</v>
      </c>
      <c r="I85" s="31">
        <v>0.56000000000000005</v>
      </c>
      <c r="J85" s="31">
        <v>0.56000000000000005</v>
      </c>
      <c r="K85" s="31">
        <v>0.56000000000000005</v>
      </c>
      <c r="L85" s="31">
        <v>0.56000000000000005</v>
      </c>
      <c r="M85" s="31">
        <v>0.56000000000000005</v>
      </c>
      <c r="N85" s="31">
        <v>0.56000000000000005</v>
      </c>
      <c r="O85" s="31">
        <v>0.56000000000000005</v>
      </c>
      <c r="P85" s="31">
        <v>0.56000000000000005</v>
      </c>
      <c r="Q85" s="31">
        <v>0.56000000000000005</v>
      </c>
      <c r="R85" s="31">
        <v>0.56000000000000005</v>
      </c>
      <c r="S85" s="31">
        <v>0.56000000000000005</v>
      </c>
      <c r="T85" s="31">
        <v>0.56000000000000005</v>
      </c>
      <c r="U85" s="31">
        <v>0.56000000000000005</v>
      </c>
      <c r="V85" s="31">
        <v>0.56000000000000005</v>
      </c>
      <c r="W85" s="31">
        <v>0.56000000000000005</v>
      </c>
      <c r="X85" s="31">
        <v>0.56000000000000005</v>
      </c>
      <c r="Y85" s="31">
        <v>0.56000000000000005</v>
      </c>
      <c r="Z85" s="31">
        <v>0.56000000000000005</v>
      </c>
      <c r="AA85" s="31">
        <v>0.56000000000000005</v>
      </c>
      <c r="AB85" s="31">
        <v>0.56000000000000005</v>
      </c>
      <c r="AC85" s="31">
        <v>0.56000000000000005</v>
      </c>
      <c r="AD85" s="31">
        <v>0.56000000000000005</v>
      </c>
      <c r="AE85" s="31">
        <v>0.56000000000000005</v>
      </c>
      <c r="AF85" s="31">
        <v>0.56000000000000005</v>
      </c>
      <c r="AG85" s="31">
        <v>0.56000000000000005</v>
      </c>
      <c r="AH85" s="31">
        <v>0.56000000000000005</v>
      </c>
      <c r="AI85" s="31">
        <v>0.56000000000000005</v>
      </c>
      <c r="AJ85" s="31">
        <v>0.56000000000000005</v>
      </c>
    </row>
    <row r="86" spans="2:36">
      <c r="B86" s="21" t="s">
        <v>13</v>
      </c>
      <c r="C86" s="21" t="s">
        <v>124</v>
      </c>
      <c r="D86" s="21" t="s">
        <v>149</v>
      </c>
      <c r="E86" s="21" t="s">
        <v>188</v>
      </c>
      <c r="F86" s="31">
        <v>0.84</v>
      </c>
      <c r="G86" s="31">
        <v>0.84</v>
      </c>
      <c r="H86" s="31">
        <v>0.84</v>
      </c>
      <c r="I86" s="31">
        <v>0.84</v>
      </c>
      <c r="J86" s="31">
        <v>0.84</v>
      </c>
      <c r="K86" s="31">
        <v>0.84</v>
      </c>
      <c r="L86" s="31">
        <v>0.84</v>
      </c>
      <c r="M86" s="31">
        <v>0.84</v>
      </c>
      <c r="N86" s="31">
        <v>0.84</v>
      </c>
      <c r="O86" s="31">
        <v>0.84</v>
      </c>
      <c r="P86" s="31">
        <v>0.84</v>
      </c>
      <c r="Q86" s="31">
        <v>0.84</v>
      </c>
      <c r="R86" s="31">
        <v>0.84</v>
      </c>
      <c r="S86" s="31">
        <v>0.84</v>
      </c>
      <c r="T86" s="31">
        <v>0.84</v>
      </c>
      <c r="U86" s="31">
        <v>0.84</v>
      </c>
      <c r="V86" s="31">
        <v>0.84</v>
      </c>
      <c r="W86" s="31">
        <v>0.84</v>
      </c>
      <c r="X86" s="31">
        <v>0.84</v>
      </c>
      <c r="Y86" s="31">
        <v>0.84</v>
      </c>
      <c r="Z86" s="31">
        <v>0.84</v>
      </c>
      <c r="AA86" s="31">
        <v>0.84</v>
      </c>
      <c r="AB86" s="31">
        <v>0.84</v>
      </c>
      <c r="AC86" s="31">
        <v>0.84</v>
      </c>
      <c r="AD86" s="31">
        <v>0.84</v>
      </c>
      <c r="AE86" s="31">
        <v>0.84</v>
      </c>
      <c r="AF86" s="31">
        <v>0.84</v>
      </c>
      <c r="AG86" s="31">
        <v>0.84</v>
      </c>
      <c r="AH86" s="31">
        <v>0.84</v>
      </c>
      <c r="AI86" s="31">
        <v>0.84</v>
      </c>
      <c r="AJ86" s="31">
        <v>0.84</v>
      </c>
    </row>
    <row r="87" spans="2:36">
      <c r="B87" s="21" t="s">
        <v>14</v>
      </c>
      <c r="C87" s="21" t="s">
        <v>124</v>
      </c>
      <c r="D87" s="21" t="s">
        <v>149</v>
      </c>
      <c r="E87" s="21" t="s">
        <v>188</v>
      </c>
      <c r="F87" s="31">
        <v>0.84</v>
      </c>
      <c r="G87" s="31">
        <v>0.84</v>
      </c>
      <c r="H87" s="31">
        <v>0.84</v>
      </c>
      <c r="I87" s="31">
        <v>0.84</v>
      </c>
      <c r="J87" s="31">
        <v>0.84</v>
      </c>
      <c r="K87" s="31">
        <v>0.84</v>
      </c>
      <c r="L87" s="31">
        <v>0.84</v>
      </c>
      <c r="M87" s="31">
        <v>0.84</v>
      </c>
      <c r="N87" s="31">
        <v>0.84</v>
      </c>
      <c r="O87" s="31">
        <v>0.84</v>
      </c>
      <c r="P87" s="31">
        <v>0.84</v>
      </c>
      <c r="Q87" s="31">
        <v>0.84</v>
      </c>
      <c r="R87" s="31">
        <v>0.84</v>
      </c>
      <c r="S87" s="31">
        <v>0.84</v>
      </c>
      <c r="T87" s="31">
        <v>0.84</v>
      </c>
      <c r="U87" s="31">
        <v>0.84</v>
      </c>
      <c r="V87" s="31">
        <v>0.84</v>
      </c>
      <c r="W87" s="31">
        <v>0.84</v>
      </c>
      <c r="X87" s="31">
        <v>0.84</v>
      </c>
      <c r="Y87" s="31">
        <v>0.84</v>
      </c>
      <c r="Z87" s="31">
        <v>0.84</v>
      </c>
      <c r="AA87" s="31">
        <v>0.84</v>
      </c>
      <c r="AB87" s="31">
        <v>0.84</v>
      </c>
      <c r="AC87" s="31">
        <v>0.84</v>
      </c>
      <c r="AD87" s="31">
        <v>0.84</v>
      </c>
      <c r="AE87" s="31">
        <v>0.84</v>
      </c>
      <c r="AF87" s="31">
        <v>0.84</v>
      </c>
      <c r="AG87" s="31">
        <v>0.84</v>
      </c>
      <c r="AH87" s="31">
        <v>0.84</v>
      </c>
      <c r="AI87" s="31">
        <v>0.84</v>
      </c>
      <c r="AJ87" s="31">
        <v>0.84</v>
      </c>
    </row>
    <row r="88" spans="2:36">
      <c r="B88" s="21" t="s">
        <v>15</v>
      </c>
      <c r="C88" s="21" t="s">
        <v>124</v>
      </c>
      <c r="D88" s="21" t="s">
        <v>149</v>
      </c>
      <c r="E88" s="21" t="s">
        <v>188</v>
      </c>
      <c r="F88" s="31">
        <v>0.84</v>
      </c>
      <c r="G88" s="31">
        <v>0.84</v>
      </c>
      <c r="H88" s="31">
        <v>0.84</v>
      </c>
      <c r="I88" s="31">
        <v>0.84</v>
      </c>
      <c r="J88" s="31">
        <v>0.84</v>
      </c>
      <c r="K88" s="31">
        <v>0.84</v>
      </c>
      <c r="L88" s="31">
        <v>0.84</v>
      </c>
      <c r="M88" s="31">
        <v>0.84</v>
      </c>
      <c r="N88" s="31">
        <v>0.84</v>
      </c>
      <c r="O88" s="31">
        <v>0.84</v>
      </c>
      <c r="P88" s="31">
        <v>0.84</v>
      </c>
      <c r="Q88" s="31">
        <v>0.84</v>
      </c>
      <c r="R88" s="31">
        <v>0.84</v>
      </c>
      <c r="S88" s="31">
        <v>0.84</v>
      </c>
      <c r="T88" s="31">
        <v>0.84</v>
      </c>
      <c r="U88" s="31">
        <v>0.84</v>
      </c>
      <c r="V88" s="31">
        <v>0.84</v>
      </c>
      <c r="W88" s="31">
        <v>0.84</v>
      </c>
      <c r="X88" s="31">
        <v>0.84</v>
      </c>
      <c r="Y88" s="31">
        <v>0.84</v>
      </c>
      <c r="Z88" s="31">
        <v>0.84</v>
      </c>
      <c r="AA88" s="31">
        <v>0.84</v>
      </c>
      <c r="AB88" s="31">
        <v>0.84</v>
      </c>
      <c r="AC88" s="31">
        <v>0.84</v>
      </c>
      <c r="AD88" s="31">
        <v>0.84</v>
      </c>
      <c r="AE88" s="31">
        <v>0.84</v>
      </c>
      <c r="AF88" s="31">
        <v>0.84</v>
      </c>
      <c r="AG88" s="31">
        <v>0.84</v>
      </c>
      <c r="AH88" s="31">
        <v>0.84</v>
      </c>
      <c r="AI88" s="31">
        <v>0.84</v>
      </c>
      <c r="AJ88" s="31">
        <v>0.84</v>
      </c>
    </row>
    <row r="89" spans="2:36">
      <c r="B89" s="21" t="s">
        <v>16</v>
      </c>
      <c r="C89" s="21" t="s">
        <v>124</v>
      </c>
      <c r="D89" s="21" t="s">
        <v>149</v>
      </c>
      <c r="E89" s="21" t="s">
        <v>188</v>
      </c>
      <c r="F89" s="31">
        <f t="shared" ref="F89" si="4">SUM(F85:F88)</f>
        <v>3.0799999999999996</v>
      </c>
      <c r="G89" s="31">
        <f t="shared" ref="G89:AJ89" si="5">SUM(G85:G88)</f>
        <v>3.0799999999999996</v>
      </c>
      <c r="H89" s="31">
        <f t="shared" si="5"/>
        <v>3.0799999999999996</v>
      </c>
      <c r="I89" s="31">
        <f t="shared" si="5"/>
        <v>3.0799999999999996</v>
      </c>
      <c r="J89" s="31">
        <f t="shared" si="5"/>
        <v>3.0799999999999996</v>
      </c>
      <c r="K89" s="31">
        <f t="shared" si="5"/>
        <v>3.0799999999999996</v>
      </c>
      <c r="L89" s="31">
        <f t="shared" si="5"/>
        <v>3.0799999999999996</v>
      </c>
      <c r="M89" s="31">
        <f t="shared" si="5"/>
        <v>3.0799999999999996</v>
      </c>
      <c r="N89" s="31">
        <f t="shared" si="5"/>
        <v>3.0799999999999996</v>
      </c>
      <c r="O89" s="31">
        <f t="shared" si="5"/>
        <v>3.0799999999999996</v>
      </c>
      <c r="P89" s="31">
        <f t="shared" si="5"/>
        <v>3.0799999999999996</v>
      </c>
      <c r="Q89" s="31">
        <f t="shared" si="5"/>
        <v>3.0799999999999996</v>
      </c>
      <c r="R89" s="31">
        <f t="shared" si="5"/>
        <v>3.0799999999999996</v>
      </c>
      <c r="S89" s="31">
        <f t="shared" si="5"/>
        <v>3.0799999999999996</v>
      </c>
      <c r="T89" s="31">
        <f t="shared" si="5"/>
        <v>3.0799999999999996</v>
      </c>
      <c r="U89" s="31">
        <f t="shared" si="5"/>
        <v>3.0799999999999996</v>
      </c>
      <c r="V89" s="31">
        <f t="shared" si="5"/>
        <v>3.0799999999999996</v>
      </c>
      <c r="W89" s="31">
        <f t="shared" si="5"/>
        <v>3.0799999999999996</v>
      </c>
      <c r="X89" s="31">
        <f t="shared" si="5"/>
        <v>3.0799999999999996</v>
      </c>
      <c r="Y89" s="31">
        <f t="shared" si="5"/>
        <v>3.0799999999999996</v>
      </c>
      <c r="Z89" s="31">
        <f t="shared" si="5"/>
        <v>3.0799999999999996</v>
      </c>
      <c r="AA89" s="31">
        <f t="shared" si="5"/>
        <v>3.0799999999999996</v>
      </c>
      <c r="AB89" s="31">
        <f t="shared" si="5"/>
        <v>3.0799999999999996</v>
      </c>
      <c r="AC89" s="31">
        <f t="shared" si="5"/>
        <v>3.0799999999999996</v>
      </c>
      <c r="AD89" s="31">
        <f t="shared" si="5"/>
        <v>3.0799999999999996</v>
      </c>
      <c r="AE89" s="31">
        <f t="shared" si="5"/>
        <v>3.0799999999999996</v>
      </c>
      <c r="AF89" s="31">
        <f t="shared" si="5"/>
        <v>3.0799999999999996</v>
      </c>
      <c r="AG89" s="31">
        <f t="shared" si="5"/>
        <v>3.0799999999999996</v>
      </c>
      <c r="AH89" s="31">
        <f t="shared" si="5"/>
        <v>3.0799999999999996</v>
      </c>
      <c r="AI89" s="31">
        <f t="shared" si="5"/>
        <v>3.0799999999999996</v>
      </c>
      <c r="AJ89" s="31">
        <f t="shared" si="5"/>
        <v>3.0799999999999996</v>
      </c>
    </row>
    <row r="90" spans="2:36">
      <c r="B90" s="21" t="s">
        <v>17</v>
      </c>
      <c r="D90" s="21" t="s">
        <v>149</v>
      </c>
      <c r="F90" s="31" t="s">
        <v>34</v>
      </c>
      <c r="G90" s="31" t="s">
        <v>34</v>
      </c>
      <c r="H90" s="31" t="s">
        <v>34</v>
      </c>
      <c r="I90" s="31" t="s">
        <v>34</v>
      </c>
      <c r="J90" s="31" t="s">
        <v>34</v>
      </c>
      <c r="K90" s="31" t="s">
        <v>34</v>
      </c>
      <c r="L90" s="31" t="s">
        <v>34</v>
      </c>
      <c r="M90" s="31" t="s">
        <v>34</v>
      </c>
      <c r="N90" s="31" t="s">
        <v>34</v>
      </c>
      <c r="O90" s="31" t="s">
        <v>34</v>
      </c>
      <c r="P90" s="31" t="s">
        <v>34</v>
      </c>
      <c r="Q90" s="31" t="s">
        <v>34</v>
      </c>
      <c r="R90" s="31" t="s">
        <v>34</v>
      </c>
      <c r="S90" s="31" t="s">
        <v>34</v>
      </c>
      <c r="T90" s="31" t="s">
        <v>34</v>
      </c>
      <c r="U90" s="31" t="s">
        <v>34</v>
      </c>
      <c r="V90" s="31" t="s">
        <v>34</v>
      </c>
      <c r="W90" s="31" t="s">
        <v>34</v>
      </c>
      <c r="X90" s="31" t="s">
        <v>34</v>
      </c>
      <c r="Y90" s="31" t="s">
        <v>34</v>
      </c>
      <c r="Z90" s="31" t="s">
        <v>34</v>
      </c>
      <c r="AA90" s="31" t="s">
        <v>34</v>
      </c>
      <c r="AB90" s="31" t="s">
        <v>34</v>
      </c>
      <c r="AC90" s="31" t="s">
        <v>34</v>
      </c>
      <c r="AD90" s="31" t="s">
        <v>34</v>
      </c>
      <c r="AE90" s="31" t="s">
        <v>34</v>
      </c>
      <c r="AF90" s="31" t="s">
        <v>34</v>
      </c>
      <c r="AG90" s="31" t="s">
        <v>34</v>
      </c>
      <c r="AH90" s="31" t="s">
        <v>34</v>
      </c>
      <c r="AI90" s="31" t="s">
        <v>34</v>
      </c>
      <c r="AJ90" s="31" t="s">
        <v>34</v>
      </c>
    </row>
    <row r="91" spans="2:36">
      <c r="V91" s="36"/>
      <c r="W91" s="36"/>
      <c r="X91" s="36"/>
      <c r="Y91" s="36"/>
    </row>
    <row r="92" spans="2:36">
      <c r="B92" s="17" t="s">
        <v>30</v>
      </c>
      <c r="C92" s="17" t="s">
        <v>43</v>
      </c>
      <c r="D92" s="17"/>
      <c r="E92" s="17"/>
      <c r="F92" s="35"/>
      <c r="V92" s="36"/>
      <c r="W92" s="36"/>
      <c r="X92" s="36"/>
      <c r="Y92" s="36"/>
    </row>
    <row r="93" spans="2:36">
      <c r="B93" s="17" t="s">
        <v>21</v>
      </c>
      <c r="C93" s="17" t="s">
        <v>23</v>
      </c>
      <c r="D93" s="17" t="s">
        <v>28</v>
      </c>
      <c r="E93" s="17" t="s">
        <v>178</v>
      </c>
      <c r="F93" s="35">
        <v>1990</v>
      </c>
      <c r="G93" s="35">
        <v>1991</v>
      </c>
      <c r="H93" s="35">
        <v>1992</v>
      </c>
      <c r="I93" s="35">
        <v>1993</v>
      </c>
      <c r="J93" s="35">
        <v>1994</v>
      </c>
      <c r="K93" s="35">
        <v>1995</v>
      </c>
      <c r="L93" s="35">
        <v>1996</v>
      </c>
      <c r="M93" s="35">
        <v>1997</v>
      </c>
      <c r="N93" s="35">
        <v>1998</v>
      </c>
      <c r="O93" s="35">
        <v>1999</v>
      </c>
      <c r="P93" s="35">
        <v>2000</v>
      </c>
      <c r="Q93" s="35">
        <v>2001</v>
      </c>
      <c r="R93" s="35">
        <v>2002</v>
      </c>
      <c r="S93" s="35">
        <v>2003</v>
      </c>
      <c r="T93" s="35">
        <v>2004</v>
      </c>
      <c r="U93" s="35">
        <v>2005</v>
      </c>
      <c r="V93" s="35">
        <v>2006</v>
      </c>
      <c r="W93" s="35">
        <v>2007</v>
      </c>
      <c r="X93" s="35">
        <v>2008</v>
      </c>
      <c r="Y93" s="35">
        <v>2009</v>
      </c>
      <c r="Z93" s="35">
        <v>2010</v>
      </c>
      <c r="AA93" s="35">
        <v>2011</v>
      </c>
      <c r="AB93" s="35">
        <v>2012</v>
      </c>
      <c r="AC93" s="35">
        <v>2013</v>
      </c>
      <c r="AD93" s="35">
        <v>2014</v>
      </c>
      <c r="AE93" s="35">
        <v>2015</v>
      </c>
      <c r="AF93" s="35">
        <v>2016</v>
      </c>
      <c r="AG93" s="35">
        <v>2017</v>
      </c>
      <c r="AH93" s="35">
        <v>2018</v>
      </c>
      <c r="AI93" s="35">
        <v>2019</v>
      </c>
      <c r="AJ93" s="35">
        <v>2020</v>
      </c>
    </row>
    <row r="94" spans="2:36" ht="18">
      <c r="B94" s="21" t="s">
        <v>150</v>
      </c>
      <c r="C94" s="21" t="s">
        <v>33</v>
      </c>
      <c r="D94" s="21" t="s">
        <v>149</v>
      </c>
      <c r="E94" s="21" t="s">
        <v>190</v>
      </c>
      <c r="F94" s="31">
        <v>65</v>
      </c>
      <c r="G94" s="31">
        <v>65</v>
      </c>
      <c r="H94" s="31">
        <v>65</v>
      </c>
      <c r="I94" s="31">
        <v>65</v>
      </c>
      <c r="J94" s="31">
        <v>65</v>
      </c>
      <c r="K94" s="31">
        <v>65</v>
      </c>
      <c r="L94" s="31">
        <v>65</v>
      </c>
      <c r="M94" s="31">
        <v>65</v>
      </c>
      <c r="N94" s="31">
        <v>65</v>
      </c>
      <c r="O94" s="31">
        <v>65</v>
      </c>
      <c r="P94" s="31">
        <v>65</v>
      </c>
      <c r="Q94" s="31">
        <v>65</v>
      </c>
      <c r="R94" s="31">
        <v>65</v>
      </c>
      <c r="S94" s="31">
        <v>65</v>
      </c>
      <c r="T94" s="31">
        <v>65</v>
      </c>
      <c r="U94" s="31">
        <v>65</v>
      </c>
      <c r="V94" s="31">
        <v>65</v>
      </c>
      <c r="W94" s="31">
        <v>65</v>
      </c>
      <c r="X94" s="31">
        <v>65</v>
      </c>
      <c r="Y94" s="31">
        <v>65</v>
      </c>
      <c r="Z94" s="31">
        <v>65</v>
      </c>
      <c r="AA94" s="31">
        <v>65</v>
      </c>
      <c r="AB94" s="31">
        <v>65</v>
      </c>
      <c r="AC94" s="31">
        <v>65</v>
      </c>
      <c r="AD94" s="31">
        <v>65</v>
      </c>
      <c r="AE94" s="31">
        <v>65</v>
      </c>
      <c r="AF94" s="31">
        <v>65</v>
      </c>
      <c r="AG94" s="31">
        <v>65</v>
      </c>
      <c r="AH94" s="31">
        <v>65</v>
      </c>
      <c r="AI94" s="31">
        <v>65</v>
      </c>
      <c r="AJ94" s="31">
        <v>65</v>
      </c>
    </row>
    <row r="95" spans="2:36" ht="18">
      <c r="B95" s="21" t="s">
        <v>151</v>
      </c>
      <c r="C95" s="21" t="s">
        <v>33</v>
      </c>
      <c r="D95" s="21" t="s">
        <v>37</v>
      </c>
      <c r="F95" s="31">
        <v>138.38999999999999</v>
      </c>
      <c r="G95" s="31">
        <v>138.38999999999999</v>
      </c>
      <c r="H95" s="31">
        <v>138.38999999999999</v>
      </c>
      <c r="I95" s="31">
        <v>138.38999999999999</v>
      </c>
      <c r="J95" s="31">
        <v>138.38999999999999</v>
      </c>
      <c r="K95" s="31">
        <v>92.26</v>
      </c>
      <c r="L95" s="31">
        <v>92.26</v>
      </c>
      <c r="M95" s="31">
        <v>92.26</v>
      </c>
      <c r="N95" s="31">
        <v>92.26</v>
      </c>
      <c r="O95" s="31">
        <v>73.900000000000006</v>
      </c>
      <c r="P95" s="31">
        <v>73.900000000000006</v>
      </c>
      <c r="Q95" s="31">
        <v>73.900000000000006</v>
      </c>
      <c r="R95" s="31">
        <v>63</v>
      </c>
      <c r="S95" s="31">
        <v>63</v>
      </c>
      <c r="T95" s="31">
        <v>63</v>
      </c>
      <c r="U95" s="31">
        <v>63</v>
      </c>
      <c r="V95" s="31">
        <v>63</v>
      </c>
      <c r="W95" s="31">
        <v>60</v>
      </c>
      <c r="X95" s="31">
        <v>28.14</v>
      </c>
      <c r="Y95" s="31">
        <v>37.74</v>
      </c>
      <c r="Z95" s="31">
        <v>35.700000000000003</v>
      </c>
      <c r="AA95" s="31">
        <v>33.110136227199263</v>
      </c>
      <c r="AB95" s="31">
        <v>36.11175248210575</v>
      </c>
      <c r="AC95" s="31">
        <v>32.232740706534287</v>
      </c>
      <c r="AD95" s="31">
        <v>15.885476795197414</v>
      </c>
      <c r="AE95" s="31">
        <v>11.683214038328328</v>
      </c>
      <c r="AF95" s="31">
        <v>9.0048487647194637</v>
      </c>
      <c r="AG95" s="31">
        <v>9.0048487647194637</v>
      </c>
      <c r="AH95" s="31">
        <v>31.632417455552993</v>
      </c>
      <c r="AI95" s="31">
        <v>28.815516047102285</v>
      </c>
      <c r="AJ95" s="31">
        <v>28.815516047102285</v>
      </c>
    </row>
    <row r="96" spans="2:36">
      <c r="B96" s="21" t="s">
        <v>1</v>
      </c>
      <c r="C96" s="21" t="s">
        <v>33</v>
      </c>
      <c r="D96" s="21" t="s">
        <v>149</v>
      </c>
      <c r="E96" s="21" t="s">
        <v>190</v>
      </c>
      <c r="F96" s="31">
        <v>0.65</v>
      </c>
      <c r="G96" s="31">
        <v>0.65</v>
      </c>
      <c r="H96" s="31">
        <v>0.65</v>
      </c>
      <c r="I96" s="31">
        <v>0.65</v>
      </c>
      <c r="J96" s="31">
        <v>0.65</v>
      </c>
      <c r="K96" s="31">
        <v>0.65</v>
      </c>
      <c r="L96" s="31">
        <v>0.65</v>
      </c>
      <c r="M96" s="31">
        <v>0.65</v>
      </c>
      <c r="N96" s="31">
        <v>0.65</v>
      </c>
      <c r="O96" s="31">
        <v>0.65</v>
      </c>
      <c r="P96" s="31">
        <v>0.65</v>
      </c>
      <c r="Q96" s="31">
        <v>0.65</v>
      </c>
      <c r="R96" s="31">
        <v>0.65</v>
      </c>
      <c r="S96" s="31">
        <v>0.65</v>
      </c>
      <c r="T96" s="31">
        <v>0.65</v>
      </c>
      <c r="U96" s="31">
        <v>0.65</v>
      </c>
      <c r="V96" s="31">
        <v>0.65</v>
      </c>
      <c r="W96" s="31">
        <v>0.65</v>
      </c>
      <c r="X96" s="31">
        <v>0.65</v>
      </c>
      <c r="Y96" s="31">
        <v>0.65</v>
      </c>
      <c r="Z96" s="31">
        <v>0.65</v>
      </c>
      <c r="AA96" s="31">
        <v>0.65</v>
      </c>
      <c r="AB96" s="31">
        <v>0.65</v>
      </c>
      <c r="AC96" s="31">
        <v>0.65</v>
      </c>
      <c r="AD96" s="31">
        <v>0.65</v>
      </c>
      <c r="AE96" s="31">
        <v>0.65</v>
      </c>
      <c r="AF96" s="31">
        <v>0.65</v>
      </c>
      <c r="AG96" s="31">
        <v>0.65</v>
      </c>
      <c r="AH96" s="31">
        <v>0.65</v>
      </c>
      <c r="AI96" s="31">
        <v>0.65</v>
      </c>
      <c r="AJ96" s="31">
        <v>0.65</v>
      </c>
    </row>
    <row r="97" spans="2:36">
      <c r="B97" s="21" t="s">
        <v>0</v>
      </c>
      <c r="C97" s="21" t="s">
        <v>33</v>
      </c>
      <c r="D97" s="21" t="s">
        <v>149</v>
      </c>
      <c r="E97" s="21" t="s">
        <v>190</v>
      </c>
      <c r="F97" s="31">
        <v>16.2</v>
      </c>
      <c r="G97" s="31">
        <v>16.2</v>
      </c>
      <c r="H97" s="31">
        <v>16.2</v>
      </c>
      <c r="I97" s="31">
        <v>16.2</v>
      </c>
      <c r="J97" s="31">
        <v>16.2</v>
      </c>
      <c r="K97" s="31">
        <v>16.2</v>
      </c>
      <c r="L97" s="31">
        <v>16.2</v>
      </c>
      <c r="M97" s="31">
        <v>16.2</v>
      </c>
      <c r="N97" s="31">
        <v>16.2</v>
      </c>
      <c r="O97" s="31">
        <v>16.2</v>
      </c>
      <c r="P97" s="31">
        <v>16.2</v>
      </c>
      <c r="Q97" s="31">
        <v>16.2</v>
      </c>
      <c r="R97" s="31">
        <v>16.2</v>
      </c>
      <c r="S97" s="31">
        <v>16.2</v>
      </c>
      <c r="T97" s="31">
        <v>16.2</v>
      </c>
      <c r="U97" s="31">
        <v>16.2</v>
      </c>
      <c r="V97" s="31">
        <v>16.2</v>
      </c>
      <c r="W97" s="31">
        <v>16.2</v>
      </c>
      <c r="X97" s="31">
        <v>16.2</v>
      </c>
      <c r="Y97" s="31">
        <v>16.2</v>
      </c>
      <c r="Z97" s="31">
        <v>16.2</v>
      </c>
      <c r="AA97" s="31">
        <v>16.2</v>
      </c>
      <c r="AB97" s="31">
        <v>16.2</v>
      </c>
      <c r="AC97" s="31">
        <v>16.2</v>
      </c>
      <c r="AD97" s="31">
        <v>16.2</v>
      </c>
      <c r="AE97" s="31">
        <v>16.2</v>
      </c>
      <c r="AF97" s="31">
        <v>16.2</v>
      </c>
      <c r="AG97" s="31">
        <v>16.2</v>
      </c>
      <c r="AH97" s="31">
        <v>16.2</v>
      </c>
      <c r="AI97" s="31">
        <v>16.2</v>
      </c>
      <c r="AJ97" s="31">
        <v>16.2</v>
      </c>
    </row>
    <row r="98" spans="2:36" ht="18">
      <c r="B98" s="21" t="s">
        <v>152</v>
      </c>
      <c r="F98" s="31" t="s">
        <v>34</v>
      </c>
      <c r="G98" s="31" t="s">
        <v>34</v>
      </c>
      <c r="H98" s="31" t="s">
        <v>34</v>
      </c>
      <c r="I98" s="31" t="s">
        <v>34</v>
      </c>
      <c r="J98" s="31" t="s">
        <v>34</v>
      </c>
      <c r="K98" s="31" t="s">
        <v>34</v>
      </c>
      <c r="L98" s="31" t="s">
        <v>34</v>
      </c>
      <c r="M98" s="31" t="s">
        <v>34</v>
      </c>
      <c r="N98" s="31" t="s">
        <v>34</v>
      </c>
      <c r="O98" s="31" t="s">
        <v>34</v>
      </c>
      <c r="P98" s="31" t="s">
        <v>34</v>
      </c>
      <c r="Q98" s="31" t="s">
        <v>34</v>
      </c>
      <c r="R98" s="31" t="s">
        <v>34</v>
      </c>
      <c r="S98" s="31" t="s">
        <v>34</v>
      </c>
      <c r="T98" s="31" t="s">
        <v>34</v>
      </c>
      <c r="U98" s="31" t="s">
        <v>34</v>
      </c>
      <c r="V98" s="31" t="s">
        <v>34</v>
      </c>
      <c r="W98" s="31" t="s">
        <v>34</v>
      </c>
      <c r="X98" s="31" t="s">
        <v>34</v>
      </c>
      <c r="Y98" s="31" t="s">
        <v>34</v>
      </c>
      <c r="Z98" s="31" t="s">
        <v>34</v>
      </c>
      <c r="AA98" s="31" t="s">
        <v>34</v>
      </c>
      <c r="AB98" s="31" t="s">
        <v>34</v>
      </c>
      <c r="AC98" s="31" t="s">
        <v>34</v>
      </c>
      <c r="AD98" s="31" t="s">
        <v>34</v>
      </c>
      <c r="AE98" s="31" t="s">
        <v>34</v>
      </c>
      <c r="AF98" s="31" t="s">
        <v>34</v>
      </c>
      <c r="AG98" s="31" t="s">
        <v>34</v>
      </c>
      <c r="AH98" s="31" t="s">
        <v>34</v>
      </c>
      <c r="AI98" s="31" t="s">
        <v>34</v>
      </c>
      <c r="AJ98" s="31" t="s">
        <v>34</v>
      </c>
    </row>
    <row r="99" spans="2:36">
      <c r="B99" s="21" t="s">
        <v>2</v>
      </c>
      <c r="C99" s="21" t="s">
        <v>33</v>
      </c>
      <c r="D99" s="21" t="s">
        <v>149</v>
      </c>
      <c r="E99" s="21" t="s">
        <v>190</v>
      </c>
      <c r="F99" s="31">
        <v>6.47</v>
      </c>
      <c r="G99" s="31">
        <v>6.47</v>
      </c>
      <c r="H99" s="31">
        <v>6.47</v>
      </c>
      <c r="I99" s="31">
        <v>6.47</v>
      </c>
      <c r="J99" s="31">
        <v>6.47</v>
      </c>
      <c r="K99" s="31">
        <v>6.47</v>
      </c>
      <c r="L99" s="31">
        <v>6.47</v>
      </c>
      <c r="M99" s="31">
        <v>6.47</v>
      </c>
      <c r="N99" s="31">
        <v>6.47</v>
      </c>
      <c r="O99" s="31">
        <v>6.47</v>
      </c>
      <c r="P99" s="31">
        <v>6.47</v>
      </c>
      <c r="Q99" s="31">
        <v>6.47</v>
      </c>
      <c r="R99" s="31">
        <v>6.47</v>
      </c>
      <c r="S99" s="31">
        <v>6.47</v>
      </c>
      <c r="T99" s="31">
        <v>6.47</v>
      </c>
      <c r="U99" s="31">
        <v>6.47</v>
      </c>
      <c r="V99" s="31">
        <v>6.47</v>
      </c>
      <c r="W99" s="31">
        <v>6.47</v>
      </c>
      <c r="X99" s="31">
        <v>6.47</v>
      </c>
      <c r="Y99" s="31">
        <v>6.47</v>
      </c>
      <c r="Z99" s="31">
        <v>6.47</v>
      </c>
      <c r="AA99" s="31">
        <v>6.47</v>
      </c>
      <c r="AB99" s="31">
        <v>6.47</v>
      </c>
      <c r="AC99" s="31">
        <v>6.47</v>
      </c>
      <c r="AD99" s="31">
        <v>6.47</v>
      </c>
      <c r="AE99" s="31">
        <v>6.47</v>
      </c>
      <c r="AF99" s="31">
        <v>6.47</v>
      </c>
      <c r="AG99" s="31">
        <v>6.47</v>
      </c>
      <c r="AH99" s="31">
        <v>6.47</v>
      </c>
      <c r="AI99" s="31">
        <v>6.47</v>
      </c>
      <c r="AJ99" s="31">
        <v>6.47</v>
      </c>
    </row>
    <row r="100" spans="2:36" ht="18">
      <c r="B100" s="21" t="s">
        <v>153</v>
      </c>
      <c r="C100" s="21" t="s">
        <v>33</v>
      </c>
      <c r="D100" s="21" t="s">
        <v>149</v>
      </c>
      <c r="E100" s="21" t="s">
        <v>190</v>
      </c>
      <c r="F100" s="31">
        <v>3.23</v>
      </c>
      <c r="G100" s="31">
        <v>3.23</v>
      </c>
      <c r="H100" s="31">
        <v>3.23</v>
      </c>
      <c r="I100" s="31">
        <v>3.23</v>
      </c>
      <c r="J100" s="31">
        <v>3.23</v>
      </c>
      <c r="K100" s="31">
        <v>3.23</v>
      </c>
      <c r="L100" s="31">
        <v>3.23</v>
      </c>
      <c r="M100" s="31">
        <v>3.23</v>
      </c>
      <c r="N100" s="31">
        <v>3.23</v>
      </c>
      <c r="O100" s="31">
        <v>3.23</v>
      </c>
      <c r="P100" s="31">
        <v>3.23</v>
      </c>
      <c r="Q100" s="31">
        <v>3.23</v>
      </c>
      <c r="R100" s="31">
        <v>3.23</v>
      </c>
      <c r="S100" s="31">
        <v>3.23</v>
      </c>
      <c r="T100" s="31">
        <v>3.23</v>
      </c>
      <c r="U100" s="31">
        <v>3.23</v>
      </c>
      <c r="V100" s="31">
        <v>3.23</v>
      </c>
      <c r="W100" s="31">
        <v>3.23</v>
      </c>
      <c r="X100" s="31">
        <v>3.23</v>
      </c>
      <c r="Y100" s="31">
        <v>3.23</v>
      </c>
      <c r="Z100" s="31">
        <v>3.23</v>
      </c>
      <c r="AA100" s="31">
        <v>3.23</v>
      </c>
      <c r="AB100" s="31">
        <v>3.23</v>
      </c>
      <c r="AC100" s="31">
        <v>3.23</v>
      </c>
      <c r="AD100" s="31">
        <v>3.23</v>
      </c>
      <c r="AE100" s="31">
        <v>3.23</v>
      </c>
      <c r="AF100" s="31">
        <v>3.23</v>
      </c>
      <c r="AG100" s="31">
        <v>3.23</v>
      </c>
      <c r="AH100" s="31">
        <v>3.23</v>
      </c>
      <c r="AI100" s="31">
        <v>3.23</v>
      </c>
      <c r="AJ100" s="31">
        <v>3.23</v>
      </c>
    </row>
    <row r="101" spans="2:36" ht="18">
      <c r="B101" s="21" t="s">
        <v>154</v>
      </c>
      <c r="C101" s="21" t="s">
        <v>33</v>
      </c>
      <c r="D101" s="21" t="s">
        <v>149</v>
      </c>
      <c r="E101" s="21" t="s">
        <v>190</v>
      </c>
      <c r="F101" s="31">
        <v>0.80800000000000005</v>
      </c>
      <c r="G101" s="31">
        <v>0.80800000000000005</v>
      </c>
      <c r="H101" s="31">
        <v>0.80800000000000005</v>
      </c>
      <c r="I101" s="31">
        <v>0.80800000000000005</v>
      </c>
      <c r="J101" s="31">
        <v>0.80800000000000005</v>
      </c>
      <c r="K101" s="31">
        <v>0.80800000000000005</v>
      </c>
      <c r="L101" s="31">
        <v>0.80800000000000005</v>
      </c>
      <c r="M101" s="31">
        <v>0.80800000000000005</v>
      </c>
      <c r="N101" s="31">
        <v>0.80800000000000005</v>
      </c>
      <c r="O101" s="31">
        <v>0.80800000000000005</v>
      </c>
      <c r="P101" s="31">
        <v>0.80800000000000005</v>
      </c>
      <c r="Q101" s="31">
        <v>0.80800000000000005</v>
      </c>
      <c r="R101" s="31">
        <v>0.80800000000000005</v>
      </c>
      <c r="S101" s="31">
        <v>0.80800000000000005</v>
      </c>
      <c r="T101" s="31">
        <v>0.80800000000000005</v>
      </c>
      <c r="U101" s="31">
        <v>0.80800000000000005</v>
      </c>
      <c r="V101" s="31">
        <v>0.80800000000000005</v>
      </c>
      <c r="W101" s="31">
        <v>0.80800000000000005</v>
      </c>
      <c r="X101" s="31">
        <v>0.80800000000000005</v>
      </c>
      <c r="Y101" s="31">
        <v>0.80800000000000005</v>
      </c>
      <c r="Z101" s="31">
        <v>0.80800000000000005</v>
      </c>
      <c r="AA101" s="31">
        <v>0.80800000000000005</v>
      </c>
      <c r="AB101" s="31">
        <v>0.80800000000000005</v>
      </c>
      <c r="AC101" s="31">
        <v>0.80800000000000005</v>
      </c>
      <c r="AD101" s="31">
        <v>0.80800000000000005</v>
      </c>
      <c r="AE101" s="31">
        <v>0.80800000000000005</v>
      </c>
      <c r="AF101" s="31">
        <v>0.80800000000000005</v>
      </c>
      <c r="AG101" s="31">
        <v>0.80800000000000005</v>
      </c>
      <c r="AH101" s="31">
        <v>0.80800000000000005</v>
      </c>
      <c r="AI101" s="31">
        <v>0.80800000000000005</v>
      </c>
      <c r="AJ101" s="31">
        <v>0.80800000000000005</v>
      </c>
    </row>
    <row r="102" spans="2:36" ht="18">
      <c r="B102" s="21" t="s">
        <v>116</v>
      </c>
      <c r="C102" s="21" t="s">
        <v>155</v>
      </c>
      <c r="D102" s="21" t="s">
        <v>149</v>
      </c>
      <c r="E102" s="21" t="s">
        <v>190</v>
      </c>
      <c r="F102" s="31">
        <v>0.33500000000000002</v>
      </c>
      <c r="G102" s="31">
        <v>0.33500000000000002</v>
      </c>
      <c r="H102" s="31">
        <v>0.33500000000000002</v>
      </c>
      <c r="I102" s="31">
        <v>0.33500000000000002</v>
      </c>
      <c r="J102" s="31">
        <v>0.33500000000000002</v>
      </c>
      <c r="K102" s="31">
        <v>0.33500000000000002</v>
      </c>
      <c r="L102" s="31">
        <v>0.33500000000000002</v>
      </c>
      <c r="M102" s="31">
        <v>0.33500000000000002</v>
      </c>
      <c r="N102" s="31">
        <v>0.33500000000000002</v>
      </c>
      <c r="O102" s="31">
        <v>0.33500000000000002</v>
      </c>
      <c r="P102" s="31">
        <v>0.33500000000000002</v>
      </c>
      <c r="Q102" s="31">
        <v>0.33500000000000002</v>
      </c>
      <c r="R102" s="31">
        <v>0.33500000000000002</v>
      </c>
      <c r="S102" s="31">
        <v>0.33500000000000002</v>
      </c>
      <c r="T102" s="31">
        <v>0.33500000000000002</v>
      </c>
      <c r="U102" s="31">
        <v>0.33500000000000002</v>
      </c>
      <c r="V102" s="31">
        <v>0.33500000000000002</v>
      </c>
      <c r="W102" s="31">
        <v>0.33500000000000002</v>
      </c>
      <c r="X102" s="31">
        <v>0.33500000000000002</v>
      </c>
      <c r="Y102" s="31">
        <v>0.33500000000000002</v>
      </c>
      <c r="Z102" s="31">
        <v>0.33500000000000002</v>
      </c>
      <c r="AA102" s="31">
        <v>0.33500000000000002</v>
      </c>
      <c r="AB102" s="31">
        <v>0.33500000000000002</v>
      </c>
      <c r="AC102" s="31">
        <v>0.33500000000000002</v>
      </c>
      <c r="AD102" s="31">
        <v>0.33500000000000002</v>
      </c>
      <c r="AE102" s="31">
        <v>0.33500000000000002</v>
      </c>
      <c r="AF102" s="31">
        <v>0.33500000000000002</v>
      </c>
      <c r="AG102" s="31">
        <v>0.33500000000000002</v>
      </c>
      <c r="AH102" s="31">
        <v>0.33500000000000002</v>
      </c>
      <c r="AI102" s="31">
        <v>0.33500000000000002</v>
      </c>
      <c r="AJ102" s="31">
        <v>0.33500000000000002</v>
      </c>
    </row>
    <row r="103" spans="2:36">
      <c r="B103" s="21" t="s">
        <v>3</v>
      </c>
      <c r="C103" s="21" t="s">
        <v>122</v>
      </c>
      <c r="D103" s="21" t="s">
        <v>149</v>
      </c>
      <c r="E103" s="21" t="s">
        <v>190</v>
      </c>
      <c r="F103" s="31">
        <v>4.0700000000000012</v>
      </c>
      <c r="G103" s="31">
        <v>4.0700000000000012</v>
      </c>
      <c r="H103" s="31">
        <v>4.0700000000000012</v>
      </c>
      <c r="I103" s="31">
        <v>4.0700000000000012</v>
      </c>
      <c r="J103" s="31">
        <v>4.0700000000000012</v>
      </c>
      <c r="K103" s="31">
        <v>4.0700000000000012</v>
      </c>
      <c r="L103" s="31">
        <v>4.0700000000000012</v>
      </c>
      <c r="M103" s="31">
        <v>4.0700000000000012</v>
      </c>
      <c r="N103" s="31">
        <v>4.0700000000000012</v>
      </c>
      <c r="O103" s="31">
        <v>4.0700000000000012</v>
      </c>
      <c r="P103" s="31">
        <v>4.0700000000000012</v>
      </c>
      <c r="Q103" s="31">
        <v>4.0700000000000012</v>
      </c>
      <c r="R103" s="31">
        <v>4.0700000000000012</v>
      </c>
      <c r="S103" s="31">
        <v>4.0700000000000012</v>
      </c>
      <c r="T103" s="31">
        <v>4.0700000000000012</v>
      </c>
      <c r="U103" s="31">
        <v>4.0700000000000012</v>
      </c>
      <c r="V103" s="31">
        <v>4.0700000000000012</v>
      </c>
      <c r="W103" s="31">
        <v>4.0700000000000012</v>
      </c>
      <c r="X103" s="31">
        <v>4.0700000000000012</v>
      </c>
      <c r="Y103" s="31">
        <v>4.0700000000000012</v>
      </c>
      <c r="Z103" s="31">
        <v>4.0700000000000012</v>
      </c>
      <c r="AA103" s="31">
        <v>4.0700000000000012</v>
      </c>
      <c r="AB103" s="31">
        <v>4.0700000000000012</v>
      </c>
      <c r="AC103" s="31">
        <v>4.0700000000000012</v>
      </c>
      <c r="AD103" s="31">
        <v>4.0700000000000012</v>
      </c>
      <c r="AE103" s="31">
        <v>4.0700000000000012</v>
      </c>
      <c r="AF103" s="31">
        <v>4.0700000000000012</v>
      </c>
      <c r="AG103" s="31">
        <v>4.0700000000000012</v>
      </c>
      <c r="AH103" s="31">
        <v>4.0700000000000012</v>
      </c>
      <c r="AI103" s="31">
        <v>4.0700000000000012</v>
      </c>
      <c r="AJ103" s="31">
        <v>4.0700000000000012</v>
      </c>
    </row>
    <row r="104" spans="2:36">
      <c r="B104" s="21" t="s">
        <v>4</v>
      </c>
      <c r="C104" s="21" t="s">
        <v>122</v>
      </c>
      <c r="D104" s="21" t="s">
        <v>149</v>
      </c>
      <c r="E104" s="21" t="s">
        <v>190</v>
      </c>
      <c r="F104" s="31">
        <v>1.36</v>
      </c>
      <c r="G104" s="31">
        <v>1.36</v>
      </c>
      <c r="H104" s="31">
        <v>1.36</v>
      </c>
      <c r="I104" s="31">
        <v>1.36</v>
      </c>
      <c r="J104" s="31">
        <v>1.36</v>
      </c>
      <c r="K104" s="31">
        <v>1.36</v>
      </c>
      <c r="L104" s="31">
        <v>1.36</v>
      </c>
      <c r="M104" s="31">
        <v>1.36</v>
      </c>
      <c r="N104" s="31">
        <v>1.36</v>
      </c>
      <c r="O104" s="31">
        <v>1.36</v>
      </c>
      <c r="P104" s="31">
        <v>1.36</v>
      </c>
      <c r="Q104" s="31">
        <v>1.36</v>
      </c>
      <c r="R104" s="31">
        <v>1.36</v>
      </c>
      <c r="S104" s="31">
        <v>1.36</v>
      </c>
      <c r="T104" s="31">
        <v>1.36</v>
      </c>
      <c r="U104" s="31">
        <v>1.36</v>
      </c>
      <c r="V104" s="31">
        <v>1.36</v>
      </c>
      <c r="W104" s="31">
        <v>1.36</v>
      </c>
      <c r="X104" s="31">
        <v>1.36</v>
      </c>
      <c r="Y104" s="31">
        <v>1.36</v>
      </c>
      <c r="Z104" s="31">
        <v>1.36</v>
      </c>
      <c r="AA104" s="31">
        <v>1.36</v>
      </c>
      <c r="AB104" s="31">
        <v>1.36</v>
      </c>
      <c r="AC104" s="31">
        <v>1.36</v>
      </c>
      <c r="AD104" s="31">
        <v>1.36</v>
      </c>
      <c r="AE104" s="31">
        <v>1.36</v>
      </c>
      <c r="AF104" s="31">
        <v>1.36</v>
      </c>
      <c r="AG104" s="31">
        <v>1.36</v>
      </c>
      <c r="AH104" s="31">
        <v>1.36</v>
      </c>
      <c r="AI104" s="31">
        <v>1.36</v>
      </c>
      <c r="AJ104" s="31">
        <v>1.36</v>
      </c>
    </row>
    <row r="105" spans="2:36">
      <c r="B105" s="21" t="s">
        <v>5</v>
      </c>
      <c r="C105" s="21" t="s">
        <v>122</v>
      </c>
      <c r="D105" s="21" t="s">
        <v>149</v>
      </c>
      <c r="E105" s="21" t="s">
        <v>190</v>
      </c>
      <c r="F105" s="31">
        <v>1.36</v>
      </c>
      <c r="G105" s="31">
        <v>1.36</v>
      </c>
      <c r="H105" s="31">
        <v>1.36</v>
      </c>
      <c r="I105" s="31">
        <v>1.36</v>
      </c>
      <c r="J105" s="31">
        <v>1.36</v>
      </c>
      <c r="K105" s="31">
        <v>1.36</v>
      </c>
      <c r="L105" s="31">
        <v>1.36</v>
      </c>
      <c r="M105" s="31">
        <v>1.36</v>
      </c>
      <c r="N105" s="31">
        <v>1.36</v>
      </c>
      <c r="O105" s="31">
        <v>1.36</v>
      </c>
      <c r="P105" s="31">
        <v>1.36</v>
      </c>
      <c r="Q105" s="31">
        <v>1.36</v>
      </c>
      <c r="R105" s="31">
        <v>1.36</v>
      </c>
      <c r="S105" s="31">
        <v>1.36</v>
      </c>
      <c r="T105" s="31">
        <v>1.36</v>
      </c>
      <c r="U105" s="31">
        <v>1.36</v>
      </c>
      <c r="V105" s="31">
        <v>1.36</v>
      </c>
      <c r="W105" s="31">
        <v>1.36</v>
      </c>
      <c r="X105" s="31">
        <v>1.36</v>
      </c>
      <c r="Y105" s="31">
        <v>1.36</v>
      </c>
      <c r="Z105" s="31">
        <v>1.36</v>
      </c>
      <c r="AA105" s="31">
        <v>1.36</v>
      </c>
      <c r="AB105" s="31">
        <v>1.36</v>
      </c>
      <c r="AC105" s="31">
        <v>1.36</v>
      </c>
      <c r="AD105" s="31">
        <v>1.36</v>
      </c>
      <c r="AE105" s="31">
        <v>1.36</v>
      </c>
      <c r="AF105" s="31">
        <v>1.36</v>
      </c>
      <c r="AG105" s="31">
        <v>1.36</v>
      </c>
      <c r="AH105" s="31">
        <v>1.36</v>
      </c>
      <c r="AI105" s="31">
        <v>1.36</v>
      </c>
      <c r="AJ105" s="31">
        <v>1.36</v>
      </c>
    </row>
    <row r="106" spans="2:36">
      <c r="B106" s="21" t="s">
        <v>6</v>
      </c>
      <c r="C106" s="21" t="s">
        <v>122</v>
      </c>
      <c r="D106" s="21" t="s">
        <v>149</v>
      </c>
      <c r="E106" s="21" t="s">
        <v>190</v>
      </c>
      <c r="F106" s="31">
        <v>1.81</v>
      </c>
      <c r="G106" s="31">
        <v>1.81</v>
      </c>
      <c r="H106" s="31">
        <v>1.81</v>
      </c>
      <c r="I106" s="31">
        <v>1.81</v>
      </c>
      <c r="J106" s="31">
        <v>1.81</v>
      </c>
      <c r="K106" s="31">
        <v>1.81</v>
      </c>
      <c r="L106" s="31">
        <v>1.81</v>
      </c>
      <c r="M106" s="31">
        <v>1.81</v>
      </c>
      <c r="N106" s="31">
        <v>1.81</v>
      </c>
      <c r="O106" s="31">
        <v>1.81</v>
      </c>
      <c r="P106" s="31">
        <v>1.81</v>
      </c>
      <c r="Q106" s="31">
        <v>1.81</v>
      </c>
      <c r="R106" s="31">
        <v>1.81</v>
      </c>
      <c r="S106" s="31">
        <v>1.81</v>
      </c>
      <c r="T106" s="31">
        <v>1.81</v>
      </c>
      <c r="U106" s="31">
        <v>1.81</v>
      </c>
      <c r="V106" s="31">
        <v>1.81</v>
      </c>
      <c r="W106" s="31">
        <v>1.81</v>
      </c>
      <c r="X106" s="31">
        <v>1.81</v>
      </c>
      <c r="Y106" s="31">
        <v>1.81</v>
      </c>
      <c r="Z106" s="31">
        <v>1.81</v>
      </c>
      <c r="AA106" s="31">
        <v>1.81</v>
      </c>
      <c r="AB106" s="31">
        <v>1.81</v>
      </c>
      <c r="AC106" s="31">
        <v>1.81</v>
      </c>
      <c r="AD106" s="31">
        <v>1.81</v>
      </c>
      <c r="AE106" s="31">
        <v>1.81</v>
      </c>
      <c r="AF106" s="31">
        <v>1.81</v>
      </c>
      <c r="AG106" s="31">
        <v>1.81</v>
      </c>
      <c r="AH106" s="31">
        <v>1.81</v>
      </c>
      <c r="AI106" s="31">
        <v>1.81</v>
      </c>
      <c r="AJ106" s="31">
        <v>1.81</v>
      </c>
    </row>
    <row r="107" spans="2:36">
      <c r="B107" s="21" t="s">
        <v>7</v>
      </c>
      <c r="C107" s="21" t="s">
        <v>122</v>
      </c>
      <c r="D107" s="21" t="s">
        <v>149</v>
      </c>
      <c r="E107" s="21" t="s">
        <v>190</v>
      </c>
      <c r="F107" s="31">
        <v>1.36</v>
      </c>
      <c r="G107" s="31">
        <v>1.36</v>
      </c>
      <c r="H107" s="31">
        <v>1.36</v>
      </c>
      <c r="I107" s="31">
        <v>1.36</v>
      </c>
      <c r="J107" s="31">
        <v>1.36</v>
      </c>
      <c r="K107" s="31">
        <v>1.36</v>
      </c>
      <c r="L107" s="31">
        <v>1.36</v>
      </c>
      <c r="M107" s="31">
        <v>1.36</v>
      </c>
      <c r="N107" s="31">
        <v>1.36</v>
      </c>
      <c r="O107" s="31">
        <v>1.36</v>
      </c>
      <c r="P107" s="31">
        <v>1.36</v>
      </c>
      <c r="Q107" s="31">
        <v>1.36</v>
      </c>
      <c r="R107" s="31">
        <v>1.36</v>
      </c>
      <c r="S107" s="31">
        <v>1.36</v>
      </c>
      <c r="T107" s="31">
        <v>1.36</v>
      </c>
      <c r="U107" s="31">
        <v>1.36</v>
      </c>
      <c r="V107" s="31">
        <v>1.36</v>
      </c>
      <c r="W107" s="31">
        <v>1.36</v>
      </c>
      <c r="X107" s="31">
        <v>1.36</v>
      </c>
      <c r="Y107" s="31">
        <v>1.36</v>
      </c>
      <c r="Z107" s="31">
        <v>1.36</v>
      </c>
      <c r="AA107" s="31">
        <v>1.36</v>
      </c>
      <c r="AB107" s="31">
        <v>1.36</v>
      </c>
      <c r="AC107" s="31">
        <v>1.36</v>
      </c>
      <c r="AD107" s="31">
        <v>1.36</v>
      </c>
      <c r="AE107" s="31">
        <v>1.36</v>
      </c>
      <c r="AF107" s="31">
        <v>1.36</v>
      </c>
      <c r="AG107" s="31">
        <v>1.36</v>
      </c>
      <c r="AH107" s="31">
        <v>1.36</v>
      </c>
      <c r="AI107" s="31">
        <v>1.36</v>
      </c>
      <c r="AJ107" s="31">
        <v>1.36</v>
      </c>
    </row>
    <row r="108" spans="2:36">
      <c r="B108" s="21" t="s">
        <v>8</v>
      </c>
      <c r="C108" s="21" t="s">
        <v>122</v>
      </c>
      <c r="D108" s="21" t="s">
        <v>149</v>
      </c>
      <c r="E108" s="21" t="s">
        <v>190</v>
      </c>
      <c r="F108" s="31">
        <v>2.72</v>
      </c>
      <c r="G108" s="31">
        <v>2.72</v>
      </c>
      <c r="H108" s="31">
        <v>2.72</v>
      </c>
      <c r="I108" s="31">
        <v>2.72</v>
      </c>
      <c r="J108" s="31">
        <v>2.72</v>
      </c>
      <c r="K108" s="31">
        <v>2.72</v>
      </c>
      <c r="L108" s="31">
        <v>2.72</v>
      </c>
      <c r="M108" s="31">
        <v>2.72</v>
      </c>
      <c r="N108" s="31">
        <v>2.72</v>
      </c>
      <c r="O108" s="31">
        <v>2.72</v>
      </c>
      <c r="P108" s="31">
        <v>2.72</v>
      </c>
      <c r="Q108" s="31">
        <v>2.72</v>
      </c>
      <c r="R108" s="31">
        <v>2.72</v>
      </c>
      <c r="S108" s="31">
        <v>2.72</v>
      </c>
      <c r="T108" s="31">
        <v>2.72</v>
      </c>
      <c r="U108" s="31">
        <v>2.72</v>
      </c>
      <c r="V108" s="31">
        <v>2.72</v>
      </c>
      <c r="W108" s="31">
        <v>2.72</v>
      </c>
      <c r="X108" s="31">
        <v>2.72</v>
      </c>
      <c r="Y108" s="31">
        <v>2.72</v>
      </c>
      <c r="Z108" s="31">
        <v>2.72</v>
      </c>
      <c r="AA108" s="31">
        <v>2.72</v>
      </c>
      <c r="AB108" s="31">
        <v>2.72</v>
      </c>
      <c r="AC108" s="31">
        <v>2.72</v>
      </c>
      <c r="AD108" s="31">
        <v>2.72</v>
      </c>
      <c r="AE108" s="31">
        <v>2.72</v>
      </c>
      <c r="AF108" s="31">
        <v>2.72</v>
      </c>
      <c r="AG108" s="31">
        <v>2.72</v>
      </c>
      <c r="AH108" s="31">
        <v>2.72</v>
      </c>
      <c r="AI108" s="31">
        <v>2.72</v>
      </c>
      <c r="AJ108" s="31">
        <v>2.72</v>
      </c>
    </row>
    <row r="109" spans="2:36">
      <c r="B109" s="21" t="s">
        <v>9</v>
      </c>
      <c r="C109" s="21" t="s">
        <v>122</v>
      </c>
      <c r="D109" s="21" t="s">
        <v>149</v>
      </c>
      <c r="E109" s="21" t="s">
        <v>190</v>
      </c>
      <c r="F109" s="31">
        <v>1.36</v>
      </c>
      <c r="G109" s="31">
        <v>1.36</v>
      </c>
      <c r="H109" s="31">
        <v>1.36</v>
      </c>
      <c r="I109" s="31">
        <v>1.36</v>
      </c>
      <c r="J109" s="31">
        <v>1.36</v>
      </c>
      <c r="K109" s="31">
        <v>1.36</v>
      </c>
      <c r="L109" s="31">
        <v>1.36</v>
      </c>
      <c r="M109" s="31">
        <v>1.36</v>
      </c>
      <c r="N109" s="31">
        <v>1.36</v>
      </c>
      <c r="O109" s="31">
        <v>1.36</v>
      </c>
      <c r="P109" s="31">
        <v>1.36</v>
      </c>
      <c r="Q109" s="31">
        <v>1.36</v>
      </c>
      <c r="R109" s="31">
        <v>1.36</v>
      </c>
      <c r="S109" s="31">
        <v>1.36</v>
      </c>
      <c r="T109" s="31">
        <v>1.36</v>
      </c>
      <c r="U109" s="31">
        <v>1.36</v>
      </c>
      <c r="V109" s="31">
        <v>1.36</v>
      </c>
      <c r="W109" s="31">
        <v>1.36</v>
      </c>
      <c r="X109" s="31">
        <v>1.36</v>
      </c>
      <c r="Y109" s="31">
        <v>1.36</v>
      </c>
      <c r="Z109" s="31">
        <v>1.36</v>
      </c>
      <c r="AA109" s="31">
        <v>1.36</v>
      </c>
      <c r="AB109" s="31">
        <v>1.36</v>
      </c>
      <c r="AC109" s="31">
        <v>1.36</v>
      </c>
      <c r="AD109" s="31">
        <v>1.36</v>
      </c>
      <c r="AE109" s="31">
        <v>1.36</v>
      </c>
      <c r="AF109" s="31">
        <v>1.36</v>
      </c>
      <c r="AG109" s="31">
        <v>1.36</v>
      </c>
      <c r="AH109" s="31">
        <v>1.36</v>
      </c>
      <c r="AI109" s="31">
        <v>1.36</v>
      </c>
      <c r="AJ109" s="31">
        <v>1.36</v>
      </c>
    </row>
    <row r="110" spans="2:36">
      <c r="B110" s="21" t="s">
        <v>10</v>
      </c>
      <c r="C110" s="21" t="s">
        <v>122</v>
      </c>
      <c r="D110" s="21" t="s">
        <v>149</v>
      </c>
      <c r="E110" s="21" t="s">
        <v>190</v>
      </c>
      <c r="F110" s="31">
        <v>6.79</v>
      </c>
      <c r="G110" s="31">
        <v>6.79</v>
      </c>
      <c r="H110" s="31">
        <v>6.79</v>
      </c>
      <c r="I110" s="31">
        <v>6.79</v>
      </c>
      <c r="J110" s="31">
        <v>6.79</v>
      </c>
      <c r="K110" s="31">
        <v>6.79</v>
      </c>
      <c r="L110" s="31">
        <v>6.79</v>
      </c>
      <c r="M110" s="31">
        <v>6.79</v>
      </c>
      <c r="N110" s="31">
        <v>6.79</v>
      </c>
      <c r="O110" s="31">
        <v>6.79</v>
      </c>
      <c r="P110" s="31">
        <v>6.79</v>
      </c>
      <c r="Q110" s="31">
        <v>6.79</v>
      </c>
      <c r="R110" s="31">
        <v>6.79</v>
      </c>
      <c r="S110" s="31">
        <v>6.79</v>
      </c>
      <c r="T110" s="31">
        <v>6.79</v>
      </c>
      <c r="U110" s="31">
        <v>6.79</v>
      </c>
      <c r="V110" s="31">
        <v>6.79</v>
      </c>
      <c r="W110" s="31">
        <v>6.79</v>
      </c>
      <c r="X110" s="31">
        <v>6.79</v>
      </c>
      <c r="Y110" s="31">
        <v>6.79</v>
      </c>
      <c r="Z110" s="31">
        <v>6.79</v>
      </c>
      <c r="AA110" s="31">
        <v>6.79</v>
      </c>
      <c r="AB110" s="31">
        <v>6.79</v>
      </c>
      <c r="AC110" s="31">
        <v>6.79</v>
      </c>
      <c r="AD110" s="31">
        <v>6.79</v>
      </c>
      <c r="AE110" s="31">
        <v>6.79</v>
      </c>
      <c r="AF110" s="31">
        <v>6.79</v>
      </c>
      <c r="AG110" s="31">
        <v>6.79</v>
      </c>
      <c r="AH110" s="31">
        <v>6.79</v>
      </c>
      <c r="AI110" s="31">
        <v>6.79</v>
      </c>
      <c r="AJ110" s="31">
        <v>6.79</v>
      </c>
    </row>
    <row r="111" spans="2:36">
      <c r="B111" s="21" t="s">
        <v>11</v>
      </c>
      <c r="C111" s="21" t="s">
        <v>122</v>
      </c>
      <c r="D111" s="21" t="s">
        <v>149</v>
      </c>
      <c r="E111" s="21" t="s">
        <v>190</v>
      </c>
      <c r="F111" s="31">
        <v>1.81</v>
      </c>
      <c r="G111" s="31">
        <v>1.81</v>
      </c>
      <c r="H111" s="31">
        <v>1.81</v>
      </c>
      <c r="I111" s="31">
        <v>1.81</v>
      </c>
      <c r="J111" s="31">
        <v>1.81</v>
      </c>
      <c r="K111" s="31">
        <v>1.81</v>
      </c>
      <c r="L111" s="31">
        <v>1.81</v>
      </c>
      <c r="M111" s="31">
        <v>1.81</v>
      </c>
      <c r="N111" s="31">
        <v>1.81</v>
      </c>
      <c r="O111" s="31">
        <v>1.81</v>
      </c>
      <c r="P111" s="31">
        <v>1.81</v>
      </c>
      <c r="Q111" s="31">
        <v>1.81</v>
      </c>
      <c r="R111" s="31">
        <v>1.81</v>
      </c>
      <c r="S111" s="31">
        <v>1.81</v>
      </c>
      <c r="T111" s="31">
        <v>1.81</v>
      </c>
      <c r="U111" s="31">
        <v>1.81</v>
      </c>
      <c r="V111" s="31">
        <v>1.81</v>
      </c>
      <c r="W111" s="31">
        <v>1.81</v>
      </c>
      <c r="X111" s="31">
        <v>1.81</v>
      </c>
      <c r="Y111" s="31">
        <v>1.81</v>
      </c>
      <c r="Z111" s="31">
        <v>1.81</v>
      </c>
      <c r="AA111" s="31">
        <v>1.81</v>
      </c>
      <c r="AB111" s="31">
        <v>1.81</v>
      </c>
      <c r="AC111" s="31">
        <v>1.81</v>
      </c>
      <c r="AD111" s="31">
        <v>1.81</v>
      </c>
      <c r="AE111" s="31">
        <v>1.81</v>
      </c>
      <c r="AF111" s="31">
        <v>1.81</v>
      </c>
      <c r="AG111" s="31">
        <v>1.81</v>
      </c>
      <c r="AH111" s="31">
        <v>1.81</v>
      </c>
      <c r="AI111" s="31">
        <v>1.81</v>
      </c>
      <c r="AJ111" s="31">
        <v>1.81</v>
      </c>
    </row>
    <row r="112" spans="2:36">
      <c r="B112" s="21" t="s">
        <v>113</v>
      </c>
      <c r="C112" s="21" t="s">
        <v>124</v>
      </c>
      <c r="D112" s="21" t="s">
        <v>149</v>
      </c>
      <c r="E112" s="21" t="s">
        <v>181</v>
      </c>
      <c r="F112" s="31" t="s">
        <v>34</v>
      </c>
      <c r="G112" s="31" t="s">
        <v>34</v>
      </c>
      <c r="H112" s="31" t="s">
        <v>34</v>
      </c>
      <c r="I112" s="31" t="s">
        <v>34</v>
      </c>
      <c r="J112" s="31" t="s">
        <v>34</v>
      </c>
      <c r="K112" s="31" t="s">
        <v>34</v>
      </c>
      <c r="L112" s="31" t="s">
        <v>34</v>
      </c>
      <c r="M112" s="31" t="s">
        <v>34</v>
      </c>
      <c r="N112" s="31" t="s">
        <v>34</v>
      </c>
      <c r="O112" s="31" t="s">
        <v>34</v>
      </c>
      <c r="P112" s="31" t="s">
        <v>34</v>
      </c>
      <c r="Q112" s="31" t="s">
        <v>34</v>
      </c>
      <c r="R112" s="31" t="s">
        <v>34</v>
      </c>
      <c r="S112" s="31" t="s">
        <v>34</v>
      </c>
      <c r="T112" s="31" t="s">
        <v>34</v>
      </c>
      <c r="U112" s="31" t="s">
        <v>34</v>
      </c>
      <c r="V112" s="31" t="s">
        <v>34</v>
      </c>
      <c r="W112" s="31" t="s">
        <v>34</v>
      </c>
      <c r="X112" s="31" t="s">
        <v>34</v>
      </c>
      <c r="Y112" s="31" t="s">
        <v>34</v>
      </c>
      <c r="Z112" s="31" t="s">
        <v>34</v>
      </c>
      <c r="AA112" s="31" t="s">
        <v>34</v>
      </c>
      <c r="AB112" s="31" t="s">
        <v>34</v>
      </c>
      <c r="AC112" s="31" t="s">
        <v>34</v>
      </c>
      <c r="AD112" s="31" t="s">
        <v>34</v>
      </c>
      <c r="AE112" s="31" t="s">
        <v>34</v>
      </c>
      <c r="AF112" s="31" t="s">
        <v>34</v>
      </c>
      <c r="AG112" s="31" t="s">
        <v>34</v>
      </c>
      <c r="AH112" s="31" t="s">
        <v>34</v>
      </c>
      <c r="AI112" s="31" t="s">
        <v>34</v>
      </c>
      <c r="AJ112" s="31" t="s">
        <v>34</v>
      </c>
    </row>
    <row r="113" spans="2:36">
      <c r="B113" s="21" t="s">
        <v>38</v>
      </c>
      <c r="C113" s="21" t="s">
        <v>123</v>
      </c>
      <c r="D113" s="21" t="s">
        <v>149</v>
      </c>
      <c r="E113" s="21" t="s">
        <v>181</v>
      </c>
      <c r="F113" s="31">
        <v>0.5</v>
      </c>
      <c r="G113" s="31">
        <v>0.5</v>
      </c>
      <c r="H113" s="31">
        <v>0.5</v>
      </c>
      <c r="I113" s="31">
        <v>0.5</v>
      </c>
      <c r="J113" s="31">
        <v>0.5</v>
      </c>
      <c r="K113" s="31">
        <v>0.5</v>
      </c>
      <c r="L113" s="31">
        <v>0.5</v>
      </c>
      <c r="M113" s="31">
        <v>0.5</v>
      </c>
      <c r="N113" s="31">
        <v>0.5</v>
      </c>
      <c r="O113" s="31">
        <v>0.5</v>
      </c>
      <c r="P113" s="31">
        <v>0.5</v>
      </c>
      <c r="Q113" s="31">
        <v>0.5</v>
      </c>
      <c r="R113" s="31">
        <v>0.5</v>
      </c>
      <c r="S113" s="31">
        <v>0.5</v>
      </c>
      <c r="T113" s="31">
        <v>0.5</v>
      </c>
      <c r="U113" s="31">
        <v>0.5</v>
      </c>
      <c r="V113" s="31">
        <v>0.5</v>
      </c>
      <c r="W113" s="31">
        <v>0.5</v>
      </c>
      <c r="X113" s="31">
        <v>0.5</v>
      </c>
      <c r="Y113" s="31">
        <v>0.5</v>
      </c>
      <c r="Z113" s="31">
        <v>0.5</v>
      </c>
      <c r="AA113" s="31">
        <v>0.5</v>
      </c>
      <c r="AB113" s="31">
        <v>0.5</v>
      </c>
      <c r="AC113" s="31">
        <v>0.5</v>
      </c>
      <c r="AD113" s="31">
        <v>0.5</v>
      </c>
      <c r="AE113" s="31">
        <v>0.5</v>
      </c>
      <c r="AF113" s="31">
        <v>0.5</v>
      </c>
      <c r="AG113" s="31">
        <v>0.5</v>
      </c>
      <c r="AH113" s="31">
        <v>0.5</v>
      </c>
      <c r="AI113" s="31">
        <v>0.5</v>
      </c>
      <c r="AJ113" s="31">
        <v>0.5</v>
      </c>
    </row>
    <row r="114" spans="2:36">
      <c r="B114" s="21" t="s">
        <v>12</v>
      </c>
      <c r="C114" s="21" t="s">
        <v>124</v>
      </c>
      <c r="D114" s="21" t="s">
        <v>149</v>
      </c>
      <c r="F114" s="31" t="s">
        <v>117</v>
      </c>
      <c r="G114" s="31" t="s">
        <v>117</v>
      </c>
      <c r="H114" s="31" t="s">
        <v>117</v>
      </c>
      <c r="I114" s="31" t="s">
        <v>117</v>
      </c>
      <c r="J114" s="31" t="s">
        <v>117</v>
      </c>
      <c r="K114" s="31" t="s">
        <v>117</v>
      </c>
      <c r="L114" s="31" t="s">
        <v>117</v>
      </c>
      <c r="M114" s="31" t="s">
        <v>117</v>
      </c>
      <c r="N114" s="31" t="s">
        <v>117</v>
      </c>
      <c r="O114" s="31" t="s">
        <v>117</v>
      </c>
      <c r="P114" s="31" t="s">
        <v>117</v>
      </c>
      <c r="Q114" s="31" t="s">
        <v>117</v>
      </c>
      <c r="R114" s="31" t="s">
        <v>117</v>
      </c>
      <c r="S114" s="31" t="s">
        <v>117</v>
      </c>
      <c r="T114" s="31" t="s">
        <v>117</v>
      </c>
      <c r="U114" s="31" t="s">
        <v>117</v>
      </c>
      <c r="V114" s="31" t="s">
        <v>117</v>
      </c>
      <c r="W114" s="31" t="s">
        <v>117</v>
      </c>
      <c r="X114" s="31" t="s">
        <v>117</v>
      </c>
      <c r="Y114" s="31" t="s">
        <v>117</v>
      </c>
      <c r="Z114" s="31" t="s">
        <v>117</v>
      </c>
      <c r="AA114" s="31" t="s">
        <v>117</v>
      </c>
      <c r="AB114" s="31" t="s">
        <v>117</v>
      </c>
      <c r="AC114" s="31" t="s">
        <v>117</v>
      </c>
      <c r="AD114" s="31" t="s">
        <v>117</v>
      </c>
      <c r="AE114" s="31" t="s">
        <v>117</v>
      </c>
      <c r="AF114" s="31" t="s">
        <v>117</v>
      </c>
      <c r="AG114" s="31" t="s">
        <v>117</v>
      </c>
      <c r="AH114" s="31" t="s">
        <v>117</v>
      </c>
      <c r="AI114" s="31" t="s">
        <v>117</v>
      </c>
      <c r="AJ114" s="31" t="s">
        <v>117</v>
      </c>
    </row>
    <row r="115" spans="2:36">
      <c r="B115" s="21" t="s">
        <v>13</v>
      </c>
      <c r="C115" s="21" t="s">
        <v>124</v>
      </c>
      <c r="D115" s="21" t="s">
        <v>149</v>
      </c>
      <c r="F115" s="31" t="s">
        <v>117</v>
      </c>
      <c r="G115" s="31" t="s">
        <v>117</v>
      </c>
      <c r="H115" s="31" t="s">
        <v>117</v>
      </c>
      <c r="I115" s="31" t="s">
        <v>117</v>
      </c>
      <c r="J115" s="31" t="s">
        <v>117</v>
      </c>
      <c r="K115" s="31" t="s">
        <v>117</v>
      </c>
      <c r="L115" s="31" t="s">
        <v>117</v>
      </c>
      <c r="M115" s="31" t="s">
        <v>117</v>
      </c>
      <c r="N115" s="31" t="s">
        <v>117</v>
      </c>
      <c r="O115" s="31" t="s">
        <v>117</v>
      </c>
      <c r="P115" s="31" t="s">
        <v>117</v>
      </c>
      <c r="Q115" s="31" t="s">
        <v>117</v>
      </c>
      <c r="R115" s="31" t="s">
        <v>117</v>
      </c>
      <c r="S115" s="31" t="s">
        <v>117</v>
      </c>
      <c r="T115" s="31" t="s">
        <v>117</v>
      </c>
      <c r="U115" s="31" t="s">
        <v>117</v>
      </c>
      <c r="V115" s="31" t="s">
        <v>117</v>
      </c>
      <c r="W115" s="31" t="s">
        <v>117</v>
      </c>
      <c r="X115" s="31" t="s">
        <v>117</v>
      </c>
      <c r="Y115" s="31" t="s">
        <v>117</v>
      </c>
      <c r="Z115" s="31" t="s">
        <v>117</v>
      </c>
      <c r="AA115" s="31" t="s">
        <v>117</v>
      </c>
      <c r="AB115" s="31" t="s">
        <v>117</v>
      </c>
      <c r="AC115" s="31" t="s">
        <v>117</v>
      </c>
      <c r="AD115" s="31" t="s">
        <v>117</v>
      </c>
      <c r="AE115" s="31" t="s">
        <v>117</v>
      </c>
      <c r="AF115" s="31" t="s">
        <v>117</v>
      </c>
      <c r="AG115" s="31" t="s">
        <v>117</v>
      </c>
      <c r="AH115" s="31" t="s">
        <v>117</v>
      </c>
      <c r="AI115" s="31" t="s">
        <v>117</v>
      </c>
      <c r="AJ115" s="31" t="s">
        <v>117</v>
      </c>
    </row>
    <row r="116" spans="2:36">
      <c r="B116" s="21" t="s">
        <v>14</v>
      </c>
      <c r="C116" s="21" t="s">
        <v>124</v>
      </c>
      <c r="D116" s="21" t="s">
        <v>149</v>
      </c>
      <c r="F116" s="31" t="s">
        <v>117</v>
      </c>
      <c r="G116" s="31" t="s">
        <v>117</v>
      </c>
      <c r="H116" s="31" t="s">
        <v>117</v>
      </c>
      <c r="I116" s="31" t="s">
        <v>117</v>
      </c>
      <c r="J116" s="31" t="s">
        <v>117</v>
      </c>
      <c r="K116" s="31" t="s">
        <v>117</v>
      </c>
      <c r="L116" s="31" t="s">
        <v>117</v>
      </c>
      <c r="M116" s="31" t="s">
        <v>117</v>
      </c>
      <c r="N116" s="31" t="s">
        <v>117</v>
      </c>
      <c r="O116" s="31" t="s">
        <v>117</v>
      </c>
      <c r="P116" s="31" t="s">
        <v>117</v>
      </c>
      <c r="Q116" s="31" t="s">
        <v>117</v>
      </c>
      <c r="R116" s="31" t="s">
        <v>117</v>
      </c>
      <c r="S116" s="31" t="s">
        <v>117</v>
      </c>
      <c r="T116" s="31" t="s">
        <v>117</v>
      </c>
      <c r="U116" s="31" t="s">
        <v>117</v>
      </c>
      <c r="V116" s="31" t="s">
        <v>117</v>
      </c>
      <c r="W116" s="31" t="s">
        <v>117</v>
      </c>
      <c r="X116" s="31" t="s">
        <v>117</v>
      </c>
      <c r="Y116" s="31" t="s">
        <v>117</v>
      </c>
      <c r="Z116" s="31" t="s">
        <v>117</v>
      </c>
      <c r="AA116" s="31" t="s">
        <v>117</v>
      </c>
      <c r="AB116" s="31" t="s">
        <v>117</v>
      </c>
      <c r="AC116" s="31" t="s">
        <v>117</v>
      </c>
      <c r="AD116" s="31" t="s">
        <v>117</v>
      </c>
      <c r="AE116" s="31" t="s">
        <v>117</v>
      </c>
      <c r="AF116" s="31" t="s">
        <v>117</v>
      </c>
      <c r="AG116" s="31" t="s">
        <v>117</v>
      </c>
      <c r="AH116" s="31" t="s">
        <v>117</v>
      </c>
      <c r="AI116" s="31" t="s">
        <v>117</v>
      </c>
      <c r="AJ116" s="31" t="s">
        <v>117</v>
      </c>
    </row>
    <row r="117" spans="2:36">
      <c r="B117" s="21" t="s">
        <v>15</v>
      </c>
      <c r="C117" s="21" t="s">
        <v>124</v>
      </c>
      <c r="D117" s="21" t="s">
        <v>149</v>
      </c>
      <c r="E117" s="21" t="s">
        <v>181</v>
      </c>
      <c r="F117" s="31">
        <v>6.92</v>
      </c>
      <c r="G117" s="31">
        <v>6.92</v>
      </c>
      <c r="H117" s="31">
        <v>6.92</v>
      </c>
      <c r="I117" s="31">
        <v>6.92</v>
      </c>
      <c r="J117" s="31">
        <v>6.92</v>
      </c>
      <c r="K117" s="31">
        <v>6.92</v>
      </c>
      <c r="L117" s="31">
        <v>6.92</v>
      </c>
      <c r="M117" s="31">
        <v>6.92</v>
      </c>
      <c r="N117" s="31">
        <v>6.92</v>
      </c>
      <c r="O117" s="31">
        <v>6.92</v>
      </c>
      <c r="P117" s="31">
        <v>6.92</v>
      </c>
      <c r="Q117" s="31">
        <v>6.92</v>
      </c>
      <c r="R117" s="31">
        <v>6.92</v>
      </c>
      <c r="S117" s="31">
        <v>6.92</v>
      </c>
      <c r="T117" s="31">
        <v>6.92</v>
      </c>
      <c r="U117" s="31">
        <v>6.92</v>
      </c>
      <c r="V117" s="31">
        <v>6.92</v>
      </c>
      <c r="W117" s="31">
        <v>6.92</v>
      </c>
      <c r="X117" s="31">
        <v>6.92</v>
      </c>
      <c r="Y117" s="31">
        <v>6.92</v>
      </c>
      <c r="Z117" s="31">
        <v>6.92</v>
      </c>
      <c r="AA117" s="31">
        <v>6.92</v>
      </c>
      <c r="AB117" s="31">
        <v>6.92</v>
      </c>
      <c r="AC117" s="31">
        <v>6.92</v>
      </c>
      <c r="AD117" s="31">
        <v>6.92</v>
      </c>
      <c r="AE117" s="31">
        <v>6.92</v>
      </c>
      <c r="AF117" s="31">
        <v>6.92</v>
      </c>
      <c r="AG117" s="31">
        <v>6.92</v>
      </c>
      <c r="AH117" s="31">
        <v>6.92</v>
      </c>
      <c r="AI117" s="31">
        <v>6.92</v>
      </c>
      <c r="AJ117" s="31">
        <v>6.92</v>
      </c>
    </row>
    <row r="118" spans="2:36">
      <c r="B118" s="21" t="s">
        <v>16</v>
      </c>
      <c r="C118" s="21" t="s">
        <v>124</v>
      </c>
      <c r="D118" s="21" t="s">
        <v>149</v>
      </c>
      <c r="E118" s="21" t="s">
        <v>181</v>
      </c>
      <c r="F118" s="31">
        <f t="shared" ref="F118" si="6">SUM(F114:F117)</f>
        <v>6.92</v>
      </c>
      <c r="G118" s="31">
        <f t="shared" ref="G118:AJ118" si="7">SUM(G114:G117)</f>
        <v>6.92</v>
      </c>
      <c r="H118" s="31">
        <f t="shared" si="7"/>
        <v>6.92</v>
      </c>
      <c r="I118" s="31">
        <f t="shared" si="7"/>
        <v>6.92</v>
      </c>
      <c r="J118" s="31">
        <f t="shared" si="7"/>
        <v>6.92</v>
      </c>
      <c r="K118" s="31">
        <f t="shared" si="7"/>
        <v>6.92</v>
      </c>
      <c r="L118" s="31">
        <f t="shared" si="7"/>
        <v>6.92</v>
      </c>
      <c r="M118" s="31">
        <f t="shared" si="7"/>
        <v>6.92</v>
      </c>
      <c r="N118" s="31">
        <f t="shared" si="7"/>
        <v>6.92</v>
      </c>
      <c r="O118" s="31">
        <f t="shared" si="7"/>
        <v>6.92</v>
      </c>
      <c r="P118" s="31">
        <f t="shared" si="7"/>
        <v>6.92</v>
      </c>
      <c r="Q118" s="31">
        <f t="shared" si="7"/>
        <v>6.92</v>
      </c>
      <c r="R118" s="31">
        <f t="shared" si="7"/>
        <v>6.92</v>
      </c>
      <c r="S118" s="31">
        <f t="shared" si="7"/>
        <v>6.92</v>
      </c>
      <c r="T118" s="31">
        <f t="shared" si="7"/>
        <v>6.92</v>
      </c>
      <c r="U118" s="31">
        <f t="shared" si="7"/>
        <v>6.92</v>
      </c>
      <c r="V118" s="31">
        <f t="shared" si="7"/>
        <v>6.92</v>
      </c>
      <c r="W118" s="31">
        <f t="shared" si="7"/>
        <v>6.92</v>
      </c>
      <c r="X118" s="31">
        <f t="shared" si="7"/>
        <v>6.92</v>
      </c>
      <c r="Y118" s="31">
        <f t="shared" si="7"/>
        <v>6.92</v>
      </c>
      <c r="Z118" s="31">
        <f t="shared" si="7"/>
        <v>6.92</v>
      </c>
      <c r="AA118" s="31">
        <f t="shared" si="7"/>
        <v>6.92</v>
      </c>
      <c r="AB118" s="31">
        <f t="shared" si="7"/>
        <v>6.92</v>
      </c>
      <c r="AC118" s="31">
        <f t="shared" si="7"/>
        <v>6.92</v>
      </c>
      <c r="AD118" s="31">
        <f t="shared" si="7"/>
        <v>6.92</v>
      </c>
      <c r="AE118" s="31">
        <f t="shared" si="7"/>
        <v>6.92</v>
      </c>
      <c r="AF118" s="31">
        <f t="shared" si="7"/>
        <v>6.92</v>
      </c>
      <c r="AG118" s="31">
        <f t="shared" si="7"/>
        <v>6.92</v>
      </c>
      <c r="AH118" s="31">
        <f t="shared" si="7"/>
        <v>6.92</v>
      </c>
      <c r="AI118" s="31">
        <f t="shared" si="7"/>
        <v>6.92</v>
      </c>
      <c r="AJ118" s="31">
        <f t="shared" si="7"/>
        <v>6.92</v>
      </c>
    </row>
    <row r="119" spans="2:36">
      <c r="B119" s="21" t="s">
        <v>17</v>
      </c>
      <c r="D119" s="21" t="s">
        <v>149</v>
      </c>
      <c r="F119" s="31" t="s">
        <v>117</v>
      </c>
      <c r="G119" s="31" t="s">
        <v>117</v>
      </c>
      <c r="H119" s="31" t="s">
        <v>117</v>
      </c>
      <c r="I119" s="31" t="s">
        <v>117</v>
      </c>
      <c r="J119" s="31" t="s">
        <v>117</v>
      </c>
      <c r="K119" s="31" t="s">
        <v>117</v>
      </c>
      <c r="L119" s="31" t="s">
        <v>117</v>
      </c>
      <c r="M119" s="31" t="s">
        <v>117</v>
      </c>
      <c r="N119" s="31" t="s">
        <v>117</v>
      </c>
      <c r="O119" s="31" t="s">
        <v>117</v>
      </c>
      <c r="P119" s="31" t="s">
        <v>117</v>
      </c>
      <c r="Q119" s="31" t="s">
        <v>117</v>
      </c>
      <c r="R119" s="31" t="s">
        <v>117</v>
      </c>
      <c r="S119" s="31" t="s">
        <v>117</v>
      </c>
      <c r="T119" s="31" t="s">
        <v>117</v>
      </c>
      <c r="U119" s="31" t="s">
        <v>117</v>
      </c>
      <c r="V119" s="31" t="s">
        <v>117</v>
      </c>
      <c r="W119" s="31" t="s">
        <v>117</v>
      </c>
      <c r="X119" s="31" t="s">
        <v>117</v>
      </c>
      <c r="Y119" s="31" t="s">
        <v>117</v>
      </c>
      <c r="Z119" s="31" t="s">
        <v>117</v>
      </c>
      <c r="AA119" s="31" t="s">
        <v>117</v>
      </c>
      <c r="AB119" s="31" t="s">
        <v>117</v>
      </c>
      <c r="AC119" s="31" t="s">
        <v>117</v>
      </c>
      <c r="AD119" s="31" t="s">
        <v>117</v>
      </c>
      <c r="AE119" s="31" t="s">
        <v>117</v>
      </c>
      <c r="AF119" s="31" t="s">
        <v>117</v>
      </c>
      <c r="AG119" s="31" t="s">
        <v>117</v>
      </c>
      <c r="AH119" s="31" t="s">
        <v>117</v>
      </c>
      <c r="AI119" s="31" t="s">
        <v>117</v>
      </c>
      <c r="AJ119" s="31" t="s">
        <v>117</v>
      </c>
    </row>
    <row r="120" spans="2:36">
      <c r="C120" s="37"/>
    </row>
    <row r="121" spans="2:36">
      <c r="B121" s="17" t="s">
        <v>30</v>
      </c>
      <c r="C121" s="17" t="s">
        <v>44</v>
      </c>
      <c r="D121" s="17"/>
      <c r="E121" s="17"/>
      <c r="F121" s="35"/>
    </row>
    <row r="122" spans="2:36">
      <c r="B122" s="17" t="s">
        <v>21</v>
      </c>
      <c r="C122" s="17" t="s">
        <v>23</v>
      </c>
      <c r="D122" s="17" t="s">
        <v>28</v>
      </c>
      <c r="E122" s="17" t="s">
        <v>178</v>
      </c>
      <c r="F122" s="35">
        <v>1990</v>
      </c>
      <c r="G122" s="35">
        <v>1991</v>
      </c>
      <c r="H122" s="35">
        <v>1992</v>
      </c>
      <c r="I122" s="35">
        <v>1993</v>
      </c>
      <c r="J122" s="35">
        <v>1994</v>
      </c>
      <c r="K122" s="35">
        <v>1995</v>
      </c>
      <c r="L122" s="35">
        <v>1996</v>
      </c>
      <c r="M122" s="35">
        <v>1997</v>
      </c>
      <c r="N122" s="35">
        <v>1998</v>
      </c>
      <c r="O122" s="35">
        <v>1999</v>
      </c>
      <c r="P122" s="35">
        <v>2000</v>
      </c>
      <c r="Q122" s="35">
        <v>2001</v>
      </c>
      <c r="R122" s="35">
        <v>2002</v>
      </c>
      <c r="S122" s="35">
        <v>2003</v>
      </c>
      <c r="T122" s="35">
        <v>2004</v>
      </c>
      <c r="U122" s="35">
        <v>2005</v>
      </c>
      <c r="V122" s="35">
        <v>2006</v>
      </c>
      <c r="W122" s="35">
        <v>2007</v>
      </c>
      <c r="X122" s="35">
        <v>2008</v>
      </c>
      <c r="Y122" s="35">
        <v>2009</v>
      </c>
      <c r="Z122" s="35">
        <v>2010</v>
      </c>
      <c r="AA122" s="35">
        <v>2011</v>
      </c>
      <c r="AB122" s="35">
        <v>2012</v>
      </c>
      <c r="AC122" s="35">
        <v>2013</v>
      </c>
      <c r="AD122" s="35">
        <v>2014</v>
      </c>
      <c r="AE122" s="35">
        <v>2015</v>
      </c>
      <c r="AF122" s="35">
        <v>2016</v>
      </c>
      <c r="AG122" s="35">
        <v>2017</v>
      </c>
      <c r="AH122" s="35">
        <v>2018</v>
      </c>
      <c r="AI122" s="35">
        <v>2019</v>
      </c>
      <c r="AJ122" s="35">
        <v>2020</v>
      </c>
    </row>
    <row r="123" spans="2:36" ht="18">
      <c r="B123" s="21" t="s">
        <v>150</v>
      </c>
      <c r="C123" s="21" t="s">
        <v>33</v>
      </c>
      <c r="D123" s="21" t="s">
        <v>149</v>
      </c>
      <c r="E123" s="21" t="s">
        <v>188</v>
      </c>
      <c r="F123" s="31">
        <v>63</v>
      </c>
      <c r="G123" s="31">
        <v>63</v>
      </c>
      <c r="H123" s="31">
        <v>63</v>
      </c>
      <c r="I123" s="31">
        <v>63</v>
      </c>
      <c r="J123" s="31">
        <v>63</v>
      </c>
      <c r="K123" s="31">
        <v>63</v>
      </c>
      <c r="L123" s="31">
        <v>63</v>
      </c>
      <c r="M123" s="31">
        <v>63</v>
      </c>
      <c r="N123" s="31">
        <v>63</v>
      </c>
      <c r="O123" s="31">
        <v>63</v>
      </c>
      <c r="P123" s="31">
        <v>63</v>
      </c>
      <c r="Q123" s="31">
        <v>63</v>
      </c>
      <c r="R123" s="31">
        <v>63</v>
      </c>
      <c r="S123" s="31">
        <v>63</v>
      </c>
      <c r="T123" s="31">
        <v>63</v>
      </c>
      <c r="U123" s="31">
        <v>63</v>
      </c>
      <c r="V123" s="31">
        <v>63</v>
      </c>
      <c r="W123" s="31">
        <v>63</v>
      </c>
      <c r="X123" s="31">
        <v>63</v>
      </c>
      <c r="Y123" s="31">
        <v>63</v>
      </c>
      <c r="Z123" s="31">
        <v>63</v>
      </c>
      <c r="AA123" s="31">
        <v>63</v>
      </c>
      <c r="AB123" s="31">
        <v>63</v>
      </c>
      <c r="AC123" s="31">
        <v>63</v>
      </c>
      <c r="AD123" s="31">
        <v>63</v>
      </c>
      <c r="AE123" s="31">
        <v>63</v>
      </c>
      <c r="AF123" s="31">
        <v>63</v>
      </c>
      <c r="AG123" s="31">
        <v>63</v>
      </c>
      <c r="AH123" s="31">
        <v>63</v>
      </c>
      <c r="AI123" s="31">
        <v>63</v>
      </c>
      <c r="AJ123" s="31">
        <v>63</v>
      </c>
    </row>
    <row r="124" spans="2:36" ht="18">
      <c r="B124" s="21" t="s">
        <v>151</v>
      </c>
      <c r="C124" s="21" t="s">
        <v>33</v>
      </c>
      <c r="D124" s="21" t="s">
        <v>149</v>
      </c>
      <c r="E124" s="21" t="s">
        <v>188</v>
      </c>
      <c r="F124" s="31">
        <v>0.28100000000000003</v>
      </c>
      <c r="G124" s="31">
        <v>0.28100000000000003</v>
      </c>
      <c r="H124" s="31">
        <v>0.28100000000000003</v>
      </c>
      <c r="I124" s="31">
        <v>0.28100000000000003</v>
      </c>
      <c r="J124" s="31">
        <v>0.28100000000000003</v>
      </c>
      <c r="K124" s="31">
        <v>0.28100000000000003</v>
      </c>
      <c r="L124" s="31">
        <v>0.28100000000000003</v>
      </c>
      <c r="M124" s="31">
        <v>0.28100000000000003</v>
      </c>
      <c r="N124" s="31">
        <v>0.28100000000000003</v>
      </c>
      <c r="O124" s="31">
        <v>0.28100000000000003</v>
      </c>
      <c r="P124" s="31">
        <v>0.28100000000000003</v>
      </c>
      <c r="Q124" s="31">
        <v>0.28100000000000003</v>
      </c>
      <c r="R124" s="31">
        <v>0.28100000000000003</v>
      </c>
      <c r="S124" s="31">
        <v>0.28100000000000003</v>
      </c>
      <c r="T124" s="31">
        <v>0.28100000000000003</v>
      </c>
      <c r="U124" s="31">
        <v>0.28100000000000003</v>
      </c>
      <c r="V124" s="31">
        <v>0.28100000000000003</v>
      </c>
      <c r="W124" s="31">
        <v>0.28100000000000003</v>
      </c>
      <c r="X124" s="31">
        <v>0.28100000000000003</v>
      </c>
      <c r="Y124" s="31">
        <v>0.28100000000000003</v>
      </c>
      <c r="Z124" s="31">
        <v>0.28100000000000003</v>
      </c>
      <c r="AA124" s="31">
        <v>0.28100000000000003</v>
      </c>
      <c r="AB124" s="31">
        <v>0.28100000000000003</v>
      </c>
      <c r="AC124" s="31">
        <v>0.28100000000000003</v>
      </c>
      <c r="AD124" s="31">
        <v>0.28100000000000003</v>
      </c>
      <c r="AE124" s="31">
        <v>0.28100000000000003</v>
      </c>
      <c r="AF124" s="31">
        <v>0.28100000000000003</v>
      </c>
      <c r="AG124" s="31">
        <v>0.28100000000000003</v>
      </c>
      <c r="AH124" s="31">
        <v>0.28100000000000003</v>
      </c>
      <c r="AI124" s="31">
        <v>0.28100000000000003</v>
      </c>
      <c r="AJ124" s="31">
        <v>0.28100000000000003</v>
      </c>
    </row>
    <row r="125" spans="2:36">
      <c r="B125" s="21" t="s">
        <v>1</v>
      </c>
      <c r="C125" s="21" t="s">
        <v>33</v>
      </c>
      <c r="D125" s="21" t="s">
        <v>149</v>
      </c>
      <c r="E125" s="21" t="s">
        <v>188</v>
      </c>
      <c r="F125" s="31">
        <v>2.58</v>
      </c>
      <c r="G125" s="31">
        <v>2.58</v>
      </c>
      <c r="H125" s="31">
        <v>2.58</v>
      </c>
      <c r="I125" s="31">
        <v>2.58</v>
      </c>
      <c r="J125" s="31">
        <v>2.58</v>
      </c>
      <c r="K125" s="31">
        <v>2.58</v>
      </c>
      <c r="L125" s="31">
        <v>2.58</v>
      </c>
      <c r="M125" s="31">
        <v>2.58</v>
      </c>
      <c r="N125" s="31">
        <v>2.58</v>
      </c>
      <c r="O125" s="31">
        <v>2.58</v>
      </c>
      <c r="P125" s="31">
        <v>2.58</v>
      </c>
      <c r="Q125" s="31">
        <v>2.58</v>
      </c>
      <c r="R125" s="31">
        <v>2.58</v>
      </c>
      <c r="S125" s="31">
        <v>2.58</v>
      </c>
      <c r="T125" s="31">
        <v>2.58</v>
      </c>
      <c r="U125" s="31">
        <v>2.58</v>
      </c>
      <c r="V125" s="31">
        <v>2.58</v>
      </c>
      <c r="W125" s="31">
        <v>2.58</v>
      </c>
      <c r="X125" s="31">
        <v>2.58</v>
      </c>
      <c r="Y125" s="31">
        <v>2.58</v>
      </c>
      <c r="Z125" s="31">
        <v>2.58</v>
      </c>
      <c r="AA125" s="31">
        <v>2.58</v>
      </c>
      <c r="AB125" s="31">
        <v>2.58</v>
      </c>
      <c r="AC125" s="31">
        <v>2.58</v>
      </c>
      <c r="AD125" s="31">
        <v>2.58</v>
      </c>
      <c r="AE125" s="31">
        <v>2.58</v>
      </c>
      <c r="AF125" s="31">
        <v>2.58</v>
      </c>
      <c r="AG125" s="31">
        <v>2.58</v>
      </c>
      <c r="AH125" s="31">
        <v>2.58</v>
      </c>
      <c r="AI125" s="31">
        <v>2.58</v>
      </c>
      <c r="AJ125" s="31">
        <v>2.58</v>
      </c>
    </row>
    <row r="126" spans="2:36">
      <c r="B126" s="21" t="s">
        <v>0</v>
      </c>
      <c r="C126" s="21" t="s">
        <v>33</v>
      </c>
      <c r="D126" s="21" t="s">
        <v>149</v>
      </c>
      <c r="E126" s="21" t="s">
        <v>188</v>
      </c>
      <c r="F126" s="31">
        <v>39.299999999999997</v>
      </c>
      <c r="G126" s="31">
        <v>39.299999999999997</v>
      </c>
      <c r="H126" s="31">
        <v>39.299999999999997</v>
      </c>
      <c r="I126" s="31">
        <v>39.299999999999997</v>
      </c>
      <c r="J126" s="31">
        <v>39.299999999999997</v>
      </c>
      <c r="K126" s="31">
        <v>39.299999999999997</v>
      </c>
      <c r="L126" s="31">
        <v>39.299999999999997</v>
      </c>
      <c r="M126" s="31">
        <v>39.299999999999997</v>
      </c>
      <c r="N126" s="31">
        <v>39.299999999999997</v>
      </c>
      <c r="O126" s="31">
        <v>39.299999999999997</v>
      </c>
      <c r="P126" s="31">
        <v>39.299999999999997</v>
      </c>
      <c r="Q126" s="31">
        <v>39.299999999999997</v>
      </c>
      <c r="R126" s="31">
        <v>39.299999999999997</v>
      </c>
      <c r="S126" s="31">
        <v>39.299999999999997</v>
      </c>
      <c r="T126" s="31">
        <v>39.299999999999997</v>
      </c>
      <c r="U126" s="31">
        <v>39.299999999999997</v>
      </c>
      <c r="V126" s="31">
        <v>39.299999999999997</v>
      </c>
      <c r="W126" s="31">
        <v>39.299999999999997</v>
      </c>
      <c r="X126" s="31">
        <v>39.299999999999997</v>
      </c>
      <c r="Y126" s="31">
        <v>39.299999999999997</v>
      </c>
      <c r="Z126" s="31">
        <v>39.299999999999997</v>
      </c>
      <c r="AA126" s="31">
        <v>39.299999999999997</v>
      </c>
      <c r="AB126" s="31">
        <v>39.299999999999997</v>
      </c>
      <c r="AC126" s="31">
        <v>39.299999999999997</v>
      </c>
      <c r="AD126" s="31">
        <v>39.299999999999997</v>
      </c>
      <c r="AE126" s="31">
        <v>39.299999999999997</v>
      </c>
      <c r="AF126" s="31">
        <v>39.299999999999997</v>
      </c>
      <c r="AG126" s="31">
        <v>39.299999999999997</v>
      </c>
      <c r="AH126" s="31">
        <v>39.299999999999997</v>
      </c>
      <c r="AI126" s="31">
        <v>39.299999999999997</v>
      </c>
      <c r="AJ126" s="31">
        <v>39.299999999999997</v>
      </c>
    </row>
    <row r="127" spans="2:36" ht="18">
      <c r="B127" s="21" t="s">
        <v>152</v>
      </c>
      <c r="F127" s="31" t="s">
        <v>34</v>
      </c>
      <c r="G127" s="31" t="s">
        <v>34</v>
      </c>
      <c r="H127" s="31" t="s">
        <v>34</v>
      </c>
      <c r="I127" s="31" t="s">
        <v>34</v>
      </c>
      <c r="J127" s="31" t="s">
        <v>34</v>
      </c>
      <c r="K127" s="31" t="s">
        <v>34</v>
      </c>
      <c r="L127" s="31" t="s">
        <v>34</v>
      </c>
      <c r="M127" s="31" t="s">
        <v>34</v>
      </c>
      <c r="N127" s="31" t="s">
        <v>34</v>
      </c>
      <c r="O127" s="31" t="s">
        <v>34</v>
      </c>
      <c r="P127" s="31" t="s">
        <v>34</v>
      </c>
      <c r="Q127" s="31" t="s">
        <v>34</v>
      </c>
      <c r="R127" s="31" t="s">
        <v>34</v>
      </c>
      <c r="S127" s="31" t="s">
        <v>34</v>
      </c>
      <c r="T127" s="31" t="s">
        <v>34</v>
      </c>
      <c r="U127" s="31" t="s">
        <v>34</v>
      </c>
      <c r="V127" s="31" t="s">
        <v>34</v>
      </c>
      <c r="W127" s="31" t="s">
        <v>34</v>
      </c>
      <c r="X127" s="31" t="s">
        <v>34</v>
      </c>
      <c r="Y127" s="31" t="s">
        <v>34</v>
      </c>
      <c r="Z127" s="31" t="s">
        <v>34</v>
      </c>
      <c r="AA127" s="31" t="s">
        <v>34</v>
      </c>
      <c r="AB127" s="31" t="s">
        <v>34</v>
      </c>
      <c r="AC127" s="31" t="s">
        <v>34</v>
      </c>
      <c r="AD127" s="31" t="s">
        <v>34</v>
      </c>
      <c r="AE127" s="31" t="s">
        <v>34</v>
      </c>
      <c r="AF127" s="31" t="s">
        <v>34</v>
      </c>
      <c r="AG127" s="31" t="s">
        <v>34</v>
      </c>
      <c r="AH127" s="31" t="s">
        <v>34</v>
      </c>
      <c r="AI127" s="31" t="s">
        <v>34</v>
      </c>
      <c r="AJ127" s="31" t="s">
        <v>34</v>
      </c>
    </row>
    <row r="128" spans="2:36">
      <c r="B128" s="21" t="s">
        <v>2</v>
      </c>
      <c r="C128" s="21" t="s">
        <v>33</v>
      </c>
      <c r="D128" s="21" t="s">
        <v>149</v>
      </c>
      <c r="E128" s="21" t="s">
        <v>188</v>
      </c>
      <c r="F128" s="31">
        <v>0.89</v>
      </c>
      <c r="G128" s="31">
        <v>0.89</v>
      </c>
      <c r="H128" s="31">
        <v>0.89</v>
      </c>
      <c r="I128" s="31">
        <v>0.89</v>
      </c>
      <c r="J128" s="31">
        <v>0.89</v>
      </c>
      <c r="K128" s="31">
        <v>0.89</v>
      </c>
      <c r="L128" s="31">
        <v>0.89</v>
      </c>
      <c r="M128" s="31">
        <v>0.89</v>
      </c>
      <c r="N128" s="31">
        <v>0.89</v>
      </c>
      <c r="O128" s="31">
        <v>0.89</v>
      </c>
      <c r="P128" s="31">
        <v>0.89</v>
      </c>
      <c r="Q128" s="31">
        <v>0.89</v>
      </c>
      <c r="R128" s="31">
        <v>0.89</v>
      </c>
      <c r="S128" s="31">
        <v>0.89</v>
      </c>
      <c r="T128" s="31">
        <v>0.89</v>
      </c>
      <c r="U128" s="31">
        <v>0.89</v>
      </c>
      <c r="V128" s="31">
        <v>0.89</v>
      </c>
      <c r="W128" s="31">
        <v>0.89</v>
      </c>
      <c r="X128" s="31">
        <v>0.89</v>
      </c>
      <c r="Y128" s="31">
        <v>0.89</v>
      </c>
      <c r="Z128" s="31">
        <v>0.89</v>
      </c>
      <c r="AA128" s="31">
        <v>0.89</v>
      </c>
      <c r="AB128" s="31">
        <v>0.89</v>
      </c>
      <c r="AC128" s="31">
        <v>0.89</v>
      </c>
      <c r="AD128" s="31">
        <v>0.89</v>
      </c>
      <c r="AE128" s="31">
        <v>0.89</v>
      </c>
      <c r="AF128" s="31">
        <v>0.89</v>
      </c>
      <c r="AG128" s="31">
        <v>0.89</v>
      </c>
      <c r="AH128" s="31">
        <v>0.89</v>
      </c>
      <c r="AI128" s="31">
        <v>0.89</v>
      </c>
      <c r="AJ128" s="31">
        <v>0.89</v>
      </c>
    </row>
    <row r="129" spans="2:36" ht="18">
      <c r="B129" s="21" t="s">
        <v>153</v>
      </c>
      <c r="C129" s="21" t="s">
        <v>33</v>
      </c>
      <c r="D129" s="21" t="s">
        <v>149</v>
      </c>
      <c r="E129" s="21" t="s">
        <v>188</v>
      </c>
      <c r="F129" s="31">
        <v>0.89</v>
      </c>
      <c r="G129" s="31">
        <v>0.89</v>
      </c>
      <c r="H129" s="31">
        <v>0.89</v>
      </c>
      <c r="I129" s="31">
        <v>0.89</v>
      </c>
      <c r="J129" s="31">
        <v>0.89</v>
      </c>
      <c r="K129" s="31">
        <v>0.89</v>
      </c>
      <c r="L129" s="31">
        <v>0.89</v>
      </c>
      <c r="M129" s="31">
        <v>0.89</v>
      </c>
      <c r="N129" s="31">
        <v>0.89</v>
      </c>
      <c r="O129" s="31">
        <v>0.89</v>
      </c>
      <c r="P129" s="31">
        <v>0.89</v>
      </c>
      <c r="Q129" s="31">
        <v>0.89</v>
      </c>
      <c r="R129" s="31">
        <v>0.89</v>
      </c>
      <c r="S129" s="31">
        <v>0.89</v>
      </c>
      <c r="T129" s="31">
        <v>0.89</v>
      </c>
      <c r="U129" s="31">
        <v>0.89</v>
      </c>
      <c r="V129" s="31">
        <v>0.89</v>
      </c>
      <c r="W129" s="31">
        <v>0.89</v>
      </c>
      <c r="X129" s="31">
        <v>0.89</v>
      </c>
      <c r="Y129" s="31">
        <v>0.89</v>
      </c>
      <c r="Z129" s="31">
        <v>0.89</v>
      </c>
      <c r="AA129" s="31">
        <v>0.89</v>
      </c>
      <c r="AB129" s="31">
        <v>0.89</v>
      </c>
      <c r="AC129" s="31">
        <v>0.89</v>
      </c>
      <c r="AD129" s="31">
        <v>0.89</v>
      </c>
      <c r="AE129" s="31">
        <v>0.89</v>
      </c>
      <c r="AF129" s="31">
        <v>0.89</v>
      </c>
      <c r="AG129" s="31">
        <v>0.89</v>
      </c>
      <c r="AH129" s="31">
        <v>0.89</v>
      </c>
      <c r="AI129" s="31">
        <v>0.89</v>
      </c>
      <c r="AJ129" s="31">
        <v>0.89</v>
      </c>
    </row>
    <row r="130" spans="2:36" ht="18">
      <c r="B130" s="21" t="s">
        <v>154</v>
      </c>
      <c r="C130" s="21" t="s">
        <v>33</v>
      </c>
      <c r="D130" s="21" t="s">
        <v>149</v>
      </c>
      <c r="E130" s="21" t="s">
        <v>188</v>
      </c>
      <c r="F130" s="31">
        <v>0.89</v>
      </c>
      <c r="G130" s="31">
        <v>0.89</v>
      </c>
      <c r="H130" s="31">
        <v>0.89</v>
      </c>
      <c r="I130" s="31">
        <v>0.89</v>
      </c>
      <c r="J130" s="31">
        <v>0.89</v>
      </c>
      <c r="K130" s="31">
        <v>0.89</v>
      </c>
      <c r="L130" s="31">
        <v>0.89</v>
      </c>
      <c r="M130" s="31">
        <v>0.89</v>
      </c>
      <c r="N130" s="31">
        <v>0.89</v>
      </c>
      <c r="O130" s="31">
        <v>0.89</v>
      </c>
      <c r="P130" s="31">
        <v>0.89</v>
      </c>
      <c r="Q130" s="31">
        <v>0.89</v>
      </c>
      <c r="R130" s="31">
        <v>0.89</v>
      </c>
      <c r="S130" s="31">
        <v>0.89</v>
      </c>
      <c r="T130" s="31">
        <v>0.89</v>
      </c>
      <c r="U130" s="31">
        <v>0.89</v>
      </c>
      <c r="V130" s="31">
        <v>0.89</v>
      </c>
      <c r="W130" s="31">
        <v>0.89</v>
      </c>
      <c r="X130" s="31">
        <v>0.89</v>
      </c>
      <c r="Y130" s="31">
        <v>0.89</v>
      </c>
      <c r="Z130" s="31">
        <v>0.89</v>
      </c>
      <c r="AA130" s="31">
        <v>0.89</v>
      </c>
      <c r="AB130" s="31">
        <v>0.89</v>
      </c>
      <c r="AC130" s="31">
        <v>0.89</v>
      </c>
      <c r="AD130" s="31">
        <v>0.89</v>
      </c>
      <c r="AE130" s="31">
        <v>0.89</v>
      </c>
      <c r="AF130" s="31">
        <v>0.89</v>
      </c>
      <c r="AG130" s="31">
        <v>0.89</v>
      </c>
      <c r="AH130" s="31">
        <v>0.89</v>
      </c>
      <c r="AI130" s="31">
        <v>0.89</v>
      </c>
      <c r="AJ130" s="31">
        <v>0.89</v>
      </c>
    </row>
    <row r="131" spans="2:36" ht="18">
      <c r="B131" s="21" t="s">
        <v>116</v>
      </c>
      <c r="C131" s="21" t="s">
        <v>155</v>
      </c>
      <c r="D131" s="21" t="s">
        <v>149</v>
      </c>
      <c r="E131" s="21" t="s">
        <v>188</v>
      </c>
      <c r="F131" s="31">
        <v>8.5999999999999993E-2</v>
      </c>
      <c r="G131" s="31">
        <v>8.5999999999999993E-2</v>
      </c>
      <c r="H131" s="31">
        <v>8.5999999999999993E-2</v>
      </c>
      <c r="I131" s="31">
        <v>8.5999999999999993E-2</v>
      </c>
      <c r="J131" s="31">
        <v>8.5999999999999993E-2</v>
      </c>
      <c r="K131" s="31">
        <v>8.5999999999999993E-2</v>
      </c>
      <c r="L131" s="31">
        <v>8.5999999999999993E-2</v>
      </c>
      <c r="M131" s="31">
        <v>8.5999999999999993E-2</v>
      </c>
      <c r="N131" s="31">
        <v>8.5999999999999993E-2</v>
      </c>
      <c r="O131" s="31">
        <v>8.5999999999999993E-2</v>
      </c>
      <c r="P131" s="31">
        <v>8.5999999999999993E-2</v>
      </c>
      <c r="Q131" s="31">
        <v>8.5999999999999993E-2</v>
      </c>
      <c r="R131" s="31">
        <v>8.5999999999999993E-2</v>
      </c>
      <c r="S131" s="31">
        <v>8.5999999999999993E-2</v>
      </c>
      <c r="T131" s="31">
        <v>8.5999999999999993E-2</v>
      </c>
      <c r="U131" s="31">
        <v>8.5999999999999993E-2</v>
      </c>
      <c r="V131" s="31">
        <v>8.5999999999999993E-2</v>
      </c>
      <c r="W131" s="31">
        <v>8.5999999999999993E-2</v>
      </c>
      <c r="X131" s="31">
        <v>8.5999999999999993E-2</v>
      </c>
      <c r="Y131" s="31">
        <v>8.5999999999999993E-2</v>
      </c>
      <c r="Z131" s="31">
        <v>8.5999999999999993E-2</v>
      </c>
      <c r="AA131" s="31">
        <v>8.5999999999999993E-2</v>
      </c>
      <c r="AB131" s="31">
        <v>8.5999999999999993E-2</v>
      </c>
      <c r="AC131" s="31">
        <v>8.5999999999999993E-2</v>
      </c>
      <c r="AD131" s="31">
        <v>8.5999999999999993E-2</v>
      </c>
      <c r="AE131" s="31">
        <v>8.5999999999999993E-2</v>
      </c>
      <c r="AF131" s="31">
        <v>8.5999999999999993E-2</v>
      </c>
      <c r="AG131" s="31">
        <v>8.5999999999999993E-2</v>
      </c>
      <c r="AH131" s="31">
        <v>8.5999999999999993E-2</v>
      </c>
      <c r="AI131" s="31">
        <v>8.5999999999999993E-2</v>
      </c>
      <c r="AJ131" s="31">
        <v>8.5999999999999993E-2</v>
      </c>
    </row>
    <row r="132" spans="2:36">
      <c r="B132" s="21" t="s">
        <v>3</v>
      </c>
      <c r="C132" s="21" t="s">
        <v>122</v>
      </c>
      <c r="D132" s="21" t="s">
        <v>149</v>
      </c>
      <c r="E132" s="21" t="s">
        <v>188</v>
      </c>
      <c r="F132" s="31">
        <v>1.5E-3</v>
      </c>
      <c r="G132" s="31">
        <v>1.5E-3</v>
      </c>
      <c r="H132" s="31">
        <v>1.5E-3</v>
      </c>
      <c r="I132" s="31">
        <v>1.5E-3</v>
      </c>
      <c r="J132" s="31">
        <v>1.5E-3</v>
      </c>
      <c r="K132" s="31">
        <v>1.5E-3</v>
      </c>
      <c r="L132" s="31">
        <v>1.5E-3</v>
      </c>
      <c r="M132" s="31">
        <v>1.5E-3</v>
      </c>
      <c r="N132" s="31">
        <v>1.5E-3</v>
      </c>
      <c r="O132" s="31">
        <v>1.5E-3</v>
      </c>
      <c r="P132" s="31">
        <v>1.5E-3</v>
      </c>
      <c r="Q132" s="31">
        <v>1.5E-3</v>
      </c>
      <c r="R132" s="31">
        <v>1.5E-3</v>
      </c>
      <c r="S132" s="31">
        <v>1.5E-3</v>
      </c>
      <c r="T132" s="31">
        <v>1.5E-3</v>
      </c>
      <c r="U132" s="31">
        <v>1.5E-3</v>
      </c>
      <c r="V132" s="31">
        <v>1.5E-3</v>
      </c>
      <c r="W132" s="31">
        <v>1.5E-3</v>
      </c>
      <c r="X132" s="31">
        <v>1.5E-3</v>
      </c>
      <c r="Y132" s="31">
        <v>1.5E-3</v>
      </c>
      <c r="Z132" s="31">
        <v>1.5E-3</v>
      </c>
      <c r="AA132" s="31">
        <v>1.5E-3</v>
      </c>
      <c r="AB132" s="31">
        <v>1.5E-3</v>
      </c>
      <c r="AC132" s="31">
        <v>1.5E-3</v>
      </c>
      <c r="AD132" s="31">
        <v>1.5E-3</v>
      </c>
      <c r="AE132" s="31">
        <v>1.5E-3</v>
      </c>
      <c r="AF132" s="31">
        <v>1.5E-3</v>
      </c>
      <c r="AG132" s="31">
        <v>1.5E-3</v>
      </c>
      <c r="AH132" s="31">
        <v>1.5E-3</v>
      </c>
      <c r="AI132" s="31">
        <v>1.5E-3</v>
      </c>
      <c r="AJ132" s="31">
        <v>1.5E-3</v>
      </c>
    </row>
    <row r="133" spans="2:36">
      <c r="B133" s="21" t="s">
        <v>4</v>
      </c>
      <c r="C133" s="21" t="s">
        <v>122</v>
      </c>
      <c r="D133" s="21" t="s">
        <v>149</v>
      </c>
      <c r="E133" s="21" t="s">
        <v>188</v>
      </c>
      <c r="F133" s="31">
        <v>2.5000000000000001E-4</v>
      </c>
      <c r="G133" s="31">
        <v>2.5000000000000001E-4</v>
      </c>
      <c r="H133" s="31">
        <v>2.5000000000000001E-4</v>
      </c>
      <c r="I133" s="31">
        <v>2.5000000000000001E-4</v>
      </c>
      <c r="J133" s="31">
        <v>2.5000000000000001E-4</v>
      </c>
      <c r="K133" s="31">
        <v>2.5000000000000001E-4</v>
      </c>
      <c r="L133" s="31">
        <v>2.5000000000000001E-4</v>
      </c>
      <c r="M133" s="31">
        <v>2.5000000000000001E-4</v>
      </c>
      <c r="N133" s="31">
        <v>2.5000000000000001E-4</v>
      </c>
      <c r="O133" s="31">
        <v>2.5000000000000001E-4</v>
      </c>
      <c r="P133" s="31">
        <v>2.5000000000000001E-4</v>
      </c>
      <c r="Q133" s="31">
        <v>2.5000000000000001E-4</v>
      </c>
      <c r="R133" s="31">
        <v>2.5000000000000001E-4</v>
      </c>
      <c r="S133" s="31">
        <v>2.5000000000000001E-4</v>
      </c>
      <c r="T133" s="31">
        <v>2.5000000000000001E-4</v>
      </c>
      <c r="U133" s="31">
        <v>2.5000000000000001E-4</v>
      </c>
      <c r="V133" s="31">
        <v>2.5000000000000001E-4</v>
      </c>
      <c r="W133" s="31">
        <v>2.5000000000000001E-4</v>
      </c>
      <c r="X133" s="31">
        <v>2.5000000000000001E-4</v>
      </c>
      <c r="Y133" s="31">
        <v>2.5000000000000001E-4</v>
      </c>
      <c r="Z133" s="31">
        <v>2.5000000000000001E-4</v>
      </c>
      <c r="AA133" s="31">
        <v>2.5000000000000001E-4</v>
      </c>
      <c r="AB133" s="31">
        <v>2.5000000000000001E-4</v>
      </c>
      <c r="AC133" s="31">
        <v>2.5000000000000001E-4</v>
      </c>
      <c r="AD133" s="31">
        <v>2.5000000000000001E-4</v>
      </c>
      <c r="AE133" s="31">
        <v>2.5000000000000001E-4</v>
      </c>
      <c r="AF133" s="31">
        <v>2.5000000000000001E-4</v>
      </c>
      <c r="AG133" s="31">
        <v>2.5000000000000001E-4</v>
      </c>
      <c r="AH133" s="31">
        <v>2.5000000000000001E-4</v>
      </c>
      <c r="AI133" s="31">
        <v>2.5000000000000001E-4</v>
      </c>
      <c r="AJ133" s="31">
        <v>2.5000000000000001E-4</v>
      </c>
    </row>
    <row r="134" spans="2:36">
      <c r="B134" s="21" t="s">
        <v>5</v>
      </c>
      <c r="C134" s="21" t="s">
        <v>122</v>
      </c>
      <c r="D134" s="21" t="s">
        <v>149</v>
      </c>
      <c r="E134" s="21" t="s">
        <v>188</v>
      </c>
      <c r="F134" s="31">
        <v>0.1</v>
      </c>
      <c r="G134" s="31">
        <v>0.1</v>
      </c>
      <c r="H134" s="31">
        <v>0.1</v>
      </c>
      <c r="I134" s="31">
        <v>0.1</v>
      </c>
      <c r="J134" s="31">
        <v>0.1</v>
      </c>
      <c r="K134" s="31">
        <v>0.1</v>
      </c>
      <c r="L134" s="31">
        <v>0.1</v>
      </c>
      <c r="M134" s="31">
        <v>0.1</v>
      </c>
      <c r="N134" s="31">
        <v>0.1</v>
      </c>
      <c r="O134" s="31">
        <v>0.1</v>
      </c>
      <c r="P134" s="31">
        <v>0.1</v>
      </c>
      <c r="Q134" s="31">
        <v>0.1</v>
      </c>
      <c r="R134" s="31">
        <v>0.1</v>
      </c>
      <c r="S134" s="31">
        <v>0.1</v>
      </c>
      <c r="T134" s="31">
        <v>0.1</v>
      </c>
      <c r="U134" s="31">
        <v>0.1</v>
      </c>
      <c r="V134" s="31">
        <v>0.1</v>
      </c>
      <c r="W134" s="31">
        <v>0.1</v>
      </c>
      <c r="X134" s="31">
        <v>0.1</v>
      </c>
      <c r="Y134" s="31">
        <v>0.1</v>
      </c>
      <c r="Z134" s="31">
        <v>0.1</v>
      </c>
      <c r="AA134" s="31">
        <v>0.1</v>
      </c>
      <c r="AB134" s="31">
        <v>0.1</v>
      </c>
      <c r="AC134" s="31">
        <v>0.1</v>
      </c>
      <c r="AD134" s="31">
        <v>0.1</v>
      </c>
      <c r="AE134" s="31">
        <v>0.1</v>
      </c>
      <c r="AF134" s="31">
        <v>0.1</v>
      </c>
      <c r="AG134" s="31">
        <v>0.1</v>
      </c>
      <c r="AH134" s="31">
        <v>0.1</v>
      </c>
      <c r="AI134" s="31">
        <v>0.1</v>
      </c>
      <c r="AJ134" s="31">
        <v>0.1</v>
      </c>
    </row>
    <row r="135" spans="2:36">
      <c r="B135" s="21" t="s">
        <v>6</v>
      </c>
      <c r="C135" s="21" t="s">
        <v>122</v>
      </c>
      <c r="D135" s="21" t="s">
        <v>149</v>
      </c>
      <c r="E135" s="21" t="s">
        <v>188</v>
      </c>
      <c r="F135" s="31">
        <v>0.12</v>
      </c>
      <c r="G135" s="31">
        <v>0.12</v>
      </c>
      <c r="H135" s="31">
        <v>0.12</v>
      </c>
      <c r="I135" s="31">
        <v>0.12</v>
      </c>
      <c r="J135" s="31">
        <v>0.12</v>
      </c>
      <c r="K135" s="31">
        <v>0.12</v>
      </c>
      <c r="L135" s="31">
        <v>0.12</v>
      </c>
      <c r="M135" s="31">
        <v>0.12</v>
      </c>
      <c r="N135" s="31">
        <v>0.12</v>
      </c>
      <c r="O135" s="31">
        <v>0.12</v>
      </c>
      <c r="P135" s="31">
        <v>0.12</v>
      </c>
      <c r="Q135" s="31">
        <v>0.12</v>
      </c>
      <c r="R135" s="31">
        <v>0.12</v>
      </c>
      <c r="S135" s="31">
        <v>0.12</v>
      </c>
      <c r="T135" s="31">
        <v>0.12</v>
      </c>
      <c r="U135" s="31">
        <v>0.12</v>
      </c>
      <c r="V135" s="31">
        <v>0.12</v>
      </c>
      <c r="W135" s="31">
        <v>0.12</v>
      </c>
      <c r="X135" s="31">
        <v>0.12</v>
      </c>
      <c r="Y135" s="31">
        <v>0.12</v>
      </c>
      <c r="Z135" s="31">
        <v>0.12</v>
      </c>
      <c r="AA135" s="31">
        <v>0.12</v>
      </c>
      <c r="AB135" s="31">
        <v>0.12</v>
      </c>
      <c r="AC135" s="31">
        <v>0.12</v>
      </c>
      <c r="AD135" s="31">
        <v>0.12</v>
      </c>
      <c r="AE135" s="31">
        <v>0.12</v>
      </c>
      <c r="AF135" s="31">
        <v>0.12</v>
      </c>
      <c r="AG135" s="31">
        <v>0.12</v>
      </c>
      <c r="AH135" s="31">
        <v>0.12</v>
      </c>
      <c r="AI135" s="31">
        <v>0.12</v>
      </c>
      <c r="AJ135" s="31">
        <v>0.12</v>
      </c>
    </row>
    <row r="136" spans="2:36">
      <c r="B136" s="21" t="s">
        <v>7</v>
      </c>
      <c r="C136" s="21" t="s">
        <v>122</v>
      </c>
      <c r="D136" s="21" t="s">
        <v>149</v>
      </c>
      <c r="E136" s="21" t="s">
        <v>188</v>
      </c>
      <c r="F136" s="31">
        <v>7.6000000000000004E-4</v>
      </c>
      <c r="G136" s="31">
        <v>7.6000000000000004E-4</v>
      </c>
      <c r="H136" s="31">
        <v>7.6000000000000004E-4</v>
      </c>
      <c r="I136" s="31">
        <v>7.6000000000000004E-4</v>
      </c>
      <c r="J136" s="31">
        <v>7.6000000000000004E-4</v>
      </c>
      <c r="K136" s="31">
        <v>7.6000000000000004E-4</v>
      </c>
      <c r="L136" s="31">
        <v>7.6000000000000004E-4</v>
      </c>
      <c r="M136" s="31">
        <v>7.6000000000000004E-4</v>
      </c>
      <c r="N136" s="31">
        <v>7.6000000000000004E-4</v>
      </c>
      <c r="O136" s="31">
        <v>7.6000000000000004E-4</v>
      </c>
      <c r="P136" s="31">
        <v>7.6000000000000004E-4</v>
      </c>
      <c r="Q136" s="31">
        <v>7.6000000000000004E-4</v>
      </c>
      <c r="R136" s="31">
        <v>7.6000000000000004E-4</v>
      </c>
      <c r="S136" s="31">
        <v>7.6000000000000004E-4</v>
      </c>
      <c r="T136" s="31">
        <v>7.6000000000000004E-4</v>
      </c>
      <c r="U136" s="31">
        <v>7.6000000000000004E-4</v>
      </c>
      <c r="V136" s="31">
        <v>7.6000000000000004E-4</v>
      </c>
      <c r="W136" s="31">
        <v>7.6000000000000004E-4</v>
      </c>
      <c r="X136" s="31">
        <v>7.6000000000000004E-4</v>
      </c>
      <c r="Y136" s="31">
        <v>7.6000000000000004E-4</v>
      </c>
      <c r="Z136" s="31">
        <v>7.6000000000000004E-4</v>
      </c>
      <c r="AA136" s="31">
        <v>7.6000000000000004E-4</v>
      </c>
      <c r="AB136" s="31">
        <v>7.6000000000000004E-4</v>
      </c>
      <c r="AC136" s="31">
        <v>7.6000000000000004E-4</v>
      </c>
      <c r="AD136" s="31">
        <v>7.6000000000000004E-4</v>
      </c>
      <c r="AE136" s="31">
        <v>7.6000000000000004E-4</v>
      </c>
      <c r="AF136" s="31">
        <v>7.6000000000000004E-4</v>
      </c>
      <c r="AG136" s="31">
        <v>7.6000000000000004E-4</v>
      </c>
      <c r="AH136" s="31">
        <v>7.6000000000000004E-4</v>
      </c>
      <c r="AI136" s="31">
        <v>7.6000000000000004E-4</v>
      </c>
      <c r="AJ136" s="31">
        <v>7.6000000000000004E-4</v>
      </c>
    </row>
    <row r="137" spans="2:36">
      <c r="B137" s="21" t="s">
        <v>8</v>
      </c>
      <c r="C137" s="21" t="s">
        <v>122</v>
      </c>
      <c r="D137" s="21" t="s">
        <v>149</v>
      </c>
      <c r="E137" s="21" t="s">
        <v>188</v>
      </c>
      <c r="F137" s="31">
        <v>7.6000000000000004E-5</v>
      </c>
      <c r="G137" s="31">
        <v>7.6000000000000004E-5</v>
      </c>
      <c r="H137" s="31">
        <v>7.6000000000000004E-5</v>
      </c>
      <c r="I137" s="31">
        <v>7.6000000000000004E-5</v>
      </c>
      <c r="J137" s="31">
        <v>7.6000000000000004E-5</v>
      </c>
      <c r="K137" s="31">
        <v>7.6000000000000004E-5</v>
      </c>
      <c r="L137" s="31">
        <v>7.6000000000000004E-5</v>
      </c>
      <c r="M137" s="31">
        <v>7.6000000000000004E-5</v>
      </c>
      <c r="N137" s="31">
        <v>7.6000000000000004E-5</v>
      </c>
      <c r="O137" s="31">
        <v>7.6000000000000004E-5</v>
      </c>
      <c r="P137" s="31">
        <v>7.6000000000000004E-5</v>
      </c>
      <c r="Q137" s="31">
        <v>7.6000000000000004E-5</v>
      </c>
      <c r="R137" s="31">
        <v>7.6000000000000004E-5</v>
      </c>
      <c r="S137" s="31">
        <v>7.6000000000000004E-5</v>
      </c>
      <c r="T137" s="31">
        <v>7.6000000000000004E-5</v>
      </c>
      <c r="U137" s="31">
        <v>7.6000000000000004E-5</v>
      </c>
      <c r="V137" s="31">
        <v>7.6000000000000004E-5</v>
      </c>
      <c r="W137" s="31">
        <v>7.6000000000000004E-5</v>
      </c>
      <c r="X137" s="31">
        <v>7.6000000000000004E-5</v>
      </c>
      <c r="Y137" s="31">
        <v>7.6000000000000004E-5</v>
      </c>
      <c r="Z137" s="31">
        <v>7.6000000000000004E-5</v>
      </c>
      <c r="AA137" s="31">
        <v>7.6000000000000004E-5</v>
      </c>
      <c r="AB137" s="31">
        <v>7.6000000000000004E-5</v>
      </c>
      <c r="AC137" s="31">
        <v>7.6000000000000004E-5</v>
      </c>
      <c r="AD137" s="31">
        <v>7.6000000000000004E-5</v>
      </c>
      <c r="AE137" s="31">
        <v>7.6000000000000004E-5</v>
      </c>
      <c r="AF137" s="31">
        <v>7.6000000000000004E-5</v>
      </c>
      <c r="AG137" s="31">
        <v>7.6000000000000004E-5</v>
      </c>
      <c r="AH137" s="31">
        <v>7.6000000000000004E-5</v>
      </c>
      <c r="AI137" s="31">
        <v>7.6000000000000004E-5</v>
      </c>
      <c r="AJ137" s="31">
        <v>7.6000000000000004E-5</v>
      </c>
    </row>
    <row r="138" spans="2:36">
      <c r="B138" s="21" t="s">
        <v>9</v>
      </c>
      <c r="C138" s="21" t="s">
        <v>122</v>
      </c>
      <c r="D138" s="21" t="s">
        <v>149</v>
      </c>
      <c r="E138" s="21" t="s">
        <v>188</v>
      </c>
      <c r="F138" s="31">
        <v>5.1000000000000004E-4</v>
      </c>
      <c r="G138" s="31">
        <v>5.1000000000000004E-4</v>
      </c>
      <c r="H138" s="31">
        <v>5.1000000000000004E-4</v>
      </c>
      <c r="I138" s="31">
        <v>5.1000000000000004E-4</v>
      </c>
      <c r="J138" s="31">
        <v>5.1000000000000004E-4</v>
      </c>
      <c r="K138" s="31">
        <v>5.1000000000000004E-4</v>
      </c>
      <c r="L138" s="31">
        <v>5.1000000000000004E-4</v>
      </c>
      <c r="M138" s="31">
        <v>5.1000000000000004E-4</v>
      </c>
      <c r="N138" s="31">
        <v>5.1000000000000004E-4</v>
      </c>
      <c r="O138" s="31">
        <v>5.1000000000000004E-4</v>
      </c>
      <c r="P138" s="31">
        <v>5.1000000000000004E-4</v>
      </c>
      <c r="Q138" s="31">
        <v>5.1000000000000004E-4</v>
      </c>
      <c r="R138" s="31">
        <v>5.1000000000000004E-4</v>
      </c>
      <c r="S138" s="31">
        <v>5.1000000000000004E-4</v>
      </c>
      <c r="T138" s="31">
        <v>5.1000000000000004E-4</v>
      </c>
      <c r="U138" s="31">
        <v>5.1000000000000004E-4</v>
      </c>
      <c r="V138" s="31">
        <v>5.1000000000000004E-4</v>
      </c>
      <c r="W138" s="31">
        <v>5.1000000000000004E-4</v>
      </c>
      <c r="X138" s="31">
        <v>5.1000000000000004E-4</v>
      </c>
      <c r="Y138" s="31">
        <v>5.1000000000000004E-4</v>
      </c>
      <c r="Z138" s="31">
        <v>5.1000000000000004E-4</v>
      </c>
      <c r="AA138" s="31">
        <v>5.1000000000000004E-4</v>
      </c>
      <c r="AB138" s="31">
        <v>5.1000000000000004E-4</v>
      </c>
      <c r="AC138" s="31">
        <v>5.1000000000000004E-4</v>
      </c>
      <c r="AD138" s="31">
        <v>5.1000000000000004E-4</v>
      </c>
      <c r="AE138" s="31">
        <v>5.1000000000000004E-4</v>
      </c>
      <c r="AF138" s="31">
        <v>5.1000000000000004E-4</v>
      </c>
      <c r="AG138" s="31">
        <v>5.1000000000000004E-4</v>
      </c>
      <c r="AH138" s="31">
        <v>5.1000000000000004E-4</v>
      </c>
      <c r="AI138" s="31">
        <v>5.1000000000000004E-4</v>
      </c>
      <c r="AJ138" s="31">
        <v>5.1000000000000004E-4</v>
      </c>
    </row>
    <row r="139" spans="2:36">
      <c r="B139" s="21" t="s">
        <v>10</v>
      </c>
      <c r="C139" s="21" t="s">
        <v>122</v>
      </c>
      <c r="D139" s="21" t="s">
        <v>149</v>
      </c>
      <c r="E139" s="21" t="s">
        <v>188</v>
      </c>
      <c r="F139" s="31">
        <v>1.12E-2</v>
      </c>
      <c r="G139" s="31">
        <v>1.12E-2</v>
      </c>
      <c r="H139" s="31">
        <v>1.12E-2</v>
      </c>
      <c r="I139" s="31">
        <v>1.12E-2</v>
      </c>
      <c r="J139" s="31">
        <v>1.12E-2</v>
      </c>
      <c r="K139" s="31">
        <v>1.12E-2</v>
      </c>
      <c r="L139" s="31">
        <v>1.12E-2</v>
      </c>
      <c r="M139" s="31">
        <v>1.12E-2</v>
      </c>
      <c r="N139" s="31">
        <v>1.12E-2</v>
      </c>
      <c r="O139" s="31">
        <v>1.12E-2</v>
      </c>
      <c r="P139" s="31">
        <v>1.12E-2</v>
      </c>
      <c r="Q139" s="31">
        <v>1.12E-2</v>
      </c>
      <c r="R139" s="31">
        <v>1.12E-2</v>
      </c>
      <c r="S139" s="31">
        <v>1.12E-2</v>
      </c>
      <c r="T139" s="31">
        <v>1.12E-2</v>
      </c>
      <c r="U139" s="31">
        <v>1.12E-2</v>
      </c>
      <c r="V139" s="31">
        <v>1.12E-2</v>
      </c>
      <c r="W139" s="31">
        <v>1.12E-2</v>
      </c>
      <c r="X139" s="31">
        <v>1.12E-2</v>
      </c>
      <c r="Y139" s="31">
        <v>1.12E-2</v>
      </c>
      <c r="Z139" s="31">
        <v>1.12E-2</v>
      </c>
      <c r="AA139" s="31">
        <v>1.12E-2</v>
      </c>
      <c r="AB139" s="31">
        <v>1.12E-2</v>
      </c>
      <c r="AC139" s="31">
        <v>1.12E-2</v>
      </c>
      <c r="AD139" s="31">
        <v>1.12E-2</v>
      </c>
      <c r="AE139" s="31">
        <v>1.12E-2</v>
      </c>
      <c r="AF139" s="31">
        <v>1.12E-2</v>
      </c>
      <c r="AG139" s="31">
        <v>1.12E-2</v>
      </c>
      <c r="AH139" s="31">
        <v>1.12E-2</v>
      </c>
      <c r="AI139" s="31">
        <v>1.12E-2</v>
      </c>
      <c r="AJ139" s="31">
        <v>1.12E-2</v>
      </c>
    </row>
    <row r="140" spans="2:36">
      <c r="B140" s="21" t="s">
        <v>11</v>
      </c>
      <c r="C140" s="21" t="s">
        <v>122</v>
      </c>
      <c r="D140" s="21" t="s">
        <v>149</v>
      </c>
      <c r="E140" s="21" t="s">
        <v>188</v>
      </c>
      <c r="F140" s="31">
        <v>1.5E-3</v>
      </c>
      <c r="G140" s="31">
        <v>1.5E-3</v>
      </c>
      <c r="H140" s="31">
        <v>1.5E-3</v>
      </c>
      <c r="I140" s="31">
        <v>1.5E-3</v>
      </c>
      <c r="J140" s="31">
        <v>1.5E-3</v>
      </c>
      <c r="K140" s="31">
        <v>1.5E-3</v>
      </c>
      <c r="L140" s="31">
        <v>1.5E-3</v>
      </c>
      <c r="M140" s="31">
        <v>1.5E-3</v>
      </c>
      <c r="N140" s="31">
        <v>1.5E-3</v>
      </c>
      <c r="O140" s="31">
        <v>1.5E-3</v>
      </c>
      <c r="P140" s="31">
        <v>1.5E-3</v>
      </c>
      <c r="Q140" s="31">
        <v>1.5E-3</v>
      </c>
      <c r="R140" s="31">
        <v>1.5E-3</v>
      </c>
      <c r="S140" s="31">
        <v>1.5E-3</v>
      </c>
      <c r="T140" s="31">
        <v>1.5E-3</v>
      </c>
      <c r="U140" s="31">
        <v>1.5E-3</v>
      </c>
      <c r="V140" s="31">
        <v>1.5E-3</v>
      </c>
      <c r="W140" s="31">
        <v>1.5E-3</v>
      </c>
      <c r="X140" s="31">
        <v>1.5E-3</v>
      </c>
      <c r="Y140" s="31">
        <v>1.5E-3</v>
      </c>
      <c r="Z140" s="31">
        <v>1.5E-3</v>
      </c>
      <c r="AA140" s="31">
        <v>1.5E-3</v>
      </c>
      <c r="AB140" s="31">
        <v>1.5E-3</v>
      </c>
      <c r="AC140" s="31">
        <v>1.5E-3</v>
      </c>
      <c r="AD140" s="31">
        <v>1.5E-3</v>
      </c>
      <c r="AE140" s="31">
        <v>1.5E-3</v>
      </c>
      <c r="AF140" s="31">
        <v>1.5E-3</v>
      </c>
      <c r="AG140" s="31">
        <v>1.5E-3</v>
      </c>
      <c r="AH140" s="31">
        <v>1.5E-3</v>
      </c>
      <c r="AI140" s="31">
        <v>1.5E-3</v>
      </c>
      <c r="AJ140" s="31">
        <v>1.5E-3</v>
      </c>
    </row>
    <row r="141" spans="2:36">
      <c r="B141" s="21" t="s">
        <v>113</v>
      </c>
      <c r="D141" s="21" t="s">
        <v>149</v>
      </c>
      <c r="F141" s="31" t="s">
        <v>117</v>
      </c>
      <c r="G141" s="31" t="s">
        <v>117</v>
      </c>
      <c r="H141" s="31" t="s">
        <v>117</v>
      </c>
      <c r="I141" s="31" t="s">
        <v>117</v>
      </c>
      <c r="J141" s="31" t="s">
        <v>117</v>
      </c>
      <c r="K141" s="31" t="s">
        <v>117</v>
      </c>
      <c r="L141" s="31" t="s">
        <v>117</v>
      </c>
      <c r="M141" s="31" t="s">
        <v>117</v>
      </c>
      <c r="N141" s="31" t="s">
        <v>117</v>
      </c>
      <c r="O141" s="31" t="s">
        <v>117</v>
      </c>
      <c r="P141" s="31" t="s">
        <v>117</v>
      </c>
      <c r="Q141" s="31" t="s">
        <v>117</v>
      </c>
      <c r="R141" s="31" t="s">
        <v>117</v>
      </c>
      <c r="S141" s="31" t="s">
        <v>117</v>
      </c>
      <c r="T141" s="31" t="s">
        <v>117</v>
      </c>
      <c r="U141" s="31" t="s">
        <v>117</v>
      </c>
      <c r="V141" s="31" t="s">
        <v>117</v>
      </c>
      <c r="W141" s="31" t="s">
        <v>117</v>
      </c>
      <c r="X141" s="31" t="s">
        <v>117</v>
      </c>
      <c r="Y141" s="31" t="s">
        <v>117</v>
      </c>
      <c r="Z141" s="31" t="s">
        <v>117</v>
      </c>
      <c r="AA141" s="31" t="s">
        <v>117</v>
      </c>
      <c r="AB141" s="31" t="s">
        <v>117</v>
      </c>
      <c r="AC141" s="31" t="s">
        <v>117</v>
      </c>
      <c r="AD141" s="31" t="s">
        <v>117</v>
      </c>
      <c r="AE141" s="31" t="s">
        <v>117</v>
      </c>
      <c r="AF141" s="31" t="s">
        <v>117</v>
      </c>
      <c r="AG141" s="31" t="s">
        <v>117</v>
      </c>
      <c r="AH141" s="31" t="s">
        <v>117</v>
      </c>
      <c r="AI141" s="31" t="s">
        <v>117</v>
      </c>
      <c r="AJ141" s="31" t="s">
        <v>117</v>
      </c>
    </row>
    <row r="142" spans="2:36">
      <c r="B142" s="21" t="s">
        <v>38</v>
      </c>
      <c r="C142" s="21" t="s">
        <v>123</v>
      </c>
      <c r="D142" s="21" t="s">
        <v>149</v>
      </c>
      <c r="E142" s="23" t="s">
        <v>189</v>
      </c>
      <c r="F142" s="31">
        <v>0.5</v>
      </c>
      <c r="G142" s="31">
        <v>0.5</v>
      </c>
      <c r="H142" s="31">
        <v>0.5</v>
      </c>
      <c r="I142" s="31">
        <v>0.5</v>
      </c>
      <c r="J142" s="31">
        <v>0.5</v>
      </c>
      <c r="K142" s="31">
        <v>0.5</v>
      </c>
      <c r="L142" s="31">
        <v>0.5</v>
      </c>
      <c r="M142" s="31">
        <v>0.5</v>
      </c>
      <c r="N142" s="31">
        <v>0.5</v>
      </c>
      <c r="O142" s="31">
        <v>0.5</v>
      </c>
      <c r="P142" s="31">
        <v>0.5</v>
      </c>
      <c r="Q142" s="31">
        <v>0.5</v>
      </c>
      <c r="R142" s="31">
        <v>0.5</v>
      </c>
      <c r="S142" s="31">
        <v>0.5</v>
      </c>
      <c r="T142" s="31">
        <v>0.5</v>
      </c>
      <c r="U142" s="31">
        <v>0.5</v>
      </c>
      <c r="V142" s="31">
        <v>0.5</v>
      </c>
      <c r="W142" s="31">
        <v>0.5</v>
      </c>
      <c r="X142" s="31">
        <v>0.5</v>
      </c>
      <c r="Y142" s="31">
        <v>0.5</v>
      </c>
      <c r="Z142" s="31">
        <v>0.5</v>
      </c>
      <c r="AA142" s="31">
        <v>0.5</v>
      </c>
      <c r="AB142" s="31">
        <v>0.5</v>
      </c>
      <c r="AC142" s="31">
        <v>0.5</v>
      </c>
      <c r="AD142" s="31">
        <v>0.5</v>
      </c>
      <c r="AE142" s="31">
        <v>0.5</v>
      </c>
      <c r="AF142" s="31">
        <v>0.5</v>
      </c>
      <c r="AG142" s="31">
        <v>0.5</v>
      </c>
      <c r="AH142" s="31">
        <v>0.5</v>
      </c>
      <c r="AI142" s="31">
        <v>0.5</v>
      </c>
      <c r="AJ142" s="31">
        <v>0.5</v>
      </c>
    </row>
    <row r="143" spans="2:36">
      <c r="B143" s="21" t="s">
        <v>12</v>
      </c>
      <c r="C143" s="21" t="s">
        <v>124</v>
      </c>
      <c r="D143" s="21" t="s">
        <v>149</v>
      </c>
      <c r="E143" s="21" t="s">
        <v>188</v>
      </c>
      <c r="F143" s="31">
        <v>0.56000000000000005</v>
      </c>
      <c r="G143" s="31">
        <v>0.56000000000000005</v>
      </c>
      <c r="H143" s="31">
        <v>0.56000000000000005</v>
      </c>
      <c r="I143" s="31">
        <v>0.56000000000000005</v>
      </c>
      <c r="J143" s="31">
        <v>0.56000000000000005</v>
      </c>
      <c r="K143" s="31">
        <v>0.56000000000000005</v>
      </c>
      <c r="L143" s="31">
        <v>0.56000000000000005</v>
      </c>
      <c r="M143" s="31">
        <v>0.56000000000000005</v>
      </c>
      <c r="N143" s="31">
        <v>0.56000000000000005</v>
      </c>
      <c r="O143" s="31">
        <v>0.56000000000000005</v>
      </c>
      <c r="P143" s="31">
        <v>0.56000000000000005</v>
      </c>
      <c r="Q143" s="31">
        <v>0.56000000000000005</v>
      </c>
      <c r="R143" s="31">
        <v>0.56000000000000005</v>
      </c>
      <c r="S143" s="31">
        <v>0.56000000000000005</v>
      </c>
      <c r="T143" s="31">
        <v>0.56000000000000005</v>
      </c>
      <c r="U143" s="31">
        <v>0.56000000000000005</v>
      </c>
      <c r="V143" s="31">
        <v>0.56000000000000005</v>
      </c>
      <c r="W143" s="31">
        <v>0.56000000000000005</v>
      </c>
      <c r="X143" s="31">
        <v>0.56000000000000005</v>
      </c>
      <c r="Y143" s="31">
        <v>0.56000000000000005</v>
      </c>
      <c r="Z143" s="31">
        <v>0.56000000000000005</v>
      </c>
      <c r="AA143" s="31">
        <v>0.56000000000000005</v>
      </c>
      <c r="AB143" s="31">
        <v>0.56000000000000005</v>
      </c>
      <c r="AC143" s="31">
        <v>0.56000000000000005</v>
      </c>
      <c r="AD143" s="31">
        <v>0.56000000000000005</v>
      </c>
      <c r="AE143" s="31">
        <v>0.56000000000000005</v>
      </c>
      <c r="AF143" s="31">
        <v>0.56000000000000005</v>
      </c>
      <c r="AG143" s="31">
        <v>0.56000000000000005</v>
      </c>
      <c r="AH143" s="31">
        <v>0.56000000000000005</v>
      </c>
      <c r="AI143" s="31">
        <v>0.56000000000000005</v>
      </c>
      <c r="AJ143" s="31">
        <v>0.56000000000000005</v>
      </c>
    </row>
    <row r="144" spans="2:36">
      <c r="B144" s="21" t="s">
        <v>13</v>
      </c>
      <c r="C144" s="21" t="s">
        <v>124</v>
      </c>
      <c r="D144" s="21" t="s">
        <v>149</v>
      </c>
      <c r="E144" s="21" t="s">
        <v>188</v>
      </c>
      <c r="F144" s="31">
        <v>0.84</v>
      </c>
      <c r="G144" s="31">
        <v>0.84</v>
      </c>
      <c r="H144" s="31">
        <v>0.84</v>
      </c>
      <c r="I144" s="31">
        <v>0.84</v>
      </c>
      <c r="J144" s="31">
        <v>0.84</v>
      </c>
      <c r="K144" s="31">
        <v>0.84</v>
      </c>
      <c r="L144" s="31">
        <v>0.84</v>
      </c>
      <c r="M144" s="31">
        <v>0.84</v>
      </c>
      <c r="N144" s="31">
        <v>0.84</v>
      </c>
      <c r="O144" s="31">
        <v>0.84</v>
      </c>
      <c r="P144" s="31">
        <v>0.84</v>
      </c>
      <c r="Q144" s="31">
        <v>0.84</v>
      </c>
      <c r="R144" s="31">
        <v>0.84</v>
      </c>
      <c r="S144" s="31">
        <v>0.84</v>
      </c>
      <c r="T144" s="31">
        <v>0.84</v>
      </c>
      <c r="U144" s="31">
        <v>0.84</v>
      </c>
      <c r="V144" s="31">
        <v>0.84</v>
      </c>
      <c r="W144" s="31">
        <v>0.84</v>
      </c>
      <c r="X144" s="31">
        <v>0.84</v>
      </c>
      <c r="Y144" s="31">
        <v>0.84</v>
      </c>
      <c r="Z144" s="31">
        <v>0.84</v>
      </c>
      <c r="AA144" s="31">
        <v>0.84</v>
      </c>
      <c r="AB144" s="31">
        <v>0.84</v>
      </c>
      <c r="AC144" s="31">
        <v>0.84</v>
      </c>
      <c r="AD144" s="31">
        <v>0.84</v>
      </c>
      <c r="AE144" s="31">
        <v>0.84</v>
      </c>
      <c r="AF144" s="31">
        <v>0.84</v>
      </c>
      <c r="AG144" s="31">
        <v>0.84</v>
      </c>
      <c r="AH144" s="31">
        <v>0.84</v>
      </c>
      <c r="AI144" s="31">
        <v>0.84</v>
      </c>
      <c r="AJ144" s="31">
        <v>0.84</v>
      </c>
    </row>
    <row r="145" spans="2:36">
      <c r="B145" s="21" t="s">
        <v>14</v>
      </c>
      <c r="C145" s="21" t="s">
        <v>124</v>
      </c>
      <c r="D145" s="21" t="s">
        <v>149</v>
      </c>
      <c r="E145" s="21" t="s">
        <v>188</v>
      </c>
      <c r="F145" s="31">
        <v>0.84</v>
      </c>
      <c r="G145" s="31">
        <v>0.84</v>
      </c>
      <c r="H145" s="31">
        <v>0.84</v>
      </c>
      <c r="I145" s="31">
        <v>0.84</v>
      </c>
      <c r="J145" s="31">
        <v>0.84</v>
      </c>
      <c r="K145" s="31">
        <v>0.84</v>
      </c>
      <c r="L145" s="31">
        <v>0.84</v>
      </c>
      <c r="M145" s="31">
        <v>0.84</v>
      </c>
      <c r="N145" s="31">
        <v>0.84</v>
      </c>
      <c r="O145" s="31">
        <v>0.84</v>
      </c>
      <c r="P145" s="31">
        <v>0.84</v>
      </c>
      <c r="Q145" s="31">
        <v>0.84</v>
      </c>
      <c r="R145" s="31">
        <v>0.84</v>
      </c>
      <c r="S145" s="31">
        <v>0.84</v>
      </c>
      <c r="T145" s="31">
        <v>0.84</v>
      </c>
      <c r="U145" s="31">
        <v>0.84</v>
      </c>
      <c r="V145" s="31">
        <v>0.84</v>
      </c>
      <c r="W145" s="31">
        <v>0.84</v>
      </c>
      <c r="X145" s="31">
        <v>0.84</v>
      </c>
      <c r="Y145" s="31">
        <v>0.84</v>
      </c>
      <c r="Z145" s="31">
        <v>0.84</v>
      </c>
      <c r="AA145" s="31">
        <v>0.84</v>
      </c>
      <c r="AB145" s="31">
        <v>0.84</v>
      </c>
      <c r="AC145" s="31">
        <v>0.84</v>
      </c>
      <c r="AD145" s="31">
        <v>0.84</v>
      </c>
      <c r="AE145" s="31">
        <v>0.84</v>
      </c>
      <c r="AF145" s="31">
        <v>0.84</v>
      </c>
      <c r="AG145" s="31">
        <v>0.84</v>
      </c>
      <c r="AH145" s="31">
        <v>0.84</v>
      </c>
      <c r="AI145" s="31">
        <v>0.84</v>
      </c>
      <c r="AJ145" s="31">
        <v>0.84</v>
      </c>
    </row>
    <row r="146" spans="2:36">
      <c r="B146" s="21" t="s">
        <v>15</v>
      </c>
      <c r="C146" s="21" t="s">
        <v>124</v>
      </c>
      <c r="D146" s="21" t="s">
        <v>149</v>
      </c>
      <c r="E146" s="21" t="s">
        <v>188</v>
      </c>
      <c r="F146" s="31">
        <v>0.84</v>
      </c>
      <c r="G146" s="31">
        <v>0.84</v>
      </c>
      <c r="H146" s="31">
        <v>0.84</v>
      </c>
      <c r="I146" s="31">
        <v>0.84</v>
      </c>
      <c r="J146" s="31">
        <v>0.84</v>
      </c>
      <c r="K146" s="31">
        <v>0.84</v>
      </c>
      <c r="L146" s="31">
        <v>0.84</v>
      </c>
      <c r="M146" s="31">
        <v>0.84</v>
      </c>
      <c r="N146" s="31">
        <v>0.84</v>
      </c>
      <c r="O146" s="31">
        <v>0.84</v>
      </c>
      <c r="P146" s="31">
        <v>0.84</v>
      </c>
      <c r="Q146" s="31">
        <v>0.84</v>
      </c>
      <c r="R146" s="31">
        <v>0.84</v>
      </c>
      <c r="S146" s="31">
        <v>0.84</v>
      </c>
      <c r="T146" s="31">
        <v>0.84</v>
      </c>
      <c r="U146" s="31">
        <v>0.84</v>
      </c>
      <c r="V146" s="31">
        <v>0.84</v>
      </c>
      <c r="W146" s="31">
        <v>0.84</v>
      </c>
      <c r="X146" s="31">
        <v>0.84</v>
      </c>
      <c r="Y146" s="31">
        <v>0.84</v>
      </c>
      <c r="Z146" s="31">
        <v>0.84</v>
      </c>
      <c r="AA146" s="31">
        <v>0.84</v>
      </c>
      <c r="AB146" s="31">
        <v>0.84</v>
      </c>
      <c r="AC146" s="31">
        <v>0.84</v>
      </c>
      <c r="AD146" s="31">
        <v>0.84</v>
      </c>
      <c r="AE146" s="31">
        <v>0.84</v>
      </c>
      <c r="AF146" s="31">
        <v>0.84</v>
      </c>
      <c r="AG146" s="31">
        <v>0.84</v>
      </c>
      <c r="AH146" s="31">
        <v>0.84</v>
      </c>
      <c r="AI146" s="31">
        <v>0.84</v>
      </c>
      <c r="AJ146" s="31">
        <v>0.84</v>
      </c>
    </row>
    <row r="147" spans="2:36">
      <c r="B147" s="21" t="s">
        <v>16</v>
      </c>
      <c r="C147" s="21" t="s">
        <v>124</v>
      </c>
      <c r="D147" s="21" t="s">
        <v>149</v>
      </c>
      <c r="E147" s="21" t="s">
        <v>188</v>
      </c>
      <c r="F147" s="31">
        <f t="shared" ref="F147" si="8">SUM(F143:F146)</f>
        <v>3.0799999999999996</v>
      </c>
      <c r="G147" s="31">
        <f t="shared" ref="G147:AJ147" si="9">SUM(G143:G146)</f>
        <v>3.0799999999999996</v>
      </c>
      <c r="H147" s="31">
        <f t="shared" si="9"/>
        <v>3.0799999999999996</v>
      </c>
      <c r="I147" s="31">
        <f t="shared" si="9"/>
        <v>3.0799999999999996</v>
      </c>
      <c r="J147" s="31">
        <f t="shared" si="9"/>
        <v>3.0799999999999996</v>
      </c>
      <c r="K147" s="31">
        <f t="shared" si="9"/>
        <v>3.0799999999999996</v>
      </c>
      <c r="L147" s="31">
        <f t="shared" si="9"/>
        <v>3.0799999999999996</v>
      </c>
      <c r="M147" s="31">
        <f t="shared" si="9"/>
        <v>3.0799999999999996</v>
      </c>
      <c r="N147" s="31">
        <f t="shared" si="9"/>
        <v>3.0799999999999996</v>
      </c>
      <c r="O147" s="31">
        <f t="shared" si="9"/>
        <v>3.0799999999999996</v>
      </c>
      <c r="P147" s="31">
        <f t="shared" si="9"/>
        <v>3.0799999999999996</v>
      </c>
      <c r="Q147" s="31">
        <f t="shared" si="9"/>
        <v>3.0799999999999996</v>
      </c>
      <c r="R147" s="31">
        <f t="shared" si="9"/>
        <v>3.0799999999999996</v>
      </c>
      <c r="S147" s="31">
        <f t="shared" si="9"/>
        <v>3.0799999999999996</v>
      </c>
      <c r="T147" s="31">
        <f t="shared" si="9"/>
        <v>3.0799999999999996</v>
      </c>
      <c r="U147" s="31">
        <f t="shared" si="9"/>
        <v>3.0799999999999996</v>
      </c>
      <c r="V147" s="31">
        <f t="shared" si="9"/>
        <v>3.0799999999999996</v>
      </c>
      <c r="W147" s="31">
        <f t="shared" si="9"/>
        <v>3.0799999999999996</v>
      </c>
      <c r="X147" s="31">
        <f t="shared" si="9"/>
        <v>3.0799999999999996</v>
      </c>
      <c r="Y147" s="31">
        <f t="shared" si="9"/>
        <v>3.0799999999999996</v>
      </c>
      <c r="Z147" s="31">
        <f t="shared" si="9"/>
        <v>3.0799999999999996</v>
      </c>
      <c r="AA147" s="31">
        <f t="shared" si="9"/>
        <v>3.0799999999999996</v>
      </c>
      <c r="AB147" s="31">
        <f t="shared" si="9"/>
        <v>3.0799999999999996</v>
      </c>
      <c r="AC147" s="31">
        <f t="shared" si="9"/>
        <v>3.0799999999999996</v>
      </c>
      <c r="AD147" s="31">
        <f t="shared" si="9"/>
        <v>3.0799999999999996</v>
      </c>
      <c r="AE147" s="31">
        <f t="shared" si="9"/>
        <v>3.0799999999999996</v>
      </c>
      <c r="AF147" s="31">
        <f t="shared" si="9"/>
        <v>3.0799999999999996</v>
      </c>
      <c r="AG147" s="31">
        <f t="shared" si="9"/>
        <v>3.0799999999999996</v>
      </c>
      <c r="AH147" s="31">
        <f t="shared" si="9"/>
        <v>3.0799999999999996</v>
      </c>
      <c r="AI147" s="31">
        <f t="shared" si="9"/>
        <v>3.0799999999999996</v>
      </c>
      <c r="AJ147" s="31">
        <f t="shared" si="9"/>
        <v>3.0799999999999996</v>
      </c>
    </row>
    <row r="148" spans="2:36">
      <c r="B148" s="21" t="s">
        <v>17</v>
      </c>
      <c r="D148" s="21" t="s">
        <v>149</v>
      </c>
      <c r="F148" s="31" t="s">
        <v>117</v>
      </c>
      <c r="G148" s="31" t="s">
        <v>117</v>
      </c>
      <c r="H148" s="31" t="s">
        <v>117</v>
      </c>
      <c r="I148" s="31" t="s">
        <v>117</v>
      </c>
      <c r="J148" s="31" t="s">
        <v>117</v>
      </c>
      <c r="K148" s="31" t="s">
        <v>117</v>
      </c>
      <c r="L148" s="31" t="s">
        <v>117</v>
      </c>
      <c r="M148" s="31" t="s">
        <v>117</v>
      </c>
      <c r="N148" s="31" t="s">
        <v>117</v>
      </c>
      <c r="O148" s="31" t="s">
        <v>117</v>
      </c>
      <c r="P148" s="31" t="s">
        <v>117</v>
      </c>
      <c r="Q148" s="31" t="s">
        <v>117</v>
      </c>
      <c r="R148" s="31" t="s">
        <v>117</v>
      </c>
      <c r="S148" s="31" t="s">
        <v>117</v>
      </c>
      <c r="T148" s="31" t="s">
        <v>117</v>
      </c>
      <c r="U148" s="31" t="s">
        <v>117</v>
      </c>
      <c r="V148" s="31" t="s">
        <v>117</v>
      </c>
      <c r="W148" s="31" t="s">
        <v>117</v>
      </c>
      <c r="X148" s="31" t="s">
        <v>117</v>
      </c>
      <c r="Y148" s="31" t="s">
        <v>117</v>
      </c>
      <c r="Z148" s="31" t="s">
        <v>117</v>
      </c>
      <c r="AA148" s="31" t="s">
        <v>117</v>
      </c>
      <c r="AB148" s="31" t="s">
        <v>117</v>
      </c>
      <c r="AC148" s="31" t="s">
        <v>117</v>
      </c>
      <c r="AD148" s="31" t="s">
        <v>117</v>
      </c>
      <c r="AE148" s="31" t="s">
        <v>117</v>
      </c>
      <c r="AF148" s="31" t="s">
        <v>117</v>
      </c>
      <c r="AG148" s="31" t="s">
        <v>117</v>
      </c>
      <c r="AH148" s="31" t="s">
        <v>117</v>
      </c>
      <c r="AI148" s="31" t="s">
        <v>117</v>
      </c>
      <c r="AJ148" s="31" t="s">
        <v>117</v>
      </c>
    </row>
  </sheetData>
  <phoneticPr fontId="3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DB3D3-2754-4134-808E-69FFFF84B471}">
  <sheetPr>
    <tabColor rgb="FFFFC000"/>
  </sheetPr>
  <dimension ref="A1:AL258"/>
  <sheetViews>
    <sheetView zoomScale="75" zoomScaleNormal="75" workbookViewId="0">
      <pane ySplit="1" topLeftCell="A227" activePane="bottomLeft" state="frozen"/>
      <selection activeCell="S36" sqref="S36"/>
      <selection pane="bottomLeft" activeCell="S36" sqref="S36"/>
    </sheetView>
  </sheetViews>
  <sheetFormatPr defaultRowHeight="12.75" outlineLevelRow="2"/>
  <cols>
    <col min="1" max="4" width="17.42578125" customWidth="1"/>
    <col min="5" max="5" width="8.85546875" bestFit="1" customWidth="1"/>
    <col min="6" max="6" width="21.7109375" customWidth="1"/>
    <col min="7" max="21" width="10.7109375" customWidth="1"/>
    <col min="22" max="35" width="11.7109375" customWidth="1"/>
    <col min="36" max="37" width="11.7109375" bestFit="1" customWidth="1"/>
    <col min="38" max="38" width="12.5703125" customWidth="1"/>
    <col min="42" max="42" width="11.42578125" bestFit="1" customWidth="1"/>
  </cols>
  <sheetData>
    <row r="1" spans="1:38" ht="15">
      <c r="A1" s="77" t="s">
        <v>328</v>
      </c>
      <c r="B1" s="77" t="s">
        <v>30</v>
      </c>
      <c r="C1" s="77" t="s">
        <v>327</v>
      </c>
      <c r="D1" s="77" t="s">
        <v>326</v>
      </c>
      <c r="E1" s="77" t="s">
        <v>325</v>
      </c>
      <c r="F1" s="77" t="s">
        <v>324</v>
      </c>
      <c r="G1" s="77" t="s">
        <v>323</v>
      </c>
      <c r="H1" s="77" t="s">
        <v>322</v>
      </c>
      <c r="I1" s="77" t="s">
        <v>321</v>
      </c>
      <c r="J1" s="77" t="s">
        <v>320</v>
      </c>
      <c r="K1" s="77" t="s">
        <v>319</v>
      </c>
      <c r="L1" s="77" t="s">
        <v>318</v>
      </c>
      <c r="M1" s="77" t="s">
        <v>317</v>
      </c>
      <c r="N1" s="77" t="s">
        <v>316</v>
      </c>
      <c r="O1" s="77" t="s">
        <v>315</v>
      </c>
      <c r="P1" s="77" t="s">
        <v>314</v>
      </c>
      <c r="Q1" s="77" t="s">
        <v>313</v>
      </c>
      <c r="R1" s="77" t="s">
        <v>312</v>
      </c>
      <c r="S1" s="77" t="s">
        <v>311</v>
      </c>
      <c r="T1" s="77" t="s">
        <v>310</v>
      </c>
      <c r="U1" s="77" t="s">
        <v>309</v>
      </c>
      <c r="V1" s="77" t="s">
        <v>308</v>
      </c>
      <c r="W1" s="77" t="s">
        <v>307</v>
      </c>
      <c r="X1" s="77" t="s">
        <v>306</v>
      </c>
      <c r="Y1" s="77" t="s">
        <v>305</v>
      </c>
      <c r="Z1" s="77" t="s">
        <v>304</v>
      </c>
      <c r="AA1" s="77" t="s">
        <v>303</v>
      </c>
      <c r="AB1" s="77" t="s">
        <v>302</v>
      </c>
      <c r="AC1" s="77" t="s">
        <v>301</v>
      </c>
      <c r="AD1" s="77" t="s">
        <v>300</v>
      </c>
      <c r="AE1" s="77" t="s">
        <v>299</v>
      </c>
      <c r="AF1" s="77" t="s">
        <v>298</v>
      </c>
      <c r="AG1" s="77" t="s">
        <v>297</v>
      </c>
      <c r="AH1" s="77" t="s">
        <v>296</v>
      </c>
      <c r="AI1" s="77" t="s">
        <v>295</v>
      </c>
      <c r="AJ1" s="77" t="s">
        <v>294</v>
      </c>
      <c r="AK1" s="77" t="s">
        <v>293</v>
      </c>
      <c r="AL1" s="77" t="s">
        <v>336</v>
      </c>
    </row>
    <row r="2" spans="1:38" ht="15" outlineLevel="2">
      <c r="A2" s="78" t="s">
        <v>284</v>
      </c>
      <c r="B2" s="78" t="s">
        <v>239</v>
      </c>
      <c r="C2" s="78" t="s">
        <v>282</v>
      </c>
      <c r="D2" s="78" t="s">
        <v>292</v>
      </c>
      <c r="E2" s="79" t="s">
        <v>96</v>
      </c>
      <c r="F2" s="79" t="s">
        <v>333</v>
      </c>
      <c r="G2" s="80">
        <v>13.202542521533456</v>
      </c>
      <c r="H2" s="80" t="s">
        <v>367</v>
      </c>
      <c r="I2" s="80" t="s">
        <v>367</v>
      </c>
      <c r="J2" s="80" t="s">
        <v>367</v>
      </c>
      <c r="K2" s="80" t="s">
        <v>367</v>
      </c>
      <c r="L2" s="80" t="s">
        <v>367</v>
      </c>
      <c r="M2" s="80" t="s">
        <v>367</v>
      </c>
      <c r="N2" s="80" t="s">
        <v>367</v>
      </c>
      <c r="O2" s="80" t="s">
        <v>367</v>
      </c>
      <c r="P2" s="80" t="s">
        <v>367</v>
      </c>
      <c r="Q2" s="80" t="s">
        <v>367</v>
      </c>
      <c r="R2" s="80" t="s">
        <v>367</v>
      </c>
      <c r="S2" s="80" t="s">
        <v>367</v>
      </c>
      <c r="T2" s="80" t="s">
        <v>367</v>
      </c>
      <c r="U2" s="80" t="s">
        <v>367</v>
      </c>
      <c r="V2" s="80" t="s">
        <v>367</v>
      </c>
      <c r="W2" s="80" t="s">
        <v>367</v>
      </c>
      <c r="X2" s="80" t="s">
        <v>367</v>
      </c>
      <c r="Y2" s="80" t="s">
        <v>367</v>
      </c>
      <c r="Z2" s="80" t="s">
        <v>367</v>
      </c>
      <c r="AA2" s="80" t="s">
        <v>367</v>
      </c>
      <c r="AB2" s="80" t="s">
        <v>367</v>
      </c>
      <c r="AC2" s="80" t="s">
        <v>367</v>
      </c>
      <c r="AD2" s="80" t="s">
        <v>367</v>
      </c>
      <c r="AE2" s="80" t="s">
        <v>367</v>
      </c>
      <c r="AF2" s="80" t="s">
        <v>367</v>
      </c>
      <c r="AG2" s="80" t="s">
        <v>367</v>
      </c>
      <c r="AH2" s="80" t="s">
        <v>367</v>
      </c>
      <c r="AI2" s="80" t="s">
        <v>367</v>
      </c>
      <c r="AJ2" s="80" t="s">
        <v>367</v>
      </c>
      <c r="AK2" s="80" t="s">
        <v>367</v>
      </c>
      <c r="AL2" s="80" t="s">
        <v>367</v>
      </c>
    </row>
    <row r="3" spans="1:38" ht="15" outlineLevel="2">
      <c r="A3" s="81" t="s">
        <v>284</v>
      </c>
      <c r="B3" s="81" t="s">
        <v>239</v>
      </c>
      <c r="C3" s="81" t="s">
        <v>282</v>
      </c>
      <c r="D3" s="81" t="s">
        <v>291</v>
      </c>
      <c r="E3" s="82" t="s">
        <v>96</v>
      </c>
      <c r="F3" s="79" t="s">
        <v>333</v>
      </c>
      <c r="G3" s="80">
        <v>12.555297723107079</v>
      </c>
      <c r="H3" s="80">
        <v>12.555297723107078</v>
      </c>
      <c r="I3" s="80">
        <v>12.555297723107078</v>
      </c>
      <c r="J3" s="80">
        <v>12.555297723107079</v>
      </c>
      <c r="K3" s="80">
        <v>12.555297723107079</v>
      </c>
      <c r="L3" s="80">
        <v>12.555297723107078</v>
      </c>
      <c r="M3" s="80">
        <v>12.555297723107078</v>
      </c>
      <c r="N3" s="80">
        <v>12.555297723107079</v>
      </c>
      <c r="O3" s="80" t="s">
        <v>367</v>
      </c>
      <c r="P3" s="80" t="s">
        <v>367</v>
      </c>
      <c r="Q3" s="80" t="s">
        <v>367</v>
      </c>
      <c r="R3" s="80" t="s">
        <v>367</v>
      </c>
      <c r="S3" s="80" t="s">
        <v>367</v>
      </c>
      <c r="T3" s="80" t="s">
        <v>367</v>
      </c>
      <c r="U3" s="80" t="s">
        <v>367</v>
      </c>
      <c r="V3" s="80" t="s">
        <v>367</v>
      </c>
      <c r="W3" s="80" t="s">
        <v>367</v>
      </c>
      <c r="X3" s="80" t="s">
        <v>367</v>
      </c>
      <c r="Y3" s="80" t="s">
        <v>367</v>
      </c>
      <c r="Z3" s="80" t="s">
        <v>367</v>
      </c>
      <c r="AA3" s="80" t="s">
        <v>367</v>
      </c>
      <c r="AB3" s="80" t="s">
        <v>367</v>
      </c>
      <c r="AC3" s="80" t="s">
        <v>367</v>
      </c>
      <c r="AD3" s="80" t="s">
        <v>367</v>
      </c>
      <c r="AE3" s="80" t="s">
        <v>367</v>
      </c>
      <c r="AF3" s="80" t="s">
        <v>367</v>
      </c>
      <c r="AG3" s="80" t="s">
        <v>367</v>
      </c>
      <c r="AH3" s="80" t="s">
        <v>367</v>
      </c>
      <c r="AI3" s="80" t="s">
        <v>367</v>
      </c>
      <c r="AJ3" s="80" t="s">
        <v>367</v>
      </c>
      <c r="AK3" s="80" t="s">
        <v>367</v>
      </c>
      <c r="AL3" s="80" t="s">
        <v>367</v>
      </c>
    </row>
    <row r="4" spans="1:38" ht="15" outlineLevel="2">
      <c r="A4" s="78" t="s">
        <v>284</v>
      </c>
      <c r="B4" s="78" t="s">
        <v>239</v>
      </c>
      <c r="C4" s="78" t="s">
        <v>282</v>
      </c>
      <c r="D4" s="78" t="s">
        <v>290</v>
      </c>
      <c r="E4" s="79" t="s">
        <v>96</v>
      </c>
      <c r="F4" s="79" t="s">
        <v>333</v>
      </c>
      <c r="G4" s="80">
        <v>12.555297723107079</v>
      </c>
      <c r="H4" s="80">
        <v>12.555297723107078</v>
      </c>
      <c r="I4" s="80">
        <v>12.555297723107078</v>
      </c>
      <c r="J4" s="80">
        <v>12.555297723107079</v>
      </c>
      <c r="K4" s="80">
        <v>12.555297723107079</v>
      </c>
      <c r="L4" s="80">
        <v>12.555297723107076</v>
      </c>
      <c r="M4" s="80">
        <v>12.555297723107076</v>
      </c>
      <c r="N4" s="80">
        <v>12.555297723107078</v>
      </c>
      <c r="O4" s="80">
        <v>12.555297723107078</v>
      </c>
      <c r="P4" s="80">
        <v>12.555297723107074</v>
      </c>
      <c r="Q4" s="80">
        <v>12.555297723107078</v>
      </c>
      <c r="R4" s="80">
        <v>12.555297723107079</v>
      </c>
      <c r="S4" s="80">
        <v>12.555297723107079</v>
      </c>
      <c r="T4" s="80" t="s">
        <v>367</v>
      </c>
      <c r="U4" s="80" t="s">
        <v>367</v>
      </c>
      <c r="V4" s="80" t="s">
        <v>367</v>
      </c>
      <c r="W4" s="80" t="s">
        <v>367</v>
      </c>
      <c r="X4" s="80" t="s">
        <v>367</v>
      </c>
      <c r="Y4" s="80" t="s">
        <v>367</v>
      </c>
      <c r="Z4" s="80" t="s">
        <v>367</v>
      </c>
      <c r="AA4" s="80" t="s">
        <v>367</v>
      </c>
      <c r="AB4" s="80" t="s">
        <v>367</v>
      </c>
      <c r="AC4" s="80" t="s">
        <v>367</v>
      </c>
      <c r="AD4" s="80" t="s">
        <v>367</v>
      </c>
      <c r="AE4" s="80" t="s">
        <v>367</v>
      </c>
      <c r="AF4" s="80" t="s">
        <v>367</v>
      </c>
      <c r="AG4" s="80" t="s">
        <v>367</v>
      </c>
      <c r="AH4" s="80" t="s">
        <v>367</v>
      </c>
      <c r="AI4" s="80" t="s">
        <v>367</v>
      </c>
      <c r="AJ4" s="80" t="s">
        <v>367</v>
      </c>
      <c r="AK4" s="80" t="s">
        <v>367</v>
      </c>
      <c r="AL4" s="80" t="s">
        <v>367</v>
      </c>
    </row>
    <row r="5" spans="1:38" ht="15" outlineLevel="2">
      <c r="A5" s="81" t="s">
        <v>284</v>
      </c>
      <c r="B5" s="81" t="s">
        <v>239</v>
      </c>
      <c r="C5" s="81" t="s">
        <v>282</v>
      </c>
      <c r="D5" s="81" t="s">
        <v>289</v>
      </c>
      <c r="E5" s="82" t="s">
        <v>96</v>
      </c>
      <c r="F5" s="79" t="s">
        <v>333</v>
      </c>
      <c r="G5" s="80">
        <v>12.548508664901425</v>
      </c>
      <c r="H5" s="80">
        <v>12.548508664901426</v>
      </c>
      <c r="I5" s="80">
        <v>12.548508664901425</v>
      </c>
      <c r="J5" s="80">
        <v>12.548508664901425</v>
      </c>
      <c r="K5" s="80">
        <v>12.548508664901426</v>
      </c>
      <c r="L5" s="80">
        <v>12.548508664901426</v>
      </c>
      <c r="M5" s="80">
        <v>12.548508664901426</v>
      </c>
      <c r="N5" s="80">
        <v>12.548508664901426</v>
      </c>
      <c r="O5" s="80">
        <v>12.548508664901425</v>
      </c>
      <c r="P5" s="80">
        <v>12.548508664901426</v>
      </c>
      <c r="Q5" s="80">
        <v>12.548508664901426</v>
      </c>
      <c r="R5" s="80">
        <v>12.548508664901426</v>
      </c>
      <c r="S5" s="80">
        <v>12.548508664901425</v>
      </c>
      <c r="T5" s="80">
        <v>12.548508664901426</v>
      </c>
      <c r="U5" s="80">
        <v>12.548508664901426</v>
      </c>
      <c r="V5" s="80">
        <v>12.548508664901426</v>
      </c>
      <c r="W5" s="80" t="s">
        <v>367</v>
      </c>
      <c r="X5" s="80" t="s">
        <v>367</v>
      </c>
      <c r="Y5" s="80" t="s">
        <v>367</v>
      </c>
      <c r="Z5" s="80" t="s">
        <v>367</v>
      </c>
      <c r="AA5" s="80" t="s">
        <v>367</v>
      </c>
      <c r="AB5" s="80" t="s">
        <v>367</v>
      </c>
      <c r="AC5" s="80" t="s">
        <v>367</v>
      </c>
      <c r="AD5" s="80" t="s">
        <v>367</v>
      </c>
      <c r="AE5" s="80" t="s">
        <v>367</v>
      </c>
      <c r="AF5" s="80" t="s">
        <v>367</v>
      </c>
      <c r="AG5" s="80" t="s">
        <v>367</v>
      </c>
      <c r="AH5" s="80" t="s">
        <v>367</v>
      </c>
      <c r="AI5" s="80" t="s">
        <v>367</v>
      </c>
      <c r="AJ5" s="80" t="s">
        <v>367</v>
      </c>
      <c r="AK5" s="80" t="s">
        <v>367</v>
      </c>
      <c r="AL5" s="80" t="s">
        <v>367</v>
      </c>
    </row>
    <row r="6" spans="1:38" ht="15" outlineLevel="2">
      <c r="A6" s="78" t="s">
        <v>284</v>
      </c>
      <c r="B6" s="78" t="s">
        <v>239</v>
      </c>
      <c r="C6" s="78" t="s">
        <v>282</v>
      </c>
      <c r="D6" s="78" t="s">
        <v>288</v>
      </c>
      <c r="E6" s="79" t="s">
        <v>96</v>
      </c>
      <c r="F6" s="79" t="s">
        <v>333</v>
      </c>
      <c r="G6" s="80">
        <v>12.259020787807227</v>
      </c>
      <c r="H6" s="80">
        <v>12.259020787807225</v>
      </c>
      <c r="I6" s="80">
        <v>12.259020787807227</v>
      </c>
      <c r="J6" s="80">
        <v>12.259020787807227</v>
      </c>
      <c r="K6" s="80">
        <v>12.259020787807227</v>
      </c>
      <c r="L6" s="80">
        <v>12.259020787807227</v>
      </c>
      <c r="M6" s="80">
        <v>12.259020787807229</v>
      </c>
      <c r="N6" s="80">
        <v>12.259020787807227</v>
      </c>
      <c r="O6" s="80">
        <v>12.259020787807227</v>
      </c>
      <c r="P6" s="80">
        <v>12.259020787807227</v>
      </c>
      <c r="Q6" s="80">
        <v>12.259020787807227</v>
      </c>
      <c r="R6" s="80">
        <v>12.259020787807227</v>
      </c>
      <c r="S6" s="80">
        <v>12.259020787807227</v>
      </c>
      <c r="T6" s="80">
        <v>12.259020787807225</v>
      </c>
      <c r="U6" s="80">
        <v>12.259020787807225</v>
      </c>
      <c r="V6" s="80">
        <v>12.259020787807229</v>
      </c>
      <c r="W6" s="80">
        <v>12.259020787807227</v>
      </c>
      <c r="X6" s="80">
        <v>12.259020787807227</v>
      </c>
      <c r="Y6" s="80">
        <v>12.259020787807227</v>
      </c>
      <c r="Z6" s="80">
        <v>12.259020787807227</v>
      </c>
      <c r="AA6" s="80">
        <v>12.259020787807227</v>
      </c>
      <c r="AB6" s="80">
        <v>12.259020787807227</v>
      </c>
      <c r="AC6" s="80">
        <v>12.259020787807227</v>
      </c>
      <c r="AD6" s="80">
        <v>12.259020787807227</v>
      </c>
      <c r="AE6" s="80">
        <v>12.259020787807227</v>
      </c>
      <c r="AF6" s="80">
        <v>12.259020787807225</v>
      </c>
      <c r="AG6" s="80">
        <v>12.259020787807227</v>
      </c>
      <c r="AH6" s="80">
        <v>12.259020787807227</v>
      </c>
      <c r="AI6" s="80">
        <v>12.259020787807227</v>
      </c>
      <c r="AJ6" s="80">
        <v>12.259020787807227</v>
      </c>
      <c r="AK6" s="80">
        <v>12.259020787807227</v>
      </c>
      <c r="AL6" s="80">
        <v>12.259020787807227</v>
      </c>
    </row>
    <row r="7" spans="1:38" ht="15" outlineLevel="2">
      <c r="A7" s="81" t="s">
        <v>284</v>
      </c>
      <c r="B7" s="81" t="s">
        <v>239</v>
      </c>
      <c r="C7" s="81" t="s">
        <v>282</v>
      </c>
      <c r="D7" s="81" t="s">
        <v>242</v>
      </c>
      <c r="E7" s="82" t="s">
        <v>96</v>
      </c>
      <c r="F7" s="79" t="s">
        <v>333</v>
      </c>
      <c r="G7" s="80" t="s">
        <v>367</v>
      </c>
      <c r="H7" s="80" t="s">
        <v>367</v>
      </c>
      <c r="I7" s="80" t="s">
        <v>367</v>
      </c>
      <c r="J7" s="80">
        <v>12.555297723107078</v>
      </c>
      <c r="K7" s="80">
        <v>12.555297723107078</v>
      </c>
      <c r="L7" s="80">
        <v>12.555297723107078</v>
      </c>
      <c r="M7" s="80">
        <v>12.555297723107078</v>
      </c>
      <c r="N7" s="80">
        <v>12.555297723107076</v>
      </c>
      <c r="O7" s="80">
        <v>12.555297723107076</v>
      </c>
      <c r="P7" s="80">
        <v>12.555297723107078</v>
      </c>
      <c r="Q7" s="80">
        <v>12.555297723107079</v>
      </c>
      <c r="R7" s="80">
        <v>12.555297723107078</v>
      </c>
      <c r="S7" s="80">
        <v>12.555297723107078</v>
      </c>
      <c r="T7" s="80">
        <v>12.555297723107078</v>
      </c>
      <c r="U7" s="80">
        <v>12.555297723107079</v>
      </c>
      <c r="V7" s="80">
        <v>12.555297723107079</v>
      </c>
      <c r="W7" s="80">
        <v>12.555297723107078</v>
      </c>
      <c r="X7" s="80">
        <v>12.555297723107076</v>
      </c>
      <c r="Y7" s="80">
        <v>12.555297723107076</v>
      </c>
      <c r="Z7" s="80">
        <v>12.555297723107079</v>
      </c>
      <c r="AA7" s="80">
        <v>12.555297723107078</v>
      </c>
      <c r="AB7" s="80">
        <v>12.555297723107078</v>
      </c>
      <c r="AC7" s="80">
        <v>12.555297723107079</v>
      </c>
      <c r="AD7" s="80">
        <v>12.555297723107078</v>
      </c>
      <c r="AE7" s="80">
        <v>12.555297723107079</v>
      </c>
      <c r="AF7" s="80">
        <v>12.555297723107078</v>
      </c>
      <c r="AG7" s="80">
        <v>12.555297723107076</v>
      </c>
      <c r="AH7" s="80">
        <v>12.555297723107078</v>
      </c>
      <c r="AI7" s="80">
        <v>12.555297723107079</v>
      </c>
      <c r="AJ7" s="80">
        <v>12.555297723107078</v>
      </c>
      <c r="AK7" s="80">
        <v>12.555297723107078</v>
      </c>
      <c r="AL7" s="80">
        <v>12.555297723107081</v>
      </c>
    </row>
    <row r="8" spans="1:38" ht="15" outlineLevel="2">
      <c r="A8" s="78" t="s">
        <v>284</v>
      </c>
      <c r="B8" s="78" t="s">
        <v>239</v>
      </c>
      <c r="C8" s="78" t="s">
        <v>282</v>
      </c>
      <c r="D8" s="78" t="s">
        <v>241</v>
      </c>
      <c r="E8" s="79" t="s">
        <v>96</v>
      </c>
      <c r="F8" s="79" t="s">
        <v>333</v>
      </c>
      <c r="G8" s="80" t="s">
        <v>367</v>
      </c>
      <c r="H8" s="80" t="s">
        <v>367</v>
      </c>
      <c r="I8" s="80" t="s">
        <v>367</v>
      </c>
      <c r="J8" s="80" t="s">
        <v>367</v>
      </c>
      <c r="K8" s="80" t="s">
        <v>367</v>
      </c>
      <c r="L8" s="80" t="s">
        <v>367</v>
      </c>
      <c r="M8" s="80" t="s">
        <v>367</v>
      </c>
      <c r="N8" s="80" t="s">
        <v>367</v>
      </c>
      <c r="O8" s="80">
        <v>12.548508664901426</v>
      </c>
      <c r="P8" s="80">
        <v>12.548508664901425</v>
      </c>
      <c r="Q8" s="80">
        <v>12.548508664901426</v>
      </c>
      <c r="R8" s="80">
        <v>12.548508664901426</v>
      </c>
      <c r="S8" s="80">
        <v>12.548508664901425</v>
      </c>
      <c r="T8" s="80">
        <v>12.548508664901426</v>
      </c>
      <c r="U8" s="80">
        <v>12.548508664901425</v>
      </c>
      <c r="V8" s="80">
        <v>12.548508664901426</v>
      </c>
      <c r="W8" s="80">
        <v>12.548508664901426</v>
      </c>
      <c r="X8" s="80">
        <v>12.548508664901425</v>
      </c>
      <c r="Y8" s="80">
        <v>12.548508664901425</v>
      </c>
      <c r="Z8" s="80">
        <v>12.548508664901426</v>
      </c>
      <c r="AA8" s="80">
        <v>12.548508664901426</v>
      </c>
      <c r="AB8" s="80">
        <v>12.548508664901426</v>
      </c>
      <c r="AC8" s="80">
        <v>12.548508664901426</v>
      </c>
      <c r="AD8" s="80">
        <v>12.548508664901426</v>
      </c>
      <c r="AE8" s="80">
        <v>12.548508664901425</v>
      </c>
      <c r="AF8" s="80">
        <v>12.548508664901425</v>
      </c>
      <c r="AG8" s="80">
        <v>12.548508664901423</v>
      </c>
      <c r="AH8" s="80">
        <v>12.548508664901426</v>
      </c>
      <c r="AI8" s="80">
        <v>12.548508664901426</v>
      </c>
      <c r="AJ8" s="80">
        <v>12.548508664901426</v>
      </c>
      <c r="AK8" s="80">
        <v>12.548508664901426</v>
      </c>
      <c r="AL8" s="80">
        <v>12.548508664901425</v>
      </c>
    </row>
    <row r="9" spans="1:38" ht="15" outlineLevel="2">
      <c r="A9" s="81" t="s">
        <v>284</v>
      </c>
      <c r="B9" s="81" t="s">
        <v>239</v>
      </c>
      <c r="C9" s="81" t="s">
        <v>282</v>
      </c>
      <c r="D9" s="81" t="s">
        <v>237</v>
      </c>
      <c r="E9" s="82" t="s">
        <v>96</v>
      </c>
      <c r="F9" s="79" t="s">
        <v>333</v>
      </c>
      <c r="G9" s="80" t="s">
        <v>367</v>
      </c>
      <c r="H9" s="80" t="s">
        <v>367</v>
      </c>
      <c r="I9" s="80" t="s">
        <v>367</v>
      </c>
      <c r="J9" s="80" t="s">
        <v>367</v>
      </c>
      <c r="K9" s="80" t="s">
        <v>367</v>
      </c>
      <c r="L9" s="80" t="s">
        <v>367</v>
      </c>
      <c r="M9" s="80" t="s">
        <v>367</v>
      </c>
      <c r="N9" s="80" t="s">
        <v>367</v>
      </c>
      <c r="O9" s="80" t="s">
        <v>367</v>
      </c>
      <c r="P9" s="80" t="s">
        <v>367</v>
      </c>
      <c r="Q9" s="80" t="s">
        <v>367</v>
      </c>
      <c r="R9" s="80" t="s">
        <v>367</v>
      </c>
      <c r="S9" s="80" t="s">
        <v>367</v>
      </c>
      <c r="T9" s="80">
        <v>12.730781654670341</v>
      </c>
      <c r="U9" s="80">
        <v>12.730781654670338</v>
      </c>
      <c r="V9" s="80">
        <v>12.730781654670341</v>
      </c>
      <c r="W9" s="80">
        <v>12.73078165467034</v>
      </c>
      <c r="X9" s="80">
        <v>12.730781654670341</v>
      </c>
      <c r="Y9" s="80">
        <v>12.73078165467034</v>
      </c>
      <c r="Z9" s="80">
        <v>12.730781654670341</v>
      </c>
      <c r="AA9" s="80">
        <v>12.730781654670341</v>
      </c>
      <c r="AB9" s="80">
        <v>12.73078165467034</v>
      </c>
      <c r="AC9" s="80">
        <v>12.73078165467034</v>
      </c>
      <c r="AD9" s="80">
        <v>12.730781654670341</v>
      </c>
      <c r="AE9" s="80">
        <v>12.730781654670341</v>
      </c>
      <c r="AF9" s="80">
        <v>12.730781654670341</v>
      </c>
      <c r="AG9" s="80">
        <v>12.730781654670341</v>
      </c>
      <c r="AH9" s="80">
        <v>12.73078165467034</v>
      </c>
      <c r="AI9" s="80">
        <v>12.73078165467034</v>
      </c>
      <c r="AJ9" s="80">
        <v>12.73078165467034</v>
      </c>
      <c r="AK9" s="80">
        <v>12.730781654670341</v>
      </c>
      <c r="AL9" s="80">
        <v>12.73078165467034</v>
      </c>
    </row>
    <row r="10" spans="1:38" ht="15" outlineLevel="2">
      <c r="A10" s="78" t="s">
        <v>284</v>
      </c>
      <c r="B10" s="78" t="s">
        <v>239</v>
      </c>
      <c r="C10" s="78" t="s">
        <v>282</v>
      </c>
      <c r="D10" s="78" t="s">
        <v>278</v>
      </c>
      <c r="E10" s="79" t="s">
        <v>96</v>
      </c>
      <c r="F10" s="79" t="s">
        <v>333</v>
      </c>
      <c r="G10" s="80" t="s">
        <v>367</v>
      </c>
      <c r="H10" s="80" t="s">
        <v>367</v>
      </c>
      <c r="I10" s="80" t="s">
        <v>367</v>
      </c>
      <c r="J10" s="80" t="s">
        <v>367</v>
      </c>
      <c r="K10" s="80" t="s">
        <v>367</v>
      </c>
      <c r="L10" s="80" t="s">
        <v>367</v>
      </c>
      <c r="M10" s="80" t="s">
        <v>367</v>
      </c>
      <c r="N10" s="80" t="s">
        <v>367</v>
      </c>
      <c r="O10" s="80" t="s">
        <v>367</v>
      </c>
      <c r="P10" s="80" t="s">
        <v>367</v>
      </c>
      <c r="Q10" s="80" t="s">
        <v>367</v>
      </c>
      <c r="R10" s="80" t="s">
        <v>367</v>
      </c>
      <c r="S10" s="80" t="s">
        <v>367</v>
      </c>
      <c r="T10" s="80" t="s">
        <v>367</v>
      </c>
      <c r="U10" s="80" t="s">
        <v>367</v>
      </c>
      <c r="V10" s="80" t="s">
        <v>367</v>
      </c>
      <c r="W10" s="80" t="s">
        <v>367</v>
      </c>
      <c r="X10" s="80">
        <v>12.555297723107076</v>
      </c>
      <c r="Y10" s="80">
        <v>12.555297723107078</v>
      </c>
      <c r="Z10" s="80">
        <v>12.555297723107078</v>
      </c>
      <c r="AA10" s="80">
        <v>12.555297723107078</v>
      </c>
      <c r="AB10" s="80">
        <v>12.555297723107079</v>
      </c>
      <c r="AC10" s="80">
        <v>12.555297723107076</v>
      </c>
      <c r="AD10" s="80">
        <v>12.555297723107078</v>
      </c>
      <c r="AE10" s="80">
        <v>12.555297723107078</v>
      </c>
      <c r="AF10" s="80">
        <v>12.555297723107079</v>
      </c>
      <c r="AG10" s="80">
        <v>12.555297723107079</v>
      </c>
      <c r="AH10" s="80">
        <v>12.555297723107078</v>
      </c>
      <c r="AI10" s="80">
        <v>12.555297723107079</v>
      </c>
      <c r="AJ10" s="80">
        <v>12.555297723107076</v>
      </c>
      <c r="AK10" s="80">
        <v>12.555297723107076</v>
      </c>
      <c r="AL10" s="80">
        <v>12.555297723107078</v>
      </c>
    </row>
    <row r="11" spans="1:38" ht="15" outlineLevel="2">
      <c r="A11" s="81" t="s">
        <v>284</v>
      </c>
      <c r="B11" s="81" t="s">
        <v>239</v>
      </c>
      <c r="C11" s="81" t="s">
        <v>282</v>
      </c>
      <c r="D11" s="81" t="s">
        <v>277</v>
      </c>
      <c r="E11" s="82" t="s">
        <v>96</v>
      </c>
      <c r="F11" s="79" t="s">
        <v>333</v>
      </c>
      <c r="G11" s="80" t="s">
        <v>367</v>
      </c>
      <c r="H11" s="80" t="s">
        <v>367</v>
      </c>
      <c r="I11" s="80" t="s">
        <v>367</v>
      </c>
      <c r="J11" s="80" t="s">
        <v>367</v>
      </c>
      <c r="K11" s="80" t="s">
        <v>367</v>
      </c>
      <c r="L11" s="80" t="s">
        <v>367</v>
      </c>
      <c r="M11" s="80" t="s">
        <v>367</v>
      </c>
      <c r="N11" s="80" t="s">
        <v>367</v>
      </c>
      <c r="O11" s="80" t="s">
        <v>367</v>
      </c>
      <c r="P11" s="80" t="s">
        <v>367</v>
      </c>
      <c r="Q11" s="80" t="s">
        <v>367</v>
      </c>
      <c r="R11" s="80" t="s">
        <v>367</v>
      </c>
      <c r="S11" s="80" t="s">
        <v>367</v>
      </c>
      <c r="T11" s="80" t="s">
        <v>367</v>
      </c>
      <c r="U11" s="80" t="s">
        <v>367</v>
      </c>
      <c r="V11" s="80" t="s">
        <v>367</v>
      </c>
      <c r="W11" s="80" t="s">
        <v>367</v>
      </c>
      <c r="X11" s="80" t="s">
        <v>367</v>
      </c>
      <c r="Y11" s="80" t="s">
        <v>367</v>
      </c>
      <c r="Z11" s="80" t="s">
        <v>367</v>
      </c>
      <c r="AA11" s="80" t="s">
        <v>367</v>
      </c>
      <c r="AB11" s="80" t="s">
        <v>367</v>
      </c>
      <c r="AC11" s="80">
        <v>14.3384911584</v>
      </c>
      <c r="AD11" s="80">
        <v>14.3384911584</v>
      </c>
      <c r="AE11" s="80">
        <v>14.3384911584</v>
      </c>
      <c r="AF11" s="80">
        <v>14.338491158400002</v>
      </c>
      <c r="AG11" s="80">
        <v>14.338491158399998</v>
      </c>
      <c r="AH11" s="80">
        <v>14.338491158400002</v>
      </c>
      <c r="AI11" s="80">
        <v>14.338491158400002</v>
      </c>
      <c r="AJ11" s="80">
        <v>14.338491158399998</v>
      </c>
      <c r="AK11" s="80">
        <v>14.3384911584</v>
      </c>
      <c r="AL11" s="80">
        <v>14.338491158399998</v>
      </c>
    </row>
    <row r="12" spans="1:38" ht="15" outlineLevel="2">
      <c r="A12" s="78" t="s">
        <v>284</v>
      </c>
      <c r="B12" s="78" t="s">
        <v>239</v>
      </c>
      <c r="C12" s="78" t="s">
        <v>282</v>
      </c>
      <c r="D12" s="78" t="s">
        <v>276</v>
      </c>
      <c r="E12" s="79" t="s">
        <v>96</v>
      </c>
      <c r="F12" s="79" t="s">
        <v>333</v>
      </c>
      <c r="G12" s="80" t="s">
        <v>367</v>
      </c>
      <c r="H12" s="80" t="s">
        <v>367</v>
      </c>
      <c r="I12" s="80" t="s">
        <v>367</v>
      </c>
      <c r="J12" s="80" t="s">
        <v>367</v>
      </c>
      <c r="K12" s="80" t="s">
        <v>367</v>
      </c>
      <c r="L12" s="80" t="s">
        <v>367</v>
      </c>
      <c r="M12" s="80" t="s">
        <v>367</v>
      </c>
      <c r="N12" s="80" t="s">
        <v>367</v>
      </c>
      <c r="O12" s="80" t="s">
        <v>367</v>
      </c>
      <c r="P12" s="80" t="s">
        <v>367</v>
      </c>
      <c r="Q12" s="80" t="s">
        <v>367</v>
      </c>
      <c r="R12" s="80" t="s">
        <v>367</v>
      </c>
      <c r="S12" s="80" t="s">
        <v>367</v>
      </c>
      <c r="T12" s="80" t="s">
        <v>367</v>
      </c>
      <c r="U12" s="80" t="s">
        <v>367</v>
      </c>
      <c r="V12" s="80" t="s">
        <v>367</v>
      </c>
      <c r="W12" s="80" t="s">
        <v>367</v>
      </c>
      <c r="X12" s="80" t="s">
        <v>367</v>
      </c>
      <c r="Y12" s="80" t="s">
        <v>367</v>
      </c>
      <c r="Z12" s="80" t="s">
        <v>367</v>
      </c>
      <c r="AA12" s="80" t="s">
        <v>367</v>
      </c>
      <c r="AB12" s="80" t="s">
        <v>367</v>
      </c>
      <c r="AC12" s="80" t="s">
        <v>367</v>
      </c>
      <c r="AD12" s="80" t="s">
        <v>367</v>
      </c>
      <c r="AE12" s="80" t="s">
        <v>367</v>
      </c>
      <c r="AF12" s="80" t="s">
        <v>367</v>
      </c>
      <c r="AG12" s="80">
        <v>13.0984911584</v>
      </c>
      <c r="AH12" s="80">
        <v>13.098491158399998</v>
      </c>
      <c r="AI12" s="80">
        <v>13.098491158399996</v>
      </c>
      <c r="AJ12" s="80">
        <v>13.098491158399998</v>
      </c>
      <c r="AK12" s="80">
        <v>13.0984911584</v>
      </c>
      <c r="AL12" s="80">
        <v>13.098491158400002</v>
      </c>
    </row>
    <row r="13" spans="1:38" ht="15" outlineLevel="2">
      <c r="A13" s="81" t="s">
        <v>284</v>
      </c>
      <c r="B13" s="81" t="s">
        <v>239</v>
      </c>
      <c r="C13" s="81" t="s">
        <v>282</v>
      </c>
      <c r="D13" s="81" t="s">
        <v>273</v>
      </c>
      <c r="E13" s="82" t="s">
        <v>96</v>
      </c>
      <c r="F13" s="79" t="s">
        <v>333</v>
      </c>
      <c r="G13" s="80" t="s">
        <v>367</v>
      </c>
      <c r="H13" s="80" t="s">
        <v>367</v>
      </c>
      <c r="I13" s="80" t="s">
        <v>367</v>
      </c>
      <c r="J13" s="80" t="s">
        <v>367</v>
      </c>
      <c r="K13" s="80" t="s">
        <v>367</v>
      </c>
      <c r="L13" s="80" t="s">
        <v>367</v>
      </c>
      <c r="M13" s="80" t="s">
        <v>367</v>
      </c>
      <c r="N13" s="80" t="s">
        <v>367</v>
      </c>
      <c r="O13" s="80" t="s">
        <v>367</v>
      </c>
      <c r="P13" s="80" t="s">
        <v>367</v>
      </c>
      <c r="Q13" s="80" t="s">
        <v>367</v>
      </c>
      <c r="R13" s="80" t="s">
        <v>367</v>
      </c>
      <c r="S13" s="80" t="s">
        <v>367</v>
      </c>
      <c r="T13" s="80" t="s">
        <v>367</v>
      </c>
      <c r="U13" s="80" t="s">
        <v>367</v>
      </c>
      <c r="V13" s="80" t="s">
        <v>367</v>
      </c>
      <c r="W13" s="80" t="s">
        <v>367</v>
      </c>
      <c r="X13" s="80" t="s">
        <v>367</v>
      </c>
      <c r="Y13" s="80" t="s">
        <v>367</v>
      </c>
      <c r="Z13" s="80" t="s">
        <v>367</v>
      </c>
      <c r="AA13" s="80" t="s">
        <v>367</v>
      </c>
      <c r="AB13" s="80" t="s">
        <v>367</v>
      </c>
      <c r="AC13" s="80" t="s">
        <v>367</v>
      </c>
      <c r="AD13" s="80" t="s">
        <v>367</v>
      </c>
      <c r="AE13" s="80" t="s">
        <v>367</v>
      </c>
      <c r="AF13" s="80" t="s">
        <v>367</v>
      </c>
      <c r="AG13" s="80" t="s">
        <v>367</v>
      </c>
      <c r="AH13" s="80" t="s">
        <v>367</v>
      </c>
      <c r="AI13" s="80" t="s">
        <v>367</v>
      </c>
      <c r="AJ13" s="80" t="s">
        <v>367</v>
      </c>
      <c r="AK13" s="80">
        <v>12.943491158400001</v>
      </c>
      <c r="AL13" s="80">
        <v>12.943491158400002</v>
      </c>
    </row>
    <row r="14" spans="1:38" ht="15" outlineLevel="2">
      <c r="A14" s="78" t="s">
        <v>284</v>
      </c>
      <c r="B14" s="78" t="s">
        <v>239</v>
      </c>
      <c r="C14" s="78" t="s">
        <v>286</v>
      </c>
      <c r="D14" s="78" t="s">
        <v>292</v>
      </c>
      <c r="E14" s="79" t="s">
        <v>96</v>
      </c>
      <c r="F14" s="79" t="s">
        <v>333</v>
      </c>
      <c r="G14" s="80">
        <v>12.548508664901426</v>
      </c>
      <c r="H14" s="80" t="s">
        <v>367</v>
      </c>
      <c r="I14" s="80" t="s">
        <v>367</v>
      </c>
      <c r="J14" s="80" t="s">
        <v>367</v>
      </c>
      <c r="K14" s="80" t="s">
        <v>367</v>
      </c>
      <c r="L14" s="80" t="s">
        <v>367</v>
      </c>
      <c r="M14" s="80" t="s">
        <v>367</v>
      </c>
      <c r="N14" s="80" t="s">
        <v>367</v>
      </c>
      <c r="O14" s="80" t="s">
        <v>367</v>
      </c>
      <c r="P14" s="80" t="s">
        <v>367</v>
      </c>
      <c r="Q14" s="80" t="s">
        <v>367</v>
      </c>
      <c r="R14" s="80" t="s">
        <v>367</v>
      </c>
      <c r="S14" s="80" t="s">
        <v>367</v>
      </c>
      <c r="T14" s="80" t="s">
        <v>367</v>
      </c>
      <c r="U14" s="80" t="s">
        <v>367</v>
      </c>
      <c r="V14" s="80" t="s">
        <v>367</v>
      </c>
      <c r="W14" s="80" t="s">
        <v>367</v>
      </c>
      <c r="X14" s="80" t="s">
        <v>367</v>
      </c>
      <c r="Y14" s="80" t="s">
        <v>367</v>
      </c>
      <c r="Z14" s="80" t="s">
        <v>367</v>
      </c>
      <c r="AA14" s="80" t="s">
        <v>367</v>
      </c>
      <c r="AB14" s="80" t="s">
        <v>367</v>
      </c>
      <c r="AC14" s="80" t="s">
        <v>367</v>
      </c>
      <c r="AD14" s="80" t="s">
        <v>367</v>
      </c>
      <c r="AE14" s="80" t="s">
        <v>367</v>
      </c>
      <c r="AF14" s="80" t="s">
        <v>367</v>
      </c>
      <c r="AG14" s="80" t="s">
        <v>367</v>
      </c>
      <c r="AH14" s="80" t="s">
        <v>367</v>
      </c>
      <c r="AI14" s="80" t="s">
        <v>367</v>
      </c>
      <c r="AJ14" s="80" t="s">
        <v>367</v>
      </c>
      <c r="AK14" s="80" t="s">
        <v>367</v>
      </c>
      <c r="AL14" s="80" t="s">
        <v>367</v>
      </c>
    </row>
    <row r="15" spans="1:38" ht="15" outlineLevel="2">
      <c r="A15" s="81" t="s">
        <v>284</v>
      </c>
      <c r="B15" s="81" t="s">
        <v>239</v>
      </c>
      <c r="C15" s="81" t="s">
        <v>286</v>
      </c>
      <c r="D15" s="81" t="s">
        <v>291</v>
      </c>
      <c r="E15" s="82" t="s">
        <v>96</v>
      </c>
      <c r="F15" s="79" t="s">
        <v>333</v>
      </c>
      <c r="G15" s="80">
        <v>12.259020787807227</v>
      </c>
      <c r="H15" s="80">
        <v>12.259020787807227</v>
      </c>
      <c r="I15" s="80">
        <v>12.259020787807227</v>
      </c>
      <c r="J15" s="80">
        <v>12.259020787807227</v>
      </c>
      <c r="K15" s="80">
        <v>12.259020787807227</v>
      </c>
      <c r="L15" s="80">
        <v>12.259020787807227</v>
      </c>
      <c r="M15" s="80">
        <v>12.259020787807227</v>
      </c>
      <c r="N15" s="80">
        <v>12.259020787807225</v>
      </c>
      <c r="O15" s="80" t="s">
        <v>367</v>
      </c>
      <c r="P15" s="80" t="s">
        <v>367</v>
      </c>
      <c r="Q15" s="80" t="s">
        <v>367</v>
      </c>
      <c r="R15" s="80" t="s">
        <v>367</v>
      </c>
      <c r="S15" s="80" t="s">
        <v>367</v>
      </c>
      <c r="T15" s="80" t="s">
        <v>367</v>
      </c>
      <c r="U15" s="80" t="s">
        <v>367</v>
      </c>
      <c r="V15" s="80" t="s">
        <v>367</v>
      </c>
      <c r="W15" s="80" t="s">
        <v>367</v>
      </c>
      <c r="X15" s="80" t="s">
        <v>367</v>
      </c>
      <c r="Y15" s="80" t="s">
        <v>367</v>
      </c>
      <c r="Z15" s="80" t="s">
        <v>367</v>
      </c>
      <c r="AA15" s="80" t="s">
        <v>367</v>
      </c>
      <c r="AB15" s="80" t="s">
        <v>367</v>
      </c>
      <c r="AC15" s="80" t="s">
        <v>367</v>
      </c>
      <c r="AD15" s="80" t="s">
        <v>367</v>
      </c>
      <c r="AE15" s="80" t="s">
        <v>367</v>
      </c>
      <c r="AF15" s="80" t="s">
        <v>367</v>
      </c>
      <c r="AG15" s="80" t="s">
        <v>367</v>
      </c>
      <c r="AH15" s="80" t="s">
        <v>367</v>
      </c>
      <c r="AI15" s="80" t="s">
        <v>367</v>
      </c>
      <c r="AJ15" s="80" t="s">
        <v>367</v>
      </c>
      <c r="AK15" s="80" t="s">
        <v>367</v>
      </c>
      <c r="AL15" s="80" t="s">
        <v>367</v>
      </c>
    </row>
    <row r="16" spans="1:38" ht="15" outlineLevel="2">
      <c r="A16" s="78" t="s">
        <v>284</v>
      </c>
      <c r="B16" s="78" t="s">
        <v>239</v>
      </c>
      <c r="C16" s="78" t="s">
        <v>286</v>
      </c>
      <c r="D16" s="78" t="s">
        <v>290</v>
      </c>
      <c r="E16" s="79" t="s">
        <v>96</v>
      </c>
      <c r="F16" s="79" t="s">
        <v>333</v>
      </c>
      <c r="G16" s="80">
        <v>13.202542521533458</v>
      </c>
      <c r="H16" s="80">
        <v>13.202542521533456</v>
      </c>
      <c r="I16" s="80">
        <v>13.202542521533454</v>
      </c>
      <c r="J16" s="80">
        <v>13.202542521533456</v>
      </c>
      <c r="K16" s="80">
        <v>13.202542521533454</v>
      </c>
      <c r="L16" s="80">
        <v>13.202542521533454</v>
      </c>
      <c r="M16" s="80">
        <v>13.202542521533454</v>
      </c>
      <c r="N16" s="80">
        <v>13.202542521533454</v>
      </c>
      <c r="O16" s="80">
        <v>13.202542521533456</v>
      </c>
      <c r="P16" s="80">
        <v>13.202542521533456</v>
      </c>
      <c r="Q16" s="80">
        <v>13.202542521533458</v>
      </c>
      <c r="R16" s="80">
        <v>13.202542521533454</v>
      </c>
      <c r="S16" s="80">
        <v>13.202542521533452</v>
      </c>
      <c r="T16" s="80" t="s">
        <v>367</v>
      </c>
      <c r="U16" s="80" t="s">
        <v>367</v>
      </c>
      <c r="V16" s="80" t="s">
        <v>367</v>
      </c>
      <c r="W16" s="80" t="s">
        <v>367</v>
      </c>
      <c r="X16" s="80" t="s">
        <v>367</v>
      </c>
      <c r="Y16" s="80" t="s">
        <v>367</v>
      </c>
      <c r="Z16" s="80" t="s">
        <v>367</v>
      </c>
      <c r="AA16" s="80" t="s">
        <v>367</v>
      </c>
      <c r="AB16" s="80" t="s">
        <v>367</v>
      </c>
      <c r="AC16" s="80" t="s">
        <v>367</v>
      </c>
      <c r="AD16" s="80" t="s">
        <v>367</v>
      </c>
      <c r="AE16" s="80" t="s">
        <v>367</v>
      </c>
      <c r="AF16" s="80" t="s">
        <v>367</v>
      </c>
      <c r="AG16" s="80" t="s">
        <v>367</v>
      </c>
      <c r="AH16" s="80" t="s">
        <v>367</v>
      </c>
      <c r="AI16" s="80" t="s">
        <v>367</v>
      </c>
      <c r="AJ16" s="80" t="s">
        <v>367</v>
      </c>
      <c r="AK16" s="80" t="s">
        <v>367</v>
      </c>
      <c r="AL16" s="80" t="s">
        <v>367</v>
      </c>
    </row>
    <row r="17" spans="1:38" ht="15" outlineLevel="2">
      <c r="A17" s="81" t="s">
        <v>284</v>
      </c>
      <c r="B17" s="81" t="s">
        <v>239</v>
      </c>
      <c r="C17" s="81" t="s">
        <v>286</v>
      </c>
      <c r="D17" s="81" t="s">
        <v>289</v>
      </c>
      <c r="E17" s="82" t="s">
        <v>96</v>
      </c>
      <c r="F17" s="79" t="s">
        <v>333</v>
      </c>
      <c r="G17" s="80">
        <v>12.555297723107079</v>
      </c>
      <c r="H17" s="80">
        <v>12.555297723107076</v>
      </c>
      <c r="I17" s="80">
        <v>12.555297723107078</v>
      </c>
      <c r="J17" s="80">
        <v>12.555297723107079</v>
      </c>
      <c r="K17" s="80">
        <v>12.555297723107076</v>
      </c>
      <c r="L17" s="80">
        <v>12.555297723107078</v>
      </c>
      <c r="M17" s="80">
        <v>12.555297723107079</v>
      </c>
      <c r="N17" s="80">
        <v>12.555297723107079</v>
      </c>
      <c r="O17" s="80">
        <v>12.555297723107081</v>
      </c>
      <c r="P17" s="80">
        <v>12.555297723107076</v>
      </c>
      <c r="Q17" s="80">
        <v>12.555297723107078</v>
      </c>
      <c r="R17" s="80">
        <v>12.555297723107079</v>
      </c>
      <c r="S17" s="80">
        <v>12.555297723107076</v>
      </c>
      <c r="T17" s="80">
        <v>12.555297723107078</v>
      </c>
      <c r="U17" s="80">
        <v>12.555297723107078</v>
      </c>
      <c r="V17" s="80">
        <v>12.555297723107079</v>
      </c>
      <c r="W17" s="80" t="s">
        <v>367</v>
      </c>
      <c r="X17" s="80" t="s">
        <v>367</v>
      </c>
      <c r="Y17" s="80" t="s">
        <v>367</v>
      </c>
      <c r="Z17" s="80" t="s">
        <v>367</v>
      </c>
      <c r="AA17" s="80" t="s">
        <v>367</v>
      </c>
      <c r="AB17" s="80" t="s">
        <v>367</v>
      </c>
      <c r="AC17" s="80" t="s">
        <v>367</v>
      </c>
      <c r="AD17" s="80" t="s">
        <v>367</v>
      </c>
      <c r="AE17" s="80" t="s">
        <v>367</v>
      </c>
      <c r="AF17" s="80" t="s">
        <v>367</v>
      </c>
      <c r="AG17" s="80" t="s">
        <v>367</v>
      </c>
      <c r="AH17" s="80" t="s">
        <v>367</v>
      </c>
      <c r="AI17" s="80" t="s">
        <v>367</v>
      </c>
      <c r="AJ17" s="80" t="s">
        <v>367</v>
      </c>
      <c r="AK17" s="80" t="s">
        <v>367</v>
      </c>
      <c r="AL17" s="80" t="s">
        <v>367</v>
      </c>
    </row>
    <row r="18" spans="1:38" ht="15" outlineLevel="2">
      <c r="A18" s="78" t="s">
        <v>284</v>
      </c>
      <c r="B18" s="78" t="s">
        <v>239</v>
      </c>
      <c r="C18" s="78" t="s">
        <v>286</v>
      </c>
      <c r="D18" s="78" t="s">
        <v>288</v>
      </c>
      <c r="E18" s="79" t="s">
        <v>96</v>
      </c>
      <c r="F18" s="79" t="s">
        <v>333</v>
      </c>
      <c r="G18" s="80">
        <v>12.555297723107079</v>
      </c>
      <c r="H18" s="80">
        <v>12.555297723107078</v>
      </c>
      <c r="I18" s="80">
        <v>12.555297723107076</v>
      </c>
      <c r="J18" s="80">
        <v>12.555297723107079</v>
      </c>
      <c r="K18" s="80">
        <v>12.555297723107076</v>
      </c>
      <c r="L18" s="80">
        <v>12.555297723107078</v>
      </c>
      <c r="M18" s="80">
        <v>12.555297723107076</v>
      </c>
      <c r="N18" s="80">
        <v>12.555297723107078</v>
      </c>
      <c r="O18" s="80">
        <v>12.555297723107078</v>
      </c>
      <c r="P18" s="80">
        <v>12.555297723107076</v>
      </c>
      <c r="Q18" s="80">
        <v>12.555297723107074</v>
      </c>
      <c r="R18" s="80">
        <v>12.555297723107078</v>
      </c>
      <c r="S18" s="80">
        <v>12.555297723107078</v>
      </c>
      <c r="T18" s="80">
        <v>12.555297723107079</v>
      </c>
      <c r="U18" s="80">
        <v>12.555297723107074</v>
      </c>
      <c r="V18" s="80">
        <v>12.555297723107078</v>
      </c>
      <c r="W18" s="80">
        <v>12.555297723107078</v>
      </c>
      <c r="X18" s="80">
        <v>12.555297723107078</v>
      </c>
      <c r="Y18" s="80">
        <v>12.555297723107078</v>
      </c>
      <c r="Z18" s="80">
        <v>12.555297723107078</v>
      </c>
      <c r="AA18" s="80">
        <v>12.555297723107078</v>
      </c>
      <c r="AB18" s="80">
        <v>12.555297723107078</v>
      </c>
      <c r="AC18" s="80">
        <v>12.555297723107078</v>
      </c>
      <c r="AD18" s="80">
        <v>12.555297723107079</v>
      </c>
      <c r="AE18" s="80">
        <v>12.555297723107079</v>
      </c>
      <c r="AF18" s="80">
        <v>12.555297723107076</v>
      </c>
      <c r="AG18" s="80">
        <v>12.555297723107079</v>
      </c>
      <c r="AH18" s="80">
        <v>12.555297723107079</v>
      </c>
      <c r="AI18" s="80">
        <v>12.555297723107079</v>
      </c>
      <c r="AJ18" s="80">
        <v>12.555297723107078</v>
      </c>
      <c r="AK18" s="80">
        <v>12.555297723107079</v>
      </c>
      <c r="AL18" s="80">
        <v>12.555297723107078</v>
      </c>
    </row>
    <row r="19" spans="1:38" ht="15" outlineLevel="2">
      <c r="A19" s="81" t="s">
        <v>284</v>
      </c>
      <c r="B19" s="81" t="s">
        <v>239</v>
      </c>
      <c r="C19" s="81" t="s">
        <v>286</v>
      </c>
      <c r="D19" s="81" t="s">
        <v>242</v>
      </c>
      <c r="E19" s="82" t="s">
        <v>96</v>
      </c>
      <c r="F19" s="79" t="s">
        <v>333</v>
      </c>
      <c r="G19" s="80" t="s">
        <v>367</v>
      </c>
      <c r="H19" s="80" t="s">
        <v>367</v>
      </c>
      <c r="I19" s="80" t="s">
        <v>367</v>
      </c>
      <c r="J19" s="80">
        <v>13.202542521533458</v>
      </c>
      <c r="K19" s="80">
        <v>13.202542521533456</v>
      </c>
      <c r="L19" s="80">
        <v>13.202542521533456</v>
      </c>
      <c r="M19" s="80">
        <v>13.202542521533458</v>
      </c>
      <c r="N19" s="80">
        <v>13.202542521533454</v>
      </c>
      <c r="O19" s="80">
        <v>13.202542521533456</v>
      </c>
      <c r="P19" s="80">
        <v>13.202542521533454</v>
      </c>
      <c r="Q19" s="80">
        <v>13.202542521533456</v>
      </c>
      <c r="R19" s="80">
        <v>13.202542521533454</v>
      </c>
      <c r="S19" s="80">
        <v>13.202542521533454</v>
      </c>
      <c r="T19" s="80">
        <v>13.202542521533456</v>
      </c>
      <c r="U19" s="80">
        <v>13.202542521533454</v>
      </c>
      <c r="V19" s="80">
        <v>13.202542521533456</v>
      </c>
      <c r="W19" s="80">
        <v>13.202542521533458</v>
      </c>
      <c r="X19" s="80">
        <v>13.202542521533456</v>
      </c>
      <c r="Y19" s="80">
        <v>13.202542521533456</v>
      </c>
      <c r="Z19" s="80">
        <v>13.202542521533456</v>
      </c>
      <c r="AA19" s="80">
        <v>13.202542521533454</v>
      </c>
      <c r="AB19" s="80">
        <v>13.202542521533456</v>
      </c>
      <c r="AC19" s="80">
        <v>13.202542521533458</v>
      </c>
      <c r="AD19" s="80">
        <v>13.202542521533452</v>
      </c>
      <c r="AE19" s="80">
        <v>13.202542521533454</v>
      </c>
      <c r="AF19" s="80">
        <v>13.202542521533454</v>
      </c>
      <c r="AG19" s="80">
        <v>13.202542521533456</v>
      </c>
      <c r="AH19" s="80">
        <v>13.20254252153345</v>
      </c>
      <c r="AI19" s="80">
        <v>13.202542521533454</v>
      </c>
      <c r="AJ19" s="80">
        <v>13.202542521533454</v>
      </c>
      <c r="AK19" s="80">
        <v>13.202542521533456</v>
      </c>
      <c r="AL19" s="80">
        <v>13.202542521533458</v>
      </c>
    </row>
    <row r="20" spans="1:38" ht="15" outlineLevel="2">
      <c r="A20" s="78" t="s">
        <v>284</v>
      </c>
      <c r="B20" s="78" t="s">
        <v>239</v>
      </c>
      <c r="C20" s="78" t="s">
        <v>286</v>
      </c>
      <c r="D20" s="78" t="s">
        <v>241</v>
      </c>
      <c r="E20" s="79" t="s">
        <v>96</v>
      </c>
      <c r="F20" s="79" t="s">
        <v>333</v>
      </c>
      <c r="G20" s="80" t="s">
        <v>367</v>
      </c>
      <c r="H20" s="80" t="s">
        <v>367</v>
      </c>
      <c r="I20" s="80" t="s">
        <v>367</v>
      </c>
      <c r="J20" s="80" t="s">
        <v>367</v>
      </c>
      <c r="K20" s="80" t="s">
        <v>367</v>
      </c>
      <c r="L20" s="80" t="s">
        <v>367</v>
      </c>
      <c r="M20" s="80" t="s">
        <v>367</v>
      </c>
      <c r="N20" s="80" t="s">
        <v>367</v>
      </c>
      <c r="O20" s="80">
        <v>12.555297723107078</v>
      </c>
      <c r="P20" s="80">
        <v>12.555297723107078</v>
      </c>
      <c r="Q20" s="80">
        <v>12.555297723107078</v>
      </c>
      <c r="R20" s="80">
        <v>12.555297723107076</v>
      </c>
      <c r="S20" s="80">
        <v>12.555297723107076</v>
      </c>
      <c r="T20" s="80">
        <v>12.555297723107079</v>
      </c>
      <c r="U20" s="80">
        <v>12.555297723107078</v>
      </c>
      <c r="V20" s="80">
        <v>12.555297723107078</v>
      </c>
      <c r="W20" s="80">
        <v>12.555297723107078</v>
      </c>
      <c r="X20" s="80">
        <v>12.555297723107078</v>
      </c>
      <c r="Y20" s="80">
        <v>12.555297723107078</v>
      </c>
      <c r="Z20" s="80">
        <v>12.555297723107076</v>
      </c>
      <c r="AA20" s="80">
        <v>12.555297723107078</v>
      </c>
      <c r="AB20" s="80">
        <v>12.555297723107074</v>
      </c>
      <c r="AC20" s="80">
        <v>12.555297723107076</v>
      </c>
      <c r="AD20" s="80">
        <v>12.555297723107076</v>
      </c>
      <c r="AE20" s="80">
        <v>12.555297723107076</v>
      </c>
      <c r="AF20" s="80">
        <v>12.555297723107078</v>
      </c>
      <c r="AG20" s="80">
        <v>12.555297723107079</v>
      </c>
      <c r="AH20" s="80">
        <v>12.555297723107076</v>
      </c>
      <c r="AI20" s="80">
        <v>12.555297723107079</v>
      </c>
      <c r="AJ20" s="80">
        <v>12.555297723107078</v>
      </c>
      <c r="AK20" s="80">
        <v>12.555297723107076</v>
      </c>
      <c r="AL20" s="80">
        <v>12.555297723107078</v>
      </c>
    </row>
    <row r="21" spans="1:38" ht="15" outlineLevel="2">
      <c r="A21" s="81" t="s">
        <v>284</v>
      </c>
      <c r="B21" s="81" t="s">
        <v>239</v>
      </c>
      <c r="C21" s="81" t="s">
        <v>286</v>
      </c>
      <c r="D21" s="81" t="s">
        <v>237</v>
      </c>
      <c r="E21" s="82" t="s">
        <v>96</v>
      </c>
      <c r="F21" s="79" t="s">
        <v>333</v>
      </c>
      <c r="G21" s="80" t="s">
        <v>367</v>
      </c>
      <c r="H21" s="80" t="s">
        <v>367</v>
      </c>
      <c r="I21" s="80" t="s">
        <v>367</v>
      </c>
      <c r="J21" s="80" t="s">
        <v>367</v>
      </c>
      <c r="K21" s="80" t="s">
        <v>367</v>
      </c>
      <c r="L21" s="80" t="s">
        <v>367</v>
      </c>
      <c r="M21" s="80" t="s">
        <v>367</v>
      </c>
      <c r="N21" s="80" t="s">
        <v>367</v>
      </c>
      <c r="O21" s="80" t="s">
        <v>367</v>
      </c>
      <c r="P21" s="80" t="s">
        <v>367</v>
      </c>
      <c r="Q21" s="80" t="s">
        <v>367</v>
      </c>
      <c r="R21" s="80" t="s">
        <v>367</v>
      </c>
      <c r="S21" s="80" t="s">
        <v>367</v>
      </c>
      <c r="T21" s="80">
        <v>12.551903194004252</v>
      </c>
      <c r="U21" s="80">
        <v>12.551903194004252</v>
      </c>
      <c r="V21" s="80">
        <v>12.551903194004252</v>
      </c>
      <c r="W21" s="80">
        <v>12.551903194004256</v>
      </c>
      <c r="X21" s="80">
        <v>12.551903194004254</v>
      </c>
      <c r="Y21" s="80">
        <v>12.551903194004252</v>
      </c>
      <c r="Z21" s="80">
        <v>12.551903194004252</v>
      </c>
      <c r="AA21" s="80">
        <v>12.551903194004254</v>
      </c>
      <c r="AB21" s="80">
        <v>12.551903194004252</v>
      </c>
      <c r="AC21" s="80">
        <v>12.551903194004254</v>
      </c>
      <c r="AD21" s="80">
        <v>12.551903194004252</v>
      </c>
      <c r="AE21" s="80">
        <v>12.551903194004254</v>
      </c>
      <c r="AF21" s="80">
        <v>12.551903194004252</v>
      </c>
      <c r="AG21" s="80">
        <v>12.551903194004252</v>
      </c>
      <c r="AH21" s="80">
        <v>12.551903194004252</v>
      </c>
      <c r="AI21" s="80">
        <v>12.551903194004252</v>
      </c>
      <c r="AJ21" s="80">
        <v>12.551903194004254</v>
      </c>
      <c r="AK21" s="80">
        <v>12.551903194004252</v>
      </c>
      <c r="AL21" s="80">
        <v>12.55190319400425</v>
      </c>
    </row>
    <row r="22" spans="1:38" ht="15" outlineLevel="2">
      <c r="A22" s="78" t="s">
        <v>284</v>
      </c>
      <c r="B22" s="78" t="s">
        <v>239</v>
      </c>
      <c r="C22" s="78" t="s">
        <v>286</v>
      </c>
      <c r="D22" s="78" t="s">
        <v>278</v>
      </c>
      <c r="E22" s="79" t="s">
        <v>96</v>
      </c>
      <c r="F22" s="79" t="s">
        <v>333</v>
      </c>
      <c r="G22" s="80" t="s">
        <v>367</v>
      </c>
      <c r="H22" s="80" t="s">
        <v>367</v>
      </c>
      <c r="I22" s="80" t="s">
        <v>367</v>
      </c>
      <c r="J22" s="80" t="s">
        <v>367</v>
      </c>
      <c r="K22" s="80" t="s">
        <v>367</v>
      </c>
      <c r="L22" s="80" t="s">
        <v>367</v>
      </c>
      <c r="M22" s="80" t="s">
        <v>367</v>
      </c>
      <c r="N22" s="80" t="s">
        <v>367</v>
      </c>
      <c r="O22" s="80" t="s">
        <v>367</v>
      </c>
      <c r="P22" s="80" t="s">
        <v>367</v>
      </c>
      <c r="Q22" s="80" t="s">
        <v>367</v>
      </c>
      <c r="R22" s="80" t="s">
        <v>367</v>
      </c>
      <c r="S22" s="80" t="s">
        <v>367</v>
      </c>
      <c r="T22" s="80" t="s">
        <v>367</v>
      </c>
      <c r="U22" s="80" t="s">
        <v>367</v>
      </c>
      <c r="V22" s="80" t="s">
        <v>367</v>
      </c>
      <c r="W22" s="80" t="s">
        <v>367</v>
      </c>
      <c r="X22" s="80">
        <v>12.73078165467034</v>
      </c>
      <c r="Y22" s="80">
        <v>12.730781654670341</v>
      </c>
      <c r="Z22" s="80">
        <v>12.730781654670341</v>
      </c>
      <c r="AA22" s="80">
        <v>12.73078165467034</v>
      </c>
      <c r="AB22" s="80">
        <v>12.730781654670341</v>
      </c>
      <c r="AC22" s="80">
        <v>12.730781654670341</v>
      </c>
      <c r="AD22" s="80">
        <v>12.730781654670341</v>
      </c>
      <c r="AE22" s="80">
        <v>12.730781654670341</v>
      </c>
      <c r="AF22" s="80">
        <v>12.73078165467034</v>
      </c>
      <c r="AG22" s="80">
        <v>12.730781654670341</v>
      </c>
      <c r="AH22" s="80">
        <v>12.73078165467034</v>
      </c>
      <c r="AI22" s="80">
        <v>12.730781654670341</v>
      </c>
      <c r="AJ22" s="80">
        <v>12.730781654670341</v>
      </c>
      <c r="AK22" s="80">
        <v>12.730781654670341</v>
      </c>
      <c r="AL22" s="80">
        <v>12.73078165467034</v>
      </c>
    </row>
    <row r="23" spans="1:38" ht="15" outlineLevel="2">
      <c r="A23" s="81" t="s">
        <v>284</v>
      </c>
      <c r="B23" s="81" t="s">
        <v>239</v>
      </c>
      <c r="C23" s="81" t="s">
        <v>286</v>
      </c>
      <c r="D23" s="81" t="s">
        <v>277</v>
      </c>
      <c r="E23" s="82" t="s">
        <v>96</v>
      </c>
      <c r="F23" s="79" t="s">
        <v>333</v>
      </c>
      <c r="G23" s="80" t="s">
        <v>367</v>
      </c>
      <c r="H23" s="80" t="s">
        <v>367</v>
      </c>
      <c r="I23" s="80" t="s">
        <v>367</v>
      </c>
      <c r="J23" s="80" t="s">
        <v>367</v>
      </c>
      <c r="K23" s="80" t="s">
        <v>367</v>
      </c>
      <c r="L23" s="80" t="s">
        <v>367</v>
      </c>
      <c r="M23" s="80" t="s">
        <v>367</v>
      </c>
      <c r="N23" s="80" t="s">
        <v>367</v>
      </c>
      <c r="O23" s="80" t="s">
        <v>367</v>
      </c>
      <c r="P23" s="80" t="s">
        <v>367</v>
      </c>
      <c r="Q23" s="80" t="s">
        <v>367</v>
      </c>
      <c r="R23" s="80" t="s">
        <v>367</v>
      </c>
      <c r="S23" s="80" t="s">
        <v>367</v>
      </c>
      <c r="T23" s="80" t="s">
        <v>367</v>
      </c>
      <c r="U23" s="80" t="s">
        <v>367</v>
      </c>
      <c r="V23" s="80" t="s">
        <v>367</v>
      </c>
      <c r="W23" s="80" t="s">
        <v>367</v>
      </c>
      <c r="X23" s="80" t="s">
        <v>367</v>
      </c>
      <c r="Y23" s="80" t="s">
        <v>367</v>
      </c>
      <c r="Z23" s="80" t="s">
        <v>367</v>
      </c>
      <c r="AA23" s="80" t="s">
        <v>367</v>
      </c>
      <c r="AB23" s="80" t="s">
        <v>367</v>
      </c>
      <c r="AC23" s="80">
        <v>14.3384911584</v>
      </c>
      <c r="AD23" s="80">
        <v>14.3384911584</v>
      </c>
      <c r="AE23" s="80">
        <v>14.338491158400002</v>
      </c>
      <c r="AF23" s="80">
        <v>14.338491158399998</v>
      </c>
      <c r="AG23" s="80">
        <v>14.338491158400004</v>
      </c>
      <c r="AH23" s="80">
        <v>14.3384911584</v>
      </c>
      <c r="AI23" s="80">
        <v>14.3384911584</v>
      </c>
      <c r="AJ23" s="80">
        <v>14.338491158400002</v>
      </c>
      <c r="AK23" s="80">
        <v>14.338491158399998</v>
      </c>
      <c r="AL23" s="80">
        <v>14.3384911584</v>
      </c>
    </row>
    <row r="24" spans="1:38" ht="15" outlineLevel="2">
      <c r="A24" s="78" t="s">
        <v>284</v>
      </c>
      <c r="B24" s="78" t="s">
        <v>239</v>
      </c>
      <c r="C24" s="78" t="s">
        <v>286</v>
      </c>
      <c r="D24" s="78" t="s">
        <v>276</v>
      </c>
      <c r="E24" s="79" t="s">
        <v>96</v>
      </c>
      <c r="F24" s="79" t="s">
        <v>333</v>
      </c>
      <c r="G24" s="80" t="s">
        <v>367</v>
      </c>
      <c r="H24" s="80" t="s">
        <v>367</v>
      </c>
      <c r="I24" s="80" t="s">
        <v>367</v>
      </c>
      <c r="J24" s="80" t="s">
        <v>367</v>
      </c>
      <c r="K24" s="80" t="s">
        <v>367</v>
      </c>
      <c r="L24" s="80" t="s">
        <v>367</v>
      </c>
      <c r="M24" s="80" t="s">
        <v>367</v>
      </c>
      <c r="N24" s="80" t="s">
        <v>367</v>
      </c>
      <c r="O24" s="80" t="s">
        <v>367</v>
      </c>
      <c r="P24" s="80" t="s">
        <v>367</v>
      </c>
      <c r="Q24" s="80" t="s">
        <v>367</v>
      </c>
      <c r="R24" s="80" t="s">
        <v>367</v>
      </c>
      <c r="S24" s="80" t="s">
        <v>367</v>
      </c>
      <c r="T24" s="80" t="s">
        <v>367</v>
      </c>
      <c r="U24" s="80" t="s">
        <v>367</v>
      </c>
      <c r="V24" s="80" t="s">
        <v>367</v>
      </c>
      <c r="W24" s="80" t="s">
        <v>367</v>
      </c>
      <c r="X24" s="80" t="s">
        <v>367</v>
      </c>
      <c r="Y24" s="80" t="s">
        <v>367</v>
      </c>
      <c r="Z24" s="80" t="s">
        <v>367</v>
      </c>
      <c r="AA24" s="80" t="s">
        <v>367</v>
      </c>
      <c r="AB24" s="80" t="s">
        <v>367</v>
      </c>
      <c r="AC24" s="80" t="s">
        <v>367</v>
      </c>
      <c r="AD24" s="80" t="s">
        <v>367</v>
      </c>
      <c r="AE24" s="80" t="s">
        <v>367</v>
      </c>
      <c r="AF24" s="80" t="s">
        <v>367</v>
      </c>
      <c r="AG24" s="80">
        <v>13.0984911584</v>
      </c>
      <c r="AH24" s="80">
        <v>13.098491158399998</v>
      </c>
      <c r="AI24" s="80">
        <v>13.0984911584</v>
      </c>
      <c r="AJ24" s="80">
        <v>13.0984911584</v>
      </c>
      <c r="AK24" s="80">
        <v>13.0984911584</v>
      </c>
      <c r="AL24" s="80">
        <v>13.098491158400002</v>
      </c>
    </row>
    <row r="25" spans="1:38" ht="15" outlineLevel="2">
      <c r="A25" s="81" t="s">
        <v>284</v>
      </c>
      <c r="B25" s="81" t="s">
        <v>239</v>
      </c>
      <c r="C25" s="81" t="s">
        <v>286</v>
      </c>
      <c r="D25" s="81" t="s">
        <v>273</v>
      </c>
      <c r="E25" s="82" t="s">
        <v>96</v>
      </c>
      <c r="F25" s="79" t="s">
        <v>333</v>
      </c>
      <c r="G25" s="80" t="s">
        <v>367</v>
      </c>
      <c r="H25" s="80" t="s">
        <v>367</v>
      </c>
      <c r="I25" s="80" t="s">
        <v>367</v>
      </c>
      <c r="J25" s="80" t="s">
        <v>367</v>
      </c>
      <c r="K25" s="80" t="s">
        <v>367</v>
      </c>
      <c r="L25" s="80" t="s">
        <v>367</v>
      </c>
      <c r="M25" s="80" t="s">
        <v>367</v>
      </c>
      <c r="N25" s="80" t="s">
        <v>367</v>
      </c>
      <c r="O25" s="80" t="s">
        <v>367</v>
      </c>
      <c r="P25" s="80" t="s">
        <v>367</v>
      </c>
      <c r="Q25" s="80" t="s">
        <v>367</v>
      </c>
      <c r="R25" s="80" t="s">
        <v>367</v>
      </c>
      <c r="S25" s="80" t="s">
        <v>367</v>
      </c>
      <c r="T25" s="80" t="s">
        <v>367</v>
      </c>
      <c r="U25" s="80" t="s">
        <v>367</v>
      </c>
      <c r="V25" s="80" t="s">
        <v>367</v>
      </c>
      <c r="W25" s="80" t="s">
        <v>367</v>
      </c>
      <c r="X25" s="80" t="s">
        <v>367</v>
      </c>
      <c r="Y25" s="80" t="s">
        <v>367</v>
      </c>
      <c r="Z25" s="80" t="s">
        <v>367</v>
      </c>
      <c r="AA25" s="80" t="s">
        <v>367</v>
      </c>
      <c r="AB25" s="80" t="s">
        <v>367</v>
      </c>
      <c r="AC25" s="80" t="s">
        <v>367</v>
      </c>
      <c r="AD25" s="80" t="s">
        <v>367</v>
      </c>
      <c r="AE25" s="80" t="s">
        <v>367</v>
      </c>
      <c r="AF25" s="80" t="s">
        <v>367</v>
      </c>
      <c r="AG25" s="80" t="s">
        <v>367</v>
      </c>
      <c r="AH25" s="80" t="s">
        <v>367</v>
      </c>
      <c r="AI25" s="80" t="s">
        <v>367</v>
      </c>
      <c r="AJ25" s="80" t="s">
        <v>367</v>
      </c>
      <c r="AK25" s="80">
        <v>12.943491158400001</v>
      </c>
      <c r="AL25" s="80">
        <v>12.943491158400001</v>
      </c>
    </row>
    <row r="26" spans="1:38" ht="15" outlineLevel="2">
      <c r="A26" s="78" t="s">
        <v>284</v>
      </c>
      <c r="B26" s="78" t="s">
        <v>239</v>
      </c>
      <c r="C26" s="78" t="s">
        <v>285</v>
      </c>
      <c r="D26" s="78" t="s">
        <v>292</v>
      </c>
      <c r="E26" s="79" t="s">
        <v>96</v>
      </c>
      <c r="F26" s="79" t="s">
        <v>333</v>
      </c>
      <c r="G26" s="80">
        <v>12.555297723107078</v>
      </c>
      <c r="H26" s="80" t="s">
        <v>367</v>
      </c>
      <c r="I26" s="80" t="s">
        <v>367</v>
      </c>
      <c r="J26" s="80" t="s">
        <v>367</v>
      </c>
      <c r="K26" s="80" t="s">
        <v>367</v>
      </c>
      <c r="L26" s="80" t="s">
        <v>367</v>
      </c>
      <c r="M26" s="80" t="s">
        <v>367</v>
      </c>
      <c r="N26" s="80" t="s">
        <v>367</v>
      </c>
      <c r="O26" s="80" t="s">
        <v>367</v>
      </c>
      <c r="P26" s="80" t="s">
        <v>367</v>
      </c>
      <c r="Q26" s="80" t="s">
        <v>367</v>
      </c>
      <c r="R26" s="80" t="s">
        <v>367</v>
      </c>
      <c r="S26" s="80" t="s">
        <v>367</v>
      </c>
      <c r="T26" s="80" t="s">
        <v>367</v>
      </c>
      <c r="U26" s="80" t="s">
        <v>367</v>
      </c>
      <c r="V26" s="80" t="s">
        <v>367</v>
      </c>
      <c r="W26" s="80" t="s">
        <v>367</v>
      </c>
      <c r="X26" s="80" t="s">
        <v>367</v>
      </c>
      <c r="Y26" s="80" t="s">
        <v>367</v>
      </c>
      <c r="Z26" s="80" t="s">
        <v>367</v>
      </c>
      <c r="AA26" s="80" t="s">
        <v>367</v>
      </c>
      <c r="AB26" s="80" t="s">
        <v>367</v>
      </c>
      <c r="AC26" s="80" t="s">
        <v>367</v>
      </c>
      <c r="AD26" s="80" t="s">
        <v>367</v>
      </c>
      <c r="AE26" s="80" t="s">
        <v>367</v>
      </c>
      <c r="AF26" s="80" t="s">
        <v>367</v>
      </c>
      <c r="AG26" s="80" t="s">
        <v>367</v>
      </c>
      <c r="AH26" s="80" t="s">
        <v>367</v>
      </c>
      <c r="AI26" s="80" t="s">
        <v>367</v>
      </c>
      <c r="AJ26" s="80" t="s">
        <v>367</v>
      </c>
      <c r="AK26" s="80" t="s">
        <v>367</v>
      </c>
      <c r="AL26" s="80" t="s">
        <v>367</v>
      </c>
    </row>
    <row r="27" spans="1:38" ht="15" outlineLevel="2">
      <c r="A27" s="81" t="s">
        <v>284</v>
      </c>
      <c r="B27" s="81" t="s">
        <v>239</v>
      </c>
      <c r="C27" s="81" t="s">
        <v>285</v>
      </c>
      <c r="D27" s="81" t="s">
        <v>291</v>
      </c>
      <c r="E27" s="82" t="s">
        <v>96</v>
      </c>
      <c r="F27" s="79" t="s">
        <v>333</v>
      </c>
      <c r="G27" s="80">
        <v>12.548508664901426</v>
      </c>
      <c r="H27" s="80">
        <v>12.548508664901426</v>
      </c>
      <c r="I27" s="80">
        <v>12.548508664901426</v>
      </c>
      <c r="J27" s="80">
        <v>12.548508664901425</v>
      </c>
      <c r="K27" s="80">
        <v>12.548508664901426</v>
      </c>
      <c r="L27" s="80">
        <v>12.548508664901426</v>
      </c>
      <c r="M27" s="80">
        <v>12.548508664901426</v>
      </c>
      <c r="N27" s="80">
        <v>12.548508664901426</v>
      </c>
      <c r="O27" s="80" t="s">
        <v>367</v>
      </c>
      <c r="P27" s="80" t="s">
        <v>367</v>
      </c>
      <c r="Q27" s="80" t="s">
        <v>367</v>
      </c>
      <c r="R27" s="80" t="s">
        <v>367</v>
      </c>
      <c r="S27" s="80" t="s">
        <v>367</v>
      </c>
      <c r="T27" s="80" t="s">
        <v>367</v>
      </c>
      <c r="U27" s="80" t="s">
        <v>367</v>
      </c>
      <c r="V27" s="80" t="s">
        <v>367</v>
      </c>
      <c r="W27" s="80" t="s">
        <v>367</v>
      </c>
      <c r="X27" s="80" t="s">
        <v>367</v>
      </c>
      <c r="Y27" s="80" t="s">
        <v>367</v>
      </c>
      <c r="Z27" s="80" t="s">
        <v>367</v>
      </c>
      <c r="AA27" s="80" t="s">
        <v>367</v>
      </c>
      <c r="AB27" s="80" t="s">
        <v>367</v>
      </c>
      <c r="AC27" s="80" t="s">
        <v>367</v>
      </c>
      <c r="AD27" s="80" t="s">
        <v>367</v>
      </c>
      <c r="AE27" s="80" t="s">
        <v>367</v>
      </c>
      <c r="AF27" s="80" t="s">
        <v>367</v>
      </c>
      <c r="AG27" s="80" t="s">
        <v>367</v>
      </c>
      <c r="AH27" s="80" t="s">
        <v>367</v>
      </c>
      <c r="AI27" s="80" t="s">
        <v>367</v>
      </c>
      <c r="AJ27" s="80" t="s">
        <v>367</v>
      </c>
      <c r="AK27" s="80" t="s">
        <v>367</v>
      </c>
      <c r="AL27" s="80" t="s">
        <v>367</v>
      </c>
    </row>
    <row r="28" spans="1:38" ht="15" outlineLevel="2">
      <c r="A28" s="78" t="s">
        <v>284</v>
      </c>
      <c r="B28" s="78" t="s">
        <v>239</v>
      </c>
      <c r="C28" s="78" t="s">
        <v>285</v>
      </c>
      <c r="D28" s="78" t="s">
        <v>290</v>
      </c>
      <c r="E28" s="79" t="s">
        <v>96</v>
      </c>
      <c r="F28" s="79" t="s">
        <v>333</v>
      </c>
      <c r="G28" s="80">
        <v>12.259020787807225</v>
      </c>
      <c r="H28" s="80">
        <v>12.259020787807227</v>
      </c>
      <c r="I28" s="80">
        <v>12.259020787807227</v>
      </c>
      <c r="J28" s="80">
        <v>12.259020787807227</v>
      </c>
      <c r="K28" s="80">
        <v>12.259020787807227</v>
      </c>
      <c r="L28" s="80">
        <v>12.259020787807227</v>
      </c>
      <c r="M28" s="80">
        <v>12.259020787807227</v>
      </c>
      <c r="N28" s="80">
        <v>12.259020787807227</v>
      </c>
      <c r="O28" s="80">
        <v>12.259020787807229</v>
      </c>
      <c r="P28" s="80">
        <v>12.259020787807229</v>
      </c>
      <c r="Q28" s="80">
        <v>12.259020787807227</v>
      </c>
      <c r="R28" s="80">
        <v>12.259020787807227</v>
      </c>
      <c r="S28" s="80">
        <v>12.259020787807225</v>
      </c>
      <c r="T28" s="80" t="s">
        <v>367</v>
      </c>
      <c r="U28" s="80" t="s">
        <v>367</v>
      </c>
      <c r="V28" s="80" t="s">
        <v>367</v>
      </c>
      <c r="W28" s="80" t="s">
        <v>367</v>
      </c>
      <c r="X28" s="80" t="s">
        <v>367</v>
      </c>
      <c r="Y28" s="80" t="s">
        <v>367</v>
      </c>
      <c r="Z28" s="80" t="s">
        <v>367</v>
      </c>
      <c r="AA28" s="80" t="s">
        <v>367</v>
      </c>
      <c r="AB28" s="80" t="s">
        <v>367</v>
      </c>
      <c r="AC28" s="80" t="s">
        <v>367</v>
      </c>
      <c r="AD28" s="80" t="s">
        <v>367</v>
      </c>
      <c r="AE28" s="80" t="s">
        <v>367</v>
      </c>
      <c r="AF28" s="80" t="s">
        <v>367</v>
      </c>
      <c r="AG28" s="80" t="s">
        <v>367</v>
      </c>
      <c r="AH28" s="80" t="s">
        <v>367</v>
      </c>
      <c r="AI28" s="80" t="s">
        <v>367</v>
      </c>
      <c r="AJ28" s="80" t="s">
        <v>367</v>
      </c>
      <c r="AK28" s="80" t="s">
        <v>367</v>
      </c>
      <c r="AL28" s="80" t="s">
        <v>367</v>
      </c>
    </row>
    <row r="29" spans="1:38" ht="15" outlineLevel="2">
      <c r="A29" s="81" t="s">
        <v>284</v>
      </c>
      <c r="B29" s="81" t="s">
        <v>239</v>
      </c>
      <c r="C29" s="81" t="s">
        <v>285</v>
      </c>
      <c r="D29" s="81" t="s">
        <v>289</v>
      </c>
      <c r="E29" s="82" t="s">
        <v>96</v>
      </c>
      <c r="F29" s="79" t="s">
        <v>333</v>
      </c>
      <c r="G29" s="80">
        <v>12.555297723107079</v>
      </c>
      <c r="H29" s="80">
        <v>12.555297723107079</v>
      </c>
      <c r="I29" s="80">
        <v>12.555297723107078</v>
      </c>
      <c r="J29" s="80">
        <v>12.555297723107079</v>
      </c>
      <c r="K29" s="80">
        <v>12.555297723107078</v>
      </c>
      <c r="L29" s="80">
        <v>12.555297723107076</v>
      </c>
      <c r="M29" s="80">
        <v>12.555297723107076</v>
      </c>
      <c r="N29" s="80">
        <v>12.555297723107078</v>
      </c>
      <c r="O29" s="80">
        <v>12.555297723107076</v>
      </c>
      <c r="P29" s="80">
        <v>12.555297723107078</v>
      </c>
      <c r="Q29" s="80">
        <v>12.555297723107079</v>
      </c>
      <c r="R29" s="80">
        <v>12.555297723107079</v>
      </c>
      <c r="S29" s="80">
        <v>12.555297723107078</v>
      </c>
      <c r="T29" s="80">
        <v>12.555297723107078</v>
      </c>
      <c r="U29" s="80">
        <v>12.555297723107079</v>
      </c>
      <c r="V29" s="80">
        <v>12.555297723107078</v>
      </c>
      <c r="W29" s="80" t="s">
        <v>367</v>
      </c>
      <c r="X29" s="80" t="s">
        <v>367</v>
      </c>
      <c r="Y29" s="80" t="s">
        <v>367</v>
      </c>
      <c r="Z29" s="80" t="s">
        <v>367</v>
      </c>
      <c r="AA29" s="80" t="s">
        <v>367</v>
      </c>
      <c r="AB29" s="80" t="s">
        <v>367</v>
      </c>
      <c r="AC29" s="80" t="s">
        <v>367</v>
      </c>
      <c r="AD29" s="80" t="s">
        <v>367</v>
      </c>
      <c r="AE29" s="80" t="s">
        <v>367</v>
      </c>
      <c r="AF29" s="80" t="s">
        <v>367</v>
      </c>
      <c r="AG29" s="80" t="s">
        <v>367</v>
      </c>
      <c r="AH29" s="80" t="s">
        <v>367</v>
      </c>
      <c r="AI29" s="80" t="s">
        <v>367</v>
      </c>
      <c r="AJ29" s="80" t="s">
        <v>367</v>
      </c>
      <c r="AK29" s="80" t="s">
        <v>367</v>
      </c>
      <c r="AL29" s="80" t="s">
        <v>367</v>
      </c>
    </row>
    <row r="30" spans="1:38" ht="15" outlineLevel="2">
      <c r="A30" s="78" t="s">
        <v>284</v>
      </c>
      <c r="B30" s="78" t="s">
        <v>239</v>
      </c>
      <c r="C30" s="78" t="s">
        <v>285</v>
      </c>
      <c r="D30" s="78" t="s">
        <v>288</v>
      </c>
      <c r="E30" s="79" t="s">
        <v>96</v>
      </c>
      <c r="F30" s="79" t="s">
        <v>333</v>
      </c>
      <c r="G30" s="80">
        <v>12.555297723107078</v>
      </c>
      <c r="H30" s="80">
        <v>12.555297723107078</v>
      </c>
      <c r="I30" s="80">
        <v>12.555297723107078</v>
      </c>
      <c r="J30" s="80">
        <v>12.555297723107079</v>
      </c>
      <c r="K30" s="80">
        <v>12.555297723107079</v>
      </c>
      <c r="L30" s="80">
        <v>12.555297723107078</v>
      </c>
      <c r="M30" s="80">
        <v>12.555297723107078</v>
      </c>
      <c r="N30" s="80">
        <v>12.555297723107078</v>
      </c>
      <c r="O30" s="80">
        <v>12.555297723107079</v>
      </c>
      <c r="P30" s="80">
        <v>12.555297723107076</v>
      </c>
      <c r="Q30" s="80">
        <v>12.555297723107078</v>
      </c>
      <c r="R30" s="80">
        <v>12.555297723107078</v>
      </c>
      <c r="S30" s="80">
        <v>12.555297723107076</v>
      </c>
      <c r="T30" s="80">
        <v>12.555297723107078</v>
      </c>
      <c r="U30" s="80">
        <v>12.555297723107078</v>
      </c>
      <c r="V30" s="80">
        <v>12.555297723107078</v>
      </c>
      <c r="W30" s="80">
        <v>12.555297723107078</v>
      </c>
      <c r="X30" s="80">
        <v>12.555297723107078</v>
      </c>
      <c r="Y30" s="80">
        <v>12.555297723107076</v>
      </c>
      <c r="Z30" s="80">
        <v>12.555297723107079</v>
      </c>
      <c r="AA30" s="80">
        <v>12.555297723107079</v>
      </c>
      <c r="AB30" s="80">
        <v>12.555297723107078</v>
      </c>
      <c r="AC30" s="80">
        <v>12.555297723107078</v>
      </c>
      <c r="AD30" s="80">
        <v>12.555297723107076</v>
      </c>
      <c r="AE30" s="80">
        <v>12.555297723107078</v>
      </c>
      <c r="AF30" s="80">
        <v>12.555297723107079</v>
      </c>
      <c r="AG30" s="80">
        <v>12.555297723107078</v>
      </c>
      <c r="AH30" s="80">
        <v>12.555297723107078</v>
      </c>
      <c r="AI30" s="80">
        <v>12.555297723107081</v>
      </c>
      <c r="AJ30" s="80">
        <v>12.555297723107076</v>
      </c>
      <c r="AK30" s="80">
        <v>12.555297723107078</v>
      </c>
      <c r="AL30" s="80">
        <v>12.555297723107078</v>
      </c>
    </row>
    <row r="31" spans="1:38" ht="15" outlineLevel="2">
      <c r="A31" s="81" t="s">
        <v>284</v>
      </c>
      <c r="B31" s="81" t="s">
        <v>239</v>
      </c>
      <c r="C31" s="81" t="s">
        <v>285</v>
      </c>
      <c r="D31" s="81" t="s">
        <v>242</v>
      </c>
      <c r="E31" s="82" t="s">
        <v>96</v>
      </c>
      <c r="F31" s="79" t="s">
        <v>333</v>
      </c>
      <c r="G31" s="80" t="s">
        <v>367</v>
      </c>
      <c r="H31" s="80" t="s">
        <v>367</v>
      </c>
      <c r="I31" s="80" t="s">
        <v>367</v>
      </c>
      <c r="J31" s="80">
        <v>12.548508664901426</v>
      </c>
      <c r="K31" s="80">
        <v>12.548508664901426</v>
      </c>
      <c r="L31" s="80">
        <v>12.548508664901425</v>
      </c>
      <c r="M31" s="80">
        <v>12.548508664901426</v>
      </c>
      <c r="N31" s="80">
        <v>12.548508664901425</v>
      </c>
      <c r="O31" s="80">
        <v>12.548508664901426</v>
      </c>
      <c r="P31" s="80">
        <v>12.548508664901426</v>
      </c>
      <c r="Q31" s="80">
        <v>12.548508664901426</v>
      </c>
      <c r="R31" s="80">
        <v>12.548508664901423</v>
      </c>
      <c r="S31" s="80">
        <v>12.548508664901425</v>
      </c>
      <c r="T31" s="80">
        <v>12.548508664901426</v>
      </c>
      <c r="U31" s="80">
        <v>12.548508664901425</v>
      </c>
      <c r="V31" s="80">
        <v>12.548508664901426</v>
      </c>
      <c r="W31" s="80">
        <v>12.548508664901426</v>
      </c>
      <c r="X31" s="80">
        <v>12.548508664901426</v>
      </c>
      <c r="Y31" s="80">
        <v>12.548508664901426</v>
      </c>
      <c r="Z31" s="80">
        <v>12.548508664901425</v>
      </c>
      <c r="AA31" s="80">
        <v>12.548508664901426</v>
      </c>
      <c r="AB31" s="80">
        <v>12.548508664901426</v>
      </c>
      <c r="AC31" s="80">
        <v>12.548508664901425</v>
      </c>
      <c r="AD31" s="80">
        <v>12.548508664901425</v>
      </c>
      <c r="AE31" s="80">
        <v>12.548508664901426</v>
      </c>
      <c r="AF31" s="80">
        <v>12.548508664901426</v>
      </c>
      <c r="AG31" s="80">
        <v>12.548508664901426</v>
      </c>
      <c r="AH31" s="80">
        <v>12.548508664901426</v>
      </c>
      <c r="AI31" s="80">
        <v>12.548508664901426</v>
      </c>
      <c r="AJ31" s="80">
        <v>12.548508664901425</v>
      </c>
      <c r="AK31" s="80">
        <v>12.548508664901425</v>
      </c>
      <c r="AL31" s="80">
        <v>12.548508664901425</v>
      </c>
    </row>
    <row r="32" spans="1:38" ht="15" outlineLevel="2">
      <c r="A32" s="78" t="s">
        <v>284</v>
      </c>
      <c r="B32" s="78" t="s">
        <v>239</v>
      </c>
      <c r="C32" s="78" t="s">
        <v>285</v>
      </c>
      <c r="D32" s="78" t="s">
        <v>241</v>
      </c>
      <c r="E32" s="79" t="s">
        <v>96</v>
      </c>
      <c r="F32" s="79" t="s">
        <v>333</v>
      </c>
      <c r="G32" s="80" t="s">
        <v>367</v>
      </c>
      <c r="H32" s="80" t="s">
        <v>367</v>
      </c>
      <c r="I32" s="80" t="s">
        <v>367</v>
      </c>
      <c r="J32" s="80" t="s">
        <v>367</v>
      </c>
      <c r="K32" s="80" t="s">
        <v>367</v>
      </c>
      <c r="L32" s="80" t="s">
        <v>367</v>
      </c>
      <c r="M32" s="80" t="s">
        <v>367</v>
      </c>
      <c r="N32" s="80" t="s">
        <v>367</v>
      </c>
      <c r="O32" s="80">
        <v>12.259020787807227</v>
      </c>
      <c r="P32" s="80">
        <v>12.259020787807227</v>
      </c>
      <c r="Q32" s="80">
        <v>12.259020787807227</v>
      </c>
      <c r="R32" s="80">
        <v>12.259020787807227</v>
      </c>
      <c r="S32" s="80">
        <v>12.259020787807227</v>
      </c>
      <c r="T32" s="80">
        <v>12.259020787807225</v>
      </c>
      <c r="U32" s="80">
        <v>12.259020787807227</v>
      </c>
      <c r="V32" s="80">
        <v>12.259020787807227</v>
      </c>
      <c r="W32" s="80">
        <v>12.259020787807227</v>
      </c>
      <c r="X32" s="80">
        <v>12.259020787807227</v>
      </c>
      <c r="Y32" s="80">
        <v>12.259020787807227</v>
      </c>
      <c r="Z32" s="80">
        <v>12.259020787807227</v>
      </c>
      <c r="AA32" s="80">
        <v>12.259020787807227</v>
      </c>
      <c r="AB32" s="80">
        <v>12.259020787807227</v>
      </c>
      <c r="AC32" s="80">
        <v>12.259020787807227</v>
      </c>
      <c r="AD32" s="80">
        <v>12.259020787807227</v>
      </c>
      <c r="AE32" s="80">
        <v>12.259020787807227</v>
      </c>
      <c r="AF32" s="80">
        <v>12.259020787807227</v>
      </c>
      <c r="AG32" s="80">
        <v>12.259020787807227</v>
      </c>
      <c r="AH32" s="80">
        <v>12.259020787807227</v>
      </c>
      <c r="AI32" s="80">
        <v>12.259020787807227</v>
      </c>
      <c r="AJ32" s="80">
        <v>12.259020787807227</v>
      </c>
      <c r="AK32" s="80">
        <v>12.259020787807229</v>
      </c>
      <c r="AL32" s="80">
        <v>12.259020787807227</v>
      </c>
    </row>
    <row r="33" spans="1:38" ht="15" outlineLevel="2">
      <c r="A33" s="81" t="s">
        <v>284</v>
      </c>
      <c r="B33" s="81" t="s">
        <v>239</v>
      </c>
      <c r="C33" s="81" t="s">
        <v>285</v>
      </c>
      <c r="D33" s="81" t="s">
        <v>237</v>
      </c>
      <c r="E33" s="82" t="s">
        <v>96</v>
      </c>
      <c r="F33" s="79" t="s">
        <v>333</v>
      </c>
      <c r="G33" s="80" t="s">
        <v>367</v>
      </c>
      <c r="H33" s="80" t="s">
        <v>367</v>
      </c>
      <c r="I33" s="80" t="s">
        <v>367</v>
      </c>
      <c r="J33" s="80" t="s">
        <v>367</v>
      </c>
      <c r="K33" s="80" t="s">
        <v>367</v>
      </c>
      <c r="L33" s="80" t="s">
        <v>367</v>
      </c>
      <c r="M33" s="80" t="s">
        <v>367</v>
      </c>
      <c r="N33" s="80" t="s">
        <v>367</v>
      </c>
      <c r="O33" s="80" t="s">
        <v>367</v>
      </c>
      <c r="P33" s="80" t="s">
        <v>367</v>
      </c>
      <c r="Q33" s="80" t="s">
        <v>367</v>
      </c>
      <c r="R33" s="80" t="s">
        <v>367</v>
      </c>
      <c r="S33" s="80" t="s">
        <v>367</v>
      </c>
      <c r="T33" s="80">
        <v>12.555297723107076</v>
      </c>
      <c r="U33" s="80">
        <v>12.555297723107074</v>
      </c>
      <c r="V33" s="80">
        <v>12.555297723107078</v>
      </c>
      <c r="W33" s="80">
        <v>12.555297723107078</v>
      </c>
      <c r="X33" s="80">
        <v>12.555297723107079</v>
      </c>
      <c r="Y33" s="80">
        <v>12.555297723107078</v>
      </c>
      <c r="Z33" s="80">
        <v>12.555297723107076</v>
      </c>
      <c r="AA33" s="80">
        <v>12.555297723107079</v>
      </c>
      <c r="AB33" s="80">
        <v>12.555297723107078</v>
      </c>
      <c r="AC33" s="80">
        <v>12.555297723107076</v>
      </c>
      <c r="AD33" s="80">
        <v>12.555297723107078</v>
      </c>
      <c r="AE33" s="80">
        <v>12.555297723107076</v>
      </c>
      <c r="AF33" s="80">
        <v>12.555297723107078</v>
      </c>
      <c r="AG33" s="80">
        <v>12.555297723107078</v>
      </c>
      <c r="AH33" s="80">
        <v>12.555297723107076</v>
      </c>
      <c r="AI33" s="80">
        <v>12.555297723107079</v>
      </c>
      <c r="AJ33" s="80">
        <v>12.555297723107078</v>
      </c>
      <c r="AK33" s="80">
        <v>12.555297723107078</v>
      </c>
      <c r="AL33" s="80">
        <v>12.555297723107079</v>
      </c>
    </row>
    <row r="34" spans="1:38" ht="15" outlineLevel="2">
      <c r="A34" s="78" t="s">
        <v>284</v>
      </c>
      <c r="B34" s="78" t="s">
        <v>239</v>
      </c>
      <c r="C34" s="78" t="s">
        <v>285</v>
      </c>
      <c r="D34" s="78" t="s">
        <v>278</v>
      </c>
      <c r="E34" s="79" t="s">
        <v>96</v>
      </c>
      <c r="F34" s="79" t="s">
        <v>333</v>
      </c>
      <c r="G34" s="80" t="s">
        <v>367</v>
      </c>
      <c r="H34" s="80" t="s">
        <v>367</v>
      </c>
      <c r="I34" s="80" t="s">
        <v>367</v>
      </c>
      <c r="J34" s="80" t="s">
        <v>367</v>
      </c>
      <c r="K34" s="80" t="s">
        <v>367</v>
      </c>
      <c r="L34" s="80" t="s">
        <v>367</v>
      </c>
      <c r="M34" s="80" t="s">
        <v>367</v>
      </c>
      <c r="N34" s="80" t="s">
        <v>367</v>
      </c>
      <c r="O34" s="80" t="s">
        <v>367</v>
      </c>
      <c r="P34" s="80" t="s">
        <v>367</v>
      </c>
      <c r="Q34" s="80" t="s">
        <v>367</v>
      </c>
      <c r="R34" s="80" t="s">
        <v>367</v>
      </c>
      <c r="S34" s="80" t="s">
        <v>367</v>
      </c>
      <c r="T34" s="80" t="s">
        <v>367</v>
      </c>
      <c r="U34" s="80" t="s">
        <v>367</v>
      </c>
      <c r="V34" s="80" t="s">
        <v>367</v>
      </c>
      <c r="W34" s="80" t="s">
        <v>367</v>
      </c>
      <c r="X34" s="80">
        <v>12.403764726354327</v>
      </c>
      <c r="Y34" s="80">
        <v>12.403764726354327</v>
      </c>
      <c r="Z34" s="80">
        <v>12.403764726354325</v>
      </c>
      <c r="AA34" s="80">
        <v>12.403764726354327</v>
      </c>
      <c r="AB34" s="80">
        <v>12.403764726354327</v>
      </c>
      <c r="AC34" s="80">
        <v>12.403764726354325</v>
      </c>
      <c r="AD34" s="80">
        <v>12.403764726354327</v>
      </c>
      <c r="AE34" s="80">
        <v>12.403764726354327</v>
      </c>
      <c r="AF34" s="80">
        <v>12.403764726354327</v>
      </c>
      <c r="AG34" s="80">
        <v>12.403764726354327</v>
      </c>
      <c r="AH34" s="80">
        <v>12.403764726354327</v>
      </c>
      <c r="AI34" s="80">
        <v>12.403764726354327</v>
      </c>
      <c r="AJ34" s="80">
        <v>12.403764726354325</v>
      </c>
      <c r="AK34" s="80">
        <v>12.403764726354327</v>
      </c>
      <c r="AL34" s="80">
        <v>12.403764726354325</v>
      </c>
    </row>
    <row r="35" spans="1:38" ht="15" outlineLevel="2">
      <c r="A35" s="81" t="s">
        <v>284</v>
      </c>
      <c r="B35" s="81" t="s">
        <v>239</v>
      </c>
      <c r="C35" s="81" t="s">
        <v>285</v>
      </c>
      <c r="D35" s="81" t="s">
        <v>277</v>
      </c>
      <c r="E35" s="82" t="s">
        <v>96</v>
      </c>
      <c r="F35" s="79" t="s">
        <v>333</v>
      </c>
      <c r="G35" s="80" t="s">
        <v>367</v>
      </c>
      <c r="H35" s="80" t="s">
        <v>367</v>
      </c>
      <c r="I35" s="80" t="s">
        <v>367</v>
      </c>
      <c r="J35" s="80" t="s">
        <v>367</v>
      </c>
      <c r="K35" s="80" t="s">
        <v>367</v>
      </c>
      <c r="L35" s="80" t="s">
        <v>367</v>
      </c>
      <c r="M35" s="80" t="s">
        <v>367</v>
      </c>
      <c r="N35" s="80" t="s">
        <v>367</v>
      </c>
      <c r="O35" s="80" t="s">
        <v>367</v>
      </c>
      <c r="P35" s="80" t="s">
        <v>367</v>
      </c>
      <c r="Q35" s="80" t="s">
        <v>367</v>
      </c>
      <c r="R35" s="80" t="s">
        <v>367</v>
      </c>
      <c r="S35" s="80" t="s">
        <v>367</v>
      </c>
      <c r="T35" s="80" t="s">
        <v>367</v>
      </c>
      <c r="U35" s="80" t="s">
        <v>367</v>
      </c>
      <c r="V35" s="80" t="s">
        <v>367</v>
      </c>
      <c r="W35" s="80" t="s">
        <v>367</v>
      </c>
      <c r="X35" s="80" t="s">
        <v>367</v>
      </c>
      <c r="Y35" s="80" t="s">
        <v>367</v>
      </c>
      <c r="Z35" s="80" t="s">
        <v>367</v>
      </c>
      <c r="AA35" s="80" t="s">
        <v>367</v>
      </c>
      <c r="AB35" s="80" t="s">
        <v>367</v>
      </c>
      <c r="AC35" s="80">
        <v>14.338491158399998</v>
      </c>
      <c r="AD35" s="80">
        <v>14.338491158399998</v>
      </c>
      <c r="AE35" s="80">
        <v>14.338491158399998</v>
      </c>
      <c r="AF35" s="80">
        <v>14.3384911584</v>
      </c>
      <c r="AG35" s="80">
        <v>14.338491158399998</v>
      </c>
      <c r="AH35" s="80">
        <v>14.3384911584</v>
      </c>
      <c r="AI35" s="80">
        <v>14.338491158400002</v>
      </c>
      <c r="AJ35" s="80">
        <v>14.338491158400002</v>
      </c>
      <c r="AK35" s="80">
        <v>14.338491158399998</v>
      </c>
      <c r="AL35" s="80">
        <v>14.338491158400002</v>
      </c>
    </row>
    <row r="36" spans="1:38" ht="15" outlineLevel="2">
      <c r="A36" s="78" t="s">
        <v>284</v>
      </c>
      <c r="B36" s="78" t="s">
        <v>239</v>
      </c>
      <c r="C36" s="78" t="s">
        <v>285</v>
      </c>
      <c r="D36" s="78" t="s">
        <v>276</v>
      </c>
      <c r="E36" s="79" t="s">
        <v>96</v>
      </c>
      <c r="F36" s="79" t="s">
        <v>333</v>
      </c>
      <c r="G36" s="80" t="s">
        <v>367</v>
      </c>
      <c r="H36" s="80" t="s">
        <v>367</v>
      </c>
      <c r="I36" s="80" t="s">
        <v>367</v>
      </c>
      <c r="J36" s="80" t="s">
        <v>367</v>
      </c>
      <c r="K36" s="80" t="s">
        <v>367</v>
      </c>
      <c r="L36" s="80" t="s">
        <v>367</v>
      </c>
      <c r="M36" s="80" t="s">
        <v>367</v>
      </c>
      <c r="N36" s="80" t="s">
        <v>367</v>
      </c>
      <c r="O36" s="80" t="s">
        <v>367</v>
      </c>
      <c r="P36" s="80" t="s">
        <v>367</v>
      </c>
      <c r="Q36" s="80" t="s">
        <v>367</v>
      </c>
      <c r="R36" s="80" t="s">
        <v>367</v>
      </c>
      <c r="S36" s="80" t="s">
        <v>367</v>
      </c>
      <c r="T36" s="80" t="s">
        <v>367</v>
      </c>
      <c r="U36" s="80" t="s">
        <v>367</v>
      </c>
      <c r="V36" s="80" t="s">
        <v>367</v>
      </c>
      <c r="W36" s="80" t="s">
        <v>367</v>
      </c>
      <c r="X36" s="80" t="s">
        <v>367</v>
      </c>
      <c r="Y36" s="80" t="s">
        <v>367</v>
      </c>
      <c r="Z36" s="80" t="s">
        <v>367</v>
      </c>
      <c r="AA36" s="80" t="s">
        <v>367</v>
      </c>
      <c r="AB36" s="80" t="s">
        <v>367</v>
      </c>
      <c r="AC36" s="80" t="s">
        <v>367</v>
      </c>
      <c r="AD36" s="80" t="s">
        <v>367</v>
      </c>
      <c r="AE36" s="80" t="s">
        <v>367</v>
      </c>
      <c r="AF36" s="80" t="s">
        <v>367</v>
      </c>
      <c r="AG36" s="80">
        <v>13.0984911584</v>
      </c>
      <c r="AH36" s="80">
        <v>13.0984911584</v>
      </c>
      <c r="AI36" s="80">
        <v>13.098491158399998</v>
      </c>
      <c r="AJ36" s="80">
        <v>13.098491158399998</v>
      </c>
      <c r="AK36" s="80">
        <v>13.098491158399998</v>
      </c>
      <c r="AL36" s="80">
        <v>13.098491158400002</v>
      </c>
    </row>
    <row r="37" spans="1:38" ht="15" outlineLevel="2">
      <c r="A37" s="81" t="s">
        <v>284</v>
      </c>
      <c r="B37" s="81" t="s">
        <v>239</v>
      </c>
      <c r="C37" s="81" t="s">
        <v>285</v>
      </c>
      <c r="D37" s="81" t="s">
        <v>273</v>
      </c>
      <c r="E37" s="82" t="s">
        <v>96</v>
      </c>
      <c r="F37" s="79" t="s">
        <v>333</v>
      </c>
      <c r="G37" s="80" t="s">
        <v>367</v>
      </c>
      <c r="H37" s="80" t="s">
        <v>367</v>
      </c>
      <c r="I37" s="80" t="s">
        <v>367</v>
      </c>
      <c r="J37" s="80" t="s">
        <v>367</v>
      </c>
      <c r="K37" s="80" t="s">
        <v>367</v>
      </c>
      <c r="L37" s="80" t="s">
        <v>367</v>
      </c>
      <c r="M37" s="80" t="s">
        <v>367</v>
      </c>
      <c r="N37" s="80" t="s">
        <v>367</v>
      </c>
      <c r="O37" s="80" t="s">
        <v>367</v>
      </c>
      <c r="P37" s="80" t="s">
        <v>367</v>
      </c>
      <c r="Q37" s="80" t="s">
        <v>367</v>
      </c>
      <c r="R37" s="80" t="s">
        <v>367</v>
      </c>
      <c r="S37" s="80" t="s">
        <v>367</v>
      </c>
      <c r="T37" s="80" t="s">
        <v>367</v>
      </c>
      <c r="U37" s="80" t="s">
        <v>367</v>
      </c>
      <c r="V37" s="80" t="s">
        <v>367</v>
      </c>
      <c r="W37" s="80" t="s">
        <v>367</v>
      </c>
      <c r="X37" s="80" t="s">
        <v>367</v>
      </c>
      <c r="Y37" s="80" t="s">
        <v>367</v>
      </c>
      <c r="Z37" s="80" t="s">
        <v>367</v>
      </c>
      <c r="AA37" s="80" t="s">
        <v>367</v>
      </c>
      <c r="AB37" s="80" t="s">
        <v>367</v>
      </c>
      <c r="AC37" s="80" t="s">
        <v>367</v>
      </c>
      <c r="AD37" s="80" t="s">
        <v>367</v>
      </c>
      <c r="AE37" s="80" t="s">
        <v>367</v>
      </c>
      <c r="AF37" s="80" t="s">
        <v>367</v>
      </c>
      <c r="AG37" s="80" t="s">
        <v>367</v>
      </c>
      <c r="AH37" s="80" t="s">
        <v>367</v>
      </c>
      <c r="AI37" s="80" t="s">
        <v>367</v>
      </c>
      <c r="AJ37" s="80" t="s">
        <v>367</v>
      </c>
      <c r="AK37" s="80">
        <v>12.943491158400001</v>
      </c>
      <c r="AL37" s="80">
        <v>12.943491158400001</v>
      </c>
    </row>
    <row r="38" spans="1:38" ht="15" outlineLevel="2">
      <c r="A38" s="78" t="s">
        <v>284</v>
      </c>
      <c r="B38" s="78" t="s">
        <v>287</v>
      </c>
      <c r="C38" s="78" t="s">
        <v>282</v>
      </c>
      <c r="D38" s="78" t="s">
        <v>278</v>
      </c>
      <c r="E38" s="79" t="s">
        <v>96</v>
      </c>
      <c r="F38" s="79" t="s">
        <v>333</v>
      </c>
      <c r="G38" s="80" t="s">
        <v>367</v>
      </c>
      <c r="H38" s="80" t="s">
        <v>367</v>
      </c>
      <c r="I38" s="80" t="s">
        <v>367</v>
      </c>
      <c r="J38" s="80" t="s">
        <v>367</v>
      </c>
      <c r="K38" s="80" t="s">
        <v>367</v>
      </c>
      <c r="L38" s="80" t="s">
        <v>367</v>
      </c>
      <c r="M38" s="80" t="s">
        <v>367</v>
      </c>
      <c r="N38" s="80" t="s">
        <v>367</v>
      </c>
      <c r="O38" s="80" t="s">
        <v>367</v>
      </c>
      <c r="P38" s="80" t="s">
        <v>367</v>
      </c>
      <c r="Q38" s="80" t="s">
        <v>367</v>
      </c>
      <c r="R38" s="80" t="s">
        <v>367</v>
      </c>
      <c r="S38" s="80" t="s">
        <v>367</v>
      </c>
      <c r="T38" s="80" t="s">
        <v>367</v>
      </c>
      <c r="U38" s="80" t="s">
        <v>367</v>
      </c>
      <c r="V38" s="80" t="s">
        <v>367</v>
      </c>
      <c r="W38" s="80" t="s">
        <v>367</v>
      </c>
      <c r="X38" s="80">
        <v>12.221268936177779</v>
      </c>
      <c r="Y38" s="80">
        <v>12.221268936177779</v>
      </c>
      <c r="Z38" s="80">
        <v>12.221268936177777</v>
      </c>
      <c r="AA38" s="80">
        <v>12.221268936177777</v>
      </c>
      <c r="AB38" s="80">
        <v>12.221268936177777</v>
      </c>
      <c r="AC38" s="80">
        <v>12.221268936177779</v>
      </c>
      <c r="AD38" s="80">
        <v>12.221268936177779</v>
      </c>
      <c r="AE38" s="80">
        <v>12.221268936177781</v>
      </c>
      <c r="AF38" s="80">
        <v>12.221268936177781</v>
      </c>
      <c r="AG38" s="80">
        <v>12.221268936177781</v>
      </c>
      <c r="AH38" s="80">
        <v>12.221268936177779</v>
      </c>
      <c r="AI38" s="80">
        <v>12.221268936177777</v>
      </c>
      <c r="AJ38" s="80">
        <v>12.221268936177781</v>
      </c>
      <c r="AK38" s="80">
        <v>12.221268936177779</v>
      </c>
      <c r="AL38" s="80">
        <v>12.221268936177777</v>
      </c>
    </row>
    <row r="39" spans="1:38" ht="15" outlineLevel="2">
      <c r="A39" s="81" t="s">
        <v>284</v>
      </c>
      <c r="B39" s="81" t="s">
        <v>287</v>
      </c>
      <c r="C39" s="81" t="s">
        <v>282</v>
      </c>
      <c r="D39" s="81" t="s">
        <v>277</v>
      </c>
      <c r="E39" s="82" t="s">
        <v>96</v>
      </c>
      <c r="F39" s="79" t="s">
        <v>333</v>
      </c>
      <c r="G39" s="80" t="s">
        <v>367</v>
      </c>
      <c r="H39" s="80" t="s">
        <v>367</v>
      </c>
      <c r="I39" s="80" t="s">
        <v>367</v>
      </c>
      <c r="J39" s="80" t="s">
        <v>367</v>
      </c>
      <c r="K39" s="80" t="s">
        <v>367</v>
      </c>
      <c r="L39" s="80" t="s">
        <v>367</v>
      </c>
      <c r="M39" s="80" t="s">
        <v>367</v>
      </c>
      <c r="N39" s="80" t="s">
        <v>367</v>
      </c>
      <c r="O39" s="80" t="s">
        <v>367</v>
      </c>
      <c r="P39" s="80" t="s">
        <v>367</v>
      </c>
      <c r="Q39" s="80" t="s">
        <v>367</v>
      </c>
      <c r="R39" s="80" t="s">
        <v>367</v>
      </c>
      <c r="S39" s="80" t="s">
        <v>367</v>
      </c>
      <c r="T39" s="80" t="s">
        <v>367</v>
      </c>
      <c r="U39" s="80" t="s">
        <v>367</v>
      </c>
      <c r="V39" s="80" t="s">
        <v>367</v>
      </c>
      <c r="W39" s="80" t="s">
        <v>367</v>
      </c>
      <c r="X39" s="80" t="s">
        <v>367</v>
      </c>
      <c r="Y39" s="80" t="s">
        <v>367</v>
      </c>
      <c r="Z39" s="80" t="s">
        <v>367</v>
      </c>
      <c r="AA39" s="80" t="s">
        <v>367</v>
      </c>
      <c r="AB39" s="80" t="s">
        <v>367</v>
      </c>
      <c r="AC39" s="80">
        <v>14.3384911584</v>
      </c>
      <c r="AD39" s="80">
        <v>14.338491158400002</v>
      </c>
      <c r="AE39" s="80">
        <v>14.338491158400002</v>
      </c>
      <c r="AF39" s="80">
        <v>14.338491158400002</v>
      </c>
      <c r="AG39" s="80">
        <v>14.338491158399998</v>
      </c>
      <c r="AH39" s="80">
        <v>14.3384911584</v>
      </c>
      <c r="AI39" s="80">
        <v>14.338491158400002</v>
      </c>
      <c r="AJ39" s="80">
        <v>14.338491158400002</v>
      </c>
      <c r="AK39" s="80">
        <v>14.338491158399998</v>
      </c>
      <c r="AL39" s="80">
        <v>14.338491158400002</v>
      </c>
    </row>
    <row r="40" spans="1:38" ht="15" outlineLevel="2">
      <c r="A40" s="78" t="s">
        <v>284</v>
      </c>
      <c r="B40" s="78" t="s">
        <v>287</v>
      </c>
      <c r="C40" s="78" t="s">
        <v>282</v>
      </c>
      <c r="D40" s="78" t="s">
        <v>276</v>
      </c>
      <c r="E40" s="79" t="s">
        <v>96</v>
      </c>
      <c r="F40" s="79" t="s">
        <v>333</v>
      </c>
      <c r="G40" s="80" t="s">
        <v>367</v>
      </c>
      <c r="H40" s="80" t="s">
        <v>367</v>
      </c>
      <c r="I40" s="80" t="s">
        <v>367</v>
      </c>
      <c r="J40" s="80" t="s">
        <v>367</v>
      </c>
      <c r="K40" s="80" t="s">
        <v>367</v>
      </c>
      <c r="L40" s="80" t="s">
        <v>367</v>
      </c>
      <c r="M40" s="80" t="s">
        <v>367</v>
      </c>
      <c r="N40" s="80" t="s">
        <v>367</v>
      </c>
      <c r="O40" s="80" t="s">
        <v>367</v>
      </c>
      <c r="P40" s="80" t="s">
        <v>367</v>
      </c>
      <c r="Q40" s="80" t="s">
        <v>367</v>
      </c>
      <c r="R40" s="80" t="s">
        <v>367</v>
      </c>
      <c r="S40" s="80" t="s">
        <v>367</v>
      </c>
      <c r="T40" s="80" t="s">
        <v>367</v>
      </c>
      <c r="U40" s="80" t="s">
        <v>367</v>
      </c>
      <c r="V40" s="80" t="s">
        <v>367</v>
      </c>
      <c r="W40" s="80" t="s">
        <v>367</v>
      </c>
      <c r="X40" s="80" t="s">
        <v>367</v>
      </c>
      <c r="Y40" s="80" t="s">
        <v>367</v>
      </c>
      <c r="Z40" s="80" t="s">
        <v>367</v>
      </c>
      <c r="AA40" s="80" t="s">
        <v>367</v>
      </c>
      <c r="AB40" s="80" t="s">
        <v>367</v>
      </c>
      <c r="AC40" s="80" t="s">
        <v>367</v>
      </c>
      <c r="AD40" s="80" t="s">
        <v>367</v>
      </c>
      <c r="AE40" s="80" t="s">
        <v>367</v>
      </c>
      <c r="AF40" s="80" t="s">
        <v>367</v>
      </c>
      <c r="AG40" s="80">
        <v>13.098491158399998</v>
      </c>
      <c r="AH40" s="80">
        <v>13.098491158399996</v>
      </c>
      <c r="AI40" s="80">
        <v>13.0984911584</v>
      </c>
      <c r="AJ40" s="80">
        <v>13.0984911584</v>
      </c>
      <c r="AK40" s="80">
        <v>13.0984911584</v>
      </c>
      <c r="AL40" s="80">
        <v>13.0984911584</v>
      </c>
    </row>
    <row r="41" spans="1:38" ht="15" outlineLevel="2">
      <c r="A41" s="81" t="s">
        <v>284</v>
      </c>
      <c r="B41" s="81" t="s">
        <v>287</v>
      </c>
      <c r="C41" s="81" t="s">
        <v>282</v>
      </c>
      <c r="D41" s="81" t="s">
        <v>273</v>
      </c>
      <c r="E41" s="82" t="s">
        <v>96</v>
      </c>
      <c r="F41" s="79" t="s">
        <v>333</v>
      </c>
      <c r="G41" s="80" t="s">
        <v>367</v>
      </c>
      <c r="H41" s="80" t="s">
        <v>367</v>
      </c>
      <c r="I41" s="80" t="s">
        <v>367</v>
      </c>
      <c r="J41" s="80" t="s">
        <v>367</v>
      </c>
      <c r="K41" s="80" t="s">
        <v>367</v>
      </c>
      <c r="L41" s="80" t="s">
        <v>367</v>
      </c>
      <c r="M41" s="80" t="s">
        <v>367</v>
      </c>
      <c r="N41" s="80" t="s">
        <v>367</v>
      </c>
      <c r="O41" s="80" t="s">
        <v>367</v>
      </c>
      <c r="P41" s="80" t="s">
        <v>367</v>
      </c>
      <c r="Q41" s="80" t="s">
        <v>367</v>
      </c>
      <c r="R41" s="80" t="s">
        <v>367</v>
      </c>
      <c r="S41" s="80" t="s">
        <v>367</v>
      </c>
      <c r="T41" s="80" t="s">
        <v>367</v>
      </c>
      <c r="U41" s="80" t="s">
        <v>367</v>
      </c>
      <c r="V41" s="80" t="s">
        <v>367</v>
      </c>
      <c r="W41" s="80" t="s">
        <v>367</v>
      </c>
      <c r="X41" s="80" t="s">
        <v>367</v>
      </c>
      <c r="Y41" s="80" t="s">
        <v>367</v>
      </c>
      <c r="Z41" s="80" t="s">
        <v>367</v>
      </c>
      <c r="AA41" s="80" t="s">
        <v>367</v>
      </c>
      <c r="AB41" s="80" t="s">
        <v>367</v>
      </c>
      <c r="AC41" s="80" t="s">
        <v>367</v>
      </c>
      <c r="AD41" s="80" t="s">
        <v>367</v>
      </c>
      <c r="AE41" s="80" t="s">
        <v>367</v>
      </c>
      <c r="AF41" s="80" t="s">
        <v>367</v>
      </c>
      <c r="AG41" s="80" t="s">
        <v>367</v>
      </c>
      <c r="AH41" s="80" t="s">
        <v>367</v>
      </c>
      <c r="AI41" s="80" t="s">
        <v>367</v>
      </c>
      <c r="AJ41" s="80" t="s">
        <v>367</v>
      </c>
      <c r="AK41" s="80">
        <v>12.943491158400001</v>
      </c>
      <c r="AL41" s="80">
        <v>12.943491158400002</v>
      </c>
    </row>
    <row r="42" spans="1:38" ht="15" outlineLevel="2">
      <c r="A42" s="78" t="s">
        <v>284</v>
      </c>
      <c r="B42" s="78" t="s">
        <v>287</v>
      </c>
      <c r="C42" s="78" t="s">
        <v>286</v>
      </c>
      <c r="D42" s="78" t="s">
        <v>278</v>
      </c>
      <c r="E42" s="79" t="s">
        <v>96</v>
      </c>
      <c r="F42" s="79" t="s">
        <v>333</v>
      </c>
      <c r="G42" s="80" t="s">
        <v>367</v>
      </c>
      <c r="H42" s="80" t="s">
        <v>367</v>
      </c>
      <c r="I42" s="80" t="s">
        <v>367</v>
      </c>
      <c r="J42" s="80" t="s">
        <v>367</v>
      </c>
      <c r="K42" s="80" t="s">
        <v>367</v>
      </c>
      <c r="L42" s="80" t="s">
        <v>367</v>
      </c>
      <c r="M42" s="80" t="s">
        <v>367</v>
      </c>
      <c r="N42" s="80" t="s">
        <v>367</v>
      </c>
      <c r="O42" s="80" t="s">
        <v>367</v>
      </c>
      <c r="P42" s="80" t="s">
        <v>367</v>
      </c>
      <c r="Q42" s="80" t="s">
        <v>367</v>
      </c>
      <c r="R42" s="80" t="s">
        <v>367</v>
      </c>
      <c r="S42" s="80" t="s">
        <v>367</v>
      </c>
      <c r="T42" s="80" t="s">
        <v>367</v>
      </c>
      <c r="U42" s="80" t="s">
        <v>367</v>
      </c>
      <c r="V42" s="80">
        <v>12.221268936177779</v>
      </c>
      <c r="W42" s="80">
        <v>12.221268936177779</v>
      </c>
      <c r="X42" s="80">
        <v>12.221268936177777</v>
      </c>
      <c r="Y42" s="80">
        <v>12.221268936177781</v>
      </c>
      <c r="Z42" s="80">
        <v>12.221268936177779</v>
      </c>
      <c r="AA42" s="80">
        <v>12.221268936177779</v>
      </c>
      <c r="AB42" s="80">
        <v>12.221268936177777</v>
      </c>
      <c r="AC42" s="80">
        <v>12.221268936177781</v>
      </c>
      <c r="AD42" s="80">
        <v>12.221268936177779</v>
      </c>
      <c r="AE42" s="80">
        <v>12.221268936177777</v>
      </c>
      <c r="AF42" s="80">
        <v>12.221268936177781</v>
      </c>
      <c r="AG42" s="80">
        <v>12.221268936177777</v>
      </c>
      <c r="AH42" s="80">
        <v>12.221268936177779</v>
      </c>
      <c r="AI42" s="80">
        <v>12.221268936177777</v>
      </c>
      <c r="AJ42" s="80">
        <v>12.221268936177779</v>
      </c>
      <c r="AK42" s="80">
        <v>12.221268936177777</v>
      </c>
      <c r="AL42" s="80">
        <v>12.221268936177777</v>
      </c>
    </row>
    <row r="43" spans="1:38" ht="15" outlineLevel="2">
      <c r="A43" s="81" t="s">
        <v>284</v>
      </c>
      <c r="B43" s="81" t="s">
        <v>287</v>
      </c>
      <c r="C43" s="81" t="s">
        <v>286</v>
      </c>
      <c r="D43" s="81" t="s">
        <v>277</v>
      </c>
      <c r="E43" s="82" t="s">
        <v>96</v>
      </c>
      <c r="F43" s="79" t="s">
        <v>333</v>
      </c>
      <c r="G43" s="80" t="s">
        <v>367</v>
      </c>
      <c r="H43" s="80" t="s">
        <v>367</v>
      </c>
      <c r="I43" s="80" t="s">
        <v>367</v>
      </c>
      <c r="J43" s="80" t="s">
        <v>367</v>
      </c>
      <c r="K43" s="80" t="s">
        <v>367</v>
      </c>
      <c r="L43" s="80" t="s">
        <v>367</v>
      </c>
      <c r="M43" s="80" t="s">
        <v>367</v>
      </c>
      <c r="N43" s="80" t="s">
        <v>367</v>
      </c>
      <c r="O43" s="80" t="s">
        <v>367</v>
      </c>
      <c r="P43" s="80" t="s">
        <v>367</v>
      </c>
      <c r="Q43" s="80" t="s">
        <v>367</v>
      </c>
      <c r="R43" s="80" t="s">
        <v>367</v>
      </c>
      <c r="S43" s="80" t="s">
        <v>367</v>
      </c>
      <c r="T43" s="80" t="s">
        <v>367</v>
      </c>
      <c r="U43" s="80" t="s">
        <v>367</v>
      </c>
      <c r="V43" s="80" t="s">
        <v>367</v>
      </c>
      <c r="W43" s="80" t="s">
        <v>367</v>
      </c>
      <c r="X43" s="80" t="s">
        <v>367</v>
      </c>
      <c r="Y43" s="80" t="s">
        <v>367</v>
      </c>
      <c r="Z43" s="80" t="s">
        <v>367</v>
      </c>
      <c r="AA43" s="80" t="s">
        <v>367</v>
      </c>
      <c r="AB43" s="80" t="s">
        <v>367</v>
      </c>
      <c r="AC43" s="80">
        <v>14.338491158400002</v>
      </c>
      <c r="AD43" s="80">
        <v>14.338491158400002</v>
      </c>
      <c r="AE43" s="80">
        <v>14.3384911584</v>
      </c>
      <c r="AF43" s="80">
        <v>14.338491158399997</v>
      </c>
      <c r="AG43" s="80">
        <v>14.338491158399998</v>
      </c>
      <c r="AH43" s="80">
        <v>14.3384911584</v>
      </c>
      <c r="AI43" s="80">
        <v>14.338491158400002</v>
      </c>
      <c r="AJ43" s="80">
        <v>14.338491158399998</v>
      </c>
      <c r="AK43" s="80">
        <v>14.338491158400002</v>
      </c>
      <c r="AL43" s="80">
        <v>14.3384911584</v>
      </c>
    </row>
    <row r="44" spans="1:38" ht="15" outlineLevel="2">
      <c r="A44" s="78" t="s">
        <v>284</v>
      </c>
      <c r="B44" s="78" t="s">
        <v>287</v>
      </c>
      <c r="C44" s="78" t="s">
        <v>286</v>
      </c>
      <c r="D44" s="78" t="s">
        <v>276</v>
      </c>
      <c r="E44" s="79" t="s">
        <v>96</v>
      </c>
      <c r="F44" s="79" t="s">
        <v>333</v>
      </c>
      <c r="G44" s="80" t="s">
        <v>367</v>
      </c>
      <c r="H44" s="80" t="s">
        <v>367</v>
      </c>
      <c r="I44" s="80" t="s">
        <v>367</v>
      </c>
      <c r="J44" s="80" t="s">
        <v>367</v>
      </c>
      <c r="K44" s="80" t="s">
        <v>367</v>
      </c>
      <c r="L44" s="80" t="s">
        <v>367</v>
      </c>
      <c r="M44" s="80" t="s">
        <v>367</v>
      </c>
      <c r="N44" s="80" t="s">
        <v>367</v>
      </c>
      <c r="O44" s="80" t="s">
        <v>367</v>
      </c>
      <c r="P44" s="80" t="s">
        <v>367</v>
      </c>
      <c r="Q44" s="80" t="s">
        <v>367</v>
      </c>
      <c r="R44" s="80" t="s">
        <v>367</v>
      </c>
      <c r="S44" s="80" t="s">
        <v>367</v>
      </c>
      <c r="T44" s="80" t="s">
        <v>367</v>
      </c>
      <c r="U44" s="80" t="s">
        <v>367</v>
      </c>
      <c r="V44" s="80" t="s">
        <v>367</v>
      </c>
      <c r="W44" s="80" t="s">
        <v>367</v>
      </c>
      <c r="X44" s="80" t="s">
        <v>367</v>
      </c>
      <c r="Y44" s="80" t="s">
        <v>367</v>
      </c>
      <c r="Z44" s="80" t="s">
        <v>367</v>
      </c>
      <c r="AA44" s="80" t="s">
        <v>367</v>
      </c>
      <c r="AB44" s="80" t="s">
        <v>367</v>
      </c>
      <c r="AC44" s="80" t="s">
        <v>367</v>
      </c>
      <c r="AD44" s="80" t="s">
        <v>367</v>
      </c>
      <c r="AE44" s="80" t="s">
        <v>367</v>
      </c>
      <c r="AF44" s="80" t="s">
        <v>367</v>
      </c>
      <c r="AG44" s="80">
        <v>13.0984911584</v>
      </c>
      <c r="AH44" s="80">
        <v>13.0984911584</v>
      </c>
      <c r="AI44" s="80">
        <v>13.098491158400002</v>
      </c>
      <c r="AJ44" s="80">
        <v>13.0984911584</v>
      </c>
      <c r="AK44" s="80">
        <v>13.098491158400002</v>
      </c>
      <c r="AL44" s="80">
        <v>13.0984911584</v>
      </c>
    </row>
    <row r="45" spans="1:38" ht="15" outlineLevel="2">
      <c r="A45" s="81" t="s">
        <v>284</v>
      </c>
      <c r="B45" s="81" t="s">
        <v>287</v>
      </c>
      <c r="C45" s="81" t="s">
        <v>286</v>
      </c>
      <c r="D45" s="81" t="s">
        <v>273</v>
      </c>
      <c r="E45" s="82" t="s">
        <v>96</v>
      </c>
      <c r="F45" s="79" t="s">
        <v>333</v>
      </c>
      <c r="G45" s="80" t="s">
        <v>367</v>
      </c>
      <c r="H45" s="80" t="s">
        <v>367</v>
      </c>
      <c r="I45" s="80" t="s">
        <v>367</v>
      </c>
      <c r="J45" s="80" t="s">
        <v>367</v>
      </c>
      <c r="K45" s="80" t="s">
        <v>367</v>
      </c>
      <c r="L45" s="80" t="s">
        <v>367</v>
      </c>
      <c r="M45" s="80" t="s">
        <v>367</v>
      </c>
      <c r="N45" s="80" t="s">
        <v>367</v>
      </c>
      <c r="O45" s="80" t="s">
        <v>367</v>
      </c>
      <c r="P45" s="80" t="s">
        <v>367</v>
      </c>
      <c r="Q45" s="80" t="s">
        <v>367</v>
      </c>
      <c r="R45" s="80" t="s">
        <v>367</v>
      </c>
      <c r="S45" s="80" t="s">
        <v>367</v>
      </c>
      <c r="T45" s="80" t="s">
        <v>367</v>
      </c>
      <c r="U45" s="80" t="s">
        <v>367</v>
      </c>
      <c r="V45" s="80" t="s">
        <v>367</v>
      </c>
      <c r="W45" s="80" t="s">
        <v>367</v>
      </c>
      <c r="X45" s="80" t="s">
        <v>367</v>
      </c>
      <c r="Y45" s="80" t="s">
        <v>367</v>
      </c>
      <c r="Z45" s="80" t="s">
        <v>367</v>
      </c>
      <c r="AA45" s="80" t="s">
        <v>367</v>
      </c>
      <c r="AB45" s="80" t="s">
        <v>367</v>
      </c>
      <c r="AC45" s="80" t="s">
        <v>367</v>
      </c>
      <c r="AD45" s="80" t="s">
        <v>367</v>
      </c>
      <c r="AE45" s="80" t="s">
        <v>367</v>
      </c>
      <c r="AF45" s="80" t="s">
        <v>367</v>
      </c>
      <c r="AG45" s="80" t="s">
        <v>367</v>
      </c>
      <c r="AH45" s="80" t="s">
        <v>367</v>
      </c>
      <c r="AI45" s="80" t="s">
        <v>367</v>
      </c>
      <c r="AJ45" s="80" t="s">
        <v>367</v>
      </c>
      <c r="AK45" s="80">
        <v>12.943491158400001</v>
      </c>
      <c r="AL45" s="80">
        <v>12.943491158399999</v>
      </c>
    </row>
    <row r="46" spans="1:38" ht="15" outlineLevel="2">
      <c r="A46" s="78" t="s">
        <v>284</v>
      </c>
      <c r="B46" s="78" t="s">
        <v>287</v>
      </c>
      <c r="C46" s="78" t="s">
        <v>285</v>
      </c>
      <c r="D46" s="78" t="s">
        <v>278</v>
      </c>
      <c r="E46" s="79" t="s">
        <v>96</v>
      </c>
      <c r="F46" s="79" t="s">
        <v>333</v>
      </c>
      <c r="G46" s="80" t="s">
        <v>367</v>
      </c>
      <c r="H46" s="80" t="s">
        <v>367</v>
      </c>
      <c r="I46" s="80" t="s">
        <v>367</v>
      </c>
      <c r="J46" s="80" t="s">
        <v>367</v>
      </c>
      <c r="K46" s="80" t="s">
        <v>367</v>
      </c>
      <c r="L46" s="80" t="s">
        <v>367</v>
      </c>
      <c r="M46" s="80" t="s">
        <v>367</v>
      </c>
      <c r="N46" s="80" t="s">
        <v>367</v>
      </c>
      <c r="O46" s="80" t="s">
        <v>367</v>
      </c>
      <c r="P46" s="80" t="s">
        <v>367</v>
      </c>
      <c r="Q46" s="80" t="s">
        <v>367</v>
      </c>
      <c r="R46" s="80" t="s">
        <v>367</v>
      </c>
      <c r="S46" s="80" t="s">
        <v>367</v>
      </c>
      <c r="T46" s="80" t="s">
        <v>367</v>
      </c>
      <c r="U46" s="80" t="s">
        <v>367</v>
      </c>
      <c r="V46" s="80" t="s">
        <v>367</v>
      </c>
      <c r="W46" s="80" t="s">
        <v>367</v>
      </c>
      <c r="X46" s="80">
        <v>12.718164990467212</v>
      </c>
      <c r="Y46" s="80">
        <v>12.718164990467212</v>
      </c>
      <c r="Z46" s="80">
        <v>12.718164990467212</v>
      </c>
      <c r="AA46" s="80">
        <v>12.718164990467212</v>
      </c>
      <c r="AB46" s="80">
        <v>12.718164990467208</v>
      </c>
      <c r="AC46" s="80">
        <v>12.71816499046721</v>
      </c>
      <c r="AD46" s="80">
        <v>12.718164990467212</v>
      </c>
      <c r="AE46" s="80">
        <v>12.71816499046721</v>
      </c>
      <c r="AF46" s="80">
        <v>12.71816499046721</v>
      </c>
      <c r="AG46" s="80">
        <v>12.71816499046721</v>
      </c>
      <c r="AH46" s="80">
        <v>12.71816499046721</v>
      </c>
      <c r="AI46" s="80">
        <v>12.718164990467212</v>
      </c>
      <c r="AJ46" s="80">
        <v>12.718164990467212</v>
      </c>
      <c r="AK46" s="80">
        <v>12.718164990467212</v>
      </c>
      <c r="AL46" s="80">
        <v>12.71816499046721</v>
      </c>
    </row>
    <row r="47" spans="1:38" ht="15" outlineLevel="2">
      <c r="A47" s="81" t="s">
        <v>284</v>
      </c>
      <c r="B47" s="81" t="s">
        <v>287</v>
      </c>
      <c r="C47" s="81" t="s">
        <v>285</v>
      </c>
      <c r="D47" s="81" t="s">
        <v>277</v>
      </c>
      <c r="E47" s="82" t="s">
        <v>96</v>
      </c>
      <c r="F47" s="79" t="s">
        <v>333</v>
      </c>
      <c r="G47" s="80" t="s">
        <v>367</v>
      </c>
      <c r="H47" s="80" t="s">
        <v>367</v>
      </c>
      <c r="I47" s="80" t="s">
        <v>367</v>
      </c>
      <c r="J47" s="80" t="s">
        <v>367</v>
      </c>
      <c r="K47" s="80" t="s">
        <v>367</v>
      </c>
      <c r="L47" s="80" t="s">
        <v>367</v>
      </c>
      <c r="M47" s="80" t="s">
        <v>367</v>
      </c>
      <c r="N47" s="80" t="s">
        <v>367</v>
      </c>
      <c r="O47" s="80" t="s">
        <v>367</v>
      </c>
      <c r="P47" s="80" t="s">
        <v>367</v>
      </c>
      <c r="Q47" s="80" t="s">
        <v>367</v>
      </c>
      <c r="R47" s="80" t="s">
        <v>367</v>
      </c>
      <c r="S47" s="80" t="s">
        <v>367</v>
      </c>
      <c r="T47" s="80" t="s">
        <v>367</v>
      </c>
      <c r="U47" s="80" t="s">
        <v>367</v>
      </c>
      <c r="V47" s="80" t="s">
        <v>367</v>
      </c>
      <c r="W47" s="80" t="s">
        <v>367</v>
      </c>
      <c r="X47" s="80" t="s">
        <v>367</v>
      </c>
      <c r="Y47" s="80" t="s">
        <v>367</v>
      </c>
      <c r="Z47" s="80" t="s">
        <v>367</v>
      </c>
      <c r="AA47" s="80" t="s">
        <v>367</v>
      </c>
      <c r="AB47" s="80" t="s">
        <v>367</v>
      </c>
      <c r="AC47" s="80">
        <v>14.3384911584</v>
      </c>
      <c r="AD47" s="80">
        <v>14.338491158400002</v>
      </c>
      <c r="AE47" s="80">
        <v>14.338491158399998</v>
      </c>
      <c r="AF47" s="80">
        <v>14.3384911584</v>
      </c>
      <c r="AG47" s="80">
        <v>14.338491158399998</v>
      </c>
      <c r="AH47" s="80">
        <v>14.338491158400002</v>
      </c>
      <c r="AI47" s="80">
        <v>14.338491158400002</v>
      </c>
      <c r="AJ47" s="80">
        <v>14.3384911584</v>
      </c>
      <c r="AK47" s="80">
        <v>14.338491158399998</v>
      </c>
      <c r="AL47" s="80">
        <v>14.3384911584</v>
      </c>
    </row>
    <row r="48" spans="1:38" ht="15" outlineLevel="2">
      <c r="A48" s="78" t="s">
        <v>284</v>
      </c>
      <c r="B48" s="78" t="s">
        <v>287</v>
      </c>
      <c r="C48" s="78" t="s">
        <v>285</v>
      </c>
      <c r="D48" s="78" t="s">
        <v>276</v>
      </c>
      <c r="E48" s="79" t="s">
        <v>96</v>
      </c>
      <c r="F48" s="79" t="s">
        <v>333</v>
      </c>
      <c r="G48" s="80" t="s">
        <v>367</v>
      </c>
      <c r="H48" s="80" t="s">
        <v>367</v>
      </c>
      <c r="I48" s="80" t="s">
        <v>367</v>
      </c>
      <c r="J48" s="80" t="s">
        <v>367</v>
      </c>
      <c r="K48" s="80" t="s">
        <v>367</v>
      </c>
      <c r="L48" s="80" t="s">
        <v>367</v>
      </c>
      <c r="M48" s="80" t="s">
        <v>367</v>
      </c>
      <c r="N48" s="80" t="s">
        <v>367</v>
      </c>
      <c r="O48" s="80" t="s">
        <v>367</v>
      </c>
      <c r="P48" s="80" t="s">
        <v>367</v>
      </c>
      <c r="Q48" s="80" t="s">
        <v>367</v>
      </c>
      <c r="R48" s="80" t="s">
        <v>367</v>
      </c>
      <c r="S48" s="80" t="s">
        <v>367</v>
      </c>
      <c r="T48" s="80" t="s">
        <v>367</v>
      </c>
      <c r="U48" s="80" t="s">
        <v>367</v>
      </c>
      <c r="V48" s="80" t="s">
        <v>367</v>
      </c>
      <c r="W48" s="80" t="s">
        <v>367</v>
      </c>
      <c r="X48" s="80" t="s">
        <v>367</v>
      </c>
      <c r="Y48" s="80" t="s">
        <v>367</v>
      </c>
      <c r="Z48" s="80" t="s">
        <v>367</v>
      </c>
      <c r="AA48" s="80" t="s">
        <v>367</v>
      </c>
      <c r="AB48" s="80" t="s">
        <v>367</v>
      </c>
      <c r="AC48" s="80" t="s">
        <v>367</v>
      </c>
      <c r="AD48" s="80" t="s">
        <v>367</v>
      </c>
      <c r="AE48" s="80" t="s">
        <v>367</v>
      </c>
      <c r="AF48" s="80" t="s">
        <v>367</v>
      </c>
      <c r="AG48" s="80">
        <v>13.0984911584</v>
      </c>
      <c r="AH48" s="80">
        <v>13.0984911584</v>
      </c>
      <c r="AI48" s="80">
        <v>13.0984911584</v>
      </c>
      <c r="AJ48" s="80">
        <v>13.0984911584</v>
      </c>
      <c r="AK48" s="80">
        <v>13.0984911584</v>
      </c>
      <c r="AL48" s="80">
        <v>13.0984911584</v>
      </c>
    </row>
    <row r="49" spans="1:38" ht="15" outlineLevel="2">
      <c r="A49" s="81" t="s">
        <v>284</v>
      </c>
      <c r="B49" s="81" t="s">
        <v>287</v>
      </c>
      <c r="C49" s="81" t="s">
        <v>285</v>
      </c>
      <c r="D49" s="81" t="s">
        <v>273</v>
      </c>
      <c r="E49" s="82" t="s">
        <v>96</v>
      </c>
      <c r="F49" s="79" t="s">
        <v>333</v>
      </c>
      <c r="G49" s="80" t="s">
        <v>367</v>
      </c>
      <c r="H49" s="80" t="s">
        <v>367</v>
      </c>
      <c r="I49" s="80" t="s">
        <v>367</v>
      </c>
      <c r="J49" s="80" t="s">
        <v>367</v>
      </c>
      <c r="K49" s="80" t="s">
        <v>367</v>
      </c>
      <c r="L49" s="80" t="s">
        <v>367</v>
      </c>
      <c r="M49" s="80" t="s">
        <v>367</v>
      </c>
      <c r="N49" s="80" t="s">
        <v>367</v>
      </c>
      <c r="O49" s="80" t="s">
        <v>367</v>
      </c>
      <c r="P49" s="80" t="s">
        <v>367</v>
      </c>
      <c r="Q49" s="80" t="s">
        <v>367</v>
      </c>
      <c r="R49" s="80" t="s">
        <v>367</v>
      </c>
      <c r="S49" s="80" t="s">
        <v>367</v>
      </c>
      <c r="T49" s="80" t="s">
        <v>367</v>
      </c>
      <c r="U49" s="80" t="s">
        <v>367</v>
      </c>
      <c r="V49" s="80" t="s">
        <v>367</v>
      </c>
      <c r="W49" s="80" t="s">
        <v>367</v>
      </c>
      <c r="X49" s="80" t="s">
        <v>367</v>
      </c>
      <c r="Y49" s="80" t="s">
        <v>367</v>
      </c>
      <c r="Z49" s="80" t="s">
        <v>367</v>
      </c>
      <c r="AA49" s="80" t="s">
        <v>367</v>
      </c>
      <c r="AB49" s="80" t="s">
        <v>367</v>
      </c>
      <c r="AC49" s="80" t="s">
        <v>367</v>
      </c>
      <c r="AD49" s="80" t="s">
        <v>367</v>
      </c>
      <c r="AE49" s="80" t="s">
        <v>367</v>
      </c>
      <c r="AF49" s="80" t="s">
        <v>367</v>
      </c>
      <c r="AG49" s="80" t="s">
        <v>367</v>
      </c>
      <c r="AH49" s="80" t="s">
        <v>367</v>
      </c>
      <c r="AI49" s="80" t="s">
        <v>367</v>
      </c>
      <c r="AJ49" s="80" t="s">
        <v>367</v>
      </c>
      <c r="AK49" s="80">
        <v>12.943491158400002</v>
      </c>
      <c r="AL49" s="80">
        <v>12.943491158400002</v>
      </c>
    </row>
    <row r="50" spans="1:38" ht="15" outlineLevel="2">
      <c r="A50" s="78" t="s">
        <v>284</v>
      </c>
      <c r="B50" s="78" t="s">
        <v>337</v>
      </c>
      <c r="C50" s="78" t="s">
        <v>282</v>
      </c>
      <c r="D50" s="78" t="s">
        <v>276</v>
      </c>
      <c r="E50" s="79" t="s">
        <v>96</v>
      </c>
      <c r="F50" s="79" t="s">
        <v>333</v>
      </c>
      <c r="G50" s="80" t="s">
        <v>367</v>
      </c>
      <c r="H50" s="80" t="s">
        <v>367</v>
      </c>
      <c r="I50" s="80" t="s">
        <v>367</v>
      </c>
      <c r="J50" s="80" t="s">
        <v>367</v>
      </c>
      <c r="K50" s="80" t="s">
        <v>367</v>
      </c>
      <c r="L50" s="80" t="s">
        <v>367</v>
      </c>
      <c r="M50" s="80" t="s">
        <v>367</v>
      </c>
      <c r="N50" s="80" t="s">
        <v>367</v>
      </c>
      <c r="O50" s="80" t="s">
        <v>367</v>
      </c>
      <c r="P50" s="80" t="s">
        <v>367</v>
      </c>
      <c r="Q50" s="80" t="s">
        <v>367</v>
      </c>
      <c r="R50" s="80" t="s">
        <v>367</v>
      </c>
      <c r="S50" s="80" t="s">
        <v>367</v>
      </c>
      <c r="T50" s="80" t="s">
        <v>367</v>
      </c>
      <c r="U50" s="80" t="s">
        <v>367</v>
      </c>
      <c r="V50" s="80" t="s">
        <v>367</v>
      </c>
      <c r="W50" s="80" t="s">
        <v>367</v>
      </c>
      <c r="X50" s="80" t="s">
        <v>367</v>
      </c>
      <c r="Y50" s="80" t="s">
        <v>367</v>
      </c>
      <c r="Z50" s="80" t="s">
        <v>367</v>
      </c>
      <c r="AA50" s="80" t="s">
        <v>367</v>
      </c>
      <c r="AB50" s="80" t="s">
        <v>367</v>
      </c>
      <c r="AC50" s="80" t="s">
        <v>367</v>
      </c>
      <c r="AD50" s="80" t="s">
        <v>367</v>
      </c>
      <c r="AE50" s="80" t="s">
        <v>367</v>
      </c>
      <c r="AF50" s="80" t="s">
        <v>367</v>
      </c>
      <c r="AG50" s="80">
        <v>13.433533460789443</v>
      </c>
      <c r="AH50" s="80">
        <v>13.433533460789443</v>
      </c>
      <c r="AI50" s="80">
        <v>13.433533460789443</v>
      </c>
      <c r="AJ50" s="80">
        <v>13.433533460789443</v>
      </c>
      <c r="AK50" s="80">
        <v>13.433533460789443</v>
      </c>
      <c r="AL50" s="80">
        <v>13.433533460789443</v>
      </c>
    </row>
    <row r="51" spans="1:38" ht="15" outlineLevel="2">
      <c r="A51" s="81" t="s">
        <v>284</v>
      </c>
      <c r="B51" s="81" t="s">
        <v>337</v>
      </c>
      <c r="C51" s="81" t="s">
        <v>282</v>
      </c>
      <c r="D51" s="81" t="s">
        <v>273</v>
      </c>
      <c r="E51" s="82" t="s">
        <v>96</v>
      </c>
      <c r="F51" s="79" t="s">
        <v>333</v>
      </c>
      <c r="G51" s="80" t="s">
        <v>367</v>
      </c>
      <c r="H51" s="80" t="s">
        <v>367</v>
      </c>
      <c r="I51" s="80" t="s">
        <v>367</v>
      </c>
      <c r="J51" s="80" t="s">
        <v>367</v>
      </c>
      <c r="K51" s="80" t="s">
        <v>367</v>
      </c>
      <c r="L51" s="80" t="s">
        <v>367</v>
      </c>
      <c r="M51" s="80" t="s">
        <v>367</v>
      </c>
      <c r="N51" s="80" t="s">
        <v>367</v>
      </c>
      <c r="O51" s="80" t="s">
        <v>367</v>
      </c>
      <c r="P51" s="80" t="s">
        <v>367</v>
      </c>
      <c r="Q51" s="80" t="s">
        <v>367</v>
      </c>
      <c r="R51" s="80" t="s">
        <v>367</v>
      </c>
      <c r="S51" s="80" t="s">
        <v>367</v>
      </c>
      <c r="T51" s="80" t="s">
        <v>367</v>
      </c>
      <c r="U51" s="80" t="s">
        <v>367</v>
      </c>
      <c r="V51" s="80" t="s">
        <v>367</v>
      </c>
      <c r="W51" s="80" t="s">
        <v>367</v>
      </c>
      <c r="X51" s="80" t="s">
        <v>367</v>
      </c>
      <c r="Y51" s="80" t="s">
        <v>367</v>
      </c>
      <c r="Z51" s="80" t="s">
        <v>367</v>
      </c>
      <c r="AA51" s="80" t="s">
        <v>367</v>
      </c>
      <c r="AB51" s="80" t="s">
        <v>367</v>
      </c>
      <c r="AC51" s="80" t="s">
        <v>367</v>
      </c>
      <c r="AD51" s="80" t="s">
        <v>367</v>
      </c>
      <c r="AE51" s="80" t="s">
        <v>367</v>
      </c>
      <c r="AF51" s="80" t="s">
        <v>367</v>
      </c>
      <c r="AG51" s="80" t="s">
        <v>367</v>
      </c>
      <c r="AH51" s="80" t="s">
        <v>367</v>
      </c>
      <c r="AI51" s="80" t="s">
        <v>367</v>
      </c>
      <c r="AJ51" s="80" t="s">
        <v>367</v>
      </c>
      <c r="AK51" s="80">
        <v>12.936790279379624</v>
      </c>
      <c r="AL51" s="80">
        <v>12.936790279379624</v>
      </c>
    </row>
    <row r="52" spans="1:38" ht="15" outlineLevel="2">
      <c r="A52" s="78" t="s">
        <v>284</v>
      </c>
      <c r="B52" s="78" t="s">
        <v>337</v>
      </c>
      <c r="C52" s="78" t="s">
        <v>282</v>
      </c>
      <c r="D52" s="78" t="s">
        <v>338</v>
      </c>
      <c r="E52" s="79" t="s">
        <v>96</v>
      </c>
      <c r="F52" s="79" t="s">
        <v>333</v>
      </c>
      <c r="G52" s="80" t="s">
        <v>367</v>
      </c>
      <c r="H52" s="80" t="s">
        <v>367</v>
      </c>
      <c r="I52" s="80" t="s">
        <v>367</v>
      </c>
      <c r="J52" s="80" t="s">
        <v>367</v>
      </c>
      <c r="K52" s="80" t="s">
        <v>367</v>
      </c>
      <c r="L52" s="80" t="s">
        <v>367</v>
      </c>
      <c r="M52" s="80" t="s">
        <v>367</v>
      </c>
      <c r="N52" s="80" t="s">
        <v>367</v>
      </c>
      <c r="O52" s="80" t="s">
        <v>367</v>
      </c>
      <c r="P52" s="80" t="s">
        <v>367</v>
      </c>
      <c r="Q52" s="80" t="s">
        <v>367</v>
      </c>
      <c r="R52" s="80" t="s">
        <v>367</v>
      </c>
      <c r="S52" s="80" t="s">
        <v>367</v>
      </c>
      <c r="T52" s="80" t="s">
        <v>367</v>
      </c>
      <c r="U52" s="80" t="s">
        <v>367</v>
      </c>
      <c r="V52" s="80" t="s">
        <v>367</v>
      </c>
      <c r="W52" s="80" t="s">
        <v>367</v>
      </c>
      <c r="X52" s="80" t="s">
        <v>367</v>
      </c>
      <c r="Y52" s="80" t="s">
        <v>367</v>
      </c>
      <c r="Z52" s="80" t="s">
        <v>367</v>
      </c>
      <c r="AA52" s="80" t="s">
        <v>367</v>
      </c>
      <c r="AB52" s="80" t="s">
        <v>367</v>
      </c>
      <c r="AC52" s="80" t="s">
        <v>367</v>
      </c>
      <c r="AD52" s="80" t="s">
        <v>367</v>
      </c>
      <c r="AE52" s="80" t="s">
        <v>367</v>
      </c>
      <c r="AF52" s="80" t="s">
        <v>367</v>
      </c>
      <c r="AG52" s="80" t="s">
        <v>367</v>
      </c>
      <c r="AH52" s="80" t="s">
        <v>367</v>
      </c>
      <c r="AI52" s="80" t="s">
        <v>367</v>
      </c>
      <c r="AJ52" s="80" t="s">
        <v>367</v>
      </c>
      <c r="AK52" s="80" t="s">
        <v>367</v>
      </c>
      <c r="AL52" s="80" t="s">
        <v>367</v>
      </c>
    </row>
    <row r="53" spans="1:38" ht="15" outlineLevel="2">
      <c r="A53" s="81" t="s">
        <v>284</v>
      </c>
      <c r="B53" s="81" t="s">
        <v>337</v>
      </c>
      <c r="C53" s="81" t="s">
        <v>286</v>
      </c>
      <c r="D53" s="81" t="s">
        <v>276</v>
      </c>
      <c r="E53" s="82" t="s">
        <v>96</v>
      </c>
      <c r="F53" s="79" t="s">
        <v>333</v>
      </c>
      <c r="G53" s="80" t="s">
        <v>367</v>
      </c>
      <c r="H53" s="80" t="s">
        <v>367</v>
      </c>
      <c r="I53" s="80" t="s">
        <v>367</v>
      </c>
      <c r="J53" s="80" t="s">
        <v>367</v>
      </c>
      <c r="K53" s="80" t="s">
        <v>367</v>
      </c>
      <c r="L53" s="80" t="s">
        <v>367</v>
      </c>
      <c r="M53" s="80" t="s">
        <v>367</v>
      </c>
      <c r="N53" s="80" t="s">
        <v>367</v>
      </c>
      <c r="O53" s="80" t="s">
        <v>367</v>
      </c>
      <c r="P53" s="80" t="s">
        <v>367</v>
      </c>
      <c r="Q53" s="80" t="s">
        <v>367</v>
      </c>
      <c r="R53" s="80" t="s">
        <v>367</v>
      </c>
      <c r="S53" s="80" t="s">
        <v>367</v>
      </c>
      <c r="T53" s="80" t="s">
        <v>367</v>
      </c>
      <c r="U53" s="80" t="s">
        <v>367</v>
      </c>
      <c r="V53" s="80" t="s">
        <v>367</v>
      </c>
      <c r="W53" s="80" t="s">
        <v>367</v>
      </c>
      <c r="X53" s="80" t="s">
        <v>367</v>
      </c>
      <c r="Y53" s="80" t="s">
        <v>367</v>
      </c>
      <c r="Z53" s="80" t="s">
        <v>367</v>
      </c>
      <c r="AA53" s="80" t="s">
        <v>367</v>
      </c>
      <c r="AB53" s="80" t="s">
        <v>367</v>
      </c>
      <c r="AC53" s="80" t="s">
        <v>367</v>
      </c>
      <c r="AD53" s="80" t="s">
        <v>367</v>
      </c>
      <c r="AE53" s="80" t="s">
        <v>367</v>
      </c>
      <c r="AF53" s="80" t="s">
        <v>367</v>
      </c>
      <c r="AG53" s="80">
        <v>13.433533460789443</v>
      </c>
      <c r="AH53" s="80">
        <v>13.433533460789443</v>
      </c>
      <c r="AI53" s="80">
        <v>13.433533460789443</v>
      </c>
      <c r="AJ53" s="80">
        <v>13.433533460789443</v>
      </c>
      <c r="AK53" s="80">
        <v>13.433533460789445</v>
      </c>
      <c r="AL53" s="80">
        <v>13.433533460789443</v>
      </c>
    </row>
    <row r="54" spans="1:38" ht="15" outlineLevel="2">
      <c r="A54" s="78" t="s">
        <v>284</v>
      </c>
      <c r="B54" s="78" t="s">
        <v>337</v>
      </c>
      <c r="C54" s="78" t="s">
        <v>286</v>
      </c>
      <c r="D54" s="78" t="s">
        <v>273</v>
      </c>
      <c r="E54" s="79" t="s">
        <v>96</v>
      </c>
      <c r="F54" s="79" t="s">
        <v>333</v>
      </c>
      <c r="G54" s="80" t="s">
        <v>367</v>
      </c>
      <c r="H54" s="80" t="s">
        <v>367</v>
      </c>
      <c r="I54" s="80" t="s">
        <v>367</v>
      </c>
      <c r="J54" s="80" t="s">
        <v>367</v>
      </c>
      <c r="K54" s="80" t="s">
        <v>367</v>
      </c>
      <c r="L54" s="80" t="s">
        <v>367</v>
      </c>
      <c r="M54" s="80" t="s">
        <v>367</v>
      </c>
      <c r="N54" s="80" t="s">
        <v>367</v>
      </c>
      <c r="O54" s="80" t="s">
        <v>367</v>
      </c>
      <c r="P54" s="80" t="s">
        <v>367</v>
      </c>
      <c r="Q54" s="80" t="s">
        <v>367</v>
      </c>
      <c r="R54" s="80" t="s">
        <v>367</v>
      </c>
      <c r="S54" s="80" t="s">
        <v>367</v>
      </c>
      <c r="T54" s="80" t="s">
        <v>367</v>
      </c>
      <c r="U54" s="80" t="s">
        <v>367</v>
      </c>
      <c r="V54" s="80" t="s">
        <v>367</v>
      </c>
      <c r="W54" s="80" t="s">
        <v>367</v>
      </c>
      <c r="X54" s="80" t="s">
        <v>367</v>
      </c>
      <c r="Y54" s="80" t="s">
        <v>367</v>
      </c>
      <c r="Z54" s="80" t="s">
        <v>367</v>
      </c>
      <c r="AA54" s="80" t="s">
        <v>367</v>
      </c>
      <c r="AB54" s="80" t="s">
        <v>367</v>
      </c>
      <c r="AC54" s="80" t="s">
        <v>367</v>
      </c>
      <c r="AD54" s="80" t="s">
        <v>367</v>
      </c>
      <c r="AE54" s="80" t="s">
        <v>367</v>
      </c>
      <c r="AF54" s="80" t="s">
        <v>367</v>
      </c>
      <c r="AG54" s="80" t="s">
        <v>367</v>
      </c>
      <c r="AH54" s="80" t="s">
        <v>367</v>
      </c>
      <c r="AI54" s="80" t="s">
        <v>367</v>
      </c>
      <c r="AJ54" s="80" t="s">
        <v>367</v>
      </c>
      <c r="AK54" s="80">
        <v>12.936790279379625</v>
      </c>
      <c r="AL54" s="80">
        <v>12.936790279379625</v>
      </c>
    </row>
    <row r="55" spans="1:38" ht="15" outlineLevel="2">
      <c r="A55" s="81" t="s">
        <v>284</v>
      </c>
      <c r="B55" s="81" t="s">
        <v>337</v>
      </c>
      <c r="C55" s="81" t="s">
        <v>285</v>
      </c>
      <c r="D55" s="81" t="s">
        <v>276</v>
      </c>
      <c r="E55" s="82" t="s">
        <v>96</v>
      </c>
      <c r="F55" s="79" t="s">
        <v>333</v>
      </c>
      <c r="G55" s="80" t="s">
        <v>367</v>
      </c>
      <c r="H55" s="80" t="s">
        <v>367</v>
      </c>
      <c r="I55" s="80" t="s">
        <v>367</v>
      </c>
      <c r="J55" s="80" t="s">
        <v>367</v>
      </c>
      <c r="K55" s="80" t="s">
        <v>367</v>
      </c>
      <c r="L55" s="80" t="s">
        <v>367</v>
      </c>
      <c r="M55" s="80" t="s">
        <v>367</v>
      </c>
      <c r="N55" s="80" t="s">
        <v>367</v>
      </c>
      <c r="O55" s="80" t="s">
        <v>367</v>
      </c>
      <c r="P55" s="80" t="s">
        <v>367</v>
      </c>
      <c r="Q55" s="80" t="s">
        <v>367</v>
      </c>
      <c r="R55" s="80" t="s">
        <v>367</v>
      </c>
      <c r="S55" s="80" t="s">
        <v>367</v>
      </c>
      <c r="T55" s="80" t="s">
        <v>367</v>
      </c>
      <c r="U55" s="80" t="s">
        <v>367</v>
      </c>
      <c r="V55" s="80" t="s">
        <v>367</v>
      </c>
      <c r="W55" s="80" t="s">
        <v>367</v>
      </c>
      <c r="X55" s="80" t="s">
        <v>367</v>
      </c>
      <c r="Y55" s="80" t="s">
        <v>367</v>
      </c>
      <c r="Z55" s="80" t="s">
        <v>367</v>
      </c>
      <c r="AA55" s="80" t="s">
        <v>367</v>
      </c>
      <c r="AB55" s="80" t="s">
        <v>367</v>
      </c>
      <c r="AC55" s="80" t="s">
        <v>367</v>
      </c>
      <c r="AD55" s="80" t="s">
        <v>367</v>
      </c>
      <c r="AE55" s="80" t="s">
        <v>367</v>
      </c>
      <c r="AF55" s="80" t="s">
        <v>367</v>
      </c>
      <c r="AG55" s="80">
        <v>12.936790279379625</v>
      </c>
      <c r="AH55" s="80">
        <v>12.936790279379625</v>
      </c>
      <c r="AI55" s="80">
        <v>12.936790279379624</v>
      </c>
      <c r="AJ55" s="80">
        <v>12.936790279379624</v>
      </c>
      <c r="AK55" s="80">
        <v>12.936790279379625</v>
      </c>
      <c r="AL55" s="80">
        <v>12.936790279379625</v>
      </c>
    </row>
    <row r="56" spans="1:38" ht="15" outlineLevel="2">
      <c r="A56" s="78" t="s">
        <v>284</v>
      </c>
      <c r="B56" s="78" t="s">
        <v>337</v>
      </c>
      <c r="C56" s="78" t="s">
        <v>285</v>
      </c>
      <c r="D56" s="78" t="s">
        <v>273</v>
      </c>
      <c r="E56" s="79" t="s">
        <v>96</v>
      </c>
      <c r="F56" s="79" t="s">
        <v>333</v>
      </c>
      <c r="G56" s="80" t="s">
        <v>367</v>
      </c>
      <c r="H56" s="80" t="s">
        <v>367</v>
      </c>
      <c r="I56" s="80" t="s">
        <v>367</v>
      </c>
      <c r="J56" s="80" t="s">
        <v>367</v>
      </c>
      <c r="K56" s="80" t="s">
        <v>367</v>
      </c>
      <c r="L56" s="80" t="s">
        <v>367</v>
      </c>
      <c r="M56" s="80" t="s">
        <v>367</v>
      </c>
      <c r="N56" s="80" t="s">
        <v>367</v>
      </c>
      <c r="O56" s="80" t="s">
        <v>367</v>
      </c>
      <c r="P56" s="80" t="s">
        <v>367</v>
      </c>
      <c r="Q56" s="80" t="s">
        <v>367</v>
      </c>
      <c r="R56" s="80" t="s">
        <v>367</v>
      </c>
      <c r="S56" s="80" t="s">
        <v>367</v>
      </c>
      <c r="T56" s="80" t="s">
        <v>367</v>
      </c>
      <c r="U56" s="80" t="s">
        <v>367</v>
      </c>
      <c r="V56" s="80" t="s">
        <v>367</v>
      </c>
      <c r="W56" s="80" t="s">
        <v>367</v>
      </c>
      <c r="X56" s="80" t="s">
        <v>367</v>
      </c>
      <c r="Y56" s="80" t="s">
        <v>367</v>
      </c>
      <c r="Z56" s="80" t="s">
        <v>367</v>
      </c>
      <c r="AA56" s="80" t="s">
        <v>367</v>
      </c>
      <c r="AB56" s="80" t="s">
        <v>367</v>
      </c>
      <c r="AC56" s="80" t="s">
        <v>367</v>
      </c>
      <c r="AD56" s="80" t="s">
        <v>367</v>
      </c>
      <c r="AE56" s="80" t="s">
        <v>367</v>
      </c>
      <c r="AF56" s="80" t="s">
        <v>367</v>
      </c>
      <c r="AG56" s="80" t="s">
        <v>367</v>
      </c>
      <c r="AH56" s="80" t="s">
        <v>367</v>
      </c>
      <c r="AI56" s="80" t="s">
        <v>367</v>
      </c>
      <c r="AJ56" s="80" t="s">
        <v>367</v>
      </c>
      <c r="AK56" s="80">
        <v>12.946167482127084</v>
      </c>
      <c r="AL56" s="80">
        <v>12.946167482127084</v>
      </c>
    </row>
    <row r="57" spans="1:38" ht="15" outlineLevel="2">
      <c r="A57" s="81" t="s">
        <v>284</v>
      </c>
      <c r="B57" s="81" t="s">
        <v>337</v>
      </c>
      <c r="C57" s="81" t="s">
        <v>285</v>
      </c>
      <c r="D57" s="81" t="s">
        <v>338</v>
      </c>
      <c r="E57" s="82" t="s">
        <v>96</v>
      </c>
      <c r="F57" s="79" t="s">
        <v>333</v>
      </c>
      <c r="G57" s="80" t="s">
        <v>367</v>
      </c>
      <c r="H57" s="80" t="s">
        <v>367</v>
      </c>
      <c r="I57" s="80" t="s">
        <v>367</v>
      </c>
      <c r="J57" s="80" t="s">
        <v>367</v>
      </c>
      <c r="K57" s="80" t="s">
        <v>367</v>
      </c>
      <c r="L57" s="80" t="s">
        <v>367</v>
      </c>
      <c r="M57" s="80" t="s">
        <v>367</v>
      </c>
      <c r="N57" s="80" t="s">
        <v>367</v>
      </c>
      <c r="O57" s="80" t="s">
        <v>367</v>
      </c>
      <c r="P57" s="80" t="s">
        <v>367</v>
      </c>
      <c r="Q57" s="80" t="s">
        <v>367</v>
      </c>
      <c r="R57" s="80" t="s">
        <v>367</v>
      </c>
      <c r="S57" s="80" t="s">
        <v>367</v>
      </c>
      <c r="T57" s="80" t="s">
        <v>367</v>
      </c>
      <c r="U57" s="80" t="s">
        <v>367</v>
      </c>
      <c r="V57" s="80" t="s">
        <v>367</v>
      </c>
      <c r="W57" s="80" t="s">
        <v>367</v>
      </c>
      <c r="X57" s="80" t="s">
        <v>367</v>
      </c>
      <c r="Y57" s="80" t="s">
        <v>367</v>
      </c>
      <c r="Z57" s="80" t="s">
        <v>367</v>
      </c>
      <c r="AA57" s="80" t="s">
        <v>367</v>
      </c>
      <c r="AB57" s="80" t="s">
        <v>367</v>
      </c>
      <c r="AC57" s="80" t="s">
        <v>367</v>
      </c>
      <c r="AD57" s="80" t="s">
        <v>367</v>
      </c>
      <c r="AE57" s="80" t="s">
        <v>367</v>
      </c>
      <c r="AF57" s="80" t="s">
        <v>367</v>
      </c>
      <c r="AG57" s="80" t="s">
        <v>367</v>
      </c>
      <c r="AH57" s="80" t="s">
        <v>367</v>
      </c>
      <c r="AI57" s="80" t="s">
        <v>367</v>
      </c>
      <c r="AJ57" s="80" t="s">
        <v>367</v>
      </c>
      <c r="AK57" s="80" t="s">
        <v>367</v>
      </c>
      <c r="AL57" s="80" t="s">
        <v>367</v>
      </c>
    </row>
    <row r="58" spans="1:38" ht="15" outlineLevel="2">
      <c r="A58" s="78" t="s">
        <v>284</v>
      </c>
      <c r="B58" s="78" t="s">
        <v>252</v>
      </c>
      <c r="C58" s="78" t="s">
        <v>282</v>
      </c>
      <c r="D58" s="78" t="s">
        <v>243</v>
      </c>
      <c r="E58" s="79" t="s">
        <v>96</v>
      </c>
      <c r="F58" s="79" t="s">
        <v>333</v>
      </c>
      <c r="G58" s="80">
        <v>214.36489905247305</v>
      </c>
      <c r="H58" s="80">
        <v>214.36489905247302</v>
      </c>
      <c r="I58" s="80">
        <v>214.36489905247302</v>
      </c>
      <c r="J58" s="80">
        <v>214.36489905247299</v>
      </c>
      <c r="K58" s="80">
        <v>214.36489905247299</v>
      </c>
      <c r="L58" s="80">
        <v>214.36489905247305</v>
      </c>
      <c r="M58" s="80">
        <v>214.36489905247305</v>
      </c>
      <c r="N58" s="80">
        <v>214.36489905247302</v>
      </c>
      <c r="O58" s="80">
        <v>214.36489905247302</v>
      </c>
      <c r="P58" s="80">
        <v>214.36489905247302</v>
      </c>
      <c r="Q58" s="80">
        <v>214.36489905247302</v>
      </c>
      <c r="R58" s="80">
        <v>207.04719608389806</v>
      </c>
      <c r="S58" s="80">
        <v>207.047196083898</v>
      </c>
      <c r="T58" s="80">
        <v>204.64083363227897</v>
      </c>
      <c r="U58" s="80">
        <v>204.40316820495855</v>
      </c>
      <c r="V58" s="80">
        <v>202.82863474896089</v>
      </c>
      <c r="W58" s="80">
        <v>191.65819635372185</v>
      </c>
      <c r="X58" s="80">
        <v>191.66681664233525</v>
      </c>
      <c r="Y58" s="80">
        <v>191.79899440107391</v>
      </c>
      <c r="Z58" s="80">
        <v>191.12661188922951</v>
      </c>
      <c r="AA58" s="80">
        <v>190.81340806960975</v>
      </c>
      <c r="AB58" s="80">
        <v>190.80478778099635</v>
      </c>
      <c r="AC58" s="80">
        <v>190.80478778099632</v>
      </c>
      <c r="AD58" s="80">
        <v>190.80191435145855</v>
      </c>
      <c r="AE58" s="80">
        <v>190.79329406284515</v>
      </c>
      <c r="AF58" s="80">
        <v>190.78237503060151</v>
      </c>
      <c r="AG58" s="80">
        <v>190.80487398388249</v>
      </c>
      <c r="AH58" s="80">
        <v>190.78754720376961</v>
      </c>
      <c r="AI58" s="80">
        <v>190.78036362992506</v>
      </c>
      <c r="AJ58" s="80">
        <v>190.78036362992509</v>
      </c>
      <c r="AK58" s="80">
        <v>190.76886991177389</v>
      </c>
      <c r="AL58" s="80">
        <v>190.76886991177383</v>
      </c>
    </row>
    <row r="59" spans="1:38" ht="15" outlineLevel="2">
      <c r="A59" s="81" t="s">
        <v>284</v>
      </c>
      <c r="B59" s="81" t="s">
        <v>252</v>
      </c>
      <c r="C59" s="81" t="s">
        <v>282</v>
      </c>
      <c r="D59" s="81" t="s">
        <v>242</v>
      </c>
      <c r="E59" s="82" t="s">
        <v>96</v>
      </c>
      <c r="F59" s="79" t="s">
        <v>333</v>
      </c>
      <c r="G59" s="80" t="s">
        <v>367</v>
      </c>
      <c r="H59" s="80" t="s">
        <v>367</v>
      </c>
      <c r="I59" s="80" t="s">
        <v>367</v>
      </c>
      <c r="J59" s="80">
        <v>92.759490628594321</v>
      </c>
      <c r="K59" s="80">
        <v>92.759490628594349</v>
      </c>
      <c r="L59" s="80">
        <v>92.759490628594349</v>
      </c>
      <c r="M59" s="80">
        <v>92.759490628594349</v>
      </c>
      <c r="N59" s="80">
        <v>92.759490628594335</v>
      </c>
      <c r="O59" s="80">
        <v>92.759490628594335</v>
      </c>
      <c r="P59" s="80">
        <v>92.759490628594335</v>
      </c>
      <c r="Q59" s="80">
        <v>92.759490628594335</v>
      </c>
      <c r="R59" s="80">
        <v>89.838359143770646</v>
      </c>
      <c r="S59" s="80">
        <v>89.838359143770646</v>
      </c>
      <c r="T59" s="80">
        <v>88.877770670651586</v>
      </c>
      <c r="U59" s="80">
        <v>88.782897735034879</v>
      </c>
      <c r="V59" s="80">
        <v>88.154364536574306</v>
      </c>
      <c r="W59" s="80">
        <v>83.695271370898737</v>
      </c>
      <c r="X59" s="80">
        <v>83.698712477566346</v>
      </c>
      <c r="Y59" s="80">
        <v>83.751476113136547</v>
      </c>
      <c r="Z59" s="80">
        <v>83.483069793062072</v>
      </c>
      <c r="AA59" s="80">
        <v>83.35804291747182</v>
      </c>
      <c r="AB59" s="80">
        <v>83.354601810804226</v>
      </c>
      <c r="AC59" s="80">
        <v>83.35460181080424</v>
      </c>
      <c r="AD59" s="80">
        <v>83.353454775248352</v>
      </c>
      <c r="AE59" s="80">
        <v>83.350013668580701</v>
      </c>
      <c r="AF59" s="80">
        <v>83.345654933468396</v>
      </c>
      <c r="AG59" s="80">
        <v>83.354636221870891</v>
      </c>
      <c r="AH59" s="80">
        <v>83.347719597468966</v>
      </c>
      <c r="AI59" s="80">
        <v>83.344852008579267</v>
      </c>
      <c r="AJ59" s="80">
        <v>83.344852008579252</v>
      </c>
      <c r="AK59" s="80">
        <v>83.340263866355784</v>
      </c>
      <c r="AL59" s="80">
        <v>83.34026386635577</v>
      </c>
    </row>
    <row r="60" spans="1:38" ht="15" outlineLevel="2">
      <c r="A60" s="78" t="s">
        <v>284</v>
      </c>
      <c r="B60" s="78" t="s">
        <v>252</v>
      </c>
      <c r="C60" s="78" t="s">
        <v>282</v>
      </c>
      <c r="D60" s="78" t="s">
        <v>241</v>
      </c>
      <c r="E60" s="79" t="s">
        <v>96</v>
      </c>
      <c r="F60" s="79" t="s">
        <v>333</v>
      </c>
      <c r="G60" s="80" t="s">
        <v>367</v>
      </c>
      <c r="H60" s="80" t="s">
        <v>367</v>
      </c>
      <c r="I60" s="80" t="s">
        <v>367</v>
      </c>
      <c r="J60" s="80" t="s">
        <v>367</v>
      </c>
      <c r="K60" s="80" t="s">
        <v>367</v>
      </c>
      <c r="L60" s="80" t="s">
        <v>367</v>
      </c>
      <c r="M60" s="80" t="s">
        <v>367</v>
      </c>
      <c r="N60" s="80" t="s">
        <v>367</v>
      </c>
      <c r="O60" s="80">
        <v>66.108593400636394</v>
      </c>
      <c r="P60" s="80">
        <v>66.108593400636366</v>
      </c>
      <c r="Q60" s="80">
        <v>66.108593400636366</v>
      </c>
      <c r="R60" s="80">
        <v>64.151009312984328</v>
      </c>
      <c r="S60" s="80">
        <v>64.151009312984328</v>
      </c>
      <c r="T60" s="80">
        <v>63.507274951991221</v>
      </c>
      <c r="U60" s="80">
        <v>63.443696249670921</v>
      </c>
      <c r="V60" s="80">
        <v>63.022487346798897</v>
      </c>
      <c r="W60" s="80">
        <v>60.034244649804641</v>
      </c>
      <c r="X60" s="80">
        <v>60.036550693093503</v>
      </c>
      <c r="Y60" s="80">
        <v>60.071910023522648</v>
      </c>
      <c r="Z60" s="80">
        <v>59.892038646991729</v>
      </c>
      <c r="AA60" s="80">
        <v>59.808252407496553</v>
      </c>
      <c r="AB60" s="80">
        <v>59.805946364207706</v>
      </c>
      <c r="AC60" s="80">
        <v>59.805946364207706</v>
      </c>
      <c r="AD60" s="80">
        <v>59.805177683111417</v>
      </c>
      <c r="AE60" s="80">
        <v>59.80287163982257</v>
      </c>
      <c r="AF60" s="80">
        <v>59.799950651656665</v>
      </c>
      <c r="AG60" s="80">
        <v>59.805969424640587</v>
      </c>
      <c r="AH60" s="80">
        <v>59.801334277629991</v>
      </c>
      <c r="AI60" s="80">
        <v>59.79941257488926</v>
      </c>
      <c r="AJ60" s="80">
        <v>59.79941257488926</v>
      </c>
      <c r="AK60" s="80">
        <v>59.796337850504138</v>
      </c>
      <c r="AL60" s="80">
        <v>59.796337850504138</v>
      </c>
    </row>
    <row r="61" spans="1:38" ht="15" outlineLevel="2">
      <c r="A61" s="81" t="s">
        <v>284</v>
      </c>
      <c r="B61" s="81" t="s">
        <v>252</v>
      </c>
      <c r="C61" s="81" t="s">
        <v>282</v>
      </c>
      <c r="D61" s="81" t="s">
        <v>237</v>
      </c>
      <c r="E61" s="82" t="s">
        <v>96</v>
      </c>
      <c r="F61" s="79" t="s">
        <v>333</v>
      </c>
      <c r="G61" s="80" t="s">
        <v>367</v>
      </c>
      <c r="H61" s="80" t="s">
        <v>367</v>
      </c>
      <c r="I61" s="80" t="s">
        <v>367</v>
      </c>
      <c r="J61" s="80" t="s">
        <v>367</v>
      </c>
      <c r="K61" s="80" t="s">
        <v>367</v>
      </c>
      <c r="L61" s="80" t="s">
        <v>367</v>
      </c>
      <c r="M61" s="80" t="s">
        <v>367</v>
      </c>
      <c r="N61" s="80" t="s">
        <v>367</v>
      </c>
      <c r="O61" s="80" t="s">
        <v>367</v>
      </c>
      <c r="P61" s="80" t="s">
        <v>367</v>
      </c>
      <c r="Q61" s="80" t="s">
        <v>367</v>
      </c>
      <c r="R61" s="80" t="s">
        <v>367</v>
      </c>
      <c r="S61" s="80" t="s">
        <v>367</v>
      </c>
      <c r="T61" s="80">
        <v>50.942513244489071</v>
      </c>
      <c r="U61" s="80">
        <v>50.942513244489071</v>
      </c>
      <c r="V61" s="80">
        <v>50.942513244489071</v>
      </c>
      <c r="W61" s="80">
        <v>49.712285117414218</v>
      </c>
      <c r="X61" s="80">
        <v>49.712285117414226</v>
      </c>
      <c r="Y61" s="80">
        <v>49.712285117414226</v>
      </c>
      <c r="Z61" s="80">
        <v>49.712285117414211</v>
      </c>
      <c r="AA61" s="80">
        <v>49.712285117414218</v>
      </c>
      <c r="AB61" s="80">
        <v>49.712285117414218</v>
      </c>
      <c r="AC61" s="80">
        <v>49.712285117414218</v>
      </c>
      <c r="AD61" s="80">
        <v>49.712285117414211</v>
      </c>
      <c r="AE61" s="80">
        <v>49.712285117414211</v>
      </c>
      <c r="AF61" s="80">
        <v>49.712285117414218</v>
      </c>
      <c r="AG61" s="80">
        <v>49.712285117414218</v>
      </c>
      <c r="AH61" s="80">
        <v>49.712285117414218</v>
      </c>
      <c r="AI61" s="80">
        <v>49.712285117414211</v>
      </c>
      <c r="AJ61" s="80">
        <v>49.712285117414218</v>
      </c>
      <c r="AK61" s="80">
        <v>49.712285117414218</v>
      </c>
      <c r="AL61" s="80">
        <v>49.712285117414226</v>
      </c>
    </row>
    <row r="62" spans="1:38" ht="15" outlineLevel="2">
      <c r="A62" s="78" t="s">
        <v>284</v>
      </c>
      <c r="B62" s="78" t="s">
        <v>252</v>
      </c>
      <c r="C62" s="78" t="s">
        <v>282</v>
      </c>
      <c r="D62" s="78" t="s">
        <v>278</v>
      </c>
      <c r="E62" s="79" t="s">
        <v>96</v>
      </c>
      <c r="F62" s="79" t="s">
        <v>333</v>
      </c>
      <c r="G62" s="80" t="s">
        <v>367</v>
      </c>
      <c r="H62" s="80" t="s">
        <v>367</v>
      </c>
      <c r="I62" s="80" t="s">
        <v>367</v>
      </c>
      <c r="J62" s="80" t="s">
        <v>367</v>
      </c>
      <c r="K62" s="80" t="s">
        <v>367</v>
      </c>
      <c r="L62" s="80" t="s">
        <v>367</v>
      </c>
      <c r="M62" s="80" t="s">
        <v>367</v>
      </c>
      <c r="N62" s="80" t="s">
        <v>367</v>
      </c>
      <c r="O62" s="80" t="s">
        <v>367</v>
      </c>
      <c r="P62" s="80" t="s">
        <v>367</v>
      </c>
      <c r="Q62" s="80" t="s">
        <v>367</v>
      </c>
      <c r="R62" s="80" t="s">
        <v>367</v>
      </c>
      <c r="S62" s="80" t="s">
        <v>367</v>
      </c>
      <c r="T62" s="80" t="s">
        <v>367</v>
      </c>
      <c r="U62" s="80" t="s">
        <v>367</v>
      </c>
      <c r="V62" s="80" t="s">
        <v>367</v>
      </c>
      <c r="W62" s="80" t="s">
        <v>367</v>
      </c>
      <c r="X62" s="80">
        <v>44.815337442923607</v>
      </c>
      <c r="Y62" s="80">
        <v>44.815337442923614</v>
      </c>
      <c r="Z62" s="80">
        <v>44.815337442923614</v>
      </c>
      <c r="AA62" s="80">
        <v>44.815337442923614</v>
      </c>
      <c r="AB62" s="80">
        <v>44.815337442923621</v>
      </c>
      <c r="AC62" s="80">
        <v>44.815337442923614</v>
      </c>
      <c r="AD62" s="80">
        <v>44.815337442923607</v>
      </c>
      <c r="AE62" s="80">
        <v>44.815337442923607</v>
      </c>
      <c r="AF62" s="80">
        <v>44.815337442923614</v>
      </c>
      <c r="AG62" s="80">
        <v>44.815337442923607</v>
      </c>
      <c r="AH62" s="80">
        <v>44.815337442923614</v>
      </c>
      <c r="AI62" s="80">
        <v>44.815337442923614</v>
      </c>
      <c r="AJ62" s="80">
        <v>44.815337442923607</v>
      </c>
      <c r="AK62" s="80">
        <v>44.815337442923607</v>
      </c>
      <c r="AL62" s="80">
        <v>44.815337442923614</v>
      </c>
    </row>
    <row r="63" spans="1:38" ht="15" outlineLevel="2">
      <c r="A63" s="81" t="s">
        <v>284</v>
      </c>
      <c r="B63" s="81" t="s">
        <v>252</v>
      </c>
      <c r="C63" s="81" t="s">
        <v>282</v>
      </c>
      <c r="D63" s="81" t="s">
        <v>277</v>
      </c>
      <c r="E63" s="82" t="s">
        <v>96</v>
      </c>
      <c r="F63" s="79" t="s">
        <v>333</v>
      </c>
      <c r="G63" s="80" t="s">
        <v>367</v>
      </c>
      <c r="H63" s="80" t="s">
        <v>367</v>
      </c>
      <c r="I63" s="80" t="s">
        <v>367</v>
      </c>
      <c r="J63" s="80" t="s">
        <v>367</v>
      </c>
      <c r="K63" s="80" t="s">
        <v>367</v>
      </c>
      <c r="L63" s="80" t="s">
        <v>367</v>
      </c>
      <c r="M63" s="80" t="s">
        <v>367</v>
      </c>
      <c r="N63" s="80" t="s">
        <v>367</v>
      </c>
      <c r="O63" s="80" t="s">
        <v>367</v>
      </c>
      <c r="P63" s="80" t="s">
        <v>367</v>
      </c>
      <c r="Q63" s="80" t="s">
        <v>367</v>
      </c>
      <c r="R63" s="80" t="s">
        <v>367</v>
      </c>
      <c r="S63" s="80" t="s">
        <v>367</v>
      </c>
      <c r="T63" s="80" t="s">
        <v>367</v>
      </c>
      <c r="U63" s="80" t="s">
        <v>367</v>
      </c>
      <c r="V63" s="80" t="s">
        <v>367</v>
      </c>
      <c r="W63" s="80" t="s">
        <v>367</v>
      </c>
      <c r="X63" s="80" t="s">
        <v>367</v>
      </c>
      <c r="Y63" s="80" t="s">
        <v>367</v>
      </c>
      <c r="Z63" s="80" t="s">
        <v>367</v>
      </c>
      <c r="AA63" s="80" t="s">
        <v>367</v>
      </c>
      <c r="AB63" s="80" t="s">
        <v>367</v>
      </c>
      <c r="AC63" s="80">
        <v>12.49489578878385</v>
      </c>
      <c r="AD63" s="80">
        <v>12.49489578878385</v>
      </c>
      <c r="AE63" s="80">
        <v>12.494895788783849</v>
      </c>
      <c r="AF63" s="80">
        <v>12.49489578878385</v>
      </c>
      <c r="AG63" s="80">
        <v>12.494895788783849</v>
      </c>
      <c r="AH63" s="80">
        <v>12.494895788783849</v>
      </c>
      <c r="AI63" s="80">
        <v>12.494895788783847</v>
      </c>
      <c r="AJ63" s="80">
        <v>12.49489578878385</v>
      </c>
      <c r="AK63" s="80">
        <v>12.494895788783852</v>
      </c>
      <c r="AL63" s="80">
        <v>12.494895788783849</v>
      </c>
    </row>
    <row r="64" spans="1:38" ht="15" outlineLevel="2">
      <c r="A64" s="78" t="s">
        <v>284</v>
      </c>
      <c r="B64" s="78" t="s">
        <v>252</v>
      </c>
      <c r="C64" s="78" t="s">
        <v>282</v>
      </c>
      <c r="D64" s="78" t="s">
        <v>276</v>
      </c>
      <c r="E64" s="79" t="s">
        <v>96</v>
      </c>
      <c r="F64" s="79" t="s">
        <v>333</v>
      </c>
      <c r="G64" s="80" t="s">
        <v>367</v>
      </c>
      <c r="H64" s="80" t="s">
        <v>367</v>
      </c>
      <c r="I64" s="80" t="s">
        <v>367</v>
      </c>
      <c r="J64" s="80" t="s">
        <v>367</v>
      </c>
      <c r="K64" s="80" t="s">
        <v>367</v>
      </c>
      <c r="L64" s="80" t="s">
        <v>367</v>
      </c>
      <c r="M64" s="80" t="s">
        <v>367</v>
      </c>
      <c r="N64" s="80" t="s">
        <v>367</v>
      </c>
      <c r="O64" s="80" t="s">
        <v>367</v>
      </c>
      <c r="P64" s="80" t="s">
        <v>367</v>
      </c>
      <c r="Q64" s="80" t="s">
        <v>367</v>
      </c>
      <c r="R64" s="80" t="s">
        <v>367</v>
      </c>
      <c r="S64" s="80" t="s">
        <v>367</v>
      </c>
      <c r="T64" s="80" t="s">
        <v>367</v>
      </c>
      <c r="U64" s="80" t="s">
        <v>367</v>
      </c>
      <c r="V64" s="80" t="s">
        <v>367</v>
      </c>
      <c r="W64" s="80" t="s">
        <v>367</v>
      </c>
      <c r="X64" s="80" t="s">
        <v>367</v>
      </c>
      <c r="Y64" s="80" t="s">
        <v>367</v>
      </c>
      <c r="Z64" s="80" t="s">
        <v>367</v>
      </c>
      <c r="AA64" s="80" t="s">
        <v>367</v>
      </c>
      <c r="AB64" s="80" t="s">
        <v>367</v>
      </c>
      <c r="AC64" s="80" t="s">
        <v>367</v>
      </c>
      <c r="AD64" s="80" t="s">
        <v>367</v>
      </c>
      <c r="AE64" s="80" t="s">
        <v>367</v>
      </c>
      <c r="AF64" s="80" t="s">
        <v>367</v>
      </c>
      <c r="AG64" s="80">
        <v>12.461134180814815</v>
      </c>
      <c r="AH64" s="80">
        <v>12.461134180814815</v>
      </c>
      <c r="AI64" s="80">
        <v>12.461134180814815</v>
      </c>
      <c r="AJ64" s="80">
        <v>12.461134180814813</v>
      </c>
      <c r="AK64" s="80">
        <v>12.461134180814815</v>
      </c>
      <c r="AL64" s="80">
        <v>12.461134180814815</v>
      </c>
    </row>
    <row r="65" spans="1:38" ht="15" outlineLevel="2">
      <c r="A65" s="81" t="s">
        <v>284</v>
      </c>
      <c r="B65" s="81" t="s">
        <v>252</v>
      </c>
      <c r="C65" s="81" t="s">
        <v>282</v>
      </c>
      <c r="D65" s="81" t="s">
        <v>273</v>
      </c>
      <c r="E65" s="82" t="s">
        <v>96</v>
      </c>
      <c r="F65" s="79" t="s">
        <v>333</v>
      </c>
      <c r="G65" s="80" t="s">
        <v>367</v>
      </c>
      <c r="H65" s="80" t="s">
        <v>367</v>
      </c>
      <c r="I65" s="80" t="s">
        <v>367</v>
      </c>
      <c r="J65" s="80" t="s">
        <v>367</v>
      </c>
      <c r="K65" s="80" t="s">
        <v>367</v>
      </c>
      <c r="L65" s="80" t="s">
        <v>367</v>
      </c>
      <c r="M65" s="80" t="s">
        <v>367</v>
      </c>
      <c r="N65" s="80" t="s">
        <v>367</v>
      </c>
      <c r="O65" s="80" t="s">
        <v>367</v>
      </c>
      <c r="P65" s="80" t="s">
        <v>367</v>
      </c>
      <c r="Q65" s="80" t="s">
        <v>367</v>
      </c>
      <c r="R65" s="80" t="s">
        <v>367</v>
      </c>
      <c r="S65" s="80" t="s">
        <v>367</v>
      </c>
      <c r="T65" s="80" t="s">
        <v>367</v>
      </c>
      <c r="U65" s="80" t="s">
        <v>367</v>
      </c>
      <c r="V65" s="80" t="s">
        <v>367</v>
      </c>
      <c r="W65" s="80" t="s">
        <v>367</v>
      </c>
      <c r="X65" s="80" t="s">
        <v>367</v>
      </c>
      <c r="Y65" s="80" t="s">
        <v>367</v>
      </c>
      <c r="Z65" s="80" t="s">
        <v>367</v>
      </c>
      <c r="AA65" s="80" t="s">
        <v>367</v>
      </c>
      <c r="AB65" s="80" t="s">
        <v>367</v>
      </c>
      <c r="AC65" s="80" t="s">
        <v>367</v>
      </c>
      <c r="AD65" s="80" t="s">
        <v>367</v>
      </c>
      <c r="AE65" s="80" t="s">
        <v>367</v>
      </c>
      <c r="AF65" s="80" t="s">
        <v>367</v>
      </c>
      <c r="AG65" s="80" t="s">
        <v>367</v>
      </c>
      <c r="AH65" s="80" t="s">
        <v>367</v>
      </c>
      <c r="AI65" s="80" t="s">
        <v>367</v>
      </c>
      <c r="AJ65" s="80" t="s">
        <v>367</v>
      </c>
      <c r="AK65" s="80">
        <v>12.461134180814815</v>
      </c>
      <c r="AL65" s="80">
        <v>12.461134180814815</v>
      </c>
    </row>
    <row r="66" spans="1:38" ht="15" outlineLevel="2">
      <c r="A66" s="78" t="s">
        <v>284</v>
      </c>
      <c r="B66" s="78" t="s">
        <v>252</v>
      </c>
      <c r="C66" s="78" t="s">
        <v>286</v>
      </c>
      <c r="D66" s="78" t="s">
        <v>243</v>
      </c>
      <c r="E66" s="79" t="s">
        <v>96</v>
      </c>
      <c r="F66" s="79" t="s">
        <v>333</v>
      </c>
      <c r="G66" s="80">
        <v>214.36489905247305</v>
      </c>
      <c r="H66" s="80">
        <v>214.36489905247302</v>
      </c>
      <c r="I66" s="80">
        <v>214.36489905247302</v>
      </c>
      <c r="J66" s="80">
        <v>214.36489905247302</v>
      </c>
      <c r="K66" s="80">
        <v>214.36489905247302</v>
      </c>
      <c r="L66" s="80">
        <v>214.36489905247299</v>
      </c>
      <c r="M66" s="80">
        <v>214.36489905247299</v>
      </c>
      <c r="N66" s="80">
        <v>214.36489905247302</v>
      </c>
      <c r="O66" s="80">
        <v>214.36489905247308</v>
      </c>
      <c r="P66" s="80">
        <v>214.36489905247305</v>
      </c>
      <c r="Q66" s="80">
        <v>214.36489905247302</v>
      </c>
      <c r="R66" s="80">
        <v>207.047196083898</v>
      </c>
      <c r="S66" s="80">
        <v>207.04719608389803</v>
      </c>
      <c r="T66" s="80">
        <v>204.64083363227897</v>
      </c>
      <c r="U66" s="80">
        <v>204.40316820495852</v>
      </c>
      <c r="V66" s="80">
        <v>202.82863474896087</v>
      </c>
      <c r="W66" s="80">
        <v>191.65819635372188</v>
      </c>
      <c r="X66" s="80">
        <v>191.66681664233519</v>
      </c>
      <c r="Y66" s="80">
        <v>191.79899440107388</v>
      </c>
      <c r="Z66" s="80">
        <v>191.12661188922954</v>
      </c>
      <c r="AA66" s="80">
        <v>190.81340806960975</v>
      </c>
      <c r="AB66" s="80">
        <v>190.80478778099635</v>
      </c>
      <c r="AC66" s="80">
        <v>190.80478778099629</v>
      </c>
      <c r="AD66" s="80">
        <v>190.80191435145852</v>
      </c>
      <c r="AE66" s="80">
        <v>190.79329406284515</v>
      </c>
      <c r="AF66" s="80">
        <v>190.78237503060157</v>
      </c>
      <c r="AG66" s="80">
        <v>190.80487398388254</v>
      </c>
      <c r="AH66" s="80">
        <v>190.78754720376958</v>
      </c>
      <c r="AI66" s="80">
        <v>190.78036362992506</v>
      </c>
      <c r="AJ66" s="80">
        <v>190.78036362992503</v>
      </c>
      <c r="AK66" s="80">
        <v>190.76886991177389</v>
      </c>
      <c r="AL66" s="80">
        <v>190.76886991177383</v>
      </c>
    </row>
    <row r="67" spans="1:38" ht="15" outlineLevel="2">
      <c r="A67" s="81" t="s">
        <v>284</v>
      </c>
      <c r="B67" s="81" t="s">
        <v>252</v>
      </c>
      <c r="C67" s="81" t="s">
        <v>286</v>
      </c>
      <c r="D67" s="81" t="s">
        <v>242</v>
      </c>
      <c r="E67" s="82" t="s">
        <v>96</v>
      </c>
      <c r="F67" s="79" t="s">
        <v>333</v>
      </c>
      <c r="G67" s="80" t="s">
        <v>367</v>
      </c>
      <c r="H67" s="80" t="s">
        <v>367</v>
      </c>
      <c r="I67" s="80" t="s">
        <v>367</v>
      </c>
      <c r="J67" s="80">
        <v>92.759490628594335</v>
      </c>
      <c r="K67" s="80">
        <v>92.759490628594364</v>
      </c>
      <c r="L67" s="80">
        <v>92.759490628594349</v>
      </c>
      <c r="M67" s="80">
        <v>92.759490628594335</v>
      </c>
      <c r="N67" s="80">
        <v>92.759490628594349</v>
      </c>
      <c r="O67" s="80">
        <v>92.759490628594349</v>
      </c>
      <c r="P67" s="80">
        <v>92.759490628594349</v>
      </c>
      <c r="Q67" s="80">
        <v>92.759490628594349</v>
      </c>
      <c r="R67" s="80">
        <v>89.838359143770646</v>
      </c>
      <c r="S67" s="80">
        <v>89.838359143770646</v>
      </c>
      <c r="T67" s="80">
        <v>88.8777706706516</v>
      </c>
      <c r="U67" s="80">
        <v>88.782897735034879</v>
      </c>
      <c r="V67" s="80">
        <v>88.154364536574292</v>
      </c>
      <c r="W67" s="80">
        <v>83.695271370898766</v>
      </c>
      <c r="X67" s="80">
        <v>83.69871247756636</v>
      </c>
      <c r="Y67" s="80">
        <v>83.751476113136562</v>
      </c>
      <c r="Z67" s="80">
        <v>83.483069793062072</v>
      </c>
      <c r="AA67" s="80">
        <v>83.358042917471835</v>
      </c>
      <c r="AB67" s="80">
        <v>83.354601810804212</v>
      </c>
      <c r="AC67" s="80">
        <v>83.354601810804212</v>
      </c>
      <c r="AD67" s="80">
        <v>83.353454775248338</v>
      </c>
      <c r="AE67" s="80">
        <v>83.350013668580701</v>
      </c>
      <c r="AF67" s="80">
        <v>83.345654933468381</v>
      </c>
      <c r="AG67" s="80">
        <v>83.354636221870877</v>
      </c>
      <c r="AH67" s="80">
        <v>83.347719597468981</v>
      </c>
      <c r="AI67" s="80">
        <v>83.344852008579281</v>
      </c>
      <c r="AJ67" s="80">
        <v>83.344852008579281</v>
      </c>
      <c r="AK67" s="80">
        <v>83.340263866355755</v>
      </c>
      <c r="AL67" s="80">
        <v>83.34026386635577</v>
      </c>
    </row>
    <row r="68" spans="1:38" ht="15" outlineLevel="2">
      <c r="A68" s="78" t="s">
        <v>284</v>
      </c>
      <c r="B68" s="78" t="s">
        <v>252</v>
      </c>
      <c r="C68" s="78" t="s">
        <v>286</v>
      </c>
      <c r="D68" s="78" t="s">
        <v>241</v>
      </c>
      <c r="E68" s="79" t="s">
        <v>96</v>
      </c>
      <c r="F68" s="79" t="s">
        <v>333</v>
      </c>
      <c r="G68" s="80" t="s">
        <v>367</v>
      </c>
      <c r="H68" s="80" t="s">
        <v>367</v>
      </c>
      <c r="I68" s="80" t="s">
        <v>367</v>
      </c>
      <c r="J68" s="80" t="s">
        <v>367</v>
      </c>
      <c r="K68" s="80" t="s">
        <v>367</v>
      </c>
      <c r="L68" s="80" t="s">
        <v>367</v>
      </c>
      <c r="M68" s="80" t="s">
        <v>367</v>
      </c>
      <c r="N68" s="80" t="s">
        <v>367</v>
      </c>
      <c r="O68" s="80">
        <v>66.108593400636366</v>
      </c>
      <c r="P68" s="80">
        <v>66.10859340063638</v>
      </c>
      <c r="Q68" s="80">
        <v>66.10859340063638</v>
      </c>
      <c r="R68" s="80">
        <v>64.151009312984328</v>
      </c>
      <c r="S68" s="80">
        <v>64.151009312984328</v>
      </c>
      <c r="T68" s="80">
        <v>63.507274951991235</v>
      </c>
      <c r="U68" s="80">
        <v>63.443696249670921</v>
      </c>
      <c r="V68" s="80">
        <v>63.022487346798897</v>
      </c>
      <c r="W68" s="80">
        <v>60.034244649804641</v>
      </c>
      <c r="X68" s="80">
        <v>60.036550693093503</v>
      </c>
      <c r="Y68" s="80">
        <v>60.071910023522648</v>
      </c>
      <c r="Z68" s="80">
        <v>59.892038646991743</v>
      </c>
      <c r="AA68" s="80">
        <v>59.808252407496568</v>
      </c>
      <c r="AB68" s="80">
        <v>59.805946364207706</v>
      </c>
      <c r="AC68" s="80">
        <v>59.805946364207692</v>
      </c>
      <c r="AD68" s="80">
        <v>59.805177683111417</v>
      </c>
      <c r="AE68" s="80">
        <v>59.80287163982257</v>
      </c>
      <c r="AF68" s="80">
        <v>59.79995065165668</v>
      </c>
      <c r="AG68" s="80">
        <v>59.805969424640573</v>
      </c>
      <c r="AH68" s="80">
        <v>59.801334277629991</v>
      </c>
      <c r="AI68" s="80">
        <v>59.799412574889274</v>
      </c>
      <c r="AJ68" s="80">
        <v>59.79941257488926</v>
      </c>
      <c r="AK68" s="80">
        <v>59.796337850504138</v>
      </c>
      <c r="AL68" s="80">
        <v>59.796337850504138</v>
      </c>
    </row>
    <row r="69" spans="1:38" ht="15" outlineLevel="2">
      <c r="A69" s="81" t="s">
        <v>284</v>
      </c>
      <c r="B69" s="81" t="s">
        <v>252</v>
      </c>
      <c r="C69" s="81" t="s">
        <v>286</v>
      </c>
      <c r="D69" s="81" t="s">
        <v>237</v>
      </c>
      <c r="E69" s="82" t="s">
        <v>96</v>
      </c>
      <c r="F69" s="79" t="s">
        <v>333</v>
      </c>
      <c r="G69" s="80" t="s">
        <v>367</v>
      </c>
      <c r="H69" s="80" t="s">
        <v>367</v>
      </c>
      <c r="I69" s="80" t="s">
        <v>367</v>
      </c>
      <c r="J69" s="80" t="s">
        <v>367</v>
      </c>
      <c r="K69" s="80" t="s">
        <v>367</v>
      </c>
      <c r="L69" s="80" t="s">
        <v>367</v>
      </c>
      <c r="M69" s="80" t="s">
        <v>367</v>
      </c>
      <c r="N69" s="80" t="s">
        <v>367</v>
      </c>
      <c r="O69" s="80" t="s">
        <v>367</v>
      </c>
      <c r="P69" s="80" t="s">
        <v>367</v>
      </c>
      <c r="Q69" s="80" t="s">
        <v>367</v>
      </c>
      <c r="R69" s="80" t="s">
        <v>367</v>
      </c>
      <c r="S69" s="80" t="s">
        <v>367</v>
      </c>
      <c r="T69" s="80">
        <v>50.942513244489078</v>
      </c>
      <c r="U69" s="80">
        <v>50.942513244489078</v>
      </c>
      <c r="V69" s="80">
        <v>50.942513244489071</v>
      </c>
      <c r="W69" s="80">
        <v>49.712285117414218</v>
      </c>
      <c r="X69" s="80">
        <v>49.712285117414218</v>
      </c>
      <c r="Y69" s="80">
        <v>49.712285117414218</v>
      </c>
      <c r="Z69" s="80">
        <v>49.712285117414218</v>
      </c>
      <c r="AA69" s="80">
        <v>49.712285117414218</v>
      </c>
      <c r="AB69" s="80">
        <v>49.712285117414218</v>
      </c>
      <c r="AC69" s="80">
        <v>49.712285117414218</v>
      </c>
      <c r="AD69" s="80">
        <v>49.712285117414218</v>
      </c>
      <c r="AE69" s="80">
        <v>49.712285117414218</v>
      </c>
      <c r="AF69" s="80">
        <v>49.712285117414218</v>
      </c>
      <c r="AG69" s="80">
        <v>49.712285117414218</v>
      </c>
      <c r="AH69" s="80">
        <v>49.712285117414218</v>
      </c>
      <c r="AI69" s="80">
        <v>49.712285117414226</v>
      </c>
      <c r="AJ69" s="80">
        <v>49.712285117414218</v>
      </c>
      <c r="AK69" s="80">
        <v>49.712285117414218</v>
      </c>
      <c r="AL69" s="80">
        <v>49.712285117414218</v>
      </c>
    </row>
    <row r="70" spans="1:38" ht="15" outlineLevel="2">
      <c r="A70" s="78" t="s">
        <v>284</v>
      </c>
      <c r="B70" s="78" t="s">
        <v>252</v>
      </c>
      <c r="C70" s="78" t="s">
        <v>286</v>
      </c>
      <c r="D70" s="78" t="s">
        <v>278</v>
      </c>
      <c r="E70" s="79" t="s">
        <v>96</v>
      </c>
      <c r="F70" s="79" t="s">
        <v>333</v>
      </c>
      <c r="G70" s="80" t="s">
        <v>367</v>
      </c>
      <c r="H70" s="80" t="s">
        <v>367</v>
      </c>
      <c r="I70" s="80" t="s">
        <v>367</v>
      </c>
      <c r="J70" s="80" t="s">
        <v>367</v>
      </c>
      <c r="K70" s="80" t="s">
        <v>367</v>
      </c>
      <c r="L70" s="80" t="s">
        <v>367</v>
      </c>
      <c r="M70" s="80" t="s">
        <v>367</v>
      </c>
      <c r="N70" s="80" t="s">
        <v>367</v>
      </c>
      <c r="O70" s="80" t="s">
        <v>367</v>
      </c>
      <c r="P70" s="80" t="s">
        <v>367</v>
      </c>
      <c r="Q70" s="80" t="s">
        <v>367</v>
      </c>
      <c r="R70" s="80" t="s">
        <v>367</v>
      </c>
      <c r="S70" s="80" t="s">
        <v>367</v>
      </c>
      <c r="T70" s="80" t="s">
        <v>367</v>
      </c>
      <c r="U70" s="80" t="s">
        <v>367</v>
      </c>
      <c r="V70" s="80" t="s">
        <v>367</v>
      </c>
      <c r="W70" s="80" t="s">
        <v>367</v>
      </c>
      <c r="X70" s="80">
        <v>44.815337442923614</v>
      </c>
      <c r="Y70" s="80">
        <v>44.815337442923614</v>
      </c>
      <c r="Z70" s="80">
        <v>44.815337442923607</v>
      </c>
      <c r="AA70" s="80">
        <v>44.815337442923621</v>
      </c>
      <c r="AB70" s="80">
        <v>44.815337442923614</v>
      </c>
      <c r="AC70" s="80">
        <v>44.815337442923621</v>
      </c>
      <c r="AD70" s="80">
        <v>44.815337442923607</v>
      </c>
      <c r="AE70" s="80">
        <v>44.815337442923607</v>
      </c>
      <c r="AF70" s="80">
        <v>44.815337442923614</v>
      </c>
      <c r="AG70" s="80">
        <v>44.815337442923621</v>
      </c>
      <c r="AH70" s="80">
        <v>44.815337442923614</v>
      </c>
      <c r="AI70" s="80">
        <v>44.815337442923614</v>
      </c>
      <c r="AJ70" s="80">
        <v>44.815337442923607</v>
      </c>
      <c r="AK70" s="80">
        <v>44.815337442923621</v>
      </c>
      <c r="AL70" s="80">
        <v>44.815337442923607</v>
      </c>
    </row>
    <row r="71" spans="1:38" ht="15" outlineLevel="2">
      <c r="A71" s="81" t="s">
        <v>284</v>
      </c>
      <c r="B71" s="81" t="s">
        <v>252</v>
      </c>
      <c r="C71" s="81" t="s">
        <v>286</v>
      </c>
      <c r="D71" s="81" t="s">
        <v>277</v>
      </c>
      <c r="E71" s="82" t="s">
        <v>96</v>
      </c>
      <c r="F71" s="79" t="s">
        <v>333</v>
      </c>
      <c r="G71" s="80" t="s">
        <v>367</v>
      </c>
      <c r="H71" s="80" t="s">
        <v>367</v>
      </c>
      <c r="I71" s="80" t="s">
        <v>367</v>
      </c>
      <c r="J71" s="80" t="s">
        <v>367</v>
      </c>
      <c r="K71" s="80" t="s">
        <v>367</v>
      </c>
      <c r="L71" s="80" t="s">
        <v>367</v>
      </c>
      <c r="M71" s="80" t="s">
        <v>367</v>
      </c>
      <c r="N71" s="80" t="s">
        <v>367</v>
      </c>
      <c r="O71" s="80" t="s">
        <v>367</v>
      </c>
      <c r="P71" s="80" t="s">
        <v>367</v>
      </c>
      <c r="Q71" s="80" t="s">
        <v>367</v>
      </c>
      <c r="R71" s="80" t="s">
        <v>367</v>
      </c>
      <c r="S71" s="80" t="s">
        <v>367</v>
      </c>
      <c r="T71" s="80" t="s">
        <v>367</v>
      </c>
      <c r="U71" s="80" t="s">
        <v>367</v>
      </c>
      <c r="V71" s="80" t="s">
        <v>367</v>
      </c>
      <c r="W71" s="80" t="s">
        <v>367</v>
      </c>
      <c r="X71" s="80" t="s">
        <v>367</v>
      </c>
      <c r="Y71" s="80" t="s">
        <v>367</v>
      </c>
      <c r="Z71" s="80" t="s">
        <v>367</v>
      </c>
      <c r="AA71" s="80" t="s">
        <v>367</v>
      </c>
      <c r="AB71" s="80" t="s">
        <v>367</v>
      </c>
      <c r="AC71" s="80">
        <v>12.494895788783847</v>
      </c>
      <c r="AD71" s="80">
        <v>12.49489578878385</v>
      </c>
      <c r="AE71" s="80">
        <v>12.494895788783852</v>
      </c>
      <c r="AF71" s="80">
        <v>12.494895788783849</v>
      </c>
      <c r="AG71" s="80">
        <v>12.494895788783849</v>
      </c>
      <c r="AH71" s="80">
        <v>12.494895788783849</v>
      </c>
      <c r="AI71" s="80">
        <v>12.49489578878385</v>
      </c>
      <c r="AJ71" s="80">
        <v>12.494895788783849</v>
      </c>
      <c r="AK71" s="80">
        <v>12.49489578878385</v>
      </c>
      <c r="AL71" s="80">
        <v>12.494895788783849</v>
      </c>
    </row>
    <row r="72" spans="1:38" ht="15" outlineLevel="2">
      <c r="A72" s="78" t="s">
        <v>284</v>
      </c>
      <c r="B72" s="78" t="s">
        <v>252</v>
      </c>
      <c r="C72" s="78" t="s">
        <v>286</v>
      </c>
      <c r="D72" s="78" t="s">
        <v>276</v>
      </c>
      <c r="E72" s="79" t="s">
        <v>96</v>
      </c>
      <c r="F72" s="79" t="s">
        <v>333</v>
      </c>
      <c r="G72" s="80" t="s">
        <v>367</v>
      </c>
      <c r="H72" s="80" t="s">
        <v>367</v>
      </c>
      <c r="I72" s="80" t="s">
        <v>367</v>
      </c>
      <c r="J72" s="80" t="s">
        <v>367</v>
      </c>
      <c r="K72" s="80" t="s">
        <v>367</v>
      </c>
      <c r="L72" s="80" t="s">
        <v>367</v>
      </c>
      <c r="M72" s="80" t="s">
        <v>367</v>
      </c>
      <c r="N72" s="80" t="s">
        <v>367</v>
      </c>
      <c r="O72" s="80" t="s">
        <v>367</v>
      </c>
      <c r="P72" s="80" t="s">
        <v>367</v>
      </c>
      <c r="Q72" s="80" t="s">
        <v>367</v>
      </c>
      <c r="R72" s="80" t="s">
        <v>367</v>
      </c>
      <c r="S72" s="80" t="s">
        <v>367</v>
      </c>
      <c r="T72" s="80" t="s">
        <v>367</v>
      </c>
      <c r="U72" s="80" t="s">
        <v>367</v>
      </c>
      <c r="V72" s="80" t="s">
        <v>367</v>
      </c>
      <c r="W72" s="80" t="s">
        <v>367</v>
      </c>
      <c r="X72" s="80" t="s">
        <v>367</v>
      </c>
      <c r="Y72" s="80" t="s">
        <v>367</v>
      </c>
      <c r="Z72" s="80" t="s">
        <v>367</v>
      </c>
      <c r="AA72" s="80" t="s">
        <v>367</v>
      </c>
      <c r="AB72" s="80" t="s">
        <v>367</v>
      </c>
      <c r="AC72" s="80" t="s">
        <v>367</v>
      </c>
      <c r="AD72" s="80" t="s">
        <v>367</v>
      </c>
      <c r="AE72" s="80" t="s">
        <v>367</v>
      </c>
      <c r="AF72" s="80" t="s">
        <v>367</v>
      </c>
      <c r="AG72" s="80">
        <v>12.461134180814817</v>
      </c>
      <c r="AH72" s="80">
        <v>12.461134180814815</v>
      </c>
      <c r="AI72" s="80">
        <v>12.461134180814815</v>
      </c>
      <c r="AJ72" s="80">
        <v>12.461134180814815</v>
      </c>
      <c r="AK72" s="80">
        <v>12.461134180814815</v>
      </c>
      <c r="AL72" s="80">
        <v>12.461134180814815</v>
      </c>
    </row>
    <row r="73" spans="1:38" ht="15" outlineLevel="2">
      <c r="A73" s="81" t="s">
        <v>284</v>
      </c>
      <c r="B73" s="81" t="s">
        <v>252</v>
      </c>
      <c r="C73" s="81" t="s">
        <v>286</v>
      </c>
      <c r="D73" s="81" t="s">
        <v>273</v>
      </c>
      <c r="E73" s="82" t="s">
        <v>96</v>
      </c>
      <c r="F73" s="79" t="s">
        <v>333</v>
      </c>
      <c r="G73" s="80" t="s">
        <v>367</v>
      </c>
      <c r="H73" s="80" t="s">
        <v>367</v>
      </c>
      <c r="I73" s="80" t="s">
        <v>367</v>
      </c>
      <c r="J73" s="80" t="s">
        <v>367</v>
      </c>
      <c r="K73" s="80" t="s">
        <v>367</v>
      </c>
      <c r="L73" s="80" t="s">
        <v>367</v>
      </c>
      <c r="M73" s="80" t="s">
        <v>367</v>
      </c>
      <c r="N73" s="80" t="s">
        <v>367</v>
      </c>
      <c r="O73" s="80" t="s">
        <v>367</v>
      </c>
      <c r="P73" s="80" t="s">
        <v>367</v>
      </c>
      <c r="Q73" s="80" t="s">
        <v>367</v>
      </c>
      <c r="R73" s="80" t="s">
        <v>367</v>
      </c>
      <c r="S73" s="80" t="s">
        <v>367</v>
      </c>
      <c r="T73" s="80" t="s">
        <v>367</v>
      </c>
      <c r="U73" s="80" t="s">
        <v>367</v>
      </c>
      <c r="V73" s="80" t="s">
        <v>367</v>
      </c>
      <c r="W73" s="80" t="s">
        <v>367</v>
      </c>
      <c r="X73" s="80" t="s">
        <v>367</v>
      </c>
      <c r="Y73" s="80" t="s">
        <v>367</v>
      </c>
      <c r="Z73" s="80" t="s">
        <v>367</v>
      </c>
      <c r="AA73" s="80" t="s">
        <v>367</v>
      </c>
      <c r="AB73" s="80" t="s">
        <v>367</v>
      </c>
      <c r="AC73" s="80" t="s">
        <v>367</v>
      </c>
      <c r="AD73" s="80" t="s">
        <v>367</v>
      </c>
      <c r="AE73" s="80" t="s">
        <v>367</v>
      </c>
      <c r="AF73" s="80" t="s">
        <v>367</v>
      </c>
      <c r="AG73" s="80" t="s">
        <v>367</v>
      </c>
      <c r="AH73" s="80" t="s">
        <v>367</v>
      </c>
      <c r="AI73" s="80" t="s">
        <v>367</v>
      </c>
      <c r="AJ73" s="80" t="s">
        <v>367</v>
      </c>
      <c r="AK73" s="80">
        <v>12.461134180814815</v>
      </c>
      <c r="AL73" s="80">
        <v>12.461134180814815</v>
      </c>
    </row>
    <row r="74" spans="1:38" ht="15" outlineLevel="2">
      <c r="A74" s="78" t="s">
        <v>284</v>
      </c>
      <c r="B74" s="78" t="s">
        <v>252</v>
      </c>
      <c r="C74" s="78" t="s">
        <v>285</v>
      </c>
      <c r="D74" s="78" t="s">
        <v>243</v>
      </c>
      <c r="E74" s="79" t="s">
        <v>96</v>
      </c>
      <c r="F74" s="79" t="s">
        <v>333</v>
      </c>
      <c r="G74" s="80">
        <v>214.36489905247305</v>
      </c>
      <c r="H74" s="80">
        <v>214.36489905247302</v>
      </c>
      <c r="I74" s="80">
        <v>214.36489905247305</v>
      </c>
      <c r="J74" s="80">
        <v>214.36489905247302</v>
      </c>
      <c r="K74" s="80">
        <v>214.36489905247302</v>
      </c>
      <c r="L74" s="80">
        <v>214.36489905247305</v>
      </c>
      <c r="M74" s="80">
        <v>214.36489905247305</v>
      </c>
      <c r="N74" s="80">
        <v>214.36489905247302</v>
      </c>
      <c r="O74" s="80">
        <v>214.36489905247302</v>
      </c>
      <c r="P74" s="80">
        <v>214.36489905247302</v>
      </c>
      <c r="Q74" s="80">
        <v>214.36489905247302</v>
      </c>
      <c r="R74" s="80">
        <v>207.047196083898</v>
      </c>
      <c r="S74" s="80">
        <v>207.04719608389806</v>
      </c>
      <c r="T74" s="80">
        <v>204.64083363227894</v>
      </c>
      <c r="U74" s="80">
        <v>204.40316820495855</v>
      </c>
      <c r="V74" s="80">
        <v>202.82863474896084</v>
      </c>
      <c r="W74" s="80">
        <v>191.65819635372188</v>
      </c>
      <c r="X74" s="80">
        <v>191.66681664233531</v>
      </c>
      <c r="Y74" s="80">
        <v>191.79899440107391</v>
      </c>
      <c r="Z74" s="80">
        <v>191.12661188922951</v>
      </c>
      <c r="AA74" s="80">
        <v>190.81340806960975</v>
      </c>
      <c r="AB74" s="80">
        <v>190.80478778099638</v>
      </c>
      <c r="AC74" s="80">
        <v>190.80478778099638</v>
      </c>
      <c r="AD74" s="80">
        <v>190.80191435145855</v>
      </c>
      <c r="AE74" s="80">
        <v>190.79329406284515</v>
      </c>
      <c r="AF74" s="80">
        <v>190.78237503060154</v>
      </c>
      <c r="AG74" s="80">
        <v>190.80487398388249</v>
      </c>
      <c r="AH74" s="80">
        <v>190.78754720376961</v>
      </c>
      <c r="AI74" s="80">
        <v>190.78036362992509</v>
      </c>
      <c r="AJ74" s="80">
        <v>190.78036362992509</v>
      </c>
      <c r="AK74" s="80">
        <v>190.76886991177392</v>
      </c>
      <c r="AL74" s="80">
        <v>190.76886991177389</v>
      </c>
    </row>
    <row r="75" spans="1:38" ht="15" outlineLevel="2">
      <c r="A75" s="81" t="s">
        <v>284</v>
      </c>
      <c r="B75" s="81" t="s">
        <v>252</v>
      </c>
      <c r="C75" s="81" t="s">
        <v>285</v>
      </c>
      <c r="D75" s="81" t="s">
        <v>242</v>
      </c>
      <c r="E75" s="82" t="s">
        <v>96</v>
      </c>
      <c r="F75" s="79" t="s">
        <v>333</v>
      </c>
      <c r="G75" s="80" t="s">
        <v>367</v>
      </c>
      <c r="H75" s="80" t="s">
        <v>367</v>
      </c>
      <c r="I75" s="80" t="s">
        <v>367</v>
      </c>
      <c r="J75" s="80">
        <v>92.759490628594335</v>
      </c>
      <c r="K75" s="80">
        <v>92.759490628594321</v>
      </c>
      <c r="L75" s="80">
        <v>92.759490628594335</v>
      </c>
      <c r="M75" s="80">
        <v>92.759490628594349</v>
      </c>
      <c r="N75" s="80">
        <v>92.759490628594335</v>
      </c>
      <c r="O75" s="80">
        <v>92.759490628594335</v>
      </c>
      <c r="P75" s="80">
        <v>92.759490628594349</v>
      </c>
      <c r="Q75" s="80">
        <v>92.759490628594349</v>
      </c>
      <c r="R75" s="80">
        <v>89.838359143770617</v>
      </c>
      <c r="S75" s="80">
        <v>89.838359143770617</v>
      </c>
      <c r="T75" s="80">
        <v>88.8777706706516</v>
      </c>
      <c r="U75" s="80">
        <v>88.782897735034894</v>
      </c>
      <c r="V75" s="80">
        <v>88.154364536574292</v>
      </c>
      <c r="W75" s="80">
        <v>83.695271370898737</v>
      </c>
      <c r="X75" s="80">
        <v>83.69871247756636</v>
      </c>
      <c r="Y75" s="80">
        <v>83.751476113136533</v>
      </c>
      <c r="Z75" s="80">
        <v>83.483069793062072</v>
      </c>
      <c r="AA75" s="80">
        <v>83.358042917471835</v>
      </c>
      <c r="AB75" s="80">
        <v>83.354601810804226</v>
      </c>
      <c r="AC75" s="80">
        <v>83.35460181080424</v>
      </c>
      <c r="AD75" s="80">
        <v>83.353454775248338</v>
      </c>
      <c r="AE75" s="80">
        <v>83.350013668580701</v>
      </c>
      <c r="AF75" s="80">
        <v>83.345654933468381</v>
      </c>
      <c r="AG75" s="80">
        <v>83.354636221870891</v>
      </c>
      <c r="AH75" s="80">
        <v>83.347719597468966</v>
      </c>
      <c r="AI75" s="80">
        <v>83.344852008579252</v>
      </c>
      <c r="AJ75" s="80">
        <v>83.344852008579267</v>
      </c>
      <c r="AK75" s="80">
        <v>83.340263866355755</v>
      </c>
      <c r="AL75" s="80">
        <v>83.34026386635577</v>
      </c>
    </row>
    <row r="76" spans="1:38" ht="15" outlineLevel="2">
      <c r="A76" s="78" t="s">
        <v>284</v>
      </c>
      <c r="B76" s="78" t="s">
        <v>252</v>
      </c>
      <c r="C76" s="78" t="s">
        <v>285</v>
      </c>
      <c r="D76" s="78" t="s">
        <v>241</v>
      </c>
      <c r="E76" s="79" t="s">
        <v>96</v>
      </c>
      <c r="F76" s="79" t="s">
        <v>333</v>
      </c>
      <c r="G76" s="80" t="s">
        <v>367</v>
      </c>
      <c r="H76" s="80" t="s">
        <v>367</v>
      </c>
      <c r="I76" s="80" t="s">
        <v>367</v>
      </c>
      <c r="J76" s="80" t="s">
        <v>367</v>
      </c>
      <c r="K76" s="80" t="s">
        <v>367</v>
      </c>
      <c r="L76" s="80" t="s">
        <v>367</v>
      </c>
      <c r="M76" s="80" t="s">
        <v>367</v>
      </c>
      <c r="N76" s="80" t="s">
        <v>367</v>
      </c>
      <c r="O76" s="80">
        <v>66.108593400636366</v>
      </c>
      <c r="P76" s="80">
        <v>66.108593400636366</v>
      </c>
      <c r="Q76" s="80">
        <v>66.108593400636366</v>
      </c>
      <c r="R76" s="80">
        <v>64.151009312984328</v>
      </c>
      <c r="S76" s="80">
        <v>64.151009312984328</v>
      </c>
      <c r="T76" s="80">
        <v>63.507274951991221</v>
      </c>
      <c r="U76" s="80">
        <v>63.443696249670907</v>
      </c>
      <c r="V76" s="80">
        <v>63.022487346798897</v>
      </c>
      <c r="W76" s="80">
        <v>60.034244649804656</v>
      </c>
      <c r="X76" s="80">
        <v>60.036550693093503</v>
      </c>
      <c r="Y76" s="80">
        <v>60.071910023522662</v>
      </c>
      <c r="Z76" s="80">
        <v>59.892038646991729</v>
      </c>
      <c r="AA76" s="80">
        <v>59.808252407496568</v>
      </c>
      <c r="AB76" s="80">
        <v>59.805946364207692</v>
      </c>
      <c r="AC76" s="80">
        <v>59.805946364207692</v>
      </c>
      <c r="AD76" s="80">
        <v>59.805177683111417</v>
      </c>
      <c r="AE76" s="80">
        <v>59.80287163982257</v>
      </c>
      <c r="AF76" s="80">
        <v>59.799950651656665</v>
      </c>
      <c r="AG76" s="80">
        <v>59.805969424640587</v>
      </c>
      <c r="AH76" s="80">
        <v>59.801334277629991</v>
      </c>
      <c r="AI76" s="80">
        <v>59.799412574889274</v>
      </c>
      <c r="AJ76" s="80">
        <v>59.79941257488926</v>
      </c>
      <c r="AK76" s="80">
        <v>59.796337850504123</v>
      </c>
      <c r="AL76" s="80">
        <v>59.796337850504109</v>
      </c>
    </row>
    <row r="77" spans="1:38" ht="15" outlineLevel="2">
      <c r="A77" s="81" t="s">
        <v>284</v>
      </c>
      <c r="B77" s="81" t="s">
        <v>252</v>
      </c>
      <c r="C77" s="81" t="s">
        <v>285</v>
      </c>
      <c r="D77" s="81" t="s">
        <v>237</v>
      </c>
      <c r="E77" s="82" t="s">
        <v>96</v>
      </c>
      <c r="F77" s="79" t="s">
        <v>333</v>
      </c>
      <c r="G77" s="80" t="s">
        <v>367</v>
      </c>
      <c r="H77" s="80" t="s">
        <v>367</v>
      </c>
      <c r="I77" s="80" t="s">
        <v>367</v>
      </c>
      <c r="J77" s="80" t="s">
        <v>367</v>
      </c>
      <c r="K77" s="80" t="s">
        <v>367</v>
      </c>
      <c r="L77" s="80" t="s">
        <v>367</v>
      </c>
      <c r="M77" s="80" t="s">
        <v>367</v>
      </c>
      <c r="N77" s="80" t="s">
        <v>367</v>
      </c>
      <c r="O77" s="80" t="s">
        <v>367</v>
      </c>
      <c r="P77" s="80" t="s">
        <v>367</v>
      </c>
      <c r="Q77" s="80" t="s">
        <v>367</v>
      </c>
      <c r="R77" s="80" t="s">
        <v>367</v>
      </c>
      <c r="S77" s="80" t="s">
        <v>367</v>
      </c>
      <c r="T77" s="80">
        <v>50.942513244489071</v>
      </c>
      <c r="U77" s="80">
        <v>50.942513244489071</v>
      </c>
      <c r="V77" s="80">
        <v>50.942513244489071</v>
      </c>
      <c r="W77" s="80">
        <v>49.712285117414218</v>
      </c>
      <c r="X77" s="80">
        <v>49.712285117414218</v>
      </c>
      <c r="Y77" s="80">
        <v>49.712285117414218</v>
      </c>
      <c r="Z77" s="80">
        <v>49.712285117414211</v>
      </c>
      <c r="AA77" s="80">
        <v>49.712285117414218</v>
      </c>
      <c r="AB77" s="80">
        <v>49.712285117414218</v>
      </c>
      <c r="AC77" s="80">
        <v>49.712285117414218</v>
      </c>
      <c r="AD77" s="80">
        <v>49.712285117414218</v>
      </c>
      <c r="AE77" s="80">
        <v>49.712285117414218</v>
      </c>
      <c r="AF77" s="80">
        <v>49.712285117414226</v>
      </c>
      <c r="AG77" s="80">
        <v>49.712285117414226</v>
      </c>
      <c r="AH77" s="80">
        <v>49.712285117414218</v>
      </c>
      <c r="AI77" s="80">
        <v>49.712285117414218</v>
      </c>
      <c r="AJ77" s="80">
        <v>49.712285117414218</v>
      </c>
      <c r="AK77" s="80">
        <v>49.712285117414218</v>
      </c>
      <c r="AL77" s="80">
        <v>49.712285117414218</v>
      </c>
    </row>
    <row r="78" spans="1:38" ht="15" outlineLevel="2">
      <c r="A78" s="78" t="s">
        <v>284</v>
      </c>
      <c r="B78" s="78" t="s">
        <v>252</v>
      </c>
      <c r="C78" s="78" t="s">
        <v>285</v>
      </c>
      <c r="D78" s="78" t="s">
        <v>278</v>
      </c>
      <c r="E78" s="79" t="s">
        <v>96</v>
      </c>
      <c r="F78" s="79" t="s">
        <v>333</v>
      </c>
      <c r="G78" s="80" t="s">
        <v>367</v>
      </c>
      <c r="H78" s="80" t="s">
        <v>367</v>
      </c>
      <c r="I78" s="80" t="s">
        <v>367</v>
      </c>
      <c r="J78" s="80" t="s">
        <v>367</v>
      </c>
      <c r="K78" s="80" t="s">
        <v>367</v>
      </c>
      <c r="L78" s="80" t="s">
        <v>367</v>
      </c>
      <c r="M78" s="80" t="s">
        <v>367</v>
      </c>
      <c r="N78" s="80" t="s">
        <v>367</v>
      </c>
      <c r="O78" s="80" t="s">
        <v>367</v>
      </c>
      <c r="P78" s="80" t="s">
        <v>367</v>
      </c>
      <c r="Q78" s="80" t="s">
        <v>367</v>
      </c>
      <c r="R78" s="80" t="s">
        <v>367</v>
      </c>
      <c r="S78" s="80" t="s">
        <v>367</v>
      </c>
      <c r="T78" s="80" t="s">
        <v>367</v>
      </c>
      <c r="U78" s="80" t="s">
        <v>367</v>
      </c>
      <c r="V78" s="80" t="s">
        <v>367</v>
      </c>
      <c r="W78" s="80" t="s">
        <v>367</v>
      </c>
      <c r="X78" s="80">
        <v>44.815337442923607</v>
      </c>
      <c r="Y78" s="80">
        <v>44.815337442923607</v>
      </c>
      <c r="Z78" s="80">
        <v>44.815337442923614</v>
      </c>
      <c r="AA78" s="80">
        <v>44.815337442923621</v>
      </c>
      <c r="AB78" s="80">
        <v>44.8153374429236</v>
      </c>
      <c r="AC78" s="80">
        <v>44.815337442923607</v>
      </c>
      <c r="AD78" s="80">
        <v>44.815337442923621</v>
      </c>
      <c r="AE78" s="80">
        <v>44.8153374429236</v>
      </c>
      <c r="AF78" s="80">
        <v>44.815337442923621</v>
      </c>
      <c r="AG78" s="80">
        <v>44.815337442923614</v>
      </c>
      <c r="AH78" s="80">
        <v>44.815337442923621</v>
      </c>
      <c r="AI78" s="80">
        <v>44.815337442923621</v>
      </c>
      <c r="AJ78" s="80">
        <v>44.815337442923614</v>
      </c>
      <c r="AK78" s="80">
        <v>44.815337442923607</v>
      </c>
      <c r="AL78" s="80">
        <v>44.815337442923614</v>
      </c>
    </row>
    <row r="79" spans="1:38" ht="15" outlineLevel="2">
      <c r="A79" s="81" t="s">
        <v>284</v>
      </c>
      <c r="B79" s="81" t="s">
        <v>252</v>
      </c>
      <c r="C79" s="81" t="s">
        <v>285</v>
      </c>
      <c r="D79" s="81" t="s">
        <v>277</v>
      </c>
      <c r="E79" s="82" t="s">
        <v>96</v>
      </c>
      <c r="F79" s="79" t="s">
        <v>333</v>
      </c>
      <c r="G79" s="80" t="s">
        <v>367</v>
      </c>
      <c r="H79" s="80" t="s">
        <v>367</v>
      </c>
      <c r="I79" s="80" t="s">
        <v>367</v>
      </c>
      <c r="J79" s="80" t="s">
        <v>367</v>
      </c>
      <c r="K79" s="80" t="s">
        <v>367</v>
      </c>
      <c r="L79" s="80" t="s">
        <v>367</v>
      </c>
      <c r="M79" s="80" t="s">
        <v>367</v>
      </c>
      <c r="N79" s="80" t="s">
        <v>367</v>
      </c>
      <c r="O79" s="80" t="s">
        <v>367</v>
      </c>
      <c r="P79" s="80" t="s">
        <v>367</v>
      </c>
      <c r="Q79" s="80" t="s">
        <v>367</v>
      </c>
      <c r="R79" s="80" t="s">
        <v>367</v>
      </c>
      <c r="S79" s="80" t="s">
        <v>367</v>
      </c>
      <c r="T79" s="80" t="s">
        <v>367</v>
      </c>
      <c r="U79" s="80" t="s">
        <v>367</v>
      </c>
      <c r="V79" s="80" t="s">
        <v>367</v>
      </c>
      <c r="W79" s="80" t="s">
        <v>367</v>
      </c>
      <c r="X79" s="80" t="s">
        <v>367</v>
      </c>
      <c r="Y79" s="80" t="s">
        <v>367</v>
      </c>
      <c r="Z79" s="80" t="s">
        <v>367</v>
      </c>
      <c r="AA79" s="80" t="s">
        <v>367</v>
      </c>
      <c r="AB79" s="80" t="s">
        <v>367</v>
      </c>
      <c r="AC79" s="80">
        <v>12.49489578878385</v>
      </c>
      <c r="AD79" s="80">
        <v>12.49489578878385</v>
      </c>
      <c r="AE79" s="80">
        <v>12.49489578878385</v>
      </c>
      <c r="AF79" s="80">
        <v>12.494895788783849</v>
      </c>
      <c r="AG79" s="80">
        <v>12.494895788783847</v>
      </c>
      <c r="AH79" s="80">
        <v>12.49489578878385</v>
      </c>
      <c r="AI79" s="80">
        <v>12.49489578878385</v>
      </c>
      <c r="AJ79" s="80">
        <v>12.494895788783849</v>
      </c>
      <c r="AK79" s="80">
        <v>12.494895788783849</v>
      </c>
      <c r="AL79" s="80">
        <v>12.494895788783849</v>
      </c>
    </row>
    <row r="80" spans="1:38" ht="15" outlineLevel="2">
      <c r="A80" s="78" t="s">
        <v>284</v>
      </c>
      <c r="B80" s="78" t="s">
        <v>252</v>
      </c>
      <c r="C80" s="78" t="s">
        <v>285</v>
      </c>
      <c r="D80" s="78" t="s">
        <v>276</v>
      </c>
      <c r="E80" s="79" t="s">
        <v>96</v>
      </c>
      <c r="F80" s="79" t="s">
        <v>333</v>
      </c>
      <c r="G80" s="80" t="s">
        <v>367</v>
      </c>
      <c r="H80" s="80" t="s">
        <v>367</v>
      </c>
      <c r="I80" s="80" t="s">
        <v>367</v>
      </c>
      <c r="J80" s="80" t="s">
        <v>367</v>
      </c>
      <c r="K80" s="80" t="s">
        <v>367</v>
      </c>
      <c r="L80" s="80" t="s">
        <v>367</v>
      </c>
      <c r="M80" s="80" t="s">
        <v>367</v>
      </c>
      <c r="N80" s="80" t="s">
        <v>367</v>
      </c>
      <c r="O80" s="80" t="s">
        <v>367</v>
      </c>
      <c r="P80" s="80" t="s">
        <v>367</v>
      </c>
      <c r="Q80" s="80" t="s">
        <v>367</v>
      </c>
      <c r="R80" s="80" t="s">
        <v>367</v>
      </c>
      <c r="S80" s="80" t="s">
        <v>367</v>
      </c>
      <c r="T80" s="80" t="s">
        <v>367</v>
      </c>
      <c r="U80" s="80" t="s">
        <v>367</v>
      </c>
      <c r="V80" s="80" t="s">
        <v>367</v>
      </c>
      <c r="W80" s="80" t="s">
        <v>367</v>
      </c>
      <c r="X80" s="80" t="s">
        <v>367</v>
      </c>
      <c r="Y80" s="80" t="s">
        <v>367</v>
      </c>
      <c r="Z80" s="80" t="s">
        <v>367</v>
      </c>
      <c r="AA80" s="80" t="s">
        <v>367</v>
      </c>
      <c r="AB80" s="80" t="s">
        <v>367</v>
      </c>
      <c r="AC80" s="80" t="s">
        <v>367</v>
      </c>
      <c r="AD80" s="80" t="s">
        <v>367</v>
      </c>
      <c r="AE80" s="80" t="s">
        <v>367</v>
      </c>
      <c r="AF80" s="80" t="s">
        <v>367</v>
      </c>
      <c r="AG80" s="80">
        <v>12.461134180814815</v>
      </c>
      <c r="AH80" s="80">
        <v>12.461134180814815</v>
      </c>
      <c r="AI80" s="80">
        <v>12.461134180814815</v>
      </c>
      <c r="AJ80" s="80">
        <v>12.461134180814815</v>
      </c>
      <c r="AK80" s="80">
        <v>12.461134180814813</v>
      </c>
      <c r="AL80" s="80">
        <v>12.461134180814815</v>
      </c>
    </row>
    <row r="81" spans="1:38" ht="15" outlineLevel="2">
      <c r="A81" s="81" t="s">
        <v>284</v>
      </c>
      <c r="B81" s="81" t="s">
        <v>252</v>
      </c>
      <c r="C81" s="81" t="s">
        <v>285</v>
      </c>
      <c r="D81" s="81" t="s">
        <v>273</v>
      </c>
      <c r="E81" s="82" t="s">
        <v>96</v>
      </c>
      <c r="F81" s="79" t="s">
        <v>333</v>
      </c>
      <c r="G81" s="80" t="s">
        <v>367</v>
      </c>
      <c r="H81" s="80" t="s">
        <v>367</v>
      </c>
      <c r="I81" s="80" t="s">
        <v>367</v>
      </c>
      <c r="J81" s="80" t="s">
        <v>367</v>
      </c>
      <c r="K81" s="80" t="s">
        <v>367</v>
      </c>
      <c r="L81" s="80" t="s">
        <v>367</v>
      </c>
      <c r="M81" s="80" t="s">
        <v>367</v>
      </c>
      <c r="N81" s="80" t="s">
        <v>367</v>
      </c>
      <c r="O81" s="80" t="s">
        <v>367</v>
      </c>
      <c r="P81" s="80" t="s">
        <v>367</v>
      </c>
      <c r="Q81" s="80" t="s">
        <v>367</v>
      </c>
      <c r="R81" s="80" t="s">
        <v>367</v>
      </c>
      <c r="S81" s="80" t="s">
        <v>367</v>
      </c>
      <c r="T81" s="80" t="s">
        <v>367</v>
      </c>
      <c r="U81" s="80" t="s">
        <v>367</v>
      </c>
      <c r="V81" s="80" t="s">
        <v>367</v>
      </c>
      <c r="W81" s="80" t="s">
        <v>367</v>
      </c>
      <c r="X81" s="80" t="s">
        <v>367</v>
      </c>
      <c r="Y81" s="80" t="s">
        <v>367</v>
      </c>
      <c r="Z81" s="80" t="s">
        <v>367</v>
      </c>
      <c r="AA81" s="80" t="s">
        <v>367</v>
      </c>
      <c r="AB81" s="80" t="s">
        <v>367</v>
      </c>
      <c r="AC81" s="80" t="s">
        <v>367</v>
      </c>
      <c r="AD81" s="80" t="s">
        <v>367</v>
      </c>
      <c r="AE81" s="80" t="s">
        <v>367</v>
      </c>
      <c r="AF81" s="80" t="s">
        <v>367</v>
      </c>
      <c r="AG81" s="80" t="s">
        <v>367</v>
      </c>
      <c r="AH81" s="80" t="s">
        <v>367</v>
      </c>
      <c r="AI81" s="80" t="s">
        <v>367</v>
      </c>
      <c r="AJ81" s="80" t="s">
        <v>367</v>
      </c>
      <c r="AK81" s="80">
        <v>12.461134180814815</v>
      </c>
      <c r="AL81" s="80">
        <v>12.461134180814815</v>
      </c>
    </row>
    <row r="82" spans="1:38" ht="15" outlineLevel="2">
      <c r="A82" s="78" t="s">
        <v>284</v>
      </c>
      <c r="B82" s="78" t="s">
        <v>339</v>
      </c>
      <c r="C82" s="78" t="s">
        <v>285</v>
      </c>
      <c r="D82" s="78" t="s">
        <v>276</v>
      </c>
      <c r="E82" s="79" t="s">
        <v>96</v>
      </c>
      <c r="F82" s="79" t="s">
        <v>333</v>
      </c>
      <c r="G82" s="80" t="s">
        <v>367</v>
      </c>
      <c r="H82" s="80" t="s">
        <v>367</v>
      </c>
      <c r="I82" s="80" t="s">
        <v>367</v>
      </c>
      <c r="J82" s="80" t="s">
        <v>367</v>
      </c>
      <c r="K82" s="80" t="s">
        <v>367</v>
      </c>
      <c r="L82" s="80" t="s">
        <v>367</v>
      </c>
      <c r="M82" s="80" t="s">
        <v>367</v>
      </c>
      <c r="N82" s="80" t="s">
        <v>367</v>
      </c>
      <c r="O82" s="80" t="s">
        <v>367</v>
      </c>
      <c r="P82" s="80" t="s">
        <v>367</v>
      </c>
      <c r="Q82" s="80" t="s">
        <v>367</v>
      </c>
      <c r="R82" s="80" t="s">
        <v>367</v>
      </c>
      <c r="S82" s="80" t="s">
        <v>367</v>
      </c>
      <c r="T82" s="80" t="s">
        <v>367</v>
      </c>
      <c r="U82" s="80" t="s">
        <v>367</v>
      </c>
      <c r="V82" s="80" t="s">
        <v>367</v>
      </c>
      <c r="W82" s="80" t="s">
        <v>367</v>
      </c>
      <c r="X82" s="80" t="s">
        <v>367</v>
      </c>
      <c r="Y82" s="80" t="s">
        <v>367</v>
      </c>
      <c r="Z82" s="80" t="s">
        <v>367</v>
      </c>
      <c r="AA82" s="80" t="s">
        <v>367</v>
      </c>
      <c r="AB82" s="80" t="s">
        <v>367</v>
      </c>
      <c r="AC82" s="80" t="s">
        <v>367</v>
      </c>
      <c r="AD82" s="80" t="s">
        <v>367</v>
      </c>
      <c r="AE82" s="80" t="s">
        <v>367</v>
      </c>
      <c r="AF82" s="80" t="s">
        <v>367</v>
      </c>
      <c r="AG82" s="80" t="s">
        <v>367</v>
      </c>
      <c r="AH82" s="80" t="s">
        <v>367</v>
      </c>
      <c r="AI82" s="80" t="s">
        <v>367</v>
      </c>
      <c r="AJ82" s="80" t="s">
        <v>367</v>
      </c>
      <c r="AK82" s="80">
        <v>12.461134180814815</v>
      </c>
      <c r="AL82" s="80">
        <v>12.461134180814815</v>
      </c>
    </row>
    <row r="83" spans="1:38" ht="15" outlineLevel="2">
      <c r="A83" s="81" t="s">
        <v>284</v>
      </c>
      <c r="B83" s="81" t="s">
        <v>339</v>
      </c>
      <c r="C83" s="81" t="s">
        <v>285</v>
      </c>
      <c r="D83" s="81" t="s">
        <v>273</v>
      </c>
      <c r="E83" s="82" t="s">
        <v>96</v>
      </c>
      <c r="F83" s="79" t="s">
        <v>333</v>
      </c>
      <c r="G83" s="80" t="s">
        <v>367</v>
      </c>
      <c r="H83" s="80" t="s">
        <v>367</v>
      </c>
      <c r="I83" s="80" t="s">
        <v>367</v>
      </c>
      <c r="J83" s="80" t="s">
        <v>367</v>
      </c>
      <c r="K83" s="80" t="s">
        <v>367</v>
      </c>
      <c r="L83" s="80" t="s">
        <v>367</v>
      </c>
      <c r="M83" s="80" t="s">
        <v>367</v>
      </c>
      <c r="N83" s="80" t="s">
        <v>367</v>
      </c>
      <c r="O83" s="80" t="s">
        <v>367</v>
      </c>
      <c r="P83" s="80" t="s">
        <v>367</v>
      </c>
      <c r="Q83" s="80" t="s">
        <v>367</v>
      </c>
      <c r="R83" s="80" t="s">
        <v>367</v>
      </c>
      <c r="S83" s="80" t="s">
        <v>367</v>
      </c>
      <c r="T83" s="80" t="s">
        <v>367</v>
      </c>
      <c r="U83" s="80" t="s">
        <v>367</v>
      </c>
      <c r="V83" s="80" t="s">
        <v>367</v>
      </c>
      <c r="W83" s="80" t="s">
        <v>367</v>
      </c>
      <c r="X83" s="80" t="s">
        <v>367</v>
      </c>
      <c r="Y83" s="80" t="s">
        <v>367</v>
      </c>
      <c r="Z83" s="80" t="s">
        <v>367</v>
      </c>
      <c r="AA83" s="80" t="s">
        <v>367</v>
      </c>
      <c r="AB83" s="80" t="s">
        <v>367</v>
      </c>
      <c r="AC83" s="80" t="s">
        <v>367</v>
      </c>
      <c r="AD83" s="80" t="s">
        <v>367</v>
      </c>
      <c r="AE83" s="80" t="s">
        <v>367</v>
      </c>
      <c r="AF83" s="80" t="s">
        <v>367</v>
      </c>
      <c r="AG83" s="80" t="s">
        <v>367</v>
      </c>
      <c r="AH83" s="80" t="s">
        <v>367</v>
      </c>
      <c r="AI83" s="80" t="s">
        <v>367</v>
      </c>
      <c r="AJ83" s="80" t="s">
        <v>367</v>
      </c>
      <c r="AK83" s="80">
        <v>12.461134180814815</v>
      </c>
      <c r="AL83" s="80">
        <v>12.461134180814815</v>
      </c>
    </row>
    <row r="84" spans="1:38" ht="15" outlineLevel="2">
      <c r="A84" s="78" t="s">
        <v>284</v>
      </c>
      <c r="B84" s="78" t="s">
        <v>283</v>
      </c>
      <c r="C84" s="78" t="s">
        <v>282</v>
      </c>
      <c r="D84" s="78" t="s">
        <v>243</v>
      </c>
      <c r="E84" s="79" t="s">
        <v>96</v>
      </c>
      <c r="F84" s="79" t="s">
        <v>333</v>
      </c>
      <c r="G84" s="80">
        <v>14.2294911584</v>
      </c>
      <c r="H84" s="80">
        <v>14.229491158399998</v>
      </c>
      <c r="I84" s="80">
        <v>14.2294911584</v>
      </c>
      <c r="J84" s="80">
        <v>14.229491158399998</v>
      </c>
      <c r="K84" s="80">
        <v>14.2294911584</v>
      </c>
      <c r="L84" s="80">
        <v>14.2294911584</v>
      </c>
      <c r="M84" s="80">
        <v>14.229491158399998</v>
      </c>
      <c r="N84" s="80">
        <v>14.2294911584</v>
      </c>
      <c r="O84" s="80">
        <v>14.229491158399998</v>
      </c>
      <c r="P84" s="80">
        <v>14.229491158399998</v>
      </c>
      <c r="Q84" s="80">
        <v>14.229491158399998</v>
      </c>
      <c r="R84" s="80">
        <v>14.2294911584</v>
      </c>
      <c r="S84" s="80">
        <v>14.229491158399998</v>
      </c>
      <c r="T84" s="80">
        <v>14.229491158400002</v>
      </c>
      <c r="U84" s="80">
        <v>14.2294911584</v>
      </c>
      <c r="V84" s="80">
        <v>14.229491158399998</v>
      </c>
      <c r="W84" s="80" t="s">
        <v>367</v>
      </c>
      <c r="X84" s="80" t="s">
        <v>367</v>
      </c>
      <c r="Y84" s="80" t="s">
        <v>367</v>
      </c>
      <c r="Z84" s="80" t="s">
        <v>367</v>
      </c>
      <c r="AA84" s="80" t="s">
        <v>367</v>
      </c>
      <c r="AB84" s="80" t="s">
        <v>367</v>
      </c>
      <c r="AC84" s="80" t="s">
        <v>367</v>
      </c>
      <c r="AD84" s="80" t="s">
        <v>367</v>
      </c>
      <c r="AE84" s="80" t="s">
        <v>367</v>
      </c>
      <c r="AF84" s="80" t="s">
        <v>367</v>
      </c>
      <c r="AG84" s="80" t="s">
        <v>367</v>
      </c>
      <c r="AH84" s="80" t="s">
        <v>367</v>
      </c>
      <c r="AI84" s="80" t="s">
        <v>367</v>
      </c>
      <c r="AJ84" s="80" t="s">
        <v>367</v>
      </c>
      <c r="AK84" s="80" t="s">
        <v>367</v>
      </c>
      <c r="AL84" s="80" t="s">
        <v>367</v>
      </c>
    </row>
    <row r="85" spans="1:38" ht="15" outlineLevel="2">
      <c r="A85" s="81" t="s">
        <v>284</v>
      </c>
      <c r="B85" s="81" t="s">
        <v>283</v>
      </c>
      <c r="C85" s="81" t="s">
        <v>282</v>
      </c>
      <c r="D85" s="81" t="s">
        <v>242</v>
      </c>
      <c r="E85" s="82" t="s">
        <v>96</v>
      </c>
      <c r="F85" s="79" t="s">
        <v>333</v>
      </c>
      <c r="G85" s="80" t="s">
        <v>367</v>
      </c>
      <c r="H85" s="80" t="s">
        <v>367</v>
      </c>
      <c r="I85" s="80" t="s">
        <v>367</v>
      </c>
      <c r="J85" s="80" t="s">
        <v>367</v>
      </c>
      <c r="K85" s="80" t="s">
        <v>367</v>
      </c>
      <c r="L85" s="80" t="s">
        <v>367</v>
      </c>
      <c r="M85" s="80" t="s">
        <v>367</v>
      </c>
      <c r="N85" s="80" t="s">
        <v>367</v>
      </c>
      <c r="O85" s="80" t="s">
        <v>367</v>
      </c>
      <c r="P85" s="80" t="s">
        <v>367</v>
      </c>
      <c r="Q85" s="80">
        <v>14.229491158399998</v>
      </c>
      <c r="R85" s="80">
        <v>14.2294911584</v>
      </c>
      <c r="S85" s="80">
        <v>14.229491158399998</v>
      </c>
      <c r="T85" s="80">
        <v>14.229491158399998</v>
      </c>
      <c r="U85" s="80">
        <v>14.2294911584</v>
      </c>
      <c r="V85" s="80">
        <v>14.229491158399998</v>
      </c>
      <c r="W85" s="80">
        <v>14.2294911584</v>
      </c>
      <c r="X85" s="80">
        <v>14.2294911584</v>
      </c>
      <c r="Y85" s="80">
        <v>14.2294911584</v>
      </c>
      <c r="Z85" s="80">
        <v>14.2294911584</v>
      </c>
      <c r="AA85" s="80">
        <v>14.229491158399998</v>
      </c>
      <c r="AB85" s="80">
        <v>14.229491158399997</v>
      </c>
      <c r="AC85" s="80">
        <v>14.229491158399997</v>
      </c>
      <c r="AD85" s="80">
        <v>14.229491158400002</v>
      </c>
      <c r="AE85" s="80">
        <v>14.229491158399998</v>
      </c>
      <c r="AF85" s="80">
        <v>14.2294911584</v>
      </c>
      <c r="AG85" s="80">
        <v>14.2294911584</v>
      </c>
      <c r="AH85" s="80">
        <v>14.229491158399998</v>
      </c>
      <c r="AI85" s="80">
        <v>14.229491158399998</v>
      </c>
      <c r="AJ85" s="80">
        <v>14.229491158399998</v>
      </c>
      <c r="AK85" s="80">
        <v>14.2294911584</v>
      </c>
      <c r="AL85" s="80">
        <v>14.2294911584</v>
      </c>
    </row>
    <row r="86" spans="1:38" ht="15" outlineLevel="2">
      <c r="A86" s="78" t="s">
        <v>284</v>
      </c>
      <c r="B86" s="78" t="s">
        <v>283</v>
      </c>
      <c r="C86" s="78" t="s">
        <v>282</v>
      </c>
      <c r="D86" s="78" t="s">
        <v>241</v>
      </c>
      <c r="E86" s="79" t="s">
        <v>96</v>
      </c>
      <c r="F86" s="79" t="s">
        <v>333</v>
      </c>
      <c r="G86" s="80" t="s">
        <v>367</v>
      </c>
      <c r="H86" s="80" t="s">
        <v>367</v>
      </c>
      <c r="I86" s="80" t="s">
        <v>367</v>
      </c>
      <c r="J86" s="80" t="s">
        <v>367</v>
      </c>
      <c r="K86" s="80" t="s">
        <v>367</v>
      </c>
      <c r="L86" s="80" t="s">
        <v>367</v>
      </c>
      <c r="M86" s="80" t="s">
        <v>367</v>
      </c>
      <c r="N86" s="80" t="s">
        <v>367</v>
      </c>
      <c r="O86" s="80" t="s">
        <v>367</v>
      </c>
      <c r="P86" s="80" t="s">
        <v>367</v>
      </c>
      <c r="Q86" s="80">
        <v>14.2294911584</v>
      </c>
      <c r="R86" s="80">
        <v>14.229491158399997</v>
      </c>
      <c r="S86" s="80">
        <v>14.2294911584</v>
      </c>
      <c r="T86" s="80">
        <v>14.2294911584</v>
      </c>
      <c r="U86" s="80">
        <v>14.229491158399998</v>
      </c>
      <c r="V86" s="80">
        <v>14.2294911584</v>
      </c>
      <c r="W86" s="80">
        <v>14.2294911584</v>
      </c>
      <c r="X86" s="80">
        <v>14.229491158400002</v>
      </c>
      <c r="Y86" s="80">
        <v>14.2294911584</v>
      </c>
      <c r="Z86" s="80">
        <v>14.2294911584</v>
      </c>
      <c r="AA86" s="80">
        <v>14.2294911584</v>
      </c>
      <c r="AB86" s="80">
        <v>14.2294911584</v>
      </c>
      <c r="AC86" s="80">
        <v>14.229491158399998</v>
      </c>
      <c r="AD86" s="80">
        <v>14.229491158400002</v>
      </c>
      <c r="AE86" s="80">
        <v>14.229491158399997</v>
      </c>
      <c r="AF86" s="80">
        <v>14.2294911584</v>
      </c>
      <c r="AG86" s="80">
        <v>14.229491158399998</v>
      </c>
      <c r="AH86" s="80">
        <v>14.229491158400002</v>
      </c>
      <c r="AI86" s="80">
        <v>14.229491158399998</v>
      </c>
      <c r="AJ86" s="80">
        <v>14.229491158399998</v>
      </c>
      <c r="AK86" s="80">
        <v>14.2294911584</v>
      </c>
      <c r="AL86" s="80">
        <v>14.2294911584</v>
      </c>
    </row>
    <row r="87" spans="1:38" ht="15" outlineLevel="2">
      <c r="A87" s="81" t="s">
        <v>284</v>
      </c>
      <c r="B87" s="81" t="s">
        <v>283</v>
      </c>
      <c r="C87" s="81" t="s">
        <v>282</v>
      </c>
      <c r="D87" s="81" t="s">
        <v>237</v>
      </c>
      <c r="E87" s="82" t="s">
        <v>96</v>
      </c>
      <c r="F87" s="79" t="s">
        <v>333</v>
      </c>
      <c r="G87" s="80" t="s">
        <v>367</v>
      </c>
      <c r="H87" s="80" t="s">
        <v>367</v>
      </c>
      <c r="I87" s="80" t="s">
        <v>367</v>
      </c>
      <c r="J87" s="80" t="s">
        <v>367</v>
      </c>
      <c r="K87" s="80" t="s">
        <v>367</v>
      </c>
      <c r="L87" s="80" t="s">
        <v>367</v>
      </c>
      <c r="M87" s="80" t="s">
        <v>367</v>
      </c>
      <c r="N87" s="80" t="s">
        <v>367</v>
      </c>
      <c r="O87" s="80" t="s">
        <v>367</v>
      </c>
      <c r="P87" s="80" t="s">
        <v>367</v>
      </c>
      <c r="Q87" s="80" t="s">
        <v>367</v>
      </c>
      <c r="R87" s="80" t="s">
        <v>367</v>
      </c>
      <c r="S87" s="80" t="s">
        <v>367</v>
      </c>
      <c r="T87" s="80" t="s">
        <v>367</v>
      </c>
      <c r="U87" s="80" t="s">
        <v>367</v>
      </c>
      <c r="V87" s="80" t="s">
        <v>367</v>
      </c>
      <c r="W87" s="80">
        <v>13.003491158400001</v>
      </c>
      <c r="X87" s="80">
        <v>13.003491158400001</v>
      </c>
      <c r="Y87" s="80">
        <v>13.003491158400001</v>
      </c>
      <c r="Z87" s="80">
        <v>13.003491158399999</v>
      </c>
      <c r="AA87" s="80">
        <v>13.003491158400001</v>
      </c>
      <c r="AB87" s="80">
        <v>13.003491158400001</v>
      </c>
      <c r="AC87" s="80">
        <v>13.003491158400001</v>
      </c>
      <c r="AD87" s="80">
        <v>13.003491158400003</v>
      </c>
      <c r="AE87" s="80">
        <v>13.003491158399997</v>
      </c>
      <c r="AF87" s="80">
        <v>13.003491158400001</v>
      </c>
      <c r="AG87" s="80">
        <v>13.003491158400001</v>
      </c>
      <c r="AH87" s="80">
        <v>13.003491158399999</v>
      </c>
      <c r="AI87" s="80">
        <v>13.003491158399997</v>
      </c>
      <c r="AJ87" s="80">
        <v>13.003491158400001</v>
      </c>
      <c r="AK87" s="80">
        <v>13.003491158400001</v>
      </c>
      <c r="AL87" s="80">
        <v>13.003491158399999</v>
      </c>
    </row>
    <row r="88" spans="1:38" ht="15" outlineLevel="2">
      <c r="A88" s="78" t="s">
        <v>284</v>
      </c>
      <c r="B88" s="78" t="s">
        <v>283</v>
      </c>
      <c r="C88" s="78" t="s">
        <v>282</v>
      </c>
      <c r="D88" s="78" t="s">
        <v>278</v>
      </c>
      <c r="E88" s="79" t="s">
        <v>96</v>
      </c>
      <c r="F88" s="79" t="s">
        <v>333</v>
      </c>
      <c r="G88" s="80" t="s">
        <v>367</v>
      </c>
      <c r="H88" s="80" t="s">
        <v>367</v>
      </c>
      <c r="I88" s="80" t="s">
        <v>367</v>
      </c>
      <c r="J88" s="80" t="s">
        <v>367</v>
      </c>
      <c r="K88" s="80" t="s">
        <v>367</v>
      </c>
      <c r="L88" s="80" t="s">
        <v>367</v>
      </c>
      <c r="M88" s="80" t="s">
        <v>367</v>
      </c>
      <c r="N88" s="80" t="s">
        <v>367</v>
      </c>
      <c r="O88" s="80" t="s">
        <v>367</v>
      </c>
      <c r="P88" s="80" t="s">
        <v>367</v>
      </c>
      <c r="Q88" s="80" t="s">
        <v>367</v>
      </c>
      <c r="R88" s="80" t="s">
        <v>367</v>
      </c>
      <c r="S88" s="80" t="s">
        <v>367</v>
      </c>
      <c r="T88" s="80" t="s">
        <v>367</v>
      </c>
      <c r="U88" s="80" t="s">
        <v>367</v>
      </c>
      <c r="V88" s="80" t="s">
        <v>367</v>
      </c>
      <c r="W88" s="80">
        <v>13.003491158400001</v>
      </c>
      <c r="X88" s="80">
        <v>13.003491158400001</v>
      </c>
      <c r="Y88" s="80">
        <v>13.003491158400001</v>
      </c>
      <c r="Z88" s="80">
        <v>13.003491158399999</v>
      </c>
      <c r="AA88" s="80">
        <v>13.003491158400001</v>
      </c>
      <c r="AB88" s="80">
        <v>13.003491158400001</v>
      </c>
      <c r="AC88" s="80">
        <v>13.003491158400001</v>
      </c>
      <c r="AD88" s="80">
        <v>13.003491158400003</v>
      </c>
      <c r="AE88" s="80">
        <v>13.003491158399997</v>
      </c>
      <c r="AF88" s="80">
        <v>13.003491158400001</v>
      </c>
      <c r="AG88" s="80">
        <v>13.003491158400001</v>
      </c>
      <c r="AH88" s="80">
        <v>13.003491158399999</v>
      </c>
      <c r="AI88" s="80">
        <v>13.003491158399997</v>
      </c>
      <c r="AJ88" s="80">
        <v>13.003491158400001</v>
      </c>
      <c r="AK88" s="80">
        <v>13.003491158400001</v>
      </c>
      <c r="AL88" s="80">
        <v>13.003491158399999</v>
      </c>
    </row>
    <row r="89" spans="1:38" ht="15" outlineLevel="2">
      <c r="A89" s="81" t="s">
        <v>284</v>
      </c>
      <c r="B89" s="81" t="s">
        <v>283</v>
      </c>
      <c r="C89" s="81" t="s">
        <v>282</v>
      </c>
      <c r="D89" s="81" t="s">
        <v>277</v>
      </c>
      <c r="E89" s="82" t="s">
        <v>96</v>
      </c>
      <c r="F89" s="79" t="s">
        <v>333</v>
      </c>
      <c r="G89" s="80" t="s">
        <v>367</v>
      </c>
      <c r="H89" s="80" t="s">
        <v>367</v>
      </c>
      <c r="I89" s="80" t="s">
        <v>367</v>
      </c>
      <c r="J89" s="80" t="s">
        <v>367</v>
      </c>
      <c r="K89" s="80" t="s">
        <v>367</v>
      </c>
      <c r="L89" s="80" t="s">
        <v>367</v>
      </c>
      <c r="M89" s="80" t="s">
        <v>367</v>
      </c>
      <c r="N89" s="80" t="s">
        <v>367</v>
      </c>
      <c r="O89" s="80" t="s">
        <v>367</v>
      </c>
      <c r="P89" s="80" t="s">
        <v>367</v>
      </c>
      <c r="Q89" s="80" t="s">
        <v>367</v>
      </c>
      <c r="R89" s="80" t="s">
        <v>367</v>
      </c>
      <c r="S89" s="80" t="s">
        <v>367</v>
      </c>
      <c r="T89" s="80" t="s">
        <v>367</v>
      </c>
      <c r="U89" s="80" t="s">
        <v>367</v>
      </c>
      <c r="V89" s="80" t="s">
        <v>367</v>
      </c>
      <c r="W89" s="80" t="s">
        <v>367</v>
      </c>
      <c r="X89" s="80" t="s">
        <v>367</v>
      </c>
      <c r="Y89" s="80" t="s">
        <v>367</v>
      </c>
      <c r="Z89" s="80" t="s">
        <v>367</v>
      </c>
      <c r="AA89" s="80" t="s">
        <v>367</v>
      </c>
      <c r="AB89" s="80" t="s">
        <v>367</v>
      </c>
      <c r="AC89" s="80" t="s">
        <v>367</v>
      </c>
      <c r="AD89" s="80" t="s">
        <v>367</v>
      </c>
      <c r="AE89" s="80" t="s">
        <v>367</v>
      </c>
      <c r="AF89" s="80">
        <v>13.003491158400001</v>
      </c>
      <c r="AG89" s="80">
        <v>13.003491158400001</v>
      </c>
      <c r="AH89" s="80">
        <v>13.003491158400001</v>
      </c>
      <c r="AI89" s="80">
        <v>13.003491158400001</v>
      </c>
      <c r="AJ89" s="80">
        <v>13.003491158400001</v>
      </c>
      <c r="AK89" s="80">
        <v>13.003491158400001</v>
      </c>
      <c r="AL89" s="80">
        <v>13.003491158400001</v>
      </c>
    </row>
    <row r="90" spans="1:38" ht="15" outlineLevel="2">
      <c r="A90" s="78" t="s">
        <v>284</v>
      </c>
      <c r="B90" s="78" t="s">
        <v>283</v>
      </c>
      <c r="C90" s="78" t="s">
        <v>282</v>
      </c>
      <c r="D90" s="78" t="s">
        <v>276</v>
      </c>
      <c r="E90" s="79" t="s">
        <v>96</v>
      </c>
      <c r="F90" s="79" t="s">
        <v>333</v>
      </c>
      <c r="G90" s="80" t="s">
        <v>367</v>
      </c>
      <c r="H90" s="80" t="s">
        <v>367</v>
      </c>
      <c r="I90" s="80" t="s">
        <v>367</v>
      </c>
      <c r="J90" s="80" t="s">
        <v>367</v>
      </c>
      <c r="K90" s="80" t="s">
        <v>367</v>
      </c>
      <c r="L90" s="80" t="s">
        <v>367</v>
      </c>
      <c r="M90" s="80" t="s">
        <v>367</v>
      </c>
      <c r="N90" s="80" t="s">
        <v>367</v>
      </c>
      <c r="O90" s="80" t="s">
        <v>367</v>
      </c>
      <c r="P90" s="80" t="s">
        <v>367</v>
      </c>
      <c r="Q90" s="80" t="s">
        <v>367</v>
      </c>
      <c r="R90" s="80" t="s">
        <v>367</v>
      </c>
      <c r="S90" s="80" t="s">
        <v>367</v>
      </c>
      <c r="T90" s="80" t="s">
        <v>367</v>
      </c>
      <c r="U90" s="80" t="s">
        <v>367</v>
      </c>
      <c r="V90" s="80" t="s">
        <v>367</v>
      </c>
      <c r="W90" s="80" t="s">
        <v>367</v>
      </c>
      <c r="X90" s="80" t="s">
        <v>367</v>
      </c>
      <c r="Y90" s="80" t="s">
        <v>367</v>
      </c>
      <c r="Z90" s="80" t="s">
        <v>367</v>
      </c>
      <c r="AA90" s="80" t="s">
        <v>367</v>
      </c>
      <c r="AB90" s="80" t="s">
        <v>367</v>
      </c>
      <c r="AC90" s="80" t="s">
        <v>367</v>
      </c>
      <c r="AD90" s="80" t="s">
        <v>367</v>
      </c>
      <c r="AE90" s="80" t="s">
        <v>367</v>
      </c>
      <c r="AF90" s="80" t="s">
        <v>367</v>
      </c>
      <c r="AG90" s="80">
        <v>12.655315545676967</v>
      </c>
      <c r="AH90" s="80">
        <v>12.655315545676968</v>
      </c>
      <c r="AI90" s="80">
        <v>12.655315545676967</v>
      </c>
      <c r="AJ90" s="80">
        <v>12.655315545676967</v>
      </c>
      <c r="AK90" s="80">
        <v>12.655315545676967</v>
      </c>
      <c r="AL90" s="80">
        <v>12.655315545676968</v>
      </c>
    </row>
    <row r="91" spans="1:38" ht="15" outlineLevel="1">
      <c r="A91" s="83" t="s">
        <v>281</v>
      </c>
      <c r="B91" s="78"/>
      <c r="C91" s="78"/>
      <c r="D91" s="78"/>
      <c r="E91" s="79"/>
      <c r="F91" s="79" t="s">
        <v>333</v>
      </c>
      <c r="G91" s="80">
        <v>27.178174705966132</v>
      </c>
      <c r="H91" s="80">
        <v>33.037602991739</v>
      </c>
      <c r="I91" s="80">
        <v>36.548444196404553</v>
      </c>
      <c r="J91" s="80">
        <v>33.666517722713323</v>
      </c>
      <c r="K91" s="80">
        <v>34.943861370518498</v>
      </c>
      <c r="L91" s="80">
        <v>35.347629385114104</v>
      </c>
      <c r="M91" s="80">
        <v>35.530695929139711</v>
      </c>
      <c r="N91" s="80">
        <v>35.544926167744038</v>
      </c>
      <c r="O91" s="80">
        <v>33.62325471141164</v>
      </c>
      <c r="P91" s="80">
        <v>30.563740337379667</v>
      </c>
      <c r="Q91" s="80">
        <v>27.942218623423166</v>
      </c>
      <c r="R91" s="80">
        <v>24.30644912714358</v>
      </c>
      <c r="S91" s="80">
        <v>23.157376895705781</v>
      </c>
      <c r="T91" s="80">
        <v>22.224569749445699</v>
      </c>
      <c r="U91" s="80">
        <v>21.710077037072178</v>
      </c>
      <c r="V91" s="80">
        <v>21.229299054166372</v>
      </c>
      <c r="W91" s="80">
        <v>20.518590874744248</v>
      </c>
      <c r="X91" s="80">
        <v>20.836564319307968</v>
      </c>
      <c r="Y91" s="80">
        <v>21.217660430835171</v>
      </c>
      <c r="Z91" s="80">
        <v>21.26169917367648</v>
      </c>
      <c r="AA91" s="80">
        <v>22.199651074230221</v>
      </c>
      <c r="AB91" s="80">
        <v>23.413366877736902</v>
      </c>
      <c r="AC91" s="80">
        <v>23.564384268063431</v>
      </c>
      <c r="AD91" s="80">
        <v>23.782476872492804</v>
      </c>
      <c r="AE91" s="80">
        <v>24.022192184789219</v>
      </c>
      <c r="AF91" s="80">
        <v>23.65373501383878</v>
      </c>
      <c r="AG91" s="80">
        <v>22.707411036975973</v>
      </c>
      <c r="AH91" s="80">
        <v>21.311489401732054</v>
      </c>
      <c r="AI91" s="80">
        <v>17.957779370729323</v>
      </c>
      <c r="AJ91" s="80">
        <v>17.132830407525205</v>
      </c>
      <c r="AK91" s="80">
        <v>16.256796466333061</v>
      </c>
      <c r="AL91" s="80">
        <v>15.732874533752623</v>
      </c>
    </row>
    <row r="92" spans="1:38" ht="15" outlineLevel="2">
      <c r="A92" s="81" t="s">
        <v>275</v>
      </c>
      <c r="B92" s="81" t="s">
        <v>239</v>
      </c>
      <c r="C92" s="81" t="s">
        <v>280</v>
      </c>
      <c r="D92" s="81" t="s">
        <v>243</v>
      </c>
      <c r="E92" s="82" t="s">
        <v>96</v>
      </c>
      <c r="F92" s="79" t="s">
        <v>333</v>
      </c>
      <c r="G92" s="80">
        <v>19.768950674606895</v>
      </c>
      <c r="H92" s="80">
        <v>19.768950674606895</v>
      </c>
      <c r="I92" s="80">
        <v>19.768950674606899</v>
      </c>
      <c r="J92" s="80">
        <v>19.768950674606895</v>
      </c>
      <c r="K92" s="80">
        <v>19.768950674606899</v>
      </c>
      <c r="L92" s="80">
        <v>19.768950674606899</v>
      </c>
      <c r="M92" s="80">
        <v>19.768950674606895</v>
      </c>
      <c r="N92" s="80">
        <v>19.768950674606899</v>
      </c>
      <c r="O92" s="80">
        <v>19.768950674606899</v>
      </c>
      <c r="P92" s="80">
        <v>19.768950674606902</v>
      </c>
      <c r="Q92" s="80">
        <v>19.768950674606899</v>
      </c>
      <c r="R92" s="80">
        <v>19.768950674606899</v>
      </c>
      <c r="S92" s="80">
        <v>19.768950674606899</v>
      </c>
      <c r="T92" s="80">
        <v>19.768950674606899</v>
      </c>
      <c r="U92" s="80">
        <v>19.768950674606895</v>
      </c>
      <c r="V92" s="80">
        <v>19.768950674606895</v>
      </c>
      <c r="W92" s="80">
        <v>19.768950674606895</v>
      </c>
      <c r="X92" s="80">
        <v>19.768950674606899</v>
      </c>
      <c r="Y92" s="80">
        <v>19.768950674606899</v>
      </c>
      <c r="Z92" s="80">
        <v>19.768950674606895</v>
      </c>
      <c r="AA92" s="80">
        <v>19.768950674606899</v>
      </c>
      <c r="AB92" s="80">
        <v>19.768950674606899</v>
      </c>
      <c r="AC92" s="80">
        <v>19.768950674606899</v>
      </c>
      <c r="AD92" s="80">
        <v>19.768950674606895</v>
      </c>
      <c r="AE92" s="80">
        <v>19.768950674606899</v>
      </c>
      <c r="AF92" s="80" t="s">
        <v>367</v>
      </c>
      <c r="AG92" s="80" t="s">
        <v>367</v>
      </c>
      <c r="AH92" s="80" t="s">
        <v>367</v>
      </c>
      <c r="AI92" s="80" t="s">
        <v>367</v>
      </c>
      <c r="AJ92" s="80" t="s">
        <v>367</v>
      </c>
      <c r="AK92" s="80" t="s">
        <v>367</v>
      </c>
      <c r="AL92" s="80" t="s">
        <v>367</v>
      </c>
    </row>
    <row r="93" spans="1:38" ht="15" outlineLevel="2">
      <c r="A93" s="78" t="s">
        <v>275</v>
      </c>
      <c r="B93" s="78" t="s">
        <v>239</v>
      </c>
      <c r="C93" s="78" t="s">
        <v>280</v>
      </c>
      <c r="D93" s="78" t="s">
        <v>242</v>
      </c>
      <c r="E93" s="79" t="s">
        <v>96</v>
      </c>
      <c r="F93" s="79" t="s">
        <v>333</v>
      </c>
      <c r="G93" s="80" t="s">
        <v>367</v>
      </c>
      <c r="H93" s="80" t="s">
        <v>367</v>
      </c>
      <c r="I93" s="80" t="s">
        <v>367</v>
      </c>
      <c r="J93" s="80" t="s">
        <v>367</v>
      </c>
      <c r="K93" s="80" t="s">
        <v>367</v>
      </c>
      <c r="L93" s="80">
        <v>19.768950674606899</v>
      </c>
      <c r="M93" s="80">
        <v>19.768950674606899</v>
      </c>
      <c r="N93" s="80">
        <v>19.768950674606899</v>
      </c>
      <c r="O93" s="80">
        <v>19.768950674606899</v>
      </c>
      <c r="P93" s="80">
        <v>19.768950674606895</v>
      </c>
      <c r="Q93" s="80">
        <v>19.768950674606899</v>
      </c>
      <c r="R93" s="80">
        <v>19.768950674606899</v>
      </c>
      <c r="S93" s="80">
        <v>19.768950674606895</v>
      </c>
      <c r="T93" s="80">
        <v>19.768950674606895</v>
      </c>
      <c r="U93" s="80">
        <v>19.768950674606899</v>
      </c>
      <c r="V93" s="80">
        <v>19.768950674606899</v>
      </c>
      <c r="W93" s="80">
        <v>19.768950674606899</v>
      </c>
      <c r="X93" s="80">
        <v>19.768950674606899</v>
      </c>
      <c r="Y93" s="80">
        <v>19.768950674606895</v>
      </c>
      <c r="Z93" s="80">
        <v>19.768950674606899</v>
      </c>
      <c r="AA93" s="80">
        <v>19.768950674606895</v>
      </c>
      <c r="AB93" s="80">
        <v>19.768950674606902</v>
      </c>
      <c r="AC93" s="80">
        <v>19.768950674606899</v>
      </c>
      <c r="AD93" s="80">
        <v>19.768950674606895</v>
      </c>
      <c r="AE93" s="80">
        <v>19.768950674606902</v>
      </c>
      <c r="AF93" s="80">
        <v>19.768950674606895</v>
      </c>
      <c r="AG93" s="80">
        <v>19.768950674606899</v>
      </c>
      <c r="AH93" s="80">
        <v>19.768950674606895</v>
      </c>
      <c r="AI93" s="80">
        <v>19.768950674606899</v>
      </c>
      <c r="AJ93" s="80">
        <v>19.768950674606895</v>
      </c>
      <c r="AK93" s="80" t="s">
        <v>367</v>
      </c>
      <c r="AL93" s="80" t="s">
        <v>367</v>
      </c>
    </row>
    <row r="94" spans="1:38" ht="15" outlineLevel="2">
      <c r="A94" s="81" t="s">
        <v>275</v>
      </c>
      <c r="B94" s="81" t="s">
        <v>239</v>
      </c>
      <c r="C94" s="81" t="s">
        <v>280</v>
      </c>
      <c r="D94" s="81" t="s">
        <v>241</v>
      </c>
      <c r="E94" s="82" t="s">
        <v>96</v>
      </c>
      <c r="F94" s="79" t="s">
        <v>333</v>
      </c>
      <c r="G94" s="80" t="s">
        <v>367</v>
      </c>
      <c r="H94" s="80" t="s">
        <v>367</v>
      </c>
      <c r="I94" s="80" t="s">
        <v>367</v>
      </c>
      <c r="J94" s="80" t="s">
        <v>367</v>
      </c>
      <c r="K94" s="80" t="s">
        <v>367</v>
      </c>
      <c r="L94" s="80" t="s">
        <v>367</v>
      </c>
      <c r="M94" s="80" t="s">
        <v>367</v>
      </c>
      <c r="N94" s="80" t="s">
        <v>367</v>
      </c>
      <c r="O94" s="80" t="s">
        <v>367</v>
      </c>
      <c r="P94" s="80">
        <v>19.768950674606895</v>
      </c>
      <c r="Q94" s="80">
        <v>19.768950674606895</v>
      </c>
      <c r="R94" s="80">
        <v>19.768950674606895</v>
      </c>
      <c r="S94" s="80">
        <v>19.768950674606891</v>
      </c>
      <c r="T94" s="80">
        <v>19.768950674606895</v>
      </c>
      <c r="U94" s="80">
        <v>19.768950674606899</v>
      </c>
      <c r="V94" s="80">
        <v>19.768950674606895</v>
      </c>
      <c r="W94" s="80">
        <v>19.768950674606899</v>
      </c>
      <c r="X94" s="80">
        <v>19.768950674606899</v>
      </c>
      <c r="Y94" s="80">
        <v>19.768950674606902</v>
      </c>
      <c r="Z94" s="80">
        <v>19.768950674606899</v>
      </c>
      <c r="AA94" s="80">
        <v>19.768950674606899</v>
      </c>
      <c r="AB94" s="80">
        <v>19.768950674606899</v>
      </c>
      <c r="AC94" s="80">
        <v>19.768950674606899</v>
      </c>
      <c r="AD94" s="80">
        <v>19.768950674606899</v>
      </c>
      <c r="AE94" s="80">
        <v>19.768950674606895</v>
      </c>
      <c r="AF94" s="80">
        <v>19.768950674606899</v>
      </c>
      <c r="AG94" s="80">
        <v>19.768950674606891</v>
      </c>
      <c r="AH94" s="80">
        <v>19.768950674606899</v>
      </c>
      <c r="AI94" s="80">
        <v>19.768950674606895</v>
      </c>
      <c r="AJ94" s="80">
        <v>19.768950674606895</v>
      </c>
      <c r="AK94" s="80">
        <v>19.768950674606895</v>
      </c>
      <c r="AL94" s="80">
        <v>19.768950674606895</v>
      </c>
    </row>
    <row r="95" spans="1:38" ht="15" outlineLevel="2">
      <c r="A95" s="78" t="s">
        <v>275</v>
      </c>
      <c r="B95" s="78" t="s">
        <v>239</v>
      </c>
      <c r="C95" s="78" t="s">
        <v>280</v>
      </c>
      <c r="D95" s="78" t="s">
        <v>237</v>
      </c>
      <c r="E95" s="79" t="s">
        <v>96</v>
      </c>
      <c r="F95" s="79" t="s">
        <v>333</v>
      </c>
      <c r="G95" s="80" t="s">
        <v>367</v>
      </c>
      <c r="H95" s="80" t="s">
        <v>367</v>
      </c>
      <c r="I95" s="80" t="s">
        <v>367</v>
      </c>
      <c r="J95" s="80" t="s">
        <v>367</v>
      </c>
      <c r="K95" s="80" t="s">
        <v>367</v>
      </c>
      <c r="L95" s="80" t="s">
        <v>367</v>
      </c>
      <c r="M95" s="80" t="s">
        <v>367</v>
      </c>
      <c r="N95" s="80" t="s">
        <v>367</v>
      </c>
      <c r="O95" s="80" t="s">
        <v>367</v>
      </c>
      <c r="P95" s="80" t="s">
        <v>367</v>
      </c>
      <c r="Q95" s="80" t="s">
        <v>367</v>
      </c>
      <c r="R95" s="80" t="s">
        <v>367</v>
      </c>
      <c r="S95" s="80" t="s">
        <v>367</v>
      </c>
      <c r="T95" s="80">
        <v>18.402550674606896</v>
      </c>
      <c r="U95" s="80">
        <v>18.402550674606896</v>
      </c>
      <c r="V95" s="80">
        <v>18.4025506746069</v>
      </c>
      <c r="W95" s="80">
        <v>18.402550674606893</v>
      </c>
      <c r="X95" s="80">
        <v>18.402550674606903</v>
      </c>
      <c r="Y95" s="80">
        <v>18.402550674606893</v>
      </c>
      <c r="Z95" s="80">
        <v>18.402550674606896</v>
      </c>
      <c r="AA95" s="80">
        <v>18.4025506746069</v>
      </c>
      <c r="AB95" s="80">
        <v>18.4025506746069</v>
      </c>
      <c r="AC95" s="80">
        <v>18.402550674606896</v>
      </c>
      <c r="AD95" s="80">
        <v>18.402550674606896</v>
      </c>
      <c r="AE95" s="80">
        <v>18.402550674606896</v>
      </c>
      <c r="AF95" s="80">
        <v>18.4025506746069</v>
      </c>
      <c r="AG95" s="80">
        <v>18.402550674606893</v>
      </c>
      <c r="AH95" s="80">
        <v>18.4025506746069</v>
      </c>
      <c r="AI95" s="80">
        <v>18.402550674606893</v>
      </c>
      <c r="AJ95" s="80">
        <v>18.402550674606896</v>
      </c>
      <c r="AK95" s="80">
        <v>18.402550674606896</v>
      </c>
      <c r="AL95" s="80">
        <v>18.402550674606896</v>
      </c>
    </row>
    <row r="96" spans="1:38" ht="15" outlineLevel="2">
      <c r="A96" s="81" t="s">
        <v>275</v>
      </c>
      <c r="B96" s="81" t="s">
        <v>239</v>
      </c>
      <c r="C96" s="81" t="s">
        <v>280</v>
      </c>
      <c r="D96" s="81" t="s">
        <v>278</v>
      </c>
      <c r="E96" s="82" t="s">
        <v>96</v>
      </c>
      <c r="F96" s="79" t="s">
        <v>333</v>
      </c>
      <c r="G96" s="80" t="s">
        <v>367</v>
      </c>
      <c r="H96" s="80" t="s">
        <v>367</v>
      </c>
      <c r="I96" s="80" t="s">
        <v>367</v>
      </c>
      <c r="J96" s="80" t="s">
        <v>367</v>
      </c>
      <c r="K96" s="80" t="s">
        <v>367</v>
      </c>
      <c r="L96" s="80" t="s">
        <v>367</v>
      </c>
      <c r="M96" s="80" t="s">
        <v>367</v>
      </c>
      <c r="N96" s="80" t="s">
        <v>367</v>
      </c>
      <c r="O96" s="80" t="s">
        <v>367</v>
      </c>
      <c r="P96" s="80" t="s">
        <v>367</v>
      </c>
      <c r="Q96" s="80" t="s">
        <v>367</v>
      </c>
      <c r="R96" s="80" t="s">
        <v>367</v>
      </c>
      <c r="S96" s="80" t="s">
        <v>367</v>
      </c>
      <c r="T96" s="80" t="s">
        <v>367</v>
      </c>
      <c r="U96" s="80" t="s">
        <v>367</v>
      </c>
      <c r="V96" s="80" t="s">
        <v>367</v>
      </c>
      <c r="W96" s="80" t="s">
        <v>367</v>
      </c>
      <c r="X96" s="80">
        <v>18.4025506746069</v>
      </c>
      <c r="Y96" s="80">
        <v>18.4025506746069</v>
      </c>
      <c r="Z96" s="80">
        <v>18.402550674606896</v>
      </c>
      <c r="AA96" s="80">
        <v>18.402550674606893</v>
      </c>
      <c r="AB96" s="80">
        <v>18.402550674606896</v>
      </c>
      <c r="AC96" s="80">
        <v>18.402550674606903</v>
      </c>
      <c r="AD96" s="80">
        <v>18.4025506746069</v>
      </c>
      <c r="AE96" s="80">
        <v>18.402550674606893</v>
      </c>
      <c r="AF96" s="80">
        <v>18.4025506746069</v>
      </c>
      <c r="AG96" s="80">
        <v>18.402550674606896</v>
      </c>
      <c r="AH96" s="80">
        <v>18.4025506746069</v>
      </c>
      <c r="AI96" s="80">
        <v>18.4025506746069</v>
      </c>
      <c r="AJ96" s="80">
        <v>18.4025506746069</v>
      </c>
      <c r="AK96" s="80">
        <v>18.4025506746069</v>
      </c>
      <c r="AL96" s="80">
        <v>18.402550674606896</v>
      </c>
    </row>
    <row r="97" spans="1:38" ht="15" outlineLevel="2">
      <c r="A97" s="78" t="s">
        <v>275</v>
      </c>
      <c r="B97" s="78" t="s">
        <v>239</v>
      </c>
      <c r="C97" s="78" t="s">
        <v>280</v>
      </c>
      <c r="D97" s="78" t="s">
        <v>277</v>
      </c>
      <c r="E97" s="79" t="s">
        <v>96</v>
      </c>
      <c r="F97" s="79" t="s">
        <v>333</v>
      </c>
      <c r="G97" s="80" t="s">
        <v>367</v>
      </c>
      <c r="H97" s="80" t="s">
        <v>367</v>
      </c>
      <c r="I97" s="80" t="s">
        <v>367</v>
      </c>
      <c r="J97" s="80" t="s">
        <v>367</v>
      </c>
      <c r="K97" s="80" t="s">
        <v>367</v>
      </c>
      <c r="L97" s="80" t="s">
        <v>367</v>
      </c>
      <c r="M97" s="80" t="s">
        <v>367</v>
      </c>
      <c r="N97" s="80" t="s">
        <v>367</v>
      </c>
      <c r="O97" s="80" t="s">
        <v>367</v>
      </c>
      <c r="P97" s="80" t="s">
        <v>367</v>
      </c>
      <c r="Q97" s="80" t="s">
        <v>367</v>
      </c>
      <c r="R97" s="80" t="s">
        <v>367</v>
      </c>
      <c r="S97" s="80" t="s">
        <v>367</v>
      </c>
      <c r="T97" s="80" t="s">
        <v>367</v>
      </c>
      <c r="U97" s="80" t="s">
        <v>367</v>
      </c>
      <c r="V97" s="80" t="s">
        <v>367</v>
      </c>
      <c r="W97" s="80" t="s">
        <v>367</v>
      </c>
      <c r="X97" s="80" t="s">
        <v>367</v>
      </c>
      <c r="Y97" s="80" t="s">
        <v>367</v>
      </c>
      <c r="Z97" s="80" t="s">
        <v>367</v>
      </c>
      <c r="AA97" s="80" t="s">
        <v>367</v>
      </c>
      <c r="AB97" s="80" t="s">
        <v>367</v>
      </c>
      <c r="AC97" s="80">
        <v>19.262736158406156</v>
      </c>
      <c r="AD97" s="80">
        <v>19.262736158406156</v>
      </c>
      <c r="AE97" s="80">
        <v>19.262736158406156</v>
      </c>
      <c r="AF97" s="80">
        <v>19.262736158406156</v>
      </c>
      <c r="AG97" s="80">
        <v>19.262736158406152</v>
      </c>
      <c r="AH97" s="80">
        <v>19.262736158406156</v>
      </c>
      <c r="AI97" s="80">
        <v>19.26273615840616</v>
      </c>
      <c r="AJ97" s="80">
        <v>19.262736158406156</v>
      </c>
      <c r="AK97" s="80">
        <v>19.262736158406156</v>
      </c>
      <c r="AL97" s="80">
        <v>19.262736158406156</v>
      </c>
    </row>
    <row r="98" spans="1:38" ht="15" outlineLevel="2">
      <c r="A98" s="81" t="s">
        <v>275</v>
      </c>
      <c r="B98" s="81" t="s">
        <v>239</v>
      </c>
      <c r="C98" s="81" t="s">
        <v>280</v>
      </c>
      <c r="D98" s="81" t="s">
        <v>276</v>
      </c>
      <c r="E98" s="82" t="s">
        <v>96</v>
      </c>
      <c r="F98" s="79" t="s">
        <v>333</v>
      </c>
      <c r="G98" s="80" t="s">
        <v>367</v>
      </c>
      <c r="H98" s="80" t="s">
        <v>367</v>
      </c>
      <c r="I98" s="80" t="s">
        <v>367</v>
      </c>
      <c r="J98" s="80" t="s">
        <v>367</v>
      </c>
      <c r="K98" s="80" t="s">
        <v>367</v>
      </c>
      <c r="L98" s="80" t="s">
        <v>367</v>
      </c>
      <c r="M98" s="80" t="s">
        <v>367</v>
      </c>
      <c r="N98" s="80" t="s">
        <v>367</v>
      </c>
      <c r="O98" s="80" t="s">
        <v>367</v>
      </c>
      <c r="P98" s="80" t="s">
        <v>367</v>
      </c>
      <c r="Q98" s="80" t="s">
        <v>367</v>
      </c>
      <c r="R98" s="80" t="s">
        <v>367</v>
      </c>
      <c r="S98" s="80" t="s">
        <v>367</v>
      </c>
      <c r="T98" s="80" t="s">
        <v>367</v>
      </c>
      <c r="U98" s="80" t="s">
        <v>367</v>
      </c>
      <c r="V98" s="80" t="s">
        <v>367</v>
      </c>
      <c r="W98" s="80" t="s">
        <v>367</v>
      </c>
      <c r="X98" s="80" t="s">
        <v>367</v>
      </c>
      <c r="Y98" s="80" t="s">
        <v>367</v>
      </c>
      <c r="Z98" s="80" t="s">
        <v>367</v>
      </c>
      <c r="AA98" s="80" t="s">
        <v>367</v>
      </c>
      <c r="AB98" s="80" t="s">
        <v>367</v>
      </c>
      <c r="AC98" s="80" t="s">
        <v>367</v>
      </c>
      <c r="AD98" s="80" t="s">
        <v>367</v>
      </c>
      <c r="AE98" s="80" t="s">
        <v>367</v>
      </c>
      <c r="AF98" s="80" t="s">
        <v>367</v>
      </c>
      <c r="AG98" s="80">
        <v>18.432600235096707</v>
      </c>
      <c r="AH98" s="80">
        <v>18.432600235096711</v>
      </c>
      <c r="AI98" s="80">
        <v>18.432600235096714</v>
      </c>
      <c r="AJ98" s="80">
        <v>18.432600235096711</v>
      </c>
      <c r="AK98" s="80">
        <v>18.432600235096711</v>
      </c>
      <c r="AL98" s="80">
        <v>18.432600235096707</v>
      </c>
    </row>
    <row r="99" spans="1:38" ht="15" outlineLevel="2">
      <c r="A99" s="78" t="s">
        <v>275</v>
      </c>
      <c r="B99" s="78" t="s">
        <v>239</v>
      </c>
      <c r="C99" s="78" t="s">
        <v>280</v>
      </c>
      <c r="D99" s="78" t="s">
        <v>273</v>
      </c>
      <c r="E99" s="79" t="s">
        <v>96</v>
      </c>
      <c r="F99" s="79" t="s">
        <v>333</v>
      </c>
      <c r="G99" s="80" t="s">
        <v>367</v>
      </c>
      <c r="H99" s="80" t="s">
        <v>367</v>
      </c>
      <c r="I99" s="80" t="s">
        <v>367</v>
      </c>
      <c r="J99" s="80" t="s">
        <v>367</v>
      </c>
      <c r="K99" s="80" t="s">
        <v>367</v>
      </c>
      <c r="L99" s="80" t="s">
        <v>367</v>
      </c>
      <c r="M99" s="80" t="s">
        <v>367</v>
      </c>
      <c r="N99" s="80" t="s">
        <v>367</v>
      </c>
      <c r="O99" s="80" t="s">
        <v>367</v>
      </c>
      <c r="P99" s="80" t="s">
        <v>367</v>
      </c>
      <c r="Q99" s="80" t="s">
        <v>367</v>
      </c>
      <c r="R99" s="80" t="s">
        <v>367</v>
      </c>
      <c r="S99" s="80" t="s">
        <v>367</v>
      </c>
      <c r="T99" s="80" t="s">
        <v>367</v>
      </c>
      <c r="U99" s="80" t="s">
        <v>367</v>
      </c>
      <c r="V99" s="80" t="s">
        <v>367</v>
      </c>
      <c r="W99" s="80" t="s">
        <v>367</v>
      </c>
      <c r="X99" s="80" t="s">
        <v>367</v>
      </c>
      <c r="Y99" s="80" t="s">
        <v>367</v>
      </c>
      <c r="Z99" s="80" t="s">
        <v>367</v>
      </c>
      <c r="AA99" s="80" t="s">
        <v>367</v>
      </c>
      <c r="AB99" s="80" t="s">
        <v>367</v>
      </c>
      <c r="AC99" s="80" t="s">
        <v>367</v>
      </c>
      <c r="AD99" s="80" t="s">
        <v>367</v>
      </c>
      <c r="AE99" s="80" t="s">
        <v>367</v>
      </c>
      <c r="AF99" s="80" t="s">
        <v>367</v>
      </c>
      <c r="AG99" s="80" t="s">
        <v>367</v>
      </c>
      <c r="AH99" s="80" t="s">
        <v>367</v>
      </c>
      <c r="AI99" s="80">
        <v>18.27862699833398</v>
      </c>
      <c r="AJ99" s="80">
        <v>18.27862699833398</v>
      </c>
      <c r="AK99" s="80">
        <v>18.27862699833398</v>
      </c>
      <c r="AL99" s="80">
        <v>18.27862699833398</v>
      </c>
    </row>
    <row r="100" spans="1:38" ht="15" outlineLevel="2">
      <c r="A100" s="81" t="s">
        <v>275</v>
      </c>
      <c r="B100" s="81" t="s">
        <v>239</v>
      </c>
      <c r="C100" s="81" t="s">
        <v>279</v>
      </c>
      <c r="D100" s="81" t="s">
        <v>243</v>
      </c>
      <c r="E100" s="82" t="s">
        <v>96</v>
      </c>
      <c r="F100" s="79" t="s">
        <v>333</v>
      </c>
      <c r="G100" s="80">
        <v>19.768950674606899</v>
      </c>
      <c r="H100" s="80">
        <v>19.768950674606895</v>
      </c>
      <c r="I100" s="80">
        <v>19.768950674606899</v>
      </c>
      <c r="J100" s="80">
        <v>19.768950674606899</v>
      </c>
      <c r="K100" s="80">
        <v>19.768950674606899</v>
      </c>
      <c r="L100" s="80">
        <v>19.768950674606899</v>
      </c>
      <c r="M100" s="80">
        <v>19.768950674606895</v>
      </c>
      <c r="N100" s="80">
        <v>19.768950674606895</v>
      </c>
      <c r="O100" s="80">
        <v>19.768950674606895</v>
      </c>
      <c r="P100" s="80">
        <v>19.768950674606899</v>
      </c>
      <c r="Q100" s="80">
        <v>19.768950674606899</v>
      </c>
      <c r="R100" s="80">
        <v>19.768950674606895</v>
      </c>
      <c r="S100" s="80">
        <v>19.768950674606899</v>
      </c>
      <c r="T100" s="80">
        <v>19.768950674606891</v>
      </c>
      <c r="U100" s="80">
        <v>19.768950674606899</v>
      </c>
      <c r="V100" s="80">
        <v>19.768950674606895</v>
      </c>
      <c r="W100" s="80">
        <v>19.768950674606899</v>
      </c>
      <c r="X100" s="80">
        <v>19.768950674606899</v>
      </c>
      <c r="Y100" s="80">
        <v>19.768950674606899</v>
      </c>
      <c r="Z100" s="80">
        <v>19.768950674606895</v>
      </c>
      <c r="AA100" s="80">
        <v>19.768950674606902</v>
      </c>
      <c r="AB100" s="80">
        <v>19.768950674606895</v>
      </c>
      <c r="AC100" s="80">
        <v>19.768950674606895</v>
      </c>
      <c r="AD100" s="80">
        <v>19.768950674606899</v>
      </c>
      <c r="AE100" s="80">
        <v>19.768950674606899</v>
      </c>
      <c r="AF100" s="80">
        <v>19.768950674606895</v>
      </c>
      <c r="AG100" s="80">
        <v>19.768950674606895</v>
      </c>
      <c r="AH100" s="80">
        <v>19.768950674606899</v>
      </c>
      <c r="AI100" s="80" t="s">
        <v>367</v>
      </c>
      <c r="AJ100" s="80" t="s">
        <v>367</v>
      </c>
      <c r="AK100" s="80" t="s">
        <v>367</v>
      </c>
      <c r="AL100" s="80" t="s">
        <v>367</v>
      </c>
    </row>
    <row r="101" spans="1:38" ht="15" outlineLevel="2">
      <c r="A101" s="78" t="s">
        <v>275</v>
      </c>
      <c r="B101" s="78" t="s">
        <v>239</v>
      </c>
      <c r="C101" s="78" t="s">
        <v>279</v>
      </c>
      <c r="D101" s="78" t="s">
        <v>242</v>
      </c>
      <c r="E101" s="79" t="s">
        <v>96</v>
      </c>
      <c r="F101" s="79" t="s">
        <v>333</v>
      </c>
      <c r="G101" s="80" t="s">
        <v>367</v>
      </c>
      <c r="H101" s="80" t="s">
        <v>367</v>
      </c>
      <c r="I101" s="80" t="s">
        <v>367</v>
      </c>
      <c r="J101" s="80" t="s">
        <v>367</v>
      </c>
      <c r="K101" s="80" t="s">
        <v>367</v>
      </c>
      <c r="L101" s="80">
        <v>19.768950674606899</v>
      </c>
      <c r="M101" s="80">
        <v>19.768950674606895</v>
      </c>
      <c r="N101" s="80">
        <v>19.768950674606895</v>
      </c>
      <c r="O101" s="80">
        <v>19.768950674606895</v>
      </c>
      <c r="P101" s="80">
        <v>19.768950674606899</v>
      </c>
      <c r="Q101" s="80">
        <v>19.768950674606899</v>
      </c>
      <c r="R101" s="80">
        <v>19.768950674606899</v>
      </c>
      <c r="S101" s="80">
        <v>19.768950674606899</v>
      </c>
      <c r="T101" s="80">
        <v>19.768950674606899</v>
      </c>
      <c r="U101" s="80">
        <v>19.768950674606895</v>
      </c>
      <c r="V101" s="80">
        <v>19.768950674606895</v>
      </c>
      <c r="W101" s="80">
        <v>19.768950674606902</v>
      </c>
      <c r="X101" s="80">
        <v>19.768950674606899</v>
      </c>
      <c r="Y101" s="80">
        <v>19.768950674606899</v>
      </c>
      <c r="Z101" s="80">
        <v>19.768950674606895</v>
      </c>
      <c r="AA101" s="80">
        <v>19.768950674606895</v>
      </c>
      <c r="AB101" s="80">
        <v>19.768950674606895</v>
      </c>
      <c r="AC101" s="80">
        <v>19.768950674606899</v>
      </c>
      <c r="AD101" s="80">
        <v>19.768950674606902</v>
      </c>
      <c r="AE101" s="80">
        <v>19.768950674606899</v>
      </c>
      <c r="AF101" s="80">
        <v>19.768950674606899</v>
      </c>
      <c r="AG101" s="80">
        <v>19.768950674606895</v>
      </c>
      <c r="AH101" s="80">
        <v>19.768950674606899</v>
      </c>
      <c r="AI101" s="80">
        <v>19.768950674606899</v>
      </c>
      <c r="AJ101" s="80">
        <v>19.768950674606899</v>
      </c>
      <c r="AK101" s="80">
        <v>19.768950674606902</v>
      </c>
      <c r="AL101" s="80">
        <v>19.768950674606899</v>
      </c>
    </row>
    <row r="102" spans="1:38" ht="15" outlineLevel="2">
      <c r="A102" s="81" t="s">
        <v>275</v>
      </c>
      <c r="B102" s="81" t="s">
        <v>239</v>
      </c>
      <c r="C102" s="81" t="s">
        <v>279</v>
      </c>
      <c r="D102" s="81" t="s">
        <v>241</v>
      </c>
      <c r="E102" s="82" t="s">
        <v>96</v>
      </c>
      <c r="F102" s="79" t="s">
        <v>333</v>
      </c>
      <c r="G102" s="80" t="s">
        <v>367</v>
      </c>
      <c r="H102" s="80" t="s">
        <v>367</v>
      </c>
      <c r="I102" s="80" t="s">
        <v>367</v>
      </c>
      <c r="J102" s="80" t="s">
        <v>367</v>
      </c>
      <c r="K102" s="80" t="s">
        <v>367</v>
      </c>
      <c r="L102" s="80" t="s">
        <v>367</v>
      </c>
      <c r="M102" s="80" t="s">
        <v>367</v>
      </c>
      <c r="N102" s="80" t="s">
        <v>367</v>
      </c>
      <c r="O102" s="80" t="s">
        <v>367</v>
      </c>
      <c r="P102" s="80">
        <v>19.768950674606899</v>
      </c>
      <c r="Q102" s="80">
        <v>19.768950674606899</v>
      </c>
      <c r="R102" s="80">
        <v>19.768950674606899</v>
      </c>
      <c r="S102" s="80">
        <v>19.768950674606895</v>
      </c>
      <c r="T102" s="80">
        <v>19.768950674606902</v>
      </c>
      <c r="U102" s="80">
        <v>19.768950674606895</v>
      </c>
      <c r="V102" s="80">
        <v>19.768950674606899</v>
      </c>
      <c r="W102" s="80">
        <v>19.768950674606899</v>
      </c>
      <c r="X102" s="80">
        <v>19.768950674606891</v>
      </c>
      <c r="Y102" s="80">
        <v>19.768950674606899</v>
      </c>
      <c r="Z102" s="80">
        <v>19.768950674606899</v>
      </c>
      <c r="AA102" s="80">
        <v>19.768950674606899</v>
      </c>
      <c r="AB102" s="80">
        <v>19.768950674606895</v>
      </c>
      <c r="AC102" s="80">
        <v>19.768950674606895</v>
      </c>
      <c r="AD102" s="80">
        <v>19.768950674606895</v>
      </c>
      <c r="AE102" s="80">
        <v>19.768950674606899</v>
      </c>
      <c r="AF102" s="80">
        <v>19.768950674606899</v>
      </c>
      <c r="AG102" s="80">
        <v>19.768950674606895</v>
      </c>
      <c r="AH102" s="80">
        <v>19.768950674606899</v>
      </c>
      <c r="AI102" s="80">
        <v>19.768950674606899</v>
      </c>
      <c r="AJ102" s="80">
        <v>19.768950674606895</v>
      </c>
      <c r="AK102" s="80">
        <v>19.768950674606899</v>
      </c>
      <c r="AL102" s="80">
        <v>19.768950674606895</v>
      </c>
    </row>
    <row r="103" spans="1:38" ht="15" outlineLevel="2">
      <c r="A103" s="78" t="s">
        <v>275</v>
      </c>
      <c r="B103" s="78" t="s">
        <v>239</v>
      </c>
      <c r="C103" s="78" t="s">
        <v>279</v>
      </c>
      <c r="D103" s="78" t="s">
        <v>237</v>
      </c>
      <c r="E103" s="79" t="s">
        <v>96</v>
      </c>
      <c r="F103" s="79" t="s">
        <v>333</v>
      </c>
      <c r="G103" s="80" t="s">
        <v>367</v>
      </c>
      <c r="H103" s="80" t="s">
        <v>367</v>
      </c>
      <c r="I103" s="80" t="s">
        <v>367</v>
      </c>
      <c r="J103" s="80" t="s">
        <v>367</v>
      </c>
      <c r="K103" s="80" t="s">
        <v>367</v>
      </c>
      <c r="L103" s="80" t="s">
        <v>367</v>
      </c>
      <c r="M103" s="80" t="s">
        <v>367</v>
      </c>
      <c r="N103" s="80" t="s">
        <v>367</v>
      </c>
      <c r="O103" s="80" t="s">
        <v>367</v>
      </c>
      <c r="P103" s="80" t="s">
        <v>367</v>
      </c>
      <c r="Q103" s="80" t="s">
        <v>367</v>
      </c>
      <c r="R103" s="80" t="s">
        <v>367</v>
      </c>
      <c r="S103" s="80" t="s">
        <v>367</v>
      </c>
      <c r="T103" s="80">
        <v>18.402550674606896</v>
      </c>
      <c r="U103" s="80">
        <v>18.4025506746069</v>
      </c>
      <c r="V103" s="80">
        <v>18.4025506746069</v>
      </c>
      <c r="W103" s="80">
        <v>18.402550674606896</v>
      </c>
      <c r="X103" s="80">
        <v>18.402550674606896</v>
      </c>
      <c r="Y103" s="80">
        <v>18.402550674606896</v>
      </c>
      <c r="Z103" s="80">
        <v>18.402550674606896</v>
      </c>
      <c r="AA103" s="80">
        <v>18.402550674606896</v>
      </c>
      <c r="AB103" s="80">
        <v>18.402550674606896</v>
      </c>
      <c r="AC103" s="80">
        <v>18.402550674606893</v>
      </c>
      <c r="AD103" s="80">
        <v>18.4025506746069</v>
      </c>
      <c r="AE103" s="80">
        <v>18.402550674606896</v>
      </c>
      <c r="AF103" s="80">
        <v>18.402550674606893</v>
      </c>
      <c r="AG103" s="80">
        <v>18.402550674606896</v>
      </c>
      <c r="AH103" s="80">
        <v>18.4025506746069</v>
      </c>
      <c r="AI103" s="80">
        <v>18.402550674606896</v>
      </c>
      <c r="AJ103" s="80">
        <v>18.4025506746069</v>
      </c>
      <c r="AK103" s="80">
        <v>18.402550674606896</v>
      </c>
      <c r="AL103" s="80">
        <v>18.402550674606896</v>
      </c>
    </row>
    <row r="104" spans="1:38" ht="15" outlineLevel="2">
      <c r="A104" s="81" t="s">
        <v>275</v>
      </c>
      <c r="B104" s="81" t="s">
        <v>239</v>
      </c>
      <c r="C104" s="81" t="s">
        <v>279</v>
      </c>
      <c r="D104" s="81" t="s">
        <v>278</v>
      </c>
      <c r="E104" s="82" t="s">
        <v>96</v>
      </c>
      <c r="F104" s="79" t="s">
        <v>333</v>
      </c>
      <c r="G104" s="80" t="s">
        <v>367</v>
      </c>
      <c r="H104" s="80" t="s">
        <v>367</v>
      </c>
      <c r="I104" s="80" t="s">
        <v>367</v>
      </c>
      <c r="J104" s="80" t="s">
        <v>367</v>
      </c>
      <c r="K104" s="80" t="s">
        <v>367</v>
      </c>
      <c r="L104" s="80" t="s">
        <v>367</v>
      </c>
      <c r="M104" s="80" t="s">
        <v>367</v>
      </c>
      <c r="N104" s="80" t="s">
        <v>367</v>
      </c>
      <c r="O104" s="80" t="s">
        <v>367</v>
      </c>
      <c r="P104" s="80" t="s">
        <v>367</v>
      </c>
      <c r="Q104" s="80" t="s">
        <v>367</v>
      </c>
      <c r="R104" s="80" t="s">
        <v>367</v>
      </c>
      <c r="S104" s="80" t="s">
        <v>367</v>
      </c>
      <c r="T104" s="80" t="s">
        <v>367</v>
      </c>
      <c r="U104" s="80" t="s">
        <v>367</v>
      </c>
      <c r="V104" s="80" t="s">
        <v>367</v>
      </c>
      <c r="W104" s="80" t="s">
        <v>367</v>
      </c>
      <c r="X104" s="80">
        <v>18.402550674606896</v>
      </c>
      <c r="Y104" s="80">
        <v>18.402550674606893</v>
      </c>
      <c r="Z104" s="80">
        <v>18.402550674606896</v>
      </c>
      <c r="AA104" s="80">
        <v>18.4025506746069</v>
      </c>
      <c r="AB104" s="80">
        <v>18.402550674606896</v>
      </c>
      <c r="AC104" s="80">
        <v>18.402550674606896</v>
      </c>
      <c r="AD104" s="80">
        <v>18.402550674606893</v>
      </c>
      <c r="AE104" s="80">
        <v>18.4025506746069</v>
      </c>
      <c r="AF104" s="80">
        <v>18.402550674606896</v>
      </c>
      <c r="AG104" s="80">
        <v>18.402550674606896</v>
      </c>
      <c r="AH104" s="80">
        <v>18.402550674606893</v>
      </c>
      <c r="AI104" s="80">
        <v>18.402550674606896</v>
      </c>
      <c r="AJ104" s="80">
        <v>18.402550674606893</v>
      </c>
      <c r="AK104" s="80">
        <v>18.4025506746069</v>
      </c>
      <c r="AL104" s="80">
        <v>18.4025506746069</v>
      </c>
    </row>
    <row r="105" spans="1:38" ht="15" outlineLevel="2">
      <c r="A105" s="78" t="s">
        <v>275</v>
      </c>
      <c r="B105" s="78" t="s">
        <v>239</v>
      </c>
      <c r="C105" s="78" t="s">
        <v>279</v>
      </c>
      <c r="D105" s="78" t="s">
        <v>277</v>
      </c>
      <c r="E105" s="79" t="s">
        <v>96</v>
      </c>
      <c r="F105" s="79" t="s">
        <v>333</v>
      </c>
      <c r="G105" s="80" t="s">
        <v>367</v>
      </c>
      <c r="H105" s="80" t="s">
        <v>367</v>
      </c>
      <c r="I105" s="80" t="s">
        <v>367</v>
      </c>
      <c r="J105" s="80" t="s">
        <v>367</v>
      </c>
      <c r="K105" s="80" t="s">
        <v>367</v>
      </c>
      <c r="L105" s="80" t="s">
        <v>367</v>
      </c>
      <c r="M105" s="80" t="s">
        <v>367</v>
      </c>
      <c r="N105" s="80" t="s">
        <v>367</v>
      </c>
      <c r="O105" s="80" t="s">
        <v>367</v>
      </c>
      <c r="P105" s="80" t="s">
        <v>367</v>
      </c>
      <c r="Q105" s="80" t="s">
        <v>367</v>
      </c>
      <c r="R105" s="80" t="s">
        <v>367</v>
      </c>
      <c r="S105" s="80" t="s">
        <v>367</v>
      </c>
      <c r="T105" s="80" t="s">
        <v>367</v>
      </c>
      <c r="U105" s="80" t="s">
        <v>367</v>
      </c>
      <c r="V105" s="80" t="s">
        <v>367</v>
      </c>
      <c r="W105" s="80" t="s">
        <v>367</v>
      </c>
      <c r="X105" s="80" t="s">
        <v>367</v>
      </c>
      <c r="Y105" s="80" t="s">
        <v>367</v>
      </c>
      <c r="Z105" s="80" t="s">
        <v>367</v>
      </c>
      <c r="AA105" s="80" t="s">
        <v>367</v>
      </c>
      <c r="AB105" s="80" t="s">
        <v>367</v>
      </c>
      <c r="AC105" s="80">
        <v>19.262736158406156</v>
      </c>
      <c r="AD105" s="80">
        <v>19.262736158406156</v>
      </c>
      <c r="AE105" s="80">
        <v>19.262736158406156</v>
      </c>
      <c r="AF105" s="80">
        <v>19.262736158406152</v>
      </c>
      <c r="AG105" s="80">
        <v>19.262736158406156</v>
      </c>
      <c r="AH105" s="80">
        <v>19.262736158406156</v>
      </c>
      <c r="AI105" s="80">
        <v>19.262736158406152</v>
      </c>
      <c r="AJ105" s="80">
        <v>19.26273615840616</v>
      </c>
      <c r="AK105" s="80">
        <v>19.262736158406152</v>
      </c>
      <c r="AL105" s="80">
        <v>19.262736158406156</v>
      </c>
    </row>
    <row r="106" spans="1:38" ht="15" outlineLevel="2">
      <c r="A106" s="81" t="s">
        <v>275</v>
      </c>
      <c r="B106" s="81" t="s">
        <v>239</v>
      </c>
      <c r="C106" s="81" t="s">
        <v>279</v>
      </c>
      <c r="D106" s="81" t="s">
        <v>276</v>
      </c>
      <c r="E106" s="82" t="s">
        <v>96</v>
      </c>
      <c r="F106" s="79" t="s">
        <v>333</v>
      </c>
      <c r="G106" s="80" t="s">
        <v>367</v>
      </c>
      <c r="H106" s="80" t="s">
        <v>367</v>
      </c>
      <c r="I106" s="80" t="s">
        <v>367</v>
      </c>
      <c r="J106" s="80" t="s">
        <v>367</v>
      </c>
      <c r="K106" s="80" t="s">
        <v>367</v>
      </c>
      <c r="L106" s="80" t="s">
        <v>367</v>
      </c>
      <c r="M106" s="80" t="s">
        <v>367</v>
      </c>
      <c r="N106" s="80" t="s">
        <v>367</v>
      </c>
      <c r="O106" s="80" t="s">
        <v>367</v>
      </c>
      <c r="P106" s="80" t="s">
        <v>367</v>
      </c>
      <c r="Q106" s="80" t="s">
        <v>367</v>
      </c>
      <c r="R106" s="80" t="s">
        <v>367</v>
      </c>
      <c r="S106" s="80" t="s">
        <v>367</v>
      </c>
      <c r="T106" s="80" t="s">
        <v>367</v>
      </c>
      <c r="U106" s="80" t="s">
        <v>367</v>
      </c>
      <c r="V106" s="80" t="s">
        <v>367</v>
      </c>
      <c r="W106" s="80" t="s">
        <v>367</v>
      </c>
      <c r="X106" s="80" t="s">
        <v>367</v>
      </c>
      <c r="Y106" s="80" t="s">
        <v>367</v>
      </c>
      <c r="Z106" s="80" t="s">
        <v>367</v>
      </c>
      <c r="AA106" s="80" t="s">
        <v>367</v>
      </c>
      <c r="AB106" s="80" t="s">
        <v>367</v>
      </c>
      <c r="AC106" s="80" t="s">
        <v>367</v>
      </c>
      <c r="AD106" s="80" t="s">
        <v>367</v>
      </c>
      <c r="AE106" s="80" t="s">
        <v>367</v>
      </c>
      <c r="AF106" s="80" t="s">
        <v>367</v>
      </c>
      <c r="AG106" s="80">
        <v>18.432600235096707</v>
      </c>
      <c r="AH106" s="80">
        <v>18.432600235096714</v>
      </c>
      <c r="AI106" s="80">
        <v>18.432600235096707</v>
      </c>
      <c r="AJ106" s="80">
        <v>18.432600235096707</v>
      </c>
      <c r="AK106" s="80">
        <v>18.432600235096711</v>
      </c>
      <c r="AL106" s="80">
        <v>18.432600235096711</v>
      </c>
    </row>
    <row r="107" spans="1:38" ht="15" outlineLevel="2">
      <c r="A107" s="78" t="s">
        <v>275</v>
      </c>
      <c r="B107" s="78" t="s">
        <v>239</v>
      </c>
      <c r="C107" s="78" t="s">
        <v>279</v>
      </c>
      <c r="D107" s="78" t="s">
        <v>273</v>
      </c>
      <c r="E107" s="79" t="s">
        <v>96</v>
      </c>
      <c r="F107" s="79" t="s">
        <v>333</v>
      </c>
      <c r="G107" s="80" t="s">
        <v>367</v>
      </c>
      <c r="H107" s="80" t="s">
        <v>367</v>
      </c>
      <c r="I107" s="80" t="s">
        <v>367</v>
      </c>
      <c r="J107" s="80" t="s">
        <v>367</v>
      </c>
      <c r="K107" s="80" t="s">
        <v>367</v>
      </c>
      <c r="L107" s="80" t="s">
        <v>367</v>
      </c>
      <c r="M107" s="80" t="s">
        <v>367</v>
      </c>
      <c r="N107" s="80" t="s">
        <v>367</v>
      </c>
      <c r="O107" s="80" t="s">
        <v>367</v>
      </c>
      <c r="P107" s="80" t="s">
        <v>367</v>
      </c>
      <c r="Q107" s="80" t="s">
        <v>367</v>
      </c>
      <c r="R107" s="80" t="s">
        <v>367</v>
      </c>
      <c r="S107" s="80" t="s">
        <v>367</v>
      </c>
      <c r="T107" s="80" t="s">
        <v>367</v>
      </c>
      <c r="U107" s="80" t="s">
        <v>367</v>
      </c>
      <c r="V107" s="80" t="s">
        <v>367</v>
      </c>
      <c r="W107" s="80" t="s">
        <v>367</v>
      </c>
      <c r="X107" s="80" t="s">
        <v>367</v>
      </c>
      <c r="Y107" s="80" t="s">
        <v>367</v>
      </c>
      <c r="Z107" s="80" t="s">
        <v>367</v>
      </c>
      <c r="AA107" s="80" t="s">
        <v>367</v>
      </c>
      <c r="AB107" s="80" t="s">
        <v>367</v>
      </c>
      <c r="AC107" s="80" t="s">
        <v>367</v>
      </c>
      <c r="AD107" s="80" t="s">
        <v>367</v>
      </c>
      <c r="AE107" s="80" t="s">
        <v>367</v>
      </c>
      <c r="AF107" s="80" t="s">
        <v>367</v>
      </c>
      <c r="AG107" s="80" t="s">
        <v>367</v>
      </c>
      <c r="AH107" s="80" t="s">
        <v>367</v>
      </c>
      <c r="AI107" s="80" t="s">
        <v>367</v>
      </c>
      <c r="AJ107" s="80">
        <v>18.278626998333976</v>
      </c>
      <c r="AK107" s="80">
        <v>18.27862699833398</v>
      </c>
      <c r="AL107" s="80">
        <v>18.27862699833398</v>
      </c>
    </row>
    <row r="108" spans="1:38" ht="15" outlineLevel="2">
      <c r="A108" s="81" t="s">
        <v>275</v>
      </c>
      <c r="B108" s="81" t="s">
        <v>239</v>
      </c>
      <c r="C108" s="81" t="s">
        <v>274</v>
      </c>
      <c r="D108" s="81" t="s">
        <v>243</v>
      </c>
      <c r="E108" s="82" t="s">
        <v>96</v>
      </c>
      <c r="F108" s="79" t="s">
        <v>333</v>
      </c>
      <c r="G108" s="80">
        <v>19.768950674606899</v>
      </c>
      <c r="H108" s="80">
        <v>19.768950674606895</v>
      </c>
      <c r="I108" s="80">
        <v>19.768950674606899</v>
      </c>
      <c r="J108" s="80">
        <v>19.768950674606899</v>
      </c>
      <c r="K108" s="80">
        <v>19.768950674606895</v>
      </c>
      <c r="L108" s="80">
        <v>19.768950674606899</v>
      </c>
      <c r="M108" s="80">
        <v>19.768950674606895</v>
      </c>
      <c r="N108" s="80">
        <v>19.768950674606899</v>
      </c>
      <c r="O108" s="80">
        <v>19.768950674606899</v>
      </c>
      <c r="P108" s="80">
        <v>19.768950674606895</v>
      </c>
      <c r="Q108" s="80">
        <v>19.768950674606899</v>
      </c>
      <c r="R108" s="80">
        <v>19.768950674606899</v>
      </c>
      <c r="S108" s="80">
        <v>19.768950674606899</v>
      </c>
      <c r="T108" s="80">
        <v>19.768950674606895</v>
      </c>
      <c r="U108" s="80">
        <v>19.768950674606899</v>
      </c>
      <c r="V108" s="80">
        <v>19.768950674606899</v>
      </c>
      <c r="W108" s="80">
        <v>19.768950674606895</v>
      </c>
      <c r="X108" s="80">
        <v>19.768950674606899</v>
      </c>
      <c r="Y108" s="80">
        <v>19.768950674606895</v>
      </c>
      <c r="Z108" s="80">
        <v>19.768950674606902</v>
      </c>
      <c r="AA108" s="80">
        <v>19.768950674606895</v>
      </c>
      <c r="AB108" s="80">
        <v>19.768950674606895</v>
      </c>
      <c r="AC108" s="80">
        <v>19.768950674606899</v>
      </c>
      <c r="AD108" s="80">
        <v>19.768950674606899</v>
      </c>
      <c r="AE108" s="80">
        <v>19.768950674606899</v>
      </c>
      <c r="AF108" s="80">
        <v>19.768950674606895</v>
      </c>
      <c r="AG108" s="80">
        <v>19.768950674606895</v>
      </c>
      <c r="AH108" s="80">
        <v>19.768950674606899</v>
      </c>
      <c r="AI108" s="80">
        <v>19.768950674606899</v>
      </c>
      <c r="AJ108" s="80" t="s">
        <v>367</v>
      </c>
      <c r="AK108" s="80" t="s">
        <v>367</v>
      </c>
      <c r="AL108" s="80" t="s">
        <v>367</v>
      </c>
    </row>
    <row r="109" spans="1:38" ht="15" outlineLevel="2">
      <c r="A109" s="78" t="s">
        <v>275</v>
      </c>
      <c r="B109" s="78" t="s">
        <v>239</v>
      </c>
      <c r="C109" s="78" t="s">
        <v>274</v>
      </c>
      <c r="D109" s="78" t="s">
        <v>242</v>
      </c>
      <c r="E109" s="79" t="s">
        <v>96</v>
      </c>
      <c r="F109" s="79" t="s">
        <v>333</v>
      </c>
      <c r="G109" s="80" t="s">
        <v>367</v>
      </c>
      <c r="H109" s="80" t="s">
        <v>367</v>
      </c>
      <c r="I109" s="80" t="s">
        <v>367</v>
      </c>
      <c r="J109" s="80" t="s">
        <v>367</v>
      </c>
      <c r="K109" s="80" t="s">
        <v>367</v>
      </c>
      <c r="L109" s="80">
        <v>19.768950674606899</v>
      </c>
      <c r="M109" s="80">
        <v>19.768950674606899</v>
      </c>
      <c r="N109" s="80">
        <v>19.768950674606902</v>
      </c>
      <c r="O109" s="80">
        <v>19.768950674606899</v>
      </c>
      <c r="P109" s="80">
        <v>19.768950674606895</v>
      </c>
      <c r="Q109" s="80">
        <v>19.768950674606902</v>
      </c>
      <c r="R109" s="80">
        <v>19.768950674606899</v>
      </c>
      <c r="S109" s="80">
        <v>19.768950674606899</v>
      </c>
      <c r="T109" s="80">
        <v>19.768950674606899</v>
      </c>
      <c r="U109" s="80">
        <v>19.768950674606899</v>
      </c>
      <c r="V109" s="80">
        <v>19.768950674606895</v>
      </c>
      <c r="W109" s="80">
        <v>19.768950674606895</v>
      </c>
      <c r="X109" s="80">
        <v>19.768950674606895</v>
      </c>
      <c r="Y109" s="80">
        <v>19.768950674606895</v>
      </c>
      <c r="Z109" s="80">
        <v>19.768950674606902</v>
      </c>
      <c r="AA109" s="80">
        <v>19.768950674606899</v>
      </c>
      <c r="AB109" s="80">
        <v>19.768950674606899</v>
      </c>
      <c r="AC109" s="80">
        <v>19.768950674606899</v>
      </c>
      <c r="AD109" s="80">
        <v>19.768950674606895</v>
      </c>
      <c r="AE109" s="80">
        <v>19.768950674606895</v>
      </c>
      <c r="AF109" s="80">
        <v>19.768950674606891</v>
      </c>
      <c r="AG109" s="80">
        <v>19.768950674606895</v>
      </c>
      <c r="AH109" s="80">
        <v>19.768950674606895</v>
      </c>
      <c r="AI109" s="80">
        <v>19.768950674606895</v>
      </c>
      <c r="AJ109" s="80">
        <v>19.768950674606895</v>
      </c>
      <c r="AK109" s="80">
        <v>19.768950674606895</v>
      </c>
      <c r="AL109" s="80">
        <v>19.768950674606895</v>
      </c>
    </row>
    <row r="110" spans="1:38" ht="15" outlineLevel="2">
      <c r="A110" s="81" t="s">
        <v>275</v>
      </c>
      <c r="B110" s="81" t="s">
        <v>239</v>
      </c>
      <c r="C110" s="81" t="s">
        <v>274</v>
      </c>
      <c r="D110" s="81" t="s">
        <v>241</v>
      </c>
      <c r="E110" s="82" t="s">
        <v>96</v>
      </c>
      <c r="F110" s="79" t="s">
        <v>333</v>
      </c>
      <c r="G110" s="80" t="s">
        <v>367</v>
      </c>
      <c r="H110" s="80" t="s">
        <v>367</v>
      </c>
      <c r="I110" s="80" t="s">
        <v>367</v>
      </c>
      <c r="J110" s="80" t="s">
        <v>367</v>
      </c>
      <c r="K110" s="80" t="s">
        <v>367</v>
      </c>
      <c r="L110" s="80" t="s">
        <v>367</v>
      </c>
      <c r="M110" s="80" t="s">
        <v>367</v>
      </c>
      <c r="N110" s="80" t="s">
        <v>367</v>
      </c>
      <c r="O110" s="80" t="s">
        <v>367</v>
      </c>
      <c r="P110" s="80">
        <v>19.768950674606899</v>
      </c>
      <c r="Q110" s="80">
        <v>19.768950674606899</v>
      </c>
      <c r="R110" s="80">
        <v>19.768950674606895</v>
      </c>
      <c r="S110" s="80">
        <v>19.768950674606899</v>
      </c>
      <c r="T110" s="80">
        <v>19.768950674606895</v>
      </c>
      <c r="U110" s="80">
        <v>19.768950674606902</v>
      </c>
      <c r="V110" s="80">
        <v>19.768950674606902</v>
      </c>
      <c r="W110" s="80">
        <v>19.768950674606899</v>
      </c>
      <c r="X110" s="80">
        <v>19.768950674606895</v>
      </c>
      <c r="Y110" s="80">
        <v>19.768950674606899</v>
      </c>
      <c r="Z110" s="80">
        <v>19.768950674606895</v>
      </c>
      <c r="AA110" s="80">
        <v>19.768950674606891</v>
      </c>
      <c r="AB110" s="80">
        <v>19.768950674606899</v>
      </c>
      <c r="AC110" s="80">
        <v>19.768950674606902</v>
      </c>
      <c r="AD110" s="80">
        <v>19.768950674606899</v>
      </c>
      <c r="AE110" s="80">
        <v>19.768950674606895</v>
      </c>
      <c r="AF110" s="80">
        <v>19.768950674606899</v>
      </c>
      <c r="AG110" s="80">
        <v>19.768950674606895</v>
      </c>
      <c r="AH110" s="80">
        <v>19.768950674606899</v>
      </c>
      <c r="AI110" s="80">
        <v>19.768950674606895</v>
      </c>
      <c r="AJ110" s="80">
        <v>19.768950674606895</v>
      </c>
      <c r="AK110" s="80">
        <v>19.768950674606899</v>
      </c>
      <c r="AL110" s="80">
        <v>19.768950674606902</v>
      </c>
    </row>
    <row r="111" spans="1:38" ht="15" outlineLevel="2">
      <c r="A111" s="78" t="s">
        <v>275</v>
      </c>
      <c r="B111" s="78" t="s">
        <v>239</v>
      </c>
      <c r="C111" s="78" t="s">
        <v>274</v>
      </c>
      <c r="D111" s="78" t="s">
        <v>237</v>
      </c>
      <c r="E111" s="79" t="s">
        <v>96</v>
      </c>
      <c r="F111" s="79" t="s">
        <v>333</v>
      </c>
      <c r="G111" s="80" t="s">
        <v>367</v>
      </c>
      <c r="H111" s="80" t="s">
        <v>367</v>
      </c>
      <c r="I111" s="80" t="s">
        <v>367</v>
      </c>
      <c r="J111" s="80" t="s">
        <v>367</v>
      </c>
      <c r="K111" s="80" t="s">
        <v>367</v>
      </c>
      <c r="L111" s="80" t="s">
        <v>367</v>
      </c>
      <c r="M111" s="80" t="s">
        <v>367</v>
      </c>
      <c r="N111" s="80" t="s">
        <v>367</v>
      </c>
      <c r="O111" s="80" t="s">
        <v>367</v>
      </c>
      <c r="P111" s="80" t="s">
        <v>367</v>
      </c>
      <c r="Q111" s="80" t="s">
        <v>367</v>
      </c>
      <c r="R111" s="80" t="s">
        <v>367</v>
      </c>
      <c r="S111" s="80" t="s">
        <v>367</v>
      </c>
      <c r="T111" s="80">
        <v>18.402550674606893</v>
      </c>
      <c r="U111" s="80">
        <v>18.402550674606896</v>
      </c>
      <c r="V111" s="80">
        <v>18.402550674606896</v>
      </c>
      <c r="W111" s="80">
        <v>18.402550674606893</v>
      </c>
      <c r="X111" s="80">
        <v>18.4025506746069</v>
      </c>
      <c r="Y111" s="80">
        <v>18.402550674606896</v>
      </c>
      <c r="Z111" s="80">
        <v>18.402550674606896</v>
      </c>
      <c r="AA111" s="80">
        <v>18.4025506746069</v>
      </c>
      <c r="AB111" s="80">
        <v>18.402550674606896</v>
      </c>
      <c r="AC111" s="80">
        <v>18.402550674606896</v>
      </c>
      <c r="AD111" s="80">
        <v>18.402550674606893</v>
      </c>
      <c r="AE111" s="80">
        <v>18.402550674606893</v>
      </c>
      <c r="AF111" s="80">
        <v>18.402550674606896</v>
      </c>
      <c r="AG111" s="80">
        <v>18.402550674606896</v>
      </c>
      <c r="AH111" s="80">
        <v>18.402550674606896</v>
      </c>
      <c r="AI111" s="80">
        <v>18.4025506746069</v>
      </c>
      <c r="AJ111" s="80">
        <v>18.402550674606896</v>
      </c>
      <c r="AK111" s="80">
        <v>18.4025506746069</v>
      </c>
      <c r="AL111" s="80">
        <v>18.4025506746069</v>
      </c>
    </row>
    <row r="112" spans="1:38" ht="15" outlineLevel="2">
      <c r="A112" s="81" t="s">
        <v>275</v>
      </c>
      <c r="B112" s="81" t="s">
        <v>239</v>
      </c>
      <c r="C112" s="81" t="s">
        <v>274</v>
      </c>
      <c r="D112" s="81" t="s">
        <v>278</v>
      </c>
      <c r="E112" s="82" t="s">
        <v>96</v>
      </c>
      <c r="F112" s="79" t="s">
        <v>333</v>
      </c>
      <c r="G112" s="80" t="s">
        <v>367</v>
      </c>
      <c r="H112" s="80" t="s">
        <v>367</v>
      </c>
      <c r="I112" s="80" t="s">
        <v>367</v>
      </c>
      <c r="J112" s="80" t="s">
        <v>367</v>
      </c>
      <c r="K112" s="80" t="s">
        <v>367</v>
      </c>
      <c r="L112" s="80" t="s">
        <v>367</v>
      </c>
      <c r="M112" s="80" t="s">
        <v>367</v>
      </c>
      <c r="N112" s="80" t="s">
        <v>367</v>
      </c>
      <c r="O112" s="80" t="s">
        <v>367</v>
      </c>
      <c r="P112" s="80" t="s">
        <v>367</v>
      </c>
      <c r="Q112" s="80" t="s">
        <v>367</v>
      </c>
      <c r="R112" s="80" t="s">
        <v>367</v>
      </c>
      <c r="S112" s="80" t="s">
        <v>367</v>
      </c>
      <c r="T112" s="80" t="s">
        <v>367</v>
      </c>
      <c r="U112" s="80" t="s">
        <v>367</v>
      </c>
      <c r="V112" s="80" t="s">
        <v>367</v>
      </c>
      <c r="W112" s="80" t="s">
        <v>367</v>
      </c>
      <c r="X112" s="80">
        <v>18.402550674606896</v>
      </c>
      <c r="Y112" s="80">
        <v>18.402550674606896</v>
      </c>
      <c r="Z112" s="80">
        <v>18.402550674606893</v>
      </c>
      <c r="AA112" s="80">
        <v>18.4025506746069</v>
      </c>
      <c r="AB112" s="80">
        <v>18.4025506746069</v>
      </c>
      <c r="AC112" s="80">
        <v>18.402550674606896</v>
      </c>
      <c r="AD112" s="80">
        <v>18.402550674606896</v>
      </c>
      <c r="AE112" s="80">
        <v>18.402550674606896</v>
      </c>
      <c r="AF112" s="80">
        <v>18.4025506746069</v>
      </c>
      <c r="AG112" s="80">
        <v>18.4025506746069</v>
      </c>
      <c r="AH112" s="80">
        <v>18.402550674606896</v>
      </c>
      <c r="AI112" s="80">
        <v>18.402550674606896</v>
      </c>
      <c r="AJ112" s="80">
        <v>18.4025506746069</v>
      </c>
      <c r="AK112" s="80">
        <v>18.402550674606896</v>
      </c>
      <c r="AL112" s="80">
        <v>18.402550674606896</v>
      </c>
    </row>
    <row r="113" spans="1:38" ht="15" outlineLevel="2">
      <c r="A113" s="78" t="s">
        <v>275</v>
      </c>
      <c r="B113" s="78" t="s">
        <v>239</v>
      </c>
      <c r="C113" s="78" t="s">
        <v>274</v>
      </c>
      <c r="D113" s="78" t="s">
        <v>277</v>
      </c>
      <c r="E113" s="79" t="s">
        <v>96</v>
      </c>
      <c r="F113" s="79" t="s">
        <v>333</v>
      </c>
      <c r="G113" s="80" t="s">
        <v>367</v>
      </c>
      <c r="H113" s="80" t="s">
        <v>367</v>
      </c>
      <c r="I113" s="80" t="s">
        <v>367</v>
      </c>
      <c r="J113" s="80" t="s">
        <v>367</v>
      </c>
      <c r="K113" s="80" t="s">
        <v>367</v>
      </c>
      <c r="L113" s="80" t="s">
        <v>367</v>
      </c>
      <c r="M113" s="80" t="s">
        <v>367</v>
      </c>
      <c r="N113" s="80" t="s">
        <v>367</v>
      </c>
      <c r="O113" s="80" t="s">
        <v>367</v>
      </c>
      <c r="P113" s="80" t="s">
        <v>367</v>
      </c>
      <c r="Q113" s="80" t="s">
        <v>367</v>
      </c>
      <c r="R113" s="80" t="s">
        <v>367</v>
      </c>
      <c r="S113" s="80" t="s">
        <v>367</v>
      </c>
      <c r="T113" s="80" t="s">
        <v>367</v>
      </c>
      <c r="U113" s="80" t="s">
        <v>367</v>
      </c>
      <c r="V113" s="80" t="s">
        <v>367</v>
      </c>
      <c r="W113" s="80" t="s">
        <v>367</v>
      </c>
      <c r="X113" s="80" t="s">
        <v>367</v>
      </c>
      <c r="Y113" s="80" t="s">
        <v>367</v>
      </c>
      <c r="Z113" s="80" t="s">
        <v>367</v>
      </c>
      <c r="AA113" s="80" t="s">
        <v>367</v>
      </c>
      <c r="AB113" s="80" t="s">
        <v>367</v>
      </c>
      <c r="AC113" s="80" t="s">
        <v>367</v>
      </c>
      <c r="AD113" s="80">
        <v>19.262736158406152</v>
      </c>
      <c r="AE113" s="80">
        <v>19.26273615840616</v>
      </c>
      <c r="AF113" s="80">
        <v>19.262736158406156</v>
      </c>
      <c r="AG113" s="80">
        <v>19.262736158406156</v>
      </c>
      <c r="AH113" s="80">
        <v>19.262736158406156</v>
      </c>
      <c r="AI113" s="80">
        <v>19.26273615840616</v>
      </c>
      <c r="AJ113" s="80">
        <v>19.262736158406156</v>
      </c>
      <c r="AK113" s="80">
        <v>19.262736158406152</v>
      </c>
      <c r="AL113" s="80">
        <v>19.262736158406152</v>
      </c>
    </row>
    <row r="114" spans="1:38" ht="15" outlineLevel="2">
      <c r="A114" s="81" t="s">
        <v>275</v>
      </c>
      <c r="B114" s="81" t="s">
        <v>239</v>
      </c>
      <c r="C114" s="81" t="s">
        <v>274</v>
      </c>
      <c r="D114" s="81" t="s">
        <v>276</v>
      </c>
      <c r="E114" s="82" t="s">
        <v>96</v>
      </c>
      <c r="F114" s="79" t="s">
        <v>333</v>
      </c>
      <c r="G114" s="80" t="s">
        <v>367</v>
      </c>
      <c r="H114" s="80" t="s">
        <v>367</v>
      </c>
      <c r="I114" s="80" t="s">
        <v>367</v>
      </c>
      <c r="J114" s="80" t="s">
        <v>367</v>
      </c>
      <c r="K114" s="80" t="s">
        <v>367</v>
      </c>
      <c r="L114" s="80" t="s">
        <v>367</v>
      </c>
      <c r="M114" s="80" t="s">
        <v>367</v>
      </c>
      <c r="N114" s="80" t="s">
        <v>367</v>
      </c>
      <c r="O114" s="80" t="s">
        <v>367</v>
      </c>
      <c r="P114" s="80" t="s">
        <v>367</v>
      </c>
      <c r="Q114" s="80" t="s">
        <v>367</v>
      </c>
      <c r="R114" s="80" t="s">
        <v>367</v>
      </c>
      <c r="S114" s="80" t="s">
        <v>367</v>
      </c>
      <c r="T114" s="80" t="s">
        <v>367</v>
      </c>
      <c r="U114" s="80" t="s">
        <v>367</v>
      </c>
      <c r="V114" s="80" t="s">
        <v>367</v>
      </c>
      <c r="W114" s="80" t="s">
        <v>367</v>
      </c>
      <c r="X114" s="80" t="s">
        <v>367</v>
      </c>
      <c r="Y114" s="80" t="s">
        <v>367</v>
      </c>
      <c r="Z114" s="80" t="s">
        <v>367</v>
      </c>
      <c r="AA114" s="80" t="s">
        <v>367</v>
      </c>
      <c r="AB114" s="80" t="s">
        <v>367</v>
      </c>
      <c r="AC114" s="80" t="s">
        <v>367</v>
      </c>
      <c r="AD114" s="80" t="s">
        <v>367</v>
      </c>
      <c r="AE114" s="80" t="s">
        <v>367</v>
      </c>
      <c r="AF114" s="80" t="s">
        <v>367</v>
      </c>
      <c r="AG114" s="80">
        <v>18.432600235096707</v>
      </c>
      <c r="AH114" s="80">
        <v>18.432600235096711</v>
      </c>
      <c r="AI114" s="80">
        <v>18.432600235096711</v>
      </c>
      <c r="AJ114" s="80">
        <v>18.432600235096707</v>
      </c>
      <c r="AK114" s="80">
        <v>18.432600235096714</v>
      </c>
      <c r="AL114" s="80">
        <v>18.432600235096711</v>
      </c>
    </row>
    <row r="115" spans="1:38" ht="15" outlineLevel="2">
      <c r="A115" s="78" t="s">
        <v>275</v>
      </c>
      <c r="B115" s="78" t="s">
        <v>239</v>
      </c>
      <c r="C115" s="78" t="s">
        <v>274</v>
      </c>
      <c r="D115" s="78" t="s">
        <v>273</v>
      </c>
      <c r="E115" s="79" t="s">
        <v>96</v>
      </c>
      <c r="F115" s="79" t="s">
        <v>333</v>
      </c>
      <c r="G115" s="80" t="s">
        <v>367</v>
      </c>
      <c r="H115" s="80" t="s">
        <v>367</v>
      </c>
      <c r="I115" s="80" t="s">
        <v>367</v>
      </c>
      <c r="J115" s="80" t="s">
        <v>367</v>
      </c>
      <c r="K115" s="80" t="s">
        <v>367</v>
      </c>
      <c r="L115" s="80" t="s">
        <v>367</v>
      </c>
      <c r="M115" s="80" t="s">
        <v>367</v>
      </c>
      <c r="N115" s="80" t="s">
        <v>367</v>
      </c>
      <c r="O115" s="80" t="s">
        <v>367</v>
      </c>
      <c r="P115" s="80" t="s">
        <v>367</v>
      </c>
      <c r="Q115" s="80" t="s">
        <v>367</v>
      </c>
      <c r="R115" s="80" t="s">
        <v>367</v>
      </c>
      <c r="S115" s="80" t="s">
        <v>367</v>
      </c>
      <c r="T115" s="80" t="s">
        <v>367</v>
      </c>
      <c r="U115" s="80" t="s">
        <v>367</v>
      </c>
      <c r="V115" s="80" t="s">
        <v>367</v>
      </c>
      <c r="W115" s="80" t="s">
        <v>367</v>
      </c>
      <c r="X115" s="80" t="s">
        <v>367</v>
      </c>
      <c r="Y115" s="80" t="s">
        <v>367</v>
      </c>
      <c r="Z115" s="80" t="s">
        <v>367</v>
      </c>
      <c r="AA115" s="80" t="s">
        <v>367</v>
      </c>
      <c r="AB115" s="80" t="s">
        <v>367</v>
      </c>
      <c r="AC115" s="80" t="s">
        <v>367</v>
      </c>
      <c r="AD115" s="80" t="s">
        <v>367</v>
      </c>
      <c r="AE115" s="80" t="s">
        <v>367</v>
      </c>
      <c r="AF115" s="80" t="s">
        <v>367</v>
      </c>
      <c r="AG115" s="80" t="s">
        <v>367</v>
      </c>
      <c r="AH115" s="80" t="s">
        <v>367</v>
      </c>
      <c r="AI115" s="80" t="s">
        <v>367</v>
      </c>
      <c r="AJ115" s="80">
        <v>18.27862699833398</v>
      </c>
      <c r="AK115" s="80">
        <v>18.278626998333976</v>
      </c>
      <c r="AL115" s="80">
        <v>18.278626998333976</v>
      </c>
    </row>
    <row r="116" spans="1:38" ht="15" outlineLevel="2">
      <c r="A116" s="81" t="s">
        <v>275</v>
      </c>
      <c r="B116" s="81" t="s">
        <v>252</v>
      </c>
      <c r="C116" s="81" t="s">
        <v>280</v>
      </c>
      <c r="D116" s="81" t="s">
        <v>243</v>
      </c>
      <c r="E116" s="82" t="s">
        <v>96</v>
      </c>
      <c r="F116" s="79" t="s">
        <v>333</v>
      </c>
      <c r="G116" s="80">
        <v>394.59777947624457</v>
      </c>
      <c r="H116" s="80">
        <v>394.59777947624474</v>
      </c>
      <c r="I116" s="80">
        <v>394.59777947624463</v>
      </c>
      <c r="J116" s="80">
        <v>394.59777947624474</v>
      </c>
      <c r="K116" s="80">
        <v>394.59777947624463</v>
      </c>
      <c r="L116" s="80">
        <v>394.59777947624468</v>
      </c>
      <c r="M116" s="80">
        <v>394.59777947624463</v>
      </c>
      <c r="N116" s="80">
        <v>394.59777947624468</v>
      </c>
      <c r="O116" s="80">
        <v>394.59777947624463</v>
      </c>
      <c r="P116" s="80">
        <v>394.59777947624463</v>
      </c>
      <c r="Q116" s="80">
        <v>394.59777947624468</v>
      </c>
      <c r="R116" s="80">
        <v>380.95665542776231</v>
      </c>
      <c r="S116" s="80">
        <v>380.95665542776231</v>
      </c>
      <c r="T116" s="80">
        <v>376.47089140466505</v>
      </c>
      <c r="U116" s="80">
        <v>376.02785298263069</v>
      </c>
      <c r="V116" s="80">
        <v>373.09272343665339</v>
      </c>
      <c r="W116" s="80">
        <v>352.2696131683424</v>
      </c>
      <c r="X116" s="80">
        <v>352.28568247681437</v>
      </c>
      <c r="Y116" s="80">
        <v>352.53207854005262</v>
      </c>
      <c r="Z116" s="80">
        <v>351.27867247923183</v>
      </c>
      <c r="AA116" s="80">
        <v>350.69482093808023</v>
      </c>
      <c r="AB116" s="80">
        <v>350.67875162960814</v>
      </c>
      <c r="AC116" s="80">
        <v>350.6787516296082</v>
      </c>
      <c r="AD116" s="80">
        <v>350.6733951934508</v>
      </c>
      <c r="AE116" s="80">
        <v>350.65732588497877</v>
      </c>
      <c r="AF116" s="80">
        <v>350.63697142758087</v>
      </c>
      <c r="AG116" s="80">
        <v>350.67891232269284</v>
      </c>
      <c r="AH116" s="80">
        <v>350.64661301266403</v>
      </c>
      <c r="AI116" s="80">
        <v>350.63322192227059</v>
      </c>
      <c r="AJ116" s="80">
        <v>350.63322192227065</v>
      </c>
      <c r="AK116" s="80">
        <v>350.61179617764122</v>
      </c>
      <c r="AL116" s="80">
        <v>350.61179617764122</v>
      </c>
    </row>
    <row r="117" spans="1:38" ht="15" outlineLevel="2">
      <c r="A117" s="78" t="s">
        <v>275</v>
      </c>
      <c r="B117" s="78" t="s">
        <v>252</v>
      </c>
      <c r="C117" s="78" t="s">
        <v>280</v>
      </c>
      <c r="D117" s="78" t="s">
        <v>242</v>
      </c>
      <c r="E117" s="79" t="s">
        <v>96</v>
      </c>
      <c r="F117" s="79" t="s">
        <v>333</v>
      </c>
      <c r="G117" s="80" t="s">
        <v>367</v>
      </c>
      <c r="H117" s="80" t="s">
        <v>367</v>
      </c>
      <c r="I117" s="80" t="s">
        <v>367</v>
      </c>
      <c r="J117" s="80" t="s">
        <v>367</v>
      </c>
      <c r="K117" s="80" t="s">
        <v>367</v>
      </c>
      <c r="L117" s="80">
        <v>116.86723025630528</v>
      </c>
      <c r="M117" s="80">
        <v>116.86723025630532</v>
      </c>
      <c r="N117" s="80">
        <v>116.86723025630531</v>
      </c>
      <c r="O117" s="80">
        <v>116.86723025630528</v>
      </c>
      <c r="P117" s="80">
        <v>116.86723025630531</v>
      </c>
      <c r="Q117" s="80">
        <v>116.86723025630531</v>
      </c>
      <c r="R117" s="80">
        <v>113.2672896444241</v>
      </c>
      <c r="S117" s="80">
        <v>113.26728964442411</v>
      </c>
      <c r="T117" s="80">
        <v>112.08348074241064</v>
      </c>
      <c r="U117" s="80">
        <v>111.96656134468087</v>
      </c>
      <c r="V117" s="80">
        <v>111.19197033472146</v>
      </c>
      <c r="W117" s="80">
        <v>105.69667830056434</v>
      </c>
      <c r="X117" s="80">
        <v>105.70091904758547</v>
      </c>
      <c r="Y117" s="80">
        <v>105.76594383524275</v>
      </c>
      <c r="Z117" s="80">
        <v>105.43516556759486</v>
      </c>
      <c r="AA117" s="80">
        <v>105.28108509249391</v>
      </c>
      <c r="AB117" s="80">
        <v>105.2768443454728</v>
      </c>
      <c r="AC117" s="80">
        <v>105.27684434547281</v>
      </c>
      <c r="AD117" s="80">
        <v>105.27543076313242</v>
      </c>
      <c r="AE117" s="80">
        <v>105.27119001611128</v>
      </c>
      <c r="AF117" s="80">
        <v>105.26581840321785</v>
      </c>
      <c r="AG117" s="80">
        <v>105.27688675294301</v>
      </c>
      <c r="AH117" s="80">
        <v>105.26836285143057</v>
      </c>
      <c r="AI117" s="80">
        <v>105.26482889557958</v>
      </c>
      <c r="AJ117" s="80">
        <v>105.26482889557958</v>
      </c>
      <c r="AK117" s="80">
        <v>105.25917456621809</v>
      </c>
      <c r="AL117" s="80">
        <v>105.25917456621808</v>
      </c>
    </row>
    <row r="118" spans="1:38" ht="15" outlineLevel="2">
      <c r="A118" s="81" t="s">
        <v>275</v>
      </c>
      <c r="B118" s="81" t="s">
        <v>252</v>
      </c>
      <c r="C118" s="81" t="s">
        <v>280</v>
      </c>
      <c r="D118" s="81" t="s">
        <v>241</v>
      </c>
      <c r="E118" s="82" t="s">
        <v>96</v>
      </c>
      <c r="F118" s="79" t="s">
        <v>333</v>
      </c>
      <c r="G118" s="80" t="s">
        <v>367</v>
      </c>
      <c r="H118" s="80" t="s">
        <v>367</v>
      </c>
      <c r="I118" s="80" t="s">
        <v>367</v>
      </c>
      <c r="J118" s="80" t="s">
        <v>367</v>
      </c>
      <c r="K118" s="80" t="s">
        <v>367</v>
      </c>
      <c r="L118" s="80" t="s">
        <v>367</v>
      </c>
      <c r="M118" s="80" t="s">
        <v>367</v>
      </c>
      <c r="N118" s="80" t="s">
        <v>367</v>
      </c>
      <c r="O118" s="80" t="s">
        <v>367</v>
      </c>
      <c r="P118" s="80">
        <v>116.86723025630531</v>
      </c>
      <c r="Q118" s="80">
        <v>116.86723025630529</v>
      </c>
      <c r="R118" s="80">
        <v>113.26728964442411</v>
      </c>
      <c r="S118" s="80">
        <v>113.2672896444241</v>
      </c>
      <c r="T118" s="80">
        <v>112.0834807424106</v>
      </c>
      <c r="U118" s="80">
        <v>111.96656134468091</v>
      </c>
      <c r="V118" s="80">
        <v>111.19197033472146</v>
      </c>
      <c r="W118" s="80">
        <v>105.69667830056437</v>
      </c>
      <c r="X118" s="80">
        <v>105.70091904758546</v>
      </c>
      <c r="Y118" s="80">
        <v>105.76594383524274</v>
      </c>
      <c r="Z118" s="80">
        <v>105.43516556759488</v>
      </c>
      <c r="AA118" s="80">
        <v>105.28108509249392</v>
      </c>
      <c r="AB118" s="80">
        <v>105.2768443454728</v>
      </c>
      <c r="AC118" s="80">
        <v>105.2768443454728</v>
      </c>
      <c r="AD118" s="80">
        <v>105.27543076313241</v>
      </c>
      <c r="AE118" s="80">
        <v>105.27119001611129</v>
      </c>
      <c r="AF118" s="80">
        <v>105.26581840321786</v>
      </c>
      <c r="AG118" s="80">
        <v>105.27688675294299</v>
      </c>
      <c r="AH118" s="80">
        <v>105.26836285143055</v>
      </c>
      <c r="AI118" s="80">
        <v>105.26482889557958</v>
      </c>
      <c r="AJ118" s="80">
        <v>105.2648288955796</v>
      </c>
      <c r="AK118" s="80">
        <v>105.25917456621809</v>
      </c>
      <c r="AL118" s="80">
        <v>105.25917456621809</v>
      </c>
    </row>
    <row r="119" spans="1:38" ht="15" outlineLevel="2">
      <c r="A119" s="78" t="s">
        <v>275</v>
      </c>
      <c r="B119" s="78" t="s">
        <v>252</v>
      </c>
      <c r="C119" s="78" t="s">
        <v>280</v>
      </c>
      <c r="D119" s="78" t="s">
        <v>237</v>
      </c>
      <c r="E119" s="79" t="s">
        <v>96</v>
      </c>
      <c r="F119" s="79" t="s">
        <v>333</v>
      </c>
      <c r="G119" s="80" t="s">
        <v>367</v>
      </c>
      <c r="H119" s="80" t="s">
        <v>367</v>
      </c>
      <c r="I119" s="80" t="s">
        <v>367</v>
      </c>
      <c r="J119" s="80" t="s">
        <v>367</v>
      </c>
      <c r="K119" s="80" t="s">
        <v>367</v>
      </c>
      <c r="L119" s="80" t="s">
        <v>367</v>
      </c>
      <c r="M119" s="80" t="s">
        <v>367</v>
      </c>
      <c r="N119" s="80" t="s">
        <v>367</v>
      </c>
      <c r="O119" s="80" t="s">
        <v>367</v>
      </c>
      <c r="P119" s="80" t="s">
        <v>367</v>
      </c>
      <c r="Q119" s="80" t="s">
        <v>367</v>
      </c>
      <c r="R119" s="80" t="s">
        <v>367</v>
      </c>
      <c r="S119" s="80" t="s">
        <v>367</v>
      </c>
      <c r="T119" s="80">
        <v>84.008707994348001</v>
      </c>
      <c r="U119" s="80">
        <v>84.008707994348015</v>
      </c>
      <c r="V119" s="80">
        <v>84.008707994348015</v>
      </c>
      <c r="W119" s="80">
        <v>81.903167472879801</v>
      </c>
      <c r="X119" s="80">
        <v>81.903167472879787</v>
      </c>
      <c r="Y119" s="80">
        <v>81.903167472879801</v>
      </c>
      <c r="Z119" s="80">
        <v>81.903167472879787</v>
      </c>
      <c r="AA119" s="80">
        <v>81.903167472879801</v>
      </c>
      <c r="AB119" s="80">
        <v>81.903167472879801</v>
      </c>
      <c r="AC119" s="80">
        <v>81.903167472879801</v>
      </c>
      <c r="AD119" s="80">
        <v>81.903167472879787</v>
      </c>
      <c r="AE119" s="80">
        <v>81.903167472879801</v>
      </c>
      <c r="AF119" s="80">
        <v>81.903167472879815</v>
      </c>
      <c r="AG119" s="80">
        <v>81.903167472879801</v>
      </c>
      <c r="AH119" s="80">
        <v>81.903167472879801</v>
      </c>
      <c r="AI119" s="80">
        <v>81.903167472879787</v>
      </c>
      <c r="AJ119" s="80">
        <v>81.903167472879787</v>
      </c>
      <c r="AK119" s="80">
        <v>81.903167472879801</v>
      </c>
      <c r="AL119" s="80">
        <v>81.903167472879801</v>
      </c>
    </row>
    <row r="120" spans="1:38" ht="15" outlineLevel="2">
      <c r="A120" s="81" t="s">
        <v>275</v>
      </c>
      <c r="B120" s="81" t="s">
        <v>252</v>
      </c>
      <c r="C120" s="81" t="s">
        <v>280</v>
      </c>
      <c r="D120" s="81" t="s">
        <v>278</v>
      </c>
      <c r="E120" s="82" t="s">
        <v>96</v>
      </c>
      <c r="F120" s="79" t="s">
        <v>333</v>
      </c>
      <c r="G120" s="80" t="s">
        <v>367</v>
      </c>
      <c r="H120" s="80" t="s">
        <v>367</v>
      </c>
      <c r="I120" s="80" t="s">
        <v>367</v>
      </c>
      <c r="J120" s="80" t="s">
        <v>367</v>
      </c>
      <c r="K120" s="80" t="s">
        <v>367</v>
      </c>
      <c r="L120" s="80" t="s">
        <v>367</v>
      </c>
      <c r="M120" s="80" t="s">
        <v>367</v>
      </c>
      <c r="N120" s="80" t="s">
        <v>367</v>
      </c>
      <c r="O120" s="80" t="s">
        <v>367</v>
      </c>
      <c r="P120" s="80" t="s">
        <v>367</v>
      </c>
      <c r="Q120" s="80" t="s">
        <v>367</v>
      </c>
      <c r="R120" s="80" t="s">
        <v>367</v>
      </c>
      <c r="S120" s="80" t="s">
        <v>367</v>
      </c>
      <c r="T120" s="80" t="s">
        <v>367</v>
      </c>
      <c r="U120" s="80" t="s">
        <v>367</v>
      </c>
      <c r="V120" s="80" t="s">
        <v>367</v>
      </c>
      <c r="W120" s="80" t="s">
        <v>367</v>
      </c>
      <c r="X120" s="80">
        <v>52.145898528206764</v>
      </c>
      <c r="Y120" s="80">
        <v>52.145898528206772</v>
      </c>
      <c r="Z120" s="80">
        <v>52.145898528206772</v>
      </c>
      <c r="AA120" s="80">
        <v>52.145898528206764</v>
      </c>
      <c r="AB120" s="80">
        <v>52.145898528206772</v>
      </c>
      <c r="AC120" s="80">
        <v>52.145898528206779</v>
      </c>
      <c r="AD120" s="80">
        <v>52.145898528206757</v>
      </c>
      <c r="AE120" s="80">
        <v>52.145898528206772</v>
      </c>
      <c r="AF120" s="80">
        <v>52.145898528206764</v>
      </c>
      <c r="AG120" s="80">
        <v>52.145898528206764</v>
      </c>
      <c r="AH120" s="80">
        <v>52.145898528206764</v>
      </c>
      <c r="AI120" s="80">
        <v>52.145898528206764</v>
      </c>
      <c r="AJ120" s="80">
        <v>52.145898528206757</v>
      </c>
      <c r="AK120" s="80">
        <v>52.145898528206772</v>
      </c>
      <c r="AL120" s="80">
        <v>52.145898528206772</v>
      </c>
    </row>
    <row r="121" spans="1:38" ht="15" outlineLevel="2">
      <c r="A121" s="78" t="s">
        <v>275</v>
      </c>
      <c r="B121" s="78" t="s">
        <v>252</v>
      </c>
      <c r="C121" s="78" t="s">
        <v>280</v>
      </c>
      <c r="D121" s="78" t="s">
        <v>277</v>
      </c>
      <c r="E121" s="79" t="s">
        <v>96</v>
      </c>
      <c r="F121" s="79" t="s">
        <v>333</v>
      </c>
      <c r="G121" s="80" t="s">
        <v>367</v>
      </c>
      <c r="H121" s="80" t="s">
        <v>367</v>
      </c>
      <c r="I121" s="80" t="s">
        <v>367</v>
      </c>
      <c r="J121" s="80" t="s">
        <v>367</v>
      </c>
      <c r="K121" s="80" t="s">
        <v>367</v>
      </c>
      <c r="L121" s="80" t="s">
        <v>367</v>
      </c>
      <c r="M121" s="80" t="s">
        <v>367</v>
      </c>
      <c r="N121" s="80" t="s">
        <v>367</v>
      </c>
      <c r="O121" s="80" t="s">
        <v>367</v>
      </c>
      <c r="P121" s="80" t="s">
        <v>367</v>
      </c>
      <c r="Q121" s="80" t="s">
        <v>367</v>
      </c>
      <c r="R121" s="80" t="s">
        <v>367</v>
      </c>
      <c r="S121" s="80" t="s">
        <v>367</v>
      </c>
      <c r="T121" s="80" t="s">
        <v>367</v>
      </c>
      <c r="U121" s="80" t="s">
        <v>367</v>
      </c>
      <c r="V121" s="80" t="s">
        <v>367</v>
      </c>
      <c r="W121" s="80" t="s">
        <v>367</v>
      </c>
      <c r="X121" s="80" t="s">
        <v>367</v>
      </c>
      <c r="Y121" s="80" t="s">
        <v>367</v>
      </c>
      <c r="Z121" s="80" t="s">
        <v>367</v>
      </c>
      <c r="AA121" s="80" t="s">
        <v>367</v>
      </c>
      <c r="AB121" s="80" t="s">
        <v>367</v>
      </c>
      <c r="AC121" s="80">
        <v>17.827355304990743</v>
      </c>
      <c r="AD121" s="80">
        <v>17.827355304990743</v>
      </c>
      <c r="AE121" s="80">
        <v>17.827355304990746</v>
      </c>
      <c r="AF121" s="80">
        <v>17.827355304990743</v>
      </c>
      <c r="AG121" s="80">
        <v>17.82735530499075</v>
      </c>
      <c r="AH121" s="80">
        <v>17.827355304990746</v>
      </c>
      <c r="AI121" s="80">
        <v>17.82735530499075</v>
      </c>
      <c r="AJ121" s="80">
        <v>17.827355304990743</v>
      </c>
      <c r="AK121" s="80">
        <v>17.827355304990746</v>
      </c>
      <c r="AL121" s="80">
        <v>17.827355304990743</v>
      </c>
    </row>
    <row r="122" spans="1:38" ht="15" outlineLevel="2">
      <c r="A122" s="81" t="s">
        <v>275</v>
      </c>
      <c r="B122" s="81" t="s">
        <v>252</v>
      </c>
      <c r="C122" s="81" t="s">
        <v>280</v>
      </c>
      <c r="D122" s="81" t="s">
        <v>276</v>
      </c>
      <c r="E122" s="82" t="s">
        <v>96</v>
      </c>
      <c r="F122" s="79" t="s">
        <v>333</v>
      </c>
      <c r="G122" s="80" t="s">
        <v>367</v>
      </c>
      <c r="H122" s="80" t="s">
        <v>367</v>
      </c>
      <c r="I122" s="80" t="s">
        <v>367</v>
      </c>
      <c r="J122" s="80" t="s">
        <v>367</v>
      </c>
      <c r="K122" s="80" t="s">
        <v>367</v>
      </c>
      <c r="L122" s="80" t="s">
        <v>367</v>
      </c>
      <c r="M122" s="80" t="s">
        <v>367</v>
      </c>
      <c r="N122" s="80" t="s">
        <v>367</v>
      </c>
      <c r="O122" s="80" t="s">
        <v>367</v>
      </c>
      <c r="P122" s="80" t="s">
        <v>367</v>
      </c>
      <c r="Q122" s="80" t="s">
        <v>367</v>
      </c>
      <c r="R122" s="80" t="s">
        <v>367</v>
      </c>
      <c r="S122" s="80" t="s">
        <v>367</v>
      </c>
      <c r="T122" s="80" t="s">
        <v>367</v>
      </c>
      <c r="U122" s="80" t="s">
        <v>367</v>
      </c>
      <c r="V122" s="80" t="s">
        <v>367</v>
      </c>
      <c r="W122" s="80" t="s">
        <v>367</v>
      </c>
      <c r="X122" s="80" t="s">
        <v>367</v>
      </c>
      <c r="Y122" s="80" t="s">
        <v>367</v>
      </c>
      <c r="Z122" s="80" t="s">
        <v>367</v>
      </c>
      <c r="AA122" s="80" t="s">
        <v>367</v>
      </c>
      <c r="AB122" s="80" t="s">
        <v>367</v>
      </c>
      <c r="AC122" s="80" t="s">
        <v>367</v>
      </c>
      <c r="AD122" s="80" t="s">
        <v>367</v>
      </c>
      <c r="AE122" s="80" t="s">
        <v>367</v>
      </c>
      <c r="AF122" s="80" t="s">
        <v>367</v>
      </c>
      <c r="AG122" s="80">
        <v>17.793593697021713</v>
      </c>
      <c r="AH122" s="80">
        <v>17.793593697021709</v>
      </c>
      <c r="AI122" s="80">
        <v>17.793593697021709</v>
      </c>
      <c r="AJ122" s="80">
        <v>17.793593697021713</v>
      </c>
      <c r="AK122" s="80">
        <v>17.793593697021709</v>
      </c>
      <c r="AL122" s="80">
        <v>17.793593697021713</v>
      </c>
    </row>
    <row r="123" spans="1:38" ht="15" outlineLevel="2">
      <c r="A123" s="78" t="s">
        <v>275</v>
      </c>
      <c r="B123" s="78" t="s">
        <v>252</v>
      </c>
      <c r="C123" s="78" t="s">
        <v>280</v>
      </c>
      <c r="D123" s="78" t="s">
        <v>273</v>
      </c>
      <c r="E123" s="79" t="s">
        <v>96</v>
      </c>
      <c r="F123" s="79" t="s">
        <v>333</v>
      </c>
      <c r="G123" s="80" t="s">
        <v>367</v>
      </c>
      <c r="H123" s="80" t="s">
        <v>367</v>
      </c>
      <c r="I123" s="80" t="s">
        <v>367</v>
      </c>
      <c r="J123" s="80" t="s">
        <v>367</v>
      </c>
      <c r="K123" s="80" t="s">
        <v>367</v>
      </c>
      <c r="L123" s="80" t="s">
        <v>367</v>
      </c>
      <c r="M123" s="80" t="s">
        <v>367</v>
      </c>
      <c r="N123" s="80" t="s">
        <v>367</v>
      </c>
      <c r="O123" s="80" t="s">
        <v>367</v>
      </c>
      <c r="P123" s="80" t="s">
        <v>367</v>
      </c>
      <c r="Q123" s="80" t="s">
        <v>367</v>
      </c>
      <c r="R123" s="80" t="s">
        <v>367</v>
      </c>
      <c r="S123" s="80" t="s">
        <v>367</v>
      </c>
      <c r="T123" s="80" t="s">
        <v>367</v>
      </c>
      <c r="U123" s="80" t="s">
        <v>367</v>
      </c>
      <c r="V123" s="80" t="s">
        <v>367</v>
      </c>
      <c r="W123" s="80" t="s">
        <v>367</v>
      </c>
      <c r="X123" s="80" t="s">
        <v>367</v>
      </c>
      <c r="Y123" s="80" t="s">
        <v>367</v>
      </c>
      <c r="Z123" s="80" t="s">
        <v>367</v>
      </c>
      <c r="AA123" s="80" t="s">
        <v>367</v>
      </c>
      <c r="AB123" s="80" t="s">
        <v>367</v>
      </c>
      <c r="AC123" s="80" t="s">
        <v>367</v>
      </c>
      <c r="AD123" s="80" t="s">
        <v>367</v>
      </c>
      <c r="AE123" s="80" t="s">
        <v>367</v>
      </c>
      <c r="AF123" s="80" t="s">
        <v>367</v>
      </c>
      <c r="AG123" s="80" t="s">
        <v>367</v>
      </c>
      <c r="AH123" s="80" t="s">
        <v>367</v>
      </c>
      <c r="AI123" s="80" t="s">
        <v>367</v>
      </c>
      <c r="AJ123" s="80">
        <v>17.793593697021716</v>
      </c>
      <c r="AK123" s="80">
        <v>17.793593697021713</v>
      </c>
      <c r="AL123" s="80">
        <v>17.793593697021709</v>
      </c>
    </row>
    <row r="124" spans="1:38" ht="15" outlineLevel="2">
      <c r="A124" s="81" t="s">
        <v>275</v>
      </c>
      <c r="B124" s="81" t="s">
        <v>252</v>
      </c>
      <c r="C124" s="81" t="s">
        <v>279</v>
      </c>
      <c r="D124" s="81" t="s">
        <v>243</v>
      </c>
      <c r="E124" s="82" t="s">
        <v>96</v>
      </c>
      <c r="F124" s="79" t="s">
        <v>333</v>
      </c>
      <c r="G124" s="80">
        <v>394.59777947624463</v>
      </c>
      <c r="H124" s="80">
        <v>394.59777947624474</v>
      </c>
      <c r="I124" s="80">
        <v>394.59777947624463</v>
      </c>
      <c r="J124" s="80">
        <v>394.59777947624474</v>
      </c>
      <c r="K124" s="80">
        <v>394.59777947624468</v>
      </c>
      <c r="L124" s="80">
        <v>394.59777947624468</v>
      </c>
      <c r="M124" s="80">
        <v>394.59777947624468</v>
      </c>
      <c r="N124" s="80">
        <v>394.59777947624463</v>
      </c>
      <c r="O124" s="80">
        <v>394.59777947624457</v>
      </c>
      <c r="P124" s="80">
        <v>394.59777947624468</v>
      </c>
      <c r="Q124" s="80">
        <v>394.59777947624463</v>
      </c>
      <c r="R124" s="80">
        <v>380.95665542776226</v>
      </c>
      <c r="S124" s="80">
        <v>380.9566554277622</v>
      </c>
      <c r="T124" s="80">
        <v>376.47089140466511</v>
      </c>
      <c r="U124" s="80">
        <v>376.02785298263069</v>
      </c>
      <c r="V124" s="80">
        <v>373.0927234366535</v>
      </c>
      <c r="W124" s="80">
        <v>352.26961316834229</v>
      </c>
      <c r="X124" s="80">
        <v>352.28568247681437</v>
      </c>
      <c r="Y124" s="80">
        <v>352.53207854005268</v>
      </c>
      <c r="Z124" s="80">
        <v>351.27867247923177</v>
      </c>
      <c r="AA124" s="80">
        <v>350.69482093808017</v>
      </c>
      <c r="AB124" s="80">
        <v>350.67875162960809</v>
      </c>
      <c r="AC124" s="80">
        <v>350.67875162960803</v>
      </c>
      <c r="AD124" s="80">
        <v>350.67339519345069</v>
      </c>
      <c r="AE124" s="80">
        <v>350.65732588497866</v>
      </c>
      <c r="AF124" s="80">
        <v>350.63697142758076</v>
      </c>
      <c r="AG124" s="80">
        <v>350.67891232269278</v>
      </c>
      <c r="AH124" s="80">
        <v>350.64661301266409</v>
      </c>
      <c r="AI124" s="80">
        <v>350.63322192227076</v>
      </c>
      <c r="AJ124" s="80">
        <v>350.63322192227059</v>
      </c>
      <c r="AK124" s="80">
        <v>350.61179617764122</v>
      </c>
      <c r="AL124" s="80">
        <v>350.61179617764117</v>
      </c>
    </row>
    <row r="125" spans="1:38" ht="15" outlineLevel="2">
      <c r="A125" s="78" t="s">
        <v>275</v>
      </c>
      <c r="B125" s="78" t="s">
        <v>252</v>
      </c>
      <c r="C125" s="78" t="s">
        <v>279</v>
      </c>
      <c r="D125" s="78" t="s">
        <v>242</v>
      </c>
      <c r="E125" s="79" t="s">
        <v>96</v>
      </c>
      <c r="F125" s="79" t="s">
        <v>333</v>
      </c>
      <c r="G125" s="80" t="s">
        <v>367</v>
      </c>
      <c r="H125" s="80" t="s">
        <v>367</v>
      </c>
      <c r="I125" s="80" t="s">
        <v>367</v>
      </c>
      <c r="J125" s="80" t="s">
        <v>367</v>
      </c>
      <c r="K125" s="80" t="s">
        <v>367</v>
      </c>
      <c r="L125" s="80">
        <v>116.86723025630531</v>
      </c>
      <c r="M125" s="80">
        <v>116.86723025630532</v>
      </c>
      <c r="N125" s="80">
        <v>116.86723025630531</v>
      </c>
      <c r="O125" s="80">
        <v>116.86723025630531</v>
      </c>
      <c r="P125" s="80">
        <v>116.86723025630529</v>
      </c>
      <c r="Q125" s="80">
        <v>116.86723025630529</v>
      </c>
      <c r="R125" s="80">
        <v>113.2672896444241</v>
      </c>
      <c r="S125" s="80">
        <v>113.26728964442408</v>
      </c>
      <c r="T125" s="80">
        <v>112.08348074241061</v>
      </c>
      <c r="U125" s="80">
        <v>111.96656134468087</v>
      </c>
      <c r="V125" s="80">
        <v>111.19197033472145</v>
      </c>
      <c r="W125" s="80">
        <v>105.69667830056436</v>
      </c>
      <c r="X125" s="80">
        <v>105.70091904758547</v>
      </c>
      <c r="Y125" s="80">
        <v>105.76594383524274</v>
      </c>
      <c r="Z125" s="80">
        <v>105.43516556759484</v>
      </c>
      <c r="AA125" s="80">
        <v>105.28108509249391</v>
      </c>
      <c r="AB125" s="80">
        <v>105.27684434547281</v>
      </c>
      <c r="AC125" s="80">
        <v>105.27684434547277</v>
      </c>
      <c r="AD125" s="80">
        <v>105.27543076313243</v>
      </c>
      <c r="AE125" s="80">
        <v>105.27119001611126</v>
      </c>
      <c r="AF125" s="80">
        <v>105.26581840321785</v>
      </c>
      <c r="AG125" s="80">
        <v>105.27688675294301</v>
      </c>
      <c r="AH125" s="80">
        <v>105.26836285143052</v>
      </c>
      <c r="AI125" s="80">
        <v>105.2648288955796</v>
      </c>
      <c r="AJ125" s="80">
        <v>105.2648288955796</v>
      </c>
      <c r="AK125" s="80">
        <v>105.25917456621812</v>
      </c>
      <c r="AL125" s="80">
        <v>105.25917456621809</v>
      </c>
    </row>
    <row r="126" spans="1:38" ht="15" outlineLevel="2">
      <c r="A126" s="81" t="s">
        <v>275</v>
      </c>
      <c r="B126" s="81" t="s">
        <v>252</v>
      </c>
      <c r="C126" s="81" t="s">
        <v>279</v>
      </c>
      <c r="D126" s="81" t="s">
        <v>241</v>
      </c>
      <c r="E126" s="82" t="s">
        <v>96</v>
      </c>
      <c r="F126" s="79" t="s">
        <v>333</v>
      </c>
      <c r="G126" s="80" t="s">
        <v>367</v>
      </c>
      <c r="H126" s="80" t="s">
        <v>367</v>
      </c>
      <c r="I126" s="80" t="s">
        <v>367</v>
      </c>
      <c r="J126" s="80" t="s">
        <v>367</v>
      </c>
      <c r="K126" s="80" t="s">
        <v>367</v>
      </c>
      <c r="L126" s="80" t="s">
        <v>367</v>
      </c>
      <c r="M126" s="80" t="s">
        <v>367</v>
      </c>
      <c r="N126" s="80" t="s">
        <v>367</v>
      </c>
      <c r="O126" s="80" t="s">
        <v>367</v>
      </c>
      <c r="P126" s="80">
        <v>116.86723025630532</v>
      </c>
      <c r="Q126" s="80">
        <v>116.86723025630528</v>
      </c>
      <c r="R126" s="80">
        <v>113.2672896444241</v>
      </c>
      <c r="S126" s="80">
        <v>113.26728964442411</v>
      </c>
      <c r="T126" s="80">
        <v>112.08348074241061</v>
      </c>
      <c r="U126" s="80">
        <v>111.96656134468088</v>
      </c>
      <c r="V126" s="80">
        <v>111.19197033472145</v>
      </c>
      <c r="W126" s="80">
        <v>105.69667830056433</v>
      </c>
      <c r="X126" s="80">
        <v>105.70091904758549</v>
      </c>
      <c r="Y126" s="80">
        <v>105.76594383524274</v>
      </c>
      <c r="Z126" s="80">
        <v>105.43516556759485</v>
      </c>
      <c r="AA126" s="80">
        <v>105.28108509249392</v>
      </c>
      <c r="AB126" s="80">
        <v>105.27684434547281</v>
      </c>
      <c r="AC126" s="80">
        <v>105.2768443454728</v>
      </c>
      <c r="AD126" s="80">
        <v>105.27543076313241</v>
      </c>
      <c r="AE126" s="80">
        <v>105.27119001611128</v>
      </c>
      <c r="AF126" s="80">
        <v>105.26581840321786</v>
      </c>
      <c r="AG126" s="80">
        <v>105.27688675294299</v>
      </c>
      <c r="AH126" s="80">
        <v>105.26836285143055</v>
      </c>
      <c r="AI126" s="80">
        <v>105.26482889557958</v>
      </c>
      <c r="AJ126" s="80">
        <v>105.26482889557957</v>
      </c>
      <c r="AK126" s="80">
        <v>105.25917456621811</v>
      </c>
      <c r="AL126" s="80">
        <v>105.25917456621808</v>
      </c>
    </row>
    <row r="127" spans="1:38" ht="15" outlineLevel="2">
      <c r="A127" s="78" t="s">
        <v>275</v>
      </c>
      <c r="B127" s="78" t="s">
        <v>252</v>
      </c>
      <c r="C127" s="78" t="s">
        <v>279</v>
      </c>
      <c r="D127" s="78" t="s">
        <v>237</v>
      </c>
      <c r="E127" s="79" t="s">
        <v>96</v>
      </c>
      <c r="F127" s="79" t="s">
        <v>333</v>
      </c>
      <c r="G127" s="80" t="s">
        <v>367</v>
      </c>
      <c r="H127" s="80" t="s">
        <v>367</v>
      </c>
      <c r="I127" s="80" t="s">
        <v>367</v>
      </c>
      <c r="J127" s="80" t="s">
        <v>367</v>
      </c>
      <c r="K127" s="80" t="s">
        <v>367</v>
      </c>
      <c r="L127" s="80" t="s">
        <v>367</v>
      </c>
      <c r="M127" s="80" t="s">
        <v>367</v>
      </c>
      <c r="N127" s="80" t="s">
        <v>367</v>
      </c>
      <c r="O127" s="80" t="s">
        <v>367</v>
      </c>
      <c r="P127" s="80" t="s">
        <v>367</v>
      </c>
      <c r="Q127" s="80" t="s">
        <v>367</v>
      </c>
      <c r="R127" s="80" t="s">
        <v>367</v>
      </c>
      <c r="S127" s="80" t="s">
        <v>367</v>
      </c>
      <c r="T127" s="80">
        <v>84.008707994348015</v>
      </c>
      <c r="U127" s="80">
        <v>84.008707994348001</v>
      </c>
      <c r="V127" s="80">
        <v>84.008707994348001</v>
      </c>
      <c r="W127" s="80">
        <v>81.903167472879815</v>
      </c>
      <c r="X127" s="80">
        <v>81.903167472879801</v>
      </c>
      <c r="Y127" s="80">
        <v>81.903167472879787</v>
      </c>
      <c r="Z127" s="80">
        <v>81.903167472879801</v>
      </c>
      <c r="AA127" s="80">
        <v>81.903167472879787</v>
      </c>
      <c r="AB127" s="80">
        <v>81.903167472879815</v>
      </c>
      <c r="AC127" s="80">
        <v>81.903167472879815</v>
      </c>
      <c r="AD127" s="80">
        <v>81.903167472879787</v>
      </c>
      <c r="AE127" s="80">
        <v>81.903167472879801</v>
      </c>
      <c r="AF127" s="80">
        <v>81.903167472879815</v>
      </c>
      <c r="AG127" s="80">
        <v>81.903167472879801</v>
      </c>
      <c r="AH127" s="80">
        <v>81.903167472879801</v>
      </c>
      <c r="AI127" s="80">
        <v>81.903167472879815</v>
      </c>
      <c r="AJ127" s="80">
        <v>81.903167472879787</v>
      </c>
      <c r="AK127" s="80">
        <v>81.903167472879829</v>
      </c>
      <c r="AL127" s="80">
        <v>81.903167472879801</v>
      </c>
    </row>
    <row r="128" spans="1:38" ht="15" outlineLevel="2">
      <c r="A128" s="81" t="s">
        <v>275</v>
      </c>
      <c r="B128" s="81" t="s">
        <v>252</v>
      </c>
      <c r="C128" s="81" t="s">
        <v>279</v>
      </c>
      <c r="D128" s="81" t="s">
        <v>278</v>
      </c>
      <c r="E128" s="82" t="s">
        <v>96</v>
      </c>
      <c r="F128" s="79" t="s">
        <v>333</v>
      </c>
      <c r="G128" s="80" t="s">
        <v>367</v>
      </c>
      <c r="H128" s="80" t="s">
        <v>367</v>
      </c>
      <c r="I128" s="80" t="s">
        <v>367</v>
      </c>
      <c r="J128" s="80" t="s">
        <v>367</v>
      </c>
      <c r="K128" s="80" t="s">
        <v>367</v>
      </c>
      <c r="L128" s="80" t="s">
        <v>367</v>
      </c>
      <c r="M128" s="80" t="s">
        <v>367</v>
      </c>
      <c r="N128" s="80" t="s">
        <v>367</v>
      </c>
      <c r="O128" s="80" t="s">
        <v>367</v>
      </c>
      <c r="P128" s="80" t="s">
        <v>367</v>
      </c>
      <c r="Q128" s="80" t="s">
        <v>367</v>
      </c>
      <c r="R128" s="80" t="s">
        <v>367</v>
      </c>
      <c r="S128" s="80" t="s">
        <v>367</v>
      </c>
      <c r="T128" s="80" t="s">
        <v>367</v>
      </c>
      <c r="U128" s="80" t="s">
        <v>367</v>
      </c>
      <c r="V128" s="80" t="s">
        <v>367</v>
      </c>
      <c r="W128" s="80" t="s">
        <v>367</v>
      </c>
      <c r="X128" s="80">
        <v>52.145898528206772</v>
      </c>
      <c r="Y128" s="80">
        <v>52.145898528206764</v>
      </c>
      <c r="Z128" s="80">
        <v>52.145898528206757</v>
      </c>
      <c r="AA128" s="80">
        <v>52.145898528206772</v>
      </c>
      <c r="AB128" s="80">
        <v>52.145898528206772</v>
      </c>
      <c r="AC128" s="80">
        <v>52.145898528206764</v>
      </c>
      <c r="AD128" s="80">
        <v>52.145898528206764</v>
      </c>
      <c r="AE128" s="80">
        <v>52.145898528206772</v>
      </c>
      <c r="AF128" s="80">
        <v>52.145898528206764</v>
      </c>
      <c r="AG128" s="80">
        <v>52.145898528206764</v>
      </c>
      <c r="AH128" s="80">
        <v>52.145898528206772</v>
      </c>
      <c r="AI128" s="80">
        <v>52.145898528206757</v>
      </c>
      <c r="AJ128" s="80">
        <v>52.145898528206764</v>
      </c>
      <c r="AK128" s="80">
        <v>52.145898528206764</v>
      </c>
      <c r="AL128" s="80">
        <v>52.145898528206757</v>
      </c>
    </row>
    <row r="129" spans="1:38" ht="15" outlineLevel="2">
      <c r="A129" s="78" t="s">
        <v>275</v>
      </c>
      <c r="B129" s="78" t="s">
        <v>252</v>
      </c>
      <c r="C129" s="78" t="s">
        <v>279</v>
      </c>
      <c r="D129" s="78" t="s">
        <v>277</v>
      </c>
      <c r="E129" s="79" t="s">
        <v>96</v>
      </c>
      <c r="F129" s="79" t="s">
        <v>333</v>
      </c>
      <c r="G129" s="80" t="s">
        <v>367</v>
      </c>
      <c r="H129" s="80" t="s">
        <v>367</v>
      </c>
      <c r="I129" s="80" t="s">
        <v>367</v>
      </c>
      <c r="J129" s="80" t="s">
        <v>367</v>
      </c>
      <c r="K129" s="80" t="s">
        <v>367</v>
      </c>
      <c r="L129" s="80" t="s">
        <v>367</v>
      </c>
      <c r="M129" s="80" t="s">
        <v>367</v>
      </c>
      <c r="N129" s="80" t="s">
        <v>367</v>
      </c>
      <c r="O129" s="80" t="s">
        <v>367</v>
      </c>
      <c r="P129" s="80" t="s">
        <v>367</v>
      </c>
      <c r="Q129" s="80" t="s">
        <v>367</v>
      </c>
      <c r="R129" s="80" t="s">
        <v>367</v>
      </c>
      <c r="S129" s="80" t="s">
        <v>367</v>
      </c>
      <c r="T129" s="80" t="s">
        <v>367</v>
      </c>
      <c r="U129" s="80" t="s">
        <v>367</v>
      </c>
      <c r="V129" s="80" t="s">
        <v>367</v>
      </c>
      <c r="W129" s="80" t="s">
        <v>367</v>
      </c>
      <c r="X129" s="80" t="s">
        <v>367</v>
      </c>
      <c r="Y129" s="80" t="s">
        <v>367</v>
      </c>
      <c r="Z129" s="80" t="s">
        <v>367</v>
      </c>
      <c r="AA129" s="80" t="s">
        <v>367</v>
      </c>
      <c r="AB129" s="80" t="s">
        <v>367</v>
      </c>
      <c r="AC129" s="80">
        <v>17.82735530499075</v>
      </c>
      <c r="AD129" s="80">
        <v>17.827355304990746</v>
      </c>
      <c r="AE129" s="80">
        <v>17.827355304990746</v>
      </c>
      <c r="AF129" s="80">
        <v>17.827355304990746</v>
      </c>
      <c r="AG129" s="80">
        <v>17.827355304990746</v>
      </c>
      <c r="AH129" s="80">
        <v>17.827355304990746</v>
      </c>
      <c r="AI129" s="80">
        <v>17.827355304990746</v>
      </c>
      <c r="AJ129" s="80">
        <v>17.827355304990743</v>
      </c>
      <c r="AK129" s="80">
        <v>17.827355304990746</v>
      </c>
      <c r="AL129" s="80">
        <v>17.827355304990743</v>
      </c>
    </row>
    <row r="130" spans="1:38" ht="15" outlineLevel="2">
      <c r="A130" s="81" t="s">
        <v>275</v>
      </c>
      <c r="B130" s="81" t="s">
        <v>252</v>
      </c>
      <c r="C130" s="81" t="s">
        <v>279</v>
      </c>
      <c r="D130" s="81" t="s">
        <v>276</v>
      </c>
      <c r="E130" s="82" t="s">
        <v>96</v>
      </c>
      <c r="F130" s="79" t="s">
        <v>333</v>
      </c>
      <c r="G130" s="80" t="s">
        <v>367</v>
      </c>
      <c r="H130" s="80" t="s">
        <v>367</v>
      </c>
      <c r="I130" s="80" t="s">
        <v>367</v>
      </c>
      <c r="J130" s="80" t="s">
        <v>367</v>
      </c>
      <c r="K130" s="80" t="s">
        <v>367</v>
      </c>
      <c r="L130" s="80" t="s">
        <v>367</v>
      </c>
      <c r="M130" s="80" t="s">
        <v>367</v>
      </c>
      <c r="N130" s="80" t="s">
        <v>367</v>
      </c>
      <c r="O130" s="80" t="s">
        <v>367</v>
      </c>
      <c r="P130" s="80" t="s">
        <v>367</v>
      </c>
      <c r="Q130" s="80" t="s">
        <v>367</v>
      </c>
      <c r="R130" s="80" t="s">
        <v>367</v>
      </c>
      <c r="S130" s="80" t="s">
        <v>367</v>
      </c>
      <c r="T130" s="80" t="s">
        <v>367</v>
      </c>
      <c r="U130" s="80" t="s">
        <v>367</v>
      </c>
      <c r="V130" s="80" t="s">
        <v>367</v>
      </c>
      <c r="W130" s="80" t="s">
        <v>367</v>
      </c>
      <c r="X130" s="80" t="s">
        <v>367</v>
      </c>
      <c r="Y130" s="80" t="s">
        <v>367</v>
      </c>
      <c r="Z130" s="80" t="s">
        <v>367</v>
      </c>
      <c r="AA130" s="80" t="s">
        <v>367</v>
      </c>
      <c r="AB130" s="80" t="s">
        <v>367</v>
      </c>
      <c r="AC130" s="80" t="s">
        <v>367</v>
      </c>
      <c r="AD130" s="80" t="s">
        <v>367</v>
      </c>
      <c r="AE130" s="80" t="s">
        <v>367</v>
      </c>
      <c r="AF130" s="80" t="s">
        <v>367</v>
      </c>
      <c r="AG130" s="80">
        <v>17.793593697021713</v>
      </c>
      <c r="AH130" s="80">
        <v>17.793593697021716</v>
      </c>
      <c r="AI130" s="80">
        <v>17.793593697021709</v>
      </c>
      <c r="AJ130" s="80">
        <v>17.793593697021713</v>
      </c>
      <c r="AK130" s="80">
        <v>17.793593697021713</v>
      </c>
      <c r="AL130" s="80">
        <v>17.793593697021713</v>
      </c>
    </row>
    <row r="131" spans="1:38" ht="15" outlineLevel="2">
      <c r="A131" s="78" t="s">
        <v>275</v>
      </c>
      <c r="B131" s="78" t="s">
        <v>252</v>
      </c>
      <c r="C131" s="78" t="s">
        <v>279</v>
      </c>
      <c r="D131" s="78" t="s">
        <v>273</v>
      </c>
      <c r="E131" s="79" t="s">
        <v>96</v>
      </c>
      <c r="F131" s="79" t="s">
        <v>333</v>
      </c>
      <c r="G131" s="80" t="s">
        <v>367</v>
      </c>
      <c r="H131" s="80" t="s">
        <v>367</v>
      </c>
      <c r="I131" s="80" t="s">
        <v>367</v>
      </c>
      <c r="J131" s="80" t="s">
        <v>367</v>
      </c>
      <c r="K131" s="80" t="s">
        <v>367</v>
      </c>
      <c r="L131" s="80" t="s">
        <v>367</v>
      </c>
      <c r="M131" s="80" t="s">
        <v>367</v>
      </c>
      <c r="N131" s="80" t="s">
        <v>367</v>
      </c>
      <c r="O131" s="80" t="s">
        <v>367</v>
      </c>
      <c r="P131" s="80" t="s">
        <v>367</v>
      </c>
      <c r="Q131" s="80" t="s">
        <v>367</v>
      </c>
      <c r="R131" s="80" t="s">
        <v>367</v>
      </c>
      <c r="S131" s="80" t="s">
        <v>367</v>
      </c>
      <c r="T131" s="80" t="s">
        <v>367</v>
      </c>
      <c r="U131" s="80" t="s">
        <v>367</v>
      </c>
      <c r="V131" s="80" t="s">
        <v>367</v>
      </c>
      <c r="W131" s="80" t="s">
        <v>367</v>
      </c>
      <c r="X131" s="80" t="s">
        <v>367</v>
      </c>
      <c r="Y131" s="80" t="s">
        <v>367</v>
      </c>
      <c r="Z131" s="80" t="s">
        <v>367</v>
      </c>
      <c r="AA131" s="80" t="s">
        <v>367</v>
      </c>
      <c r="AB131" s="80" t="s">
        <v>367</v>
      </c>
      <c r="AC131" s="80" t="s">
        <v>367</v>
      </c>
      <c r="AD131" s="80" t="s">
        <v>367</v>
      </c>
      <c r="AE131" s="80" t="s">
        <v>367</v>
      </c>
      <c r="AF131" s="80" t="s">
        <v>367</v>
      </c>
      <c r="AG131" s="80" t="s">
        <v>367</v>
      </c>
      <c r="AH131" s="80" t="s">
        <v>367</v>
      </c>
      <c r="AI131" s="80" t="s">
        <v>367</v>
      </c>
      <c r="AJ131" s="80">
        <v>17.793593697021713</v>
      </c>
      <c r="AK131" s="80">
        <v>17.793593697021709</v>
      </c>
      <c r="AL131" s="80">
        <v>17.793593697021716</v>
      </c>
    </row>
    <row r="132" spans="1:38" ht="15" outlineLevel="2">
      <c r="A132" s="81" t="s">
        <v>275</v>
      </c>
      <c r="B132" s="81" t="s">
        <v>252</v>
      </c>
      <c r="C132" s="81" t="s">
        <v>274</v>
      </c>
      <c r="D132" s="81" t="s">
        <v>243</v>
      </c>
      <c r="E132" s="82" t="s">
        <v>96</v>
      </c>
      <c r="F132" s="79" t="s">
        <v>333</v>
      </c>
      <c r="G132" s="80">
        <v>394.59777947624468</v>
      </c>
      <c r="H132" s="80">
        <v>394.59777947624463</v>
      </c>
      <c r="I132" s="80">
        <v>394.59777947624474</v>
      </c>
      <c r="J132" s="80">
        <v>394.59777947624468</v>
      </c>
      <c r="K132" s="80">
        <v>394.59777947624468</v>
      </c>
      <c r="L132" s="80">
        <v>394.59777947624468</v>
      </c>
      <c r="M132" s="80">
        <v>394.59777947624463</v>
      </c>
      <c r="N132" s="80">
        <v>394.59777947624468</v>
      </c>
      <c r="O132" s="80">
        <v>394.59777947624468</v>
      </c>
      <c r="P132" s="80">
        <v>394.59777947624457</v>
      </c>
      <c r="Q132" s="80">
        <v>394.59777947624463</v>
      </c>
      <c r="R132" s="80">
        <v>380.95665542776237</v>
      </c>
      <c r="S132" s="80">
        <v>380.9566554277622</v>
      </c>
      <c r="T132" s="80">
        <v>376.470891404665</v>
      </c>
      <c r="U132" s="80">
        <v>376.02785298263063</v>
      </c>
      <c r="V132" s="80">
        <v>373.09272343665344</v>
      </c>
      <c r="W132" s="80">
        <v>352.2696131683424</v>
      </c>
      <c r="X132" s="80">
        <v>352.28568247681437</v>
      </c>
      <c r="Y132" s="80">
        <v>352.53207854005262</v>
      </c>
      <c r="Z132" s="80">
        <v>351.27867247923177</v>
      </c>
      <c r="AA132" s="80">
        <v>350.69482093808011</v>
      </c>
      <c r="AB132" s="80">
        <v>350.67875162960803</v>
      </c>
      <c r="AC132" s="80">
        <v>350.67875162960803</v>
      </c>
      <c r="AD132" s="80">
        <v>350.67339519345074</v>
      </c>
      <c r="AE132" s="80">
        <v>350.65732588497877</v>
      </c>
      <c r="AF132" s="80">
        <v>350.63697142758082</v>
      </c>
      <c r="AG132" s="80">
        <v>350.67891232269278</v>
      </c>
      <c r="AH132" s="80">
        <v>350.64661301266415</v>
      </c>
      <c r="AI132" s="80">
        <v>350.63322192227059</v>
      </c>
      <c r="AJ132" s="80">
        <v>350.63322192227059</v>
      </c>
      <c r="AK132" s="80">
        <v>350.61179617764122</v>
      </c>
      <c r="AL132" s="80">
        <v>350.61179617764117</v>
      </c>
    </row>
    <row r="133" spans="1:38" ht="15" outlineLevel="2">
      <c r="A133" s="78" t="s">
        <v>275</v>
      </c>
      <c r="B133" s="78" t="s">
        <v>252</v>
      </c>
      <c r="C133" s="78" t="s">
        <v>274</v>
      </c>
      <c r="D133" s="78" t="s">
        <v>242</v>
      </c>
      <c r="E133" s="79" t="s">
        <v>96</v>
      </c>
      <c r="F133" s="79" t="s">
        <v>333</v>
      </c>
      <c r="G133" s="80" t="s">
        <v>367</v>
      </c>
      <c r="H133" s="80" t="s">
        <v>367</v>
      </c>
      <c r="I133" s="80" t="s">
        <v>367</v>
      </c>
      <c r="J133" s="80" t="s">
        <v>367</v>
      </c>
      <c r="K133" s="80" t="s">
        <v>367</v>
      </c>
      <c r="L133" s="80">
        <v>116.86723025630531</v>
      </c>
      <c r="M133" s="80">
        <v>116.86723025630532</v>
      </c>
      <c r="N133" s="80">
        <v>116.86723025630529</v>
      </c>
      <c r="O133" s="80">
        <v>116.86723025630531</v>
      </c>
      <c r="P133" s="80">
        <v>116.86723025630528</v>
      </c>
      <c r="Q133" s="80">
        <v>116.86723025630529</v>
      </c>
      <c r="R133" s="80">
        <v>113.26728964442408</v>
      </c>
      <c r="S133" s="80">
        <v>113.26728964442408</v>
      </c>
      <c r="T133" s="80">
        <v>112.08348074241061</v>
      </c>
      <c r="U133" s="80">
        <v>111.96656134468088</v>
      </c>
      <c r="V133" s="80">
        <v>111.19197033472147</v>
      </c>
      <c r="W133" s="80">
        <v>105.69667830056433</v>
      </c>
      <c r="X133" s="80">
        <v>105.70091904758549</v>
      </c>
      <c r="Y133" s="80">
        <v>105.76594383524275</v>
      </c>
      <c r="Z133" s="80">
        <v>105.43516556759485</v>
      </c>
      <c r="AA133" s="80">
        <v>105.28108509249392</v>
      </c>
      <c r="AB133" s="80">
        <v>105.2768443454728</v>
      </c>
      <c r="AC133" s="80">
        <v>105.27684434547278</v>
      </c>
      <c r="AD133" s="80">
        <v>105.27543076313242</v>
      </c>
      <c r="AE133" s="80">
        <v>105.2711900161113</v>
      </c>
      <c r="AF133" s="80">
        <v>105.26581840321786</v>
      </c>
      <c r="AG133" s="80">
        <v>105.276886752943</v>
      </c>
      <c r="AH133" s="80">
        <v>105.26836285143054</v>
      </c>
      <c r="AI133" s="80">
        <v>105.2648288955796</v>
      </c>
      <c r="AJ133" s="80">
        <v>105.26482889557958</v>
      </c>
      <c r="AK133" s="80">
        <v>105.25917456621809</v>
      </c>
      <c r="AL133" s="80">
        <v>105.25917456621806</v>
      </c>
    </row>
    <row r="134" spans="1:38" ht="15" outlineLevel="2">
      <c r="A134" s="81" t="s">
        <v>275</v>
      </c>
      <c r="B134" s="81" t="s">
        <v>252</v>
      </c>
      <c r="C134" s="81" t="s">
        <v>274</v>
      </c>
      <c r="D134" s="81" t="s">
        <v>241</v>
      </c>
      <c r="E134" s="82" t="s">
        <v>96</v>
      </c>
      <c r="F134" s="79" t="s">
        <v>333</v>
      </c>
      <c r="G134" s="80" t="s">
        <v>367</v>
      </c>
      <c r="H134" s="80" t="s">
        <v>367</v>
      </c>
      <c r="I134" s="80" t="s">
        <v>367</v>
      </c>
      <c r="J134" s="80" t="s">
        <v>367</v>
      </c>
      <c r="K134" s="80" t="s">
        <v>367</v>
      </c>
      <c r="L134" s="80" t="s">
        <v>367</v>
      </c>
      <c r="M134" s="80" t="s">
        <v>367</v>
      </c>
      <c r="N134" s="80" t="s">
        <v>367</v>
      </c>
      <c r="O134" s="80" t="s">
        <v>367</v>
      </c>
      <c r="P134" s="80">
        <v>116.86723025630529</v>
      </c>
      <c r="Q134" s="80">
        <v>116.86723025630528</v>
      </c>
      <c r="R134" s="80">
        <v>113.2672896444241</v>
      </c>
      <c r="S134" s="80">
        <v>113.2672896444241</v>
      </c>
      <c r="T134" s="80">
        <v>112.08348074241061</v>
      </c>
      <c r="U134" s="80">
        <v>111.96656134468087</v>
      </c>
      <c r="V134" s="80">
        <v>111.19197033472143</v>
      </c>
      <c r="W134" s="80">
        <v>105.69667830056434</v>
      </c>
      <c r="X134" s="80">
        <v>105.70091904758549</v>
      </c>
      <c r="Y134" s="80">
        <v>105.76594383524272</v>
      </c>
      <c r="Z134" s="80">
        <v>105.43516556759485</v>
      </c>
      <c r="AA134" s="80">
        <v>105.28108509249391</v>
      </c>
      <c r="AB134" s="80">
        <v>105.27684434547278</v>
      </c>
      <c r="AC134" s="80">
        <v>105.2768443454728</v>
      </c>
      <c r="AD134" s="80">
        <v>105.27543076313242</v>
      </c>
      <c r="AE134" s="80">
        <v>105.27119001611128</v>
      </c>
      <c r="AF134" s="80">
        <v>105.26581840321788</v>
      </c>
      <c r="AG134" s="80">
        <v>105.276886752943</v>
      </c>
      <c r="AH134" s="80">
        <v>105.26836285143054</v>
      </c>
      <c r="AI134" s="80">
        <v>105.2648288955796</v>
      </c>
      <c r="AJ134" s="80">
        <v>105.26482889557958</v>
      </c>
      <c r="AK134" s="80">
        <v>105.25917456621809</v>
      </c>
      <c r="AL134" s="80">
        <v>105.25917456621808</v>
      </c>
    </row>
    <row r="135" spans="1:38" ht="15" outlineLevel="2">
      <c r="A135" s="78" t="s">
        <v>275</v>
      </c>
      <c r="B135" s="78" t="s">
        <v>252</v>
      </c>
      <c r="C135" s="78" t="s">
        <v>274</v>
      </c>
      <c r="D135" s="78" t="s">
        <v>237</v>
      </c>
      <c r="E135" s="79" t="s">
        <v>96</v>
      </c>
      <c r="F135" s="79" t="s">
        <v>333</v>
      </c>
      <c r="G135" s="80" t="s">
        <v>367</v>
      </c>
      <c r="H135" s="80" t="s">
        <v>367</v>
      </c>
      <c r="I135" s="80" t="s">
        <v>367</v>
      </c>
      <c r="J135" s="80" t="s">
        <v>367</v>
      </c>
      <c r="K135" s="80" t="s">
        <v>367</v>
      </c>
      <c r="L135" s="80" t="s">
        <v>367</v>
      </c>
      <c r="M135" s="80" t="s">
        <v>367</v>
      </c>
      <c r="N135" s="80" t="s">
        <v>367</v>
      </c>
      <c r="O135" s="80" t="s">
        <v>367</v>
      </c>
      <c r="P135" s="80" t="s">
        <v>367</v>
      </c>
      <c r="Q135" s="80" t="s">
        <v>367</v>
      </c>
      <c r="R135" s="80" t="s">
        <v>367</v>
      </c>
      <c r="S135" s="80" t="s">
        <v>367</v>
      </c>
      <c r="T135" s="80">
        <v>84.008707994347986</v>
      </c>
      <c r="U135" s="80">
        <v>84.008707994348015</v>
      </c>
      <c r="V135" s="80">
        <v>84.008707994347986</v>
      </c>
      <c r="W135" s="80">
        <v>81.903167472879787</v>
      </c>
      <c r="X135" s="80">
        <v>81.903167472879815</v>
      </c>
      <c r="Y135" s="80">
        <v>81.903167472879787</v>
      </c>
      <c r="Z135" s="80">
        <v>81.903167472879815</v>
      </c>
      <c r="AA135" s="80">
        <v>81.903167472879787</v>
      </c>
      <c r="AB135" s="80">
        <v>81.903167472879801</v>
      </c>
      <c r="AC135" s="80">
        <v>81.903167472879815</v>
      </c>
      <c r="AD135" s="80">
        <v>81.903167472879801</v>
      </c>
      <c r="AE135" s="80">
        <v>81.903167472879773</v>
      </c>
      <c r="AF135" s="80">
        <v>81.903167472879801</v>
      </c>
      <c r="AG135" s="80">
        <v>81.903167472879787</v>
      </c>
      <c r="AH135" s="80">
        <v>81.903167472879787</v>
      </c>
      <c r="AI135" s="80">
        <v>81.903167472879801</v>
      </c>
      <c r="AJ135" s="80">
        <v>81.903167472879787</v>
      </c>
      <c r="AK135" s="80">
        <v>81.903167472879801</v>
      </c>
      <c r="AL135" s="80">
        <v>81.903167472879801</v>
      </c>
    </row>
    <row r="136" spans="1:38" ht="15" outlineLevel="2">
      <c r="A136" s="81" t="s">
        <v>275</v>
      </c>
      <c r="B136" s="81" t="s">
        <v>252</v>
      </c>
      <c r="C136" s="81" t="s">
        <v>274</v>
      </c>
      <c r="D136" s="81" t="s">
        <v>278</v>
      </c>
      <c r="E136" s="82" t="s">
        <v>96</v>
      </c>
      <c r="F136" s="79" t="s">
        <v>333</v>
      </c>
      <c r="G136" s="80" t="s">
        <v>367</v>
      </c>
      <c r="H136" s="80" t="s">
        <v>367</v>
      </c>
      <c r="I136" s="80" t="s">
        <v>367</v>
      </c>
      <c r="J136" s="80" t="s">
        <v>367</v>
      </c>
      <c r="K136" s="80" t="s">
        <v>367</v>
      </c>
      <c r="L136" s="80" t="s">
        <v>367</v>
      </c>
      <c r="M136" s="80" t="s">
        <v>367</v>
      </c>
      <c r="N136" s="80" t="s">
        <v>367</v>
      </c>
      <c r="O136" s="80" t="s">
        <v>367</v>
      </c>
      <c r="P136" s="80" t="s">
        <v>367</v>
      </c>
      <c r="Q136" s="80" t="s">
        <v>367</v>
      </c>
      <c r="R136" s="80" t="s">
        <v>367</v>
      </c>
      <c r="S136" s="80" t="s">
        <v>367</v>
      </c>
      <c r="T136" s="80" t="s">
        <v>367</v>
      </c>
      <c r="U136" s="80" t="s">
        <v>367</v>
      </c>
      <c r="V136" s="80" t="s">
        <v>367</v>
      </c>
      <c r="W136" s="80" t="s">
        <v>367</v>
      </c>
      <c r="X136" s="80">
        <v>52.145898528206772</v>
      </c>
      <c r="Y136" s="80">
        <v>52.145898528206772</v>
      </c>
      <c r="Z136" s="80">
        <v>52.145898528206764</v>
      </c>
      <c r="AA136" s="80">
        <v>52.145898528206757</v>
      </c>
      <c r="AB136" s="80">
        <v>52.145898528206772</v>
      </c>
      <c r="AC136" s="80">
        <v>52.145898528206764</v>
      </c>
      <c r="AD136" s="80">
        <v>52.145898528206772</v>
      </c>
      <c r="AE136" s="80">
        <v>52.145898528206772</v>
      </c>
      <c r="AF136" s="80">
        <v>52.145898528206764</v>
      </c>
      <c r="AG136" s="80">
        <v>52.145898528206772</v>
      </c>
      <c r="AH136" s="80">
        <v>52.145898528206764</v>
      </c>
      <c r="AI136" s="80">
        <v>52.145898528206772</v>
      </c>
      <c r="AJ136" s="80">
        <v>52.145898528206764</v>
      </c>
      <c r="AK136" s="80">
        <v>52.145898528206764</v>
      </c>
      <c r="AL136" s="80">
        <v>52.145898528206764</v>
      </c>
    </row>
    <row r="137" spans="1:38" ht="15" outlineLevel="2">
      <c r="A137" s="78" t="s">
        <v>275</v>
      </c>
      <c r="B137" s="78" t="s">
        <v>252</v>
      </c>
      <c r="C137" s="78" t="s">
        <v>274</v>
      </c>
      <c r="D137" s="78" t="s">
        <v>277</v>
      </c>
      <c r="E137" s="79" t="s">
        <v>96</v>
      </c>
      <c r="F137" s="79" t="s">
        <v>333</v>
      </c>
      <c r="G137" s="80" t="s">
        <v>367</v>
      </c>
      <c r="H137" s="80" t="s">
        <v>367</v>
      </c>
      <c r="I137" s="80" t="s">
        <v>367</v>
      </c>
      <c r="J137" s="80" t="s">
        <v>367</v>
      </c>
      <c r="K137" s="80" t="s">
        <v>367</v>
      </c>
      <c r="L137" s="80" t="s">
        <v>367</v>
      </c>
      <c r="M137" s="80" t="s">
        <v>367</v>
      </c>
      <c r="N137" s="80" t="s">
        <v>367</v>
      </c>
      <c r="O137" s="80" t="s">
        <v>367</v>
      </c>
      <c r="P137" s="80" t="s">
        <v>367</v>
      </c>
      <c r="Q137" s="80" t="s">
        <v>367</v>
      </c>
      <c r="R137" s="80" t="s">
        <v>367</v>
      </c>
      <c r="S137" s="80" t="s">
        <v>367</v>
      </c>
      <c r="T137" s="80" t="s">
        <v>367</v>
      </c>
      <c r="U137" s="80" t="s">
        <v>367</v>
      </c>
      <c r="V137" s="80" t="s">
        <v>367</v>
      </c>
      <c r="W137" s="80" t="s">
        <v>367</v>
      </c>
      <c r="X137" s="80" t="s">
        <v>367</v>
      </c>
      <c r="Y137" s="80" t="s">
        <v>367</v>
      </c>
      <c r="Z137" s="80" t="s">
        <v>367</v>
      </c>
      <c r="AA137" s="80" t="s">
        <v>367</v>
      </c>
      <c r="AB137" s="80" t="s">
        <v>367</v>
      </c>
      <c r="AC137" s="80">
        <v>17.827355304990746</v>
      </c>
      <c r="AD137" s="80">
        <v>17.827355304990746</v>
      </c>
      <c r="AE137" s="80">
        <v>17.827355304990746</v>
      </c>
      <c r="AF137" s="80">
        <v>17.827355304990743</v>
      </c>
      <c r="AG137" s="80">
        <v>17.827355304990743</v>
      </c>
      <c r="AH137" s="80">
        <v>17.82735530499075</v>
      </c>
      <c r="AI137" s="80">
        <v>17.827355304990746</v>
      </c>
      <c r="AJ137" s="80">
        <v>17.827355304990743</v>
      </c>
      <c r="AK137" s="80">
        <v>17.827355304990746</v>
      </c>
      <c r="AL137" s="80">
        <v>17.827355304990743</v>
      </c>
    </row>
    <row r="138" spans="1:38" ht="15" outlineLevel="2">
      <c r="A138" s="81" t="s">
        <v>275</v>
      </c>
      <c r="B138" s="81" t="s">
        <v>252</v>
      </c>
      <c r="C138" s="81" t="s">
        <v>274</v>
      </c>
      <c r="D138" s="81" t="s">
        <v>276</v>
      </c>
      <c r="E138" s="82" t="s">
        <v>96</v>
      </c>
      <c r="F138" s="79" t="s">
        <v>333</v>
      </c>
      <c r="G138" s="80" t="s">
        <v>367</v>
      </c>
      <c r="H138" s="80" t="s">
        <v>367</v>
      </c>
      <c r="I138" s="80" t="s">
        <v>367</v>
      </c>
      <c r="J138" s="80" t="s">
        <v>367</v>
      </c>
      <c r="K138" s="80" t="s">
        <v>367</v>
      </c>
      <c r="L138" s="80" t="s">
        <v>367</v>
      </c>
      <c r="M138" s="80" t="s">
        <v>367</v>
      </c>
      <c r="N138" s="80" t="s">
        <v>367</v>
      </c>
      <c r="O138" s="80" t="s">
        <v>367</v>
      </c>
      <c r="P138" s="80" t="s">
        <v>367</v>
      </c>
      <c r="Q138" s="80" t="s">
        <v>367</v>
      </c>
      <c r="R138" s="80" t="s">
        <v>367</v>
      </c>
      <c r="S138" s="80" t="s">
        <v>367</v>
      </c>
      <c r="T138" s="80" t="s">
        <v>367</v>
      </c>
      <c r="U138" s="80" t="s">
        <v>367</v>
      </c>
      <c r="V138" s="80" t="s">
        <v>367</v>
      </c>
      <c r="W138" s="80" t="s">
        <v>367</v>
      </c>
      <c r="X138" s="80" t="s">
        <v>367</v>
      </c>
      <c r="Y138" s="80" t="s">
        <v>367</v>
      </c>
      <c r="Z138" s="80" t="s">
        <v>367</v>
      </c>
      <c r="AA138" s="80" t="s">
        <v>367</v>
      </c>
      <c r="AB138" s="80" t="s">
        <v>367</v>
      </c>
      <c r="AC138" s="80" t="s">
        <v>367</v>
      </c>
      <c r="AD138" s="80" t="s">
        <v>367</v>
      </c>
      <c r="AE138" s="80" t="s">
        <v>367</v>
      </c>
      <c r="AF138" s="80" t="s">
        <v>367</v>
      </c>
      <c r="AG138" s="80">
        <v>17.793593697021713</v>
      </c>
      <c r="AH138" s="80">
        <v>17.793593697021713</v>
      </c>
      <c r="AI138" s="80">
        <v>17.793593697021713</v>
      </c>
      <c r="AJ138" s="80">
        <v>17.793593697021713</v>
      </c>
      <c r="AK138" s="80">
        <v>17.793593697021713</v>
      </c>
      <c r="AL138" s="80">
        <v>17.793593697021713</v>
      </c>
    </row>
    <row r="139" spans="1:38" ht="15" outlineLevel="2">
      <c r="A139" s="78" t="s">
        <v>275</v>
      </c>
      <c r="B139" s="78" t="s">
        <v>252</v>
      </c>
      <c r="C139" s="78" t="s">
        <v>274</v>
      </c>
      <c r="D139" s="78" t="s">
        <v>273</v>
      </c>
      <c r="E139" s="79" t="s">
        <v>96</v>
      </c>
      <c r="F139" s="79" t="s">
        <v>333</v>
      </c>
      <c r="G139" s="80" t="s">
        <v>367</v>
      </c>
      <c r="H139" s="80" t="s">
        <v>367</v>
      </c>
      <c r="I139" s="80" t="s">
        <v>367</v>
      </c>
      <c r="J139" s="80" t="s">
        <v>367</v>
      </c>
      <c r="K139" s="80" t="s">
        <v>367</v>
      </c>
      <c r="L139" s="80" t="s">
        <v>367</v>
      </c>
      <c r="M139" s="80" t="s">
        <v>367</v>
      </c>
      <c r="N139" s="80" t="s">
        <v>367</v>
      </c>
      <c r="O139" s="80" t="s">
        <v>367</v>
      </c>
      <c r="P139" s="80" t="s">
        <v>367</v>
      </c>
      <c r="Q139" s="80" t="s">
        <v>367</v>
      </c>
      <c r="R139" s="80" t="s">
        <v>367</v>
      </c>
      <c r="S139" s="80" t="s">
        <v>367</v>
      </c>
      <c r="T139" s="80" t="s">
        <v>367</v>
      </c>
      <c r="U139" s="80" t="s">
        <v>367</v>
      </c>
      <c r="V139" s="80" t="s">
        <v>367</v>
      </c>
      <c r="W139" s="80" t="s">
        <v>367</v>
      </c>
      <c r="X139" s="80" t="s">
        <v>367</v>
      </c>
      <c r="Y139" s="80" t="s">
        <v>367</v>
      </c>
      <c r="Z139" s="80" t="s">
        <v>367</v>
      </c>
      <c r="AA139" s="80" t="s">
        <v>367</v>
      </c>
      <c r="AB139" s="80" t="s">
        <v>367</v>
      </c>
      <c r="AC139" s="80" t="s">
        <v>367</v>
      </c>
      <c r="AD139" s="80" t="s">
        <v>367</v>
      </c>
      <c r="AE139" s="80" t="s">
        <v>367</v>
      </c>
      <c r="AF139" s="80" t="s">
        <v>367</v>
      </c>
      <c r="AG139" s="80" t="s">
        <v>367</v>
      </c>
      <c r="AH139" s="80" t="s">
        <v>367</v>
      </c>
      <c r="AI139" s="80" t="s">
        <v>367</v>
      </c>
      <c r="AJ139" s="80">
        <v>17.793593697021709</v>
      </c>
      <c r="AK139" s="80">
        <v>17.793593697021713</v>
      </c>
      <c r="AL139" s="80">
        <v>17.793593697021716</v>
      </c>
    </row>
    <row r="140" spans="1:38" ht="15" outlineLevel="1">
      <c r="A140" s="84" t="s">
        <v>272</v>
      </c>
      <c r="B140" s="78"/>
      <c r="C140" s="78"/>
      <c r="D140" s="78"/>
      <c r="E140" s="79"/>
      <c r="F140" s="79" t="s">
        <v>333</v>
      </c>
      <c r="G140" s="80">
        <v>267.00636518083985</v>
      </c>
      <c r="H140" s="80">
        <v>329.61583631976833</v>
      </c>
      <c r="I140" s="80">
        <v>328.37205970730082</v>
      </c>
      <c r="J140" s="80">
        <v>333.91069413530977</v>
      </c>
      <c r="K140" s="80">
        <v>351.12694617648498</v>
      </c>
      <c r="L140" s="80">
        <v>335.81761751257602</v>
      </c>
      <c r="M140" s="80">
        <v>317.4776346638011</v>
      </c>
      <c r="N140" s="80">
        <v>287.0472995275814</v>
      </c>
      <c r="O140" s="80">
        <v>243.42807984179348</v>
      </c>
      <c r="P140" s="80">
        <v>220.41254093985708</v>
      </c>
      <c r="Q140" s="80">
        <v>196.89314405734584</v>
      </c>
      <c r="R140" s="80">
        <v>169.88236709049352</v>
      </c>
      <c r="S140" s="80">
        <v>151.32406664215509</v>
      </c>
      <c r="T140" s="80">
        <v>137.3859132981045</v>
      </c>
      <c r="U140" s="80">
        <v>126.67616468832436</v>
      </c>
      <c r="V140" s="80">
        <v>116.8638641811271</v>
      </c>
      <c r="W140" s="80">
        <v>104.58208015878981</v>
      </c>
      <c r="X140" s="80">
        <v>96.347665675503336</v>
      </c>
      <c r="Y140" s="80">
        <v>89.116763720816863</v>
      </c>
      <c r="Z140" s="80">
        <v>82.200592877907809</v>
      </c>
      <c r="AA140" s="80">
        <v>78.707885044744017</v>
      </c>
      <c r="AB140" s="80">
        <v>74.902609855263563</v>
      </c>
      <c r="AC140" s="80">
        <v>70.307610151943521</v>
      </c>
      <c r="AD140" s="80">
        <v>65.218542982675402</v>
      </c>
      <c r="AE140" s="80">
        <v>61.640012972597596</v>
      </c>
      <c r="AF140" s="80">
        <v>57.150412167709639</v>
      </c>
      <c r="AG140" s="80">
        <v>52.206356545534916</v>
      </c>
      <c r="AH140" s="80">
        <v>44.902888204644867</v>
      </c>
      <c r="AI140" s="80">
        <v>40.440617452333271</v>
      </c>
      <c r="AJ140" s="80">
        <v>35.665579814885831</v>
      </c>
      <c r="AK140" s="80">
        <v>32.23233536476986</v>
      </c>
      <c r="AL140" s="80">
        <v>29.699055386103151</v>
      </c>
    </row>
    <row r="141" spans="1:38" ht="15" outlineLevel="2">
      <c r="A141" s="81" t="s">
        <v>261</v>
      </c>
      <c r="B141" s="81" t="s">
        <v>239</v>
      </c>
      <c r="C141" s="81" t="s">
        <v>271</v>
      </c>
      <c r="D141" s="81" t="s">
        <v>243</v>
      </c>
      <c r="E141" s="82" t="s">
        <v>96</v>
      </c>
      <c r="F141" s="79" t="s">
        <v>333</v>
      </c>
      <c r="G141" s="80">
        <v>45.465557859389364</v>
      </c>
      <c r="H141" s="80">
        <v>45.465557859389364</v>
      </c>
      <c r="I141" s="80">
        <v>45.465557859389378</v>
      </c>
      <c r="J141" s="80">
        <v>45.465557859389378</v>
      </c>
      <c r="K141" s="80">
        <v>45.465557859389378</v>
      </c>
      <c r="L141" s="80">
        <v>45.465557859389378</v>
      </c>
      <c r="M141" s="80">
        <v>45.465557859389371</v>
      </c>
      <c r="N141" s="80">
        <v>45.465557859389378</v>
      </c>
      <c r="O141" s="80">
        <v>45.465557859389378</v>
      </c>
      <c r="P141" s="80">
        <v>45.465557859389371</v>
      </c>
      <c r="Q141" s="80">
        <v>45.465557859389371</v>
      </c>
      <c r="R141" s="80">
        <v>45.465557859389371</v>
      </c>
      <c r="S141" s="80">
        <v>45.465557859389371</v>
      </c>
      <c r="T141" s="80">
        <v>45.465557859389371</v>
      </c>
      <c r="U141" s="80">
        <v>45.465557859389371</v>
      </c>
      <c r="V141" s="80">
        <v>45.465557859389364</v>
      </c>
      <c r="W141" s="80">
        <v>45.465557859389364</v>
      </c>
      <c r="X141" s="80">
        <v>45.465557859389364</v>
      </c>
      <c r="Y141" s="80">
        <v>45.465557859389364</v>
      </c>
      <c r="Z141" s="80">
        <v>45.465557859389378</v>
      </c>
      <c r="AA141" s="80">
        <v>45.465557859389371</v>
      </c>
      <c r="AB141" s="80">
        <v>45.465557859389378</v>
      </c>
      <c r="AC141" s="80">
        <v>45.465557859389378</v>
      </c>
      <c r="AD141" s="80">
        <v>45.465557859389364</v>
      </c>
      <c r="AE141" s="80">
        <v>45.465557859389364</v>
      </c>
      <c r="AF141" s="80">
        <v>45.465557859389385</v>
      </c>
      <c r="AG141" s="80">
        <v>45.465557859389378</v>
      </c>
      <c r="AH141" s="80">
        <v>45.465557859389371</v>
      </c>
      <c r="AI141" s="80">
        <v>45.465557859389371</v>
      </c>
      <c r="AJ141" s="80">
        <v>45.465557859389378</v>
      </c>
      <c r="AK141" s="80">
        <v>45.465557859389371</v>
      </c>
      <c r="AL141" s="80">
        <v>45.465557859389378</v>
      </c>
    </row>
    <row r="142" spans="1:38" ht="15" outlineLevel="2">
      <c r="A142" s="78" t="s">
        <v>261</v>
      </c>
      <c r="B142" s="78" t="s">
        <v>252</v>
      </c>
      <c r="C142" s="78" t="s">
        <v>270</v>
      </c>
      <c r="D142" s="78" t="s">
        <v>243</v>
      </c>
      <c r="E142" s="79" t="s">
        <v>96</v>
      </c>
      <c r="F142" s="79" t="s">
        <v>333</v>
      </c>
      <c r="G142" s="80">
        <v>281.06556533426249</v>
      </c>
      <c r="H142" s="80">
        <v>281.06556533426249</v>
      </c>
      <c r="I142" s="80">
        <v>281.06556533426249</v>
      </c>
      <c r="J142" s="80">
        <v>281.06556533426249</v>
      </c>
      <c r="K142" s="80">
        <v>281.06556533426249</v>
      </c>
      <c r="L142" s="80">
        <v>281.06556533426249</v>
      </c>
      <c r="M142" s="80">
        <v>281.06556533426243</v>
      </c>
      <c r="N142" s="80">
        <v>281.06556533426249</v>
      </c>
      <c r="O142" s="80">
        <v>281.06556533426249</v>
      </c>
      <c r="P142" s="80">
        <v>281.06556533426243</v>
      </c>
      <c r="Q142" s="80">
        <v>281.06556533426243</v>
      </c>
      <c r="R142" s="80">
        <v>277.62473677017726</v>
      </c>
      <c r="S142" s="80">
        <v>277.62473677017721</v>
      </c>
      <c r="T142" s="80">
        <v>275.99348718343879</v>
      </c>
      <c r="U142" s="80">
        <v>275.83237611314365</v>
      </c>
      <c r="V142" s="80">
        <v>274.76501527243818</v>
      </c>
      <c r="W142" s="80">
        <v>268.952423217047</v>
      </c>
      <c r="X142" s="80">
        <v>268.95840151537328</v>
      </c>
      <c r="Y142" s="80">
        <v>269.05006875637463</v>
      </c>
      <c r="Z142" s="80">
        <v>268.58376148693281</v>
      </c>
      <c r="AA142" s="80">
        <v>268.36654998108168</v>
      </c>
      <c r="AB142" s="80">
        <v>268.36057168275556</v>
      </c>
      <c r="AC142" s="80">
        <v>268.36057168275556</v>
      </c>
      <c r="AD142" s="80">
        <v>268.35857891664688</v>
      </c>
      <c r="AE142" s="80">
        <v>268.35260061832059</v>
      </c>
      <c r="AF142" s="80">
        <v>268.34502810710751</v>
      </c>
      <c r="AG142" s="80">
        <v>268.36063146573883</v>
      </c>
      <c r="AH142" s="80">
        <v>268.34861508610317</v>
      </c>
      <c r="AI142" s="80">
        <v>268.34363317083137</v>
      </c>
      <c r="AJ142" s="80">
        <v>268.34363317083137</v>
      </c>
      <c r="AK142" s="80">
        <v>268.33566210639651</v>
      </c>
      <c r="AL142" s="80">
        <v>268.33566210639651</v>
      </c>
    </row>
    <row r="143" spans="1:38" ht="15" outlineLevel="2">
      <c r="A143" s="81" t="s">
        <v>261</v>
      </c>
      <c r="B143" s="81" t="s">
        <v>252</v>
      </c>
      <c r="C143" s="81" t="s">
        <v>270</v>
      </c>
      <c r="D143" s="81" t="s">
        <v>257</v>
      </c>
      <c r="E143" s="82" t="s">
        <v>96</v>
      </c>
      <c r="F143" s="79" t="s">
        <v>333</v>
      </c>
      <c r="G143" s="80" t="s">
        <v>367</v>
      </c>
      <c r="H143" s="80" t="s">
        <v>367</v>
      </c>
      <c r="I143" s="80" t="s">
        <v>367</v>
      </c>
      <c r="J143" s="80" t="s">
        <v>367</v>
      </c>
      <c r="K143" s="80" t="s">
        <v>367</v>
      </c>
      <c r="L143" s="80" t="s">
        <v>367</v>
      </c>
      <c r="M143" s="80">
        <v>140.52768979514821</v>
      </c>
      <c r="N143" s="80">
        <v>140.52768979514818</v>
      </c>
      <c r="O143" s="80">
        <v>140.52768979514821</v>
      </c>
      <c r="P143" s="80">
        <v>140.52768979514818</v>
      </c>
      <c r="Q143" s="80">
        <v>140.52768979514818</v>
      </c>
      <c r="R143" s="80">
        <v>139.13935155851937</v>
      </c>
      <c r="S143" s="80">
        <v>139.13935155851937</v>
      </c>
      <c r="T143" s="80">
        <v>138.48115945956016</v>
      </c>
      <c r="U143" s="80">
        <v>138.41615283250249</v>
      </c>
      <c r="V143" s="80">
        <v>137.98548392824523</v>
      </c>
      <c r="W143" s="80">
        <v>135.64016399901197</v>
      </c>
      <c r="X143" s="80">
        <v>135.64257617968343</v>
      </c>
      <c r="Y143" s="80">
        <v>135.67956294997967</v>
      </c>
      <c r="Z143" s="80">
        <v>135.49141285760325</v>
      </c>
      <c r="AA143" s="80">
        <v>135.4037702932057</v>
      </c>
      <c r="AB143" s="80">
        <v>135.40135811253421</v>
      </c>
      <c r="AC143" s="80">
        <v>135.40135811253418</v>
      </c>
      <c r="AD143" s="80">
        <v>135.40055405231038</v>
      </c>
      <c r="AE143" s="80">
        <v>135.3981418716389</v>
      </c>
      <c r="AF143" s="80">
        <v>135.39508644278837</v>
      </c>
      <c r="AG143" s="80">
        <v>135.40138223434093</v>
      </c>
      <c r="AH143" s="80">
        <v>135.39653375119121</v>
      </c>
      <c r="AI143" s="80">
        <v>135.39452360063163</v>
      </c>
      <c r="AJ143" s="80">
        <v>135.3945236006316</v>
      </c>
      <c r="AK143" s="80">
        <v>135.39130735973629</v>
      </c>
      <c r="AL143" s="80">
        <v>135.39130735973632</v>
      </c>
    </row>
    <row r="144" spans="1:38" ht="15" outlineLevel="2">
      <c r="A144" s="78" t="s">
        <v>261</v>
      </c>
      <c r="B144" s="78" t="s">
        <v>252</v>
      </c>
      <c r="C144" s="78" t="s">
        <v>270</v>
      </c>
      <c r="D144" s="78" t="s">
        <v>256</v>
      </c>
      <c r="E144" s="79" t="s">
        <v>96</v>
      </c>
      <c r="F144" s="79" t="s">
        <v>333</v>
      </c>
      <c r="G144" s="80" t="s">
        <v>367</v>
      </c>
      <c r="H144" s="80" t="s">
        <v>367</v>
      </c>
      <c r="I144" s="80" t="s">
        <v>367</v>
      </c>
      <c r="J144" s="80" t="s">
        <v>367</v>
      </c>
      <c r="K144" s="80" t="s">
        <v>367</v>
      </c>
      <c r="L144" s="80" t="s">
        <v>367</v>
      </c>
      <c r="M144" s="80" t="s">
        <v>367</v>
      </c>
      <c r="N144" s="80" t="s">
        <v>367</v>
      </c>
      <c r="O144" s="80" t="s">
        <v>367</v>
      </c>
      <c r="P144" s="80">
        <v>102.19122510211905</v>
      </c>
      <c r="Q144" s="80">
        <v>102.19122510211905</v>
      </c>
      <c r="R144" s="80">
        <v>101.362773107327</v>
      </c>
      <c r="S144" s="80">
        <v>101.36277310732702</v>
      </c>
      <c r="T144" s="80">
        <v>100.97001538953688</v>
      </c>
      <c r="U144" s="80">
        <v>100.9312245038292</v>
      </c>
      <c r="V144" s="80">
        <v>100.6742348860159</v>
      </c>
      <c r="W144" s="80">
        <v>99.274730844034863</v>
      </c>
      <c r="X144" s="80">
        <v>99.276170245353924</v>
      </c>
      <c r="Y144" s="80">
        <v>99.298241065579418</v>
      </c>
      <c r="Z144" s="80">
        <v>99.185967762693195</v>
      </c>
      <c r="AA144" s="80">
        <v>99.133669514767561</v>
      </c>
      <c r="AB144" s="80">
        <v>99.132230113448529</v>
      </c>
      <c r="AC144" s="80">
        <v>99.132230113448529</v>
      </c>
      <c r="AD144" s="80">
        <v>99.131750313008837</v>
      </c>
      <c r="AE144" s="80">
        <v>99.13031091168979</v>
      </c>
      <c r="AF144" s="80">
        <v>99.12848767001897</v>
      </c>
      <c r="AG144" s="80">
        <v>99.132244507461706</v>
      </c>
      <c r="AH144" s="80">
        <v>99.129351310810407</v>
      </c>
      <c r="AI144" s="80">
        <v>99.128151809711213</v>
      </c>
      <c r="AJ144" s="80">
        <v>99.128151809711198</v>
      </c>
      <c r="AK144" s="80">
        <v>99.126232607952474</v>
      </c>
      <c r="AL144" s="80">
        <v>99.12623260795246</v>
      </c>
    </row>
    <row r="145" spans="1:38" ht="15" outlineLevel="2">
      <c r="A145" s="81" t="s">
        <v>261</v>
      </c>
      <c r="B145" s="81" t="s">
        <v>252</v>
      </c>
      <c r="C145" s="81" t="s">
        <v>270</v>
      </c>
      <c r="D145" s="81" t="s">
        <v>255</v>
      </c>
      <c r="E145" s="82" t="s">
        <v>96</v>
      </c>
      <c r="F145" s="79" t="s">
        <v>333</v>
      </c>
      <c r="G145" s="80" t="s">
        <v>367</v>
      </c>
      <c r="H145" s="80" t="s">
        <v>367</v>
      </c>
      <c r="I145" s="80" t="s">
        <v>367</v>
      </c>
      <c r="J145" s="80" t="s">
        <v>367</v>
      </c>
      <c r="K145" s="80" t="s">
        <v>367</v>
      </c>
      <c r="L145" s="80" t="s">
        <v>367</v>
      </c>
      <c r="M145" s="80" t="s">
        <v>367</v>
      </c>
      <c r="N145" s="80" t="s">
        <v>367</v>
      </c>
      <c r="O145" s="80" t="s">
        <v>367</v>
      </c>
      <c r="P145" s="80" t="s">
        <v>367</v>
      </c>
      <c r="Q145" s="80" t="s">
        <v>367</v>
      </c>
      <c r="R145" s="80" t="s">
        <v>367</v>
      </c>
      <c r="S145" s="80" t="s">
        <v>367</v>
      </c>
      <c r="T145" s="80">
        <v>91.915014008973046</v>
      </c>
      <c r="U145" s="80">
        <v>91.915014008973046</v>
      </c>
      <c r="V145" s="80">
        <v>91.915014008973046</v>
      </c>
      <c r="W145" s="80">
        <v>91.428984606248804</v>
      </c>
      <c r="X145" s="80">
        <v>91.42898460624879</v>
      </c>
      <c r="Y145" s="80">
        <v>91.428984606248804</v>
      </c>
      <c r="Z145" s="80">
        <v>91.428984606248804</v>
      </c>
      <c r="AA145" s="80">
        <v>91.42898460624879</v>
      </c>
      <c r="AB145" s="80">
        <v>91.428984606248818</v>
      </c>
      <c r="AC145" s="80">
        <v>91.428984606248818</v>
      </c>
      <c r="AD145" s="80">
        <v>91.428984606248818</v>
      </c>
      <c r="AE145" s="80">
        <v>91.42898460624879</v>
      </c>
      <c r="AF145" s="80">
        <v>91.42898460624879</v>
      </c>
      <c r="AG145" s="80">
        <v>91.428984606248804</v>
      </c>
      <c r="AH145" s="80">
        <v>91.428984606248804</v>
      </c>
      <c r="AI145" s="80">
        <v>91.428984606248804</v>
      </c>
      <c r="AJ145" s="80">
        <v>91.428984606248804</v>
      </c>
      <c r="AK145" s="80">
        <v>91.428984606248804</v>
      </c>
      <c r="AL145" s="80">
        <v>91.428984606248804</v>
      </c>
    </row>
    <row r="146" spans="1:38" ht="15" outlineLevel="2">
      <c r="A146" s="78" t="s">
        <v>261</v>
      </c>
      <c r="B146" s="78" t="s">
        <v>252</v>
      </c>
      <c r="C146" s="78" t="s">
        <v>270</v>
      </c>
      <c r="D146" s="78" t="s">
        <v>254</v>
      </c>
      <c r="E146" s="79" t="s">
        <v>96</v>
      </c>
      <c r="F146" s="79" t="s">
        <v>333</v>
      </c>
      <c r="G146" s="80" t="s">
        <v>367</v>
      </c>
      <c r="H146" s="80" t="s">
        <v>367</v>
      </c>
      <c r="I146" s="80" t="s">
        <v>367</v>
      </c>
      <c r="J146" s="80" t="s">
        <v>367</v>
      </c>
      <c r="K146" s="80" t="s">
        <v>367</v>
      </c>
      <c r="L146" s="80" t="s">
        <v>367</v>
      </c>
      <c r="M146" s="80" t="s">
        <v>367</v>
      </c>
      <c r="N146" s="80" t="s">
        <v>367</v>
      </c>
      <c r="O146" s="80" t="s">
        <v>367</v>
      </c>
      <c r="P146" s="80" t="s">
        <v>367</v>
      </c>
      <c r="Q146" s="80" t="s">
        <v>367</v>
      </c>
      <c r="R146" s="80" t="s">
        <v>367</v>
      </c>
      <c r="S146" s="80" t="s">
        <v>367</v>
      </c>
      <c r="T146" s="80" t="s">
        <v>367</v>
      </c>
      <c r="U146" s="80" t="s">
        <v>367</v>
      </c>
      <c r="V146" s="80" t="s">
        <v>367</v>
      </c>
      <c r="W146" s="80" t="s">
        <v>367</v>
      </c>
      <c r="X146" s="80">
        <v>58.862302021065332</v>
      </c>
      <c r="Y146" s="80">
        <v>58.862302021065332</v>
      </c>
      <c r="Z146" s="80">
        <v>58.862302021065346</v>
      </c>
      <c r="AA146" s="80">
        <v>58.862302021065339</v>
      </c>
      <c r="AB146" s="80">
        <v>58.862302021065339</v>
      </c>
      <c r="AC146" s="80">
        <v>58.862302021065339</v>
      </c>
      <c r="AD146" s="80">
        <v>58.862302021065325</v>
      </c>
      <c r="AE146" s="80">
        <v>58.862302021065339</v>
      </c>
      <c r="AF146" s="80">
        <v>58.862302021065339</v>
      </c>
      <c r="AG146" s="80">
        <v>58.862302021065332</v>
      </c>
      <c r="AH146" s="80">
        <v>58.862302021065325</v>
      </c>
      <c r="AI146" s="80">
        <v>58.862302021065339</v>
      </c>
      <c r="AJ146" s="80">
        <v>58.862302021065332</v>
      </c>
      <c r="AK146" s="80">
        <v>58.862302021065332</v>
      </c>
      <c r="AL146" s="80">
        <v>58.862302021065339</v>
      </c>
    </row>
    <row r="147" spans="1:38" ht="15" outlineLevel="2">
      <c r="A147" s="81" t="s">
        <v>261</v>
      </c>
      <c r="B147" s="81" t="s">
        <v>252</v>
      </c>
      <c r="C147" s="81" t="s">
        <v>270</v>
      </c>
      <c r="D147" s="81" t="s">
        <v>253</v>
      </c>
      <c r="E147" s="82" t="s">
        <v>96</v>
      </c>
      <c r="F147" s="79" t="s">
        <v>333</v>
      </c>
      <c r="G147" s="80" t="s">
        <v>367</v>
      </c>
      <c r="H147" s="80" t="s">
        <v>367</v>
      </c>
      <c r="I147" s="80" t="s">
        <v>367</v>
      </c>
      <c r="J147" s="80" t="s">
        <v>367</v>
      </c>
      <c r="K147" s="80" t="s">
        <v>367</v>
      </c>
      <c r="L147" s="80" t="s">
        <v>367</v>
      </c>
      <c r="M147" s="80" t="s">
        <v>367</v>
      </c>
      <c r="N147" s="80" t="s">
        <v>367</v>
      </c>
      <c r="O147" s="80" t="s">
        <v>367</v>
      </c>
      <c r="P147" s="80" t="s">
        <v>367</v>
      </c>
      <c r="Q147" s="80" t="s">
        <v>367</v>
      </c>
      <c r="R147" s="80" t="s">
        <v>367</v>
      </c>
      <c r="S147" s="80" t="s">
        <v>367</v>
      </c>
      <c r="T147" s="80" t="s">
        <v>367</v>
      </c>
      <c r="U147" s="80" t="s">
        <v>367</v>
      </c>
      <c r="V147" s="80" t="s">
        <v>367</v>
      </c>
      <c r="W147" s="80" t="s">
        <v>367</v>
      </c>
      <c r="X147" s="80" t="s">
        <v>367</v>
      </c>
      <c r="Y147" s="80" t="s">
        <v>367</v>
      </c>
      <c r="Z147" s="80" t="s">
        <v>367</v>
      </c>
      <c r="AA147" s="80" t="s">
        <v>367</v>
      </c>
      <c r="AB147" s="80" t="s">
        <v>367</v>
      </c>
      <c r="AC147" s="80">
        <v>45.465557859389364</v>
      </c>
      <c r="AD147" s="80">
        <v>45.465557859389371</v>
      </c>
      <c r="AE147" s="80">
        <v>45.465557859389378</v>
      </c>
      <c r="AF147" s="80">
        <v>45.465557859389371</v>
      </c>
      <c r="AG147" s="80">
        <v>45.465557859389378</v>
      </c>
      <c r="AH147" s="80">
        <v>45.465557859389378</v>
      </c>
      <c r="AI147" s="80">
        <v>45.465557859389371</v>
      </c>
      <c r="AJ147" s="80">
        <v>45.465557859389378</v>
      </c>
      <c r="AK147" s="80">
        <v>45.465557859389371</v>
      </c>
      <c r="AL147" s="80">
        <v>45.465557859389378</v>
      </c>
    </row>
    <row r="148" spans="1:38" ht="15" outlineLevel="2">
      <c r="A148" s="78" t="s">
        <v>261</v>
      </c>
      <c r="B148" s="78" t="s">
        <v>252</v>
      </c>
      <c r="C148" s="78" t="s">
        <v>270</v>
      </c>
      <c r="D148" s="78" t="s">
        <v>250</v>
      </c>
      <c r="E148" s="79" t="s">
        <v>96</v>
      </c>
      <c r="F148" s="79" t="s">
        <v>333</v>
      </c>
      <c r="G148" s="80" t="s">
        <v>367</v>
      </c>
      <c r="H148" s="80" t="s">
        <v>367</v>
      </c>
      <c r="I148" s="80" t="s">
        <v>367</v>
      </c>
      <c r="J148" s="80" t="s">
        <v>367</v>
      </c>
      <c r="K148" s="80" t="s">
        <v>367</v>
      </c>
      <c r="L148" s="80" t="s">
        <v>367</v>
      </c>
      <c r="M148" s="80" t="s">
        <v>367</v>
      </c>
      <c r="N148" s="80" t="s">
        <v>367</v>
      </c>
      <c r="O148" s="80" t="s">
        <v>367</v>
      </c>
      <c r="P148" s="80" t="s">
        <v>367</v>
      </c>
      <c r="Q148" s="80" t="s">
        <v>367</v>
      </c>
      <c r="R148" s="80" t="s">
        <v>367</v>
      </c>
      <c r="S148" s="80" t="s">
        <v>367</v>
      </c>
      <c r="T148" s="80" t="s">
        <v>367</v>
      </c>
      <c r="U148" s="80" t="s">
        <v>367</v>
      </c>
      <c r="V148" s="80" t="s">
        <v>367</v>
      </c>
      <c r="W148" s="80" t="s">
        <v>367</v>
      </c>
      <c r="X148" s="80" t="s">
        <v>367</v>
      </c>
      <c r="Y148" s="80" t="s">
        <v>367</v>
      </c>
      <c r="Z148" s="80" t="s">
        <v>367</v>
      </c>
      <c r="AA148" s="80" t="s">
        <v>367</v>
      </c>
      <c r="AB148" s="80" t="s">
        <v>367</v>
      </c>
      <c r="AC148" s="80" t="s">
        <v>367</v>
      </c>
      <c r="AD148" s="80" t="s">
        <v>367</v>
      </c>
      <c r="AE148" s="80" t="s">
        <v>367</v>
      </c>
      <c r="AF148" s="80" t="s">
        <v>367</v>
      </c>
      <c r="AG148" s="80">
        <v>45.465557859389371</v>
      </c>
      <c r="AH148" s="80">
        <v>45.465557859389385</v>
      </c>
      <c r="AI148" s="80">
        <v>45.465557859389371</v>
      </c>
      <c r="AJ148" s="80">
        <v>45.465557859389371</v>
      </c>
      <c r="AK148" s="80">
        <v>45.465557859389385</v>
      </c>
      <c r="AL148" s="80">
        <v>45.465557859389371</v>
      </c>
    </row>
    <row r="149" spans="1:38" ht="15" outlineLevel="2">
      <c r="A149" s="81" t="s">
        <v>261</v>
      </c>
      <c r="B149" s="81" t="s">
        <v>252</v>
      </c>
      <c r="C149" s="81" t="s">
        <v>269</v>
      </c>
      <c r="D149" s="81" t="s">
        <v>243</v>
      </c>
      <c r="E149" s="82" t="s">
        <v>96</v>
      </c>
      <c r="F149" s="79" t="s">
        <v>333</v>
      </c>
      <c r="G149" s="80">
        <v>275.74572502748026</v>
      </c>
      <c r="H149" s="80">
        <v>275.74572502748032</v>
      </c>
      <c r="I149" s="80">
        <v>275.74572502748026</v>
      </c>
      <c r="J149" s="80">
        <v>275.74572502748038</v>
      </c>
      <c r="K149" s="80">
        <v>275.74572502748032</v>
      </c>
      <c r="L149" s="80">
        <v>275.74572502748026</v>
      </c>
      <c r="M149" s="80">
        <v>275.74572502748032</v>
      </c>
      <c r="N149" s="80">
        <v>275.74572502748026</v>
      </c>
      <c r="O149" s="80">
        <v>275.74572502748032</v>
      </c>
      <c r="P149" s="80">
        <v>275.74572502748032</v>
      </c>
      <c r="Q149" s="80">
        <v>275.74572502748032</v>
      </c>
      <c r="R149" s="80">
        <v>272.38259025755133</v>
      </c>
      <c r="S149" s="80">
        <v>272.38259025755133</v>
      </c>
      <c r="T149" s="80">
        <v>270.78817423204629</v>
      </c>
      <c r="U149" s="80">
        <v>270.63070104434212</v>
      </c>
      <c r="V149" s="80">
        <v>269.58744117580187</v>
      </c>
      <c r="W149" s="80">
        <v>263.90609725505459</v>
      </c>
      <c r="X149" s="80">
        <v>263.91194056360416</v>
      </c>
      <c r="Y149" s="80">
        <v>264.0015379613626</v>
      </c>
      <c r="Z149" s="80">
        <v>263.54575989450404</v>
      </c>
      <c r="AA149" s="80">
        <v>263.33345301720681</v>
      </c>
      <c r="AB149" s="80">
        <v>263.32760970865723</v>
      </c>
      <c r="AC149" s="80">
        <v>263.32760970865729</v>
      </c>
      <c r="AD149" s="80">
        <v>263.32566193914073</v>
      </c>
      <c r="AE149" s="80">
        <v>263.31981863059127</v>
      </c>
      <c r="AF149" s="80">
        <v>263.31241710642865</v>
      </c>
      <c r="AG149" s="80">
        <v>263.32766814174283</v>
      </c>
      <c r="AH149" s="80">
        <v>263.31592309155832</v>
      </c>
      <c r="AI149" s="80">
        <v>263.31105366776717</v>
      </c>
      <c r="AJ149" s="80">
        <v>263.31105366776706</v>
      </c>
      <c r="AK149" s="80">
        <v>263.30326258970115</v>
      </c>
      <c r="AL149" s="80">
        <v>263.30326258970109</v>
      </c>
    </row>
    <row r="150" spans="1:38" ht="15" outlineLevel="2">
      <c r="A150" s="78" t="s">
        <v>261</v>
      </c>
      <c r="B150" s="78" t="s">
        <v>252</v>
      </c>
      <c r="C150" s="78" t="s">
        <v>269</v>
      </c>
      <c r="D150" s="78" t="s">
        <v>257</v>
      </c>
      <c r="E150" s="79" t="s">
        <v>96</v>
      </c>
      <c r="F150" s="79" t="s">
        <v>333</v>
      </c>
      <c r="G150" s="80" t="s">
        <v>367</v>
      </c>
      <c r="H150" s="80" t="s">
        <v>367</v>
      </c>
      <c r="I150" s="80" t="s">
        <v>367</v>
      </c>
      <c r="J150" s="80" t="s">
        <v>367</v>
      </c>
      <c r="K150" s="80" t="s">
        <v>367</v>
      </c>
      <c r="L150" s="80" t="s">
        <v>367</v>
      </c>
      <c r="M150" s="80">
        <v>187.95726859523214</v>
      </c>
      <c r="N150" s="80">
        <v>187.95726859523211</v>
      </c>
      <c r="O150" s="80">
        <v>187.95726859523214</v>
      </c>
      <c r="P150" s="80">
        <v>187.95726859523211</v>
      </c>
      <c r="Q150" s="80">
        <v>187.95726859523214</v>
      </c>
      <c r="R150" s="80">
        <v>185.8762434131869</v>
      </c>
      <c r="S150" s="80">
        <v>185.8762434131869</v>
      </c>
      <c r="T150" s="80">
        <v>184.88965794257189</v>
      </c>
      <c r="U150" s="80">
        <v>184.79221740226419</v>
      </c>
      <c r="V150" s="80">
        <v>184.14667382272594</v>
      </c>
      <c r="W150" s="80">
        <v>180.63119776370854</v>
      </c>
      <c r="X150" s="80">
        <v>180.63481345950123</v>
      </c>
      <c r="Y150" s="80">
        <v>180.69025412832255</v>
      </c>
      <c r="Z150" s="80">
        <v>180.40822985649223</v>
      </c>
      <c r="AA150" s="80">
        <v>180.27685957602426</v>
      </c>
      <c r="AB150" s="80">
        <v>180.27324388023158</v>
      </c>
      <c r="AC150" s="80">
        <v>180.27324388023152</v>
      </c>
      <c r="AD150" s="80">
        <v>180.27203864830071</v>
      </c>
      <c r="AE150" s="80">
        <v>180.26842295250793</v>
      </c>
      <c r="AF150" s="80">
        <v>180.26384307117053</v>
      </c>
      <c r="AG150" s="80">
        <v>180.27328003718952</v>
      </c>
      <c r="AH150" s="80">
        <v>180.26601248864614</v>
      </c>
      <c r="AI150" s="80">
        <v>180.26299940881896</v>
      </c>
      <c r="AJ150" s="80">
        <v>180.2629994088189</v>
      </c>
      <c r="AK150" s="80">
        <v>180.25817848109531</v>
      </c>
      <c r="AL150" s="80">
        <v>180.25817848109531</v>
      </c>
    </row>
    <row r="151" spans="1:38" ht="15" outlineLevel="2">
      <c r="A151" s="81" t="s">
        <v>261</v>
      </c>
      <c r="B151" s="81" t="s">
        <v>252</v>
      </c>
      <c r="C151" s="81" t="s">
        <v>269</v>
      </c>
      <c r="D151" s="81" t="s">
        <v>256</v>
      </c>
      <c r="E151" s="82" t="s">
        <v>96</v>
      </c>
      <c r="F151" s="79" t="s">
        <v>333</v>
      </c>
      <c r="G151" s="80" t="s">
        <v>367</v>
      </c>
      <c r="H151" s="80" t="s">
        <v>367</v>
      </c>
      <c r="I151" s="80" t="s">
        <v>367</v>
      </c>
      <c r="J151" s="80" t="s">
        <v>367</v>
      </c>
      <c r="K151" s="80" t="s">
        <v>367</v>
      </c>
      <c r="L151" s="80" t="s">
        <v>367</v>
      </c>
      <c r="M151" s="80" t="s">
        <v>367</v>
      </c>
      <c r="N151" s="80" t="s">
        <v>367</v>
      </c>
      <c r="O151" s="80" t="s">
        <v>367</v>
      </c>
      <c r="P151" s="80">
        <v>131.76116624378832</v>
      </c>
      <c r="Q151" s="80">
        <v>131.76116624378832</v>
      </c>
      <c r="R151" s="80">
        <v>130.50085900752549</v>
      </c>
      <c r="S151" s="80">
        <v>130.50085900752552</v>
      </c>
      <c r="T151" s="80">
        <v>129.90336464823773</v>
      </c>
      <c r="U151" s="80">
        <v>129.84435285966609</v>
      </c>
      <c r="V151" s="80">
        <v>129.453399760379</v>
      </c>
      <c r="W151" s="80">
        <v>127.32436261353682</v>
      </c>
      <c r="X151" s="80">
        <v>127.32655234560305</v>
      </c>
      <c r="Y151" s="80">
        <v>127.36012823728454</v>
      </c>
      <c r="Z151" s="80">
        <v>127.18932913612218</v>
      </c>
      <c r="AA151" s="80">
        <v>127.10976887105086</v>
      </c>
      <c r="AB151" s="80">
        <v>127.10757913898465</v>
      </c>
      <c r="AC151" s="80">
        <v>127.10757913898468</v>
      </c>
      <c r="AD151" s="80">
        <v>127.10684922829593</v>
      </c>
      <c r="AE151" s="80">
        <v>127.10465949622973</v>
      </c>
      <c r="AF151" s="80">
        <v>127.10188583561259</v>
      </c>
      <c r="AG151" s="80">
        <v>127.1076010363053</v>
      </c>
      <c r="AH151" s="80">
        <v>127.10319967485228</v>
      </c>
      <c r="AI151" s="80">
        <v>127.10137489813044</v>
      </c>
      <c r="AJ151" s="80">
        <v>127.10137489813047</v>
      </c>
      <c r="AK151" s="80">
        <v>127.09845525537557</v>
      </c>
      <c r="AL151" s="80">
        <v>127.09845525537554</v>
      </c>
    </row>
    <row r="152" spans="1:38" ht="15" outlineLevel="2">
      <c r="A152" s="78" t="s">
        <v>261</v>
      </c>
      <c r="B152" s="78" t="s">
        <v>252</v>
      </c>
      <c r="C152" s="78" t="s">
        <v>269</v>
      </c>
      <c r="D152" s="78" t="s">
        <v>255</v>
      </c>
      <c r="E152" s="79" t="s">
        <v>96</v>
      </c>
      <c r="F152" s="79" t="s">
        <v>333</v>
      </c>
      <c r="G152" s="80" t="s">
        <v>367</v>
      </c>
      <c r="H152" s="80" t="s">
        <v>367</v>
      </c>
      <c r="I152" s="80" t="s">
        <v>367</v>
      </c>
      <c r="J152" s="80" t="s">
        <v>367</v>
      </c>
      <c r="K152" s="80" t="s">
        <v>367</v>
      </c>
      <c r="L152" s="80" t="s">
        <v>367</v>
      </c>
      <c r="M152" s="80" t="s">
        <v>367</v>
      </c>
      <c r="N152" s="80" t="s">
        <v>367</v>
      </c>
      <c r="O152" s="80" t="s">
        <v>367</v>
      </c>
      <c r="P152" s="80" t="s">
        <v>367</v>
      </c>
      <c r="Q152" s="80" t="s">
        <v>367</v>
      </c>
      <c r="R152" s="80" t="s">
        <v>367</v>
      </c>
      <c r="S152" s="80" t="s">
        <v>367</v>
      </c>
      <c r="T152" s="80">
        <v>116.72980315703268</v>
      </c>
      <c r="U152" s="80">
        <v>116.72980315703271</v>
      </c>
      <c r="V152" s="80">
        <v>116.72980315703269</v>
      </c>
      <c r="W152" s="80">
        <v>115.98412126000325</v>
      </c>
      <c r="X152" s="80">
        <v>115.98412126000326</v>
      </c>
      <c r="Y152" s="80">
        <v>115.98412126000325</v>
      </c>
      <c r="Z152" s="80">
        <v>115.98412126000326</v>
      </c>
      <c r="AA152" s="80">
        <v>115.98412126000328</v>
      </c>
      <c r="AB152" s="80">
        <v>115.98412126000326</v>
      </c>
      <c r="AC152" s="80">
        <v>115.98412126000326</v>
      </c>
      <c r="AD152" s="80">
        <v>115.98412126000326</v>
      </c>
      <c r="AE152" s="80">
        <v>115.98412126000322</v>
      </c>
      <c r="AF152" s="80">
        <v>115.98412126000325</v>
      </c>
      <c r="AG152" s="80">
        <v>115.98412126000326</v>
      </c>
      <c r="AH152" s="80">
        <v>115.98412126000326</v>
      </c>
      <c r="AI152" s="80">
        <v>115.98412126000322</v>
      </c>
      <c r="AJ152" s="80">
        <v>115.98412126000323</v>
      </c>
      <c r="AK152" s="80">
        <v>115.98412126000326</v>
      </c>
      <c r="AL152" s="80">
        <v>115.98412126000328</v>
      </c>
    </row>
    <row r="153" spans="1:38" ht="15" outlineLevel="2">
      <c r="A153" s="81" t="s">
        <v>261</v>
      </c>
      <c r="B153" s="81" t="s">
        <v>252</v>
      </c>
      <c r="C153" s="81" t="s">
        <v>269</v>
      </c>
      <c r="D153" s="81" t="s">
        <v>254</v>
      </c>
      <c r="E153" s="82" t="s">
        <v>96</v>
      </c>
      <c r="F153" s="79" t="s">
        <v>333</v>
      </c>
      <c r="G153" s="80" t="s">
        <v>367</v>
      </c>
      <c r="H153" s="80" t="s">
        <v>367</v>
      </c>
      <c r="I153" s="80" t="s">
        <v>367</v>
      </c>
      <c r="J153" s="80" t="s">
        <v>367</v>
      </c>
      <c r="K153" s="80" t="s">
        <v>367</v>
      </c>
      <c r="L153" s="80" t="s">
        <v>367</v>
      </c>
      <c r="M153" s="80" t="s">
        <v>367</v>
      </c>
      <c r="N153" s="80" t="s">
        <v>367</v>
      </c>
      <c r="O153" s="80" t="s">
        <v>367</v>
      </c>
      <c r="P153" s="80" t="s">
        <v>367</v>
      </c>
      <c r="Q153" s="80" t="s">
        <v>367</v>
      </c>
      <c r="R153" s="80" t="s">
        <v>367</v>
      </c>
      <c r="S153" s="80" t="s">
        <v>367</v>
      </c>
      <c r="T153" s="80" t="s">
        <v>367</v>
      </c>
      <c r="U153" s="80" t="s">
        <v>367</v>
      </c>
      <c r="V153" s="80" t="s">
        <v>367</v>
      </c>
      <c r="W153" s="80" t="s">
        <v>367</v>
      </c>
      <c r="X153" s="80">
        <v>64.571895292861029</v>
      </c>
      <c r="Y153" s="80">
        <v>64.571895292861029</v>
      </c>
      <c r="Z153" s="80">
        <v>64.571895292861029</v>
      </c>
      <c r="AA153" s="80">
        <v>64.571895292861029</v>
      </c>
      <c r="AB153" s="80">
        <v>64.571895292861029</v>
      </c>
      <c r="AC153" s="80">
        <v>64.571895292861043</v>
      </c>
      <c r="AD153" s="80">
        <v>64.571895292861029</v>
      </c>
      <c r="AE153" s="80">
        <v>64.571895292861029</v>
      </c>
      <c r="AF153" s="80">
        <v>64.571895292861029</v>
      </c>
      <c r="AG153" s="80">
        <v>64.571895292861029</v>
      </c>
      <c r="AH153" s="80">
        <v>64.571895292861029</v>
      </c>
      <c r="AI153" s="80">
        <v>64.571895292861029</v>
      </c>
      <c r="AJ153" s="80">
        <v>64.571895292861029</v>
      </c>
      <c r="AK153" s="80">
        <v>64.571895292861029</v>
      </c>
      <c r="AL153" s="80">
        <v>64.571895292861029</v>
      </c>
    </row>
    <row r="154" spans="1:38" ht="15" outlineLevel="2">
      <c r="A154" s="78" t="s">
        <v>261</v>
      </c>
      <c r="B154" s="78" t="s">
        <v>252</v>
      </c>
      <c r="C154" s="78" t="s">
        <v>269</v>
      </c>
      <c r="D154" s="78" t="s">
        <v>253</v>
      </c>
      <c r="E154" s="79" t="s">
        <v>96</v>
      </c>
      <c r="F154" s="79" t="s">
        <v>333</v>
      </c>
      <c r="G154" s="80" t="s">
        <v>367</v>
      </c>
      <c r="H154" s="80" t="s">
        <v>367</v>
      </c>
      <c r="I154" s="80" t="s">
        <v>367</v>
      </c>
      <c r="J154" s="80" t="s">
        <v>367</v>
      </c>
      <c r="K154" s="80" t="s">
        <v>367</v>
      </c>
      <c r="L154" s="80" t="s">
        <v>367</v>
      </c>
      <c r="M154" s="80" t="s">
        <v>367</v>
      </c>
      <c r="N154" s="80" t="s">
        <v>367</v>
      </c>
      <c r="O154" s="80" t="s">
        <v>367</v>
      </c>
      <c r="P154" s="80" t="s">
        <v>367</v>
      </c>
      <c r="Q154" s="80" t="s">
        <v>367</v>
      </c>
      <c r="R154" s="80" t="s">
        <v>367</v>
      </c>
      <c r="S154" s="80" t="s">
        <v>367</v>
      </c>
      <c r="T154" s="80" t="s">
        <v>367</v>
      </c>
      <c r="U154" s="80" t="s">
        <v>367</v>
      </c>
      <c r="V154" s="80" t="s">
        <v>367</v>
      </c>
      <c r="W154" s="80" t="s">
        <v>367</v>
      </c>
      <c r="X154" s="80" t="s">
        <v>367</v>
      </c>
      <c r="Y154" s="80" t="s">
        <v>367</v>
      </c>
      <c r="Z154" s="80" t="s">
        <v>367</v>
      </c>
      <c r="AA154" s="80" t="s">
        <v>367</v>
      </c>
      <c r="AB154" s="80" t="s">
        <v>367</v>
      </c>
      <c r="AC154" s="80">
        <v>45.465557859389371</v>
      </c>
      <c r="AD154" s="80">
        <v>45.465557859389378</v>
      </c>
      <c r="AE154" s="80">
        <v>45.465557859389371</v>
      </c>
      <c r="AF154" s="80">
        <v>45.465557859389378</v>
      </c>
      <c r="AG154" s="80">
        <v>45.465557859389371</v>
      </c>
      <c r="AH154" s="80">
        <v>45.465557859389371</v>
      </c>
      <c r="AI154" s="80">
        <v>45.465557859389378</v>
      </c>
      <c r="AJ154" s="80">
        <v>45.465557859389371</v>
      </c>
      <c r="AK154" s="80">
        <v>45.465557859389371</v>
      </c>
      <c r="AL154" s="80">
        <v>45.465557859389378</v>
      </c>
    </row>
    <row r="155" spans="1:38" ht="15" outlineLevel="2">
      <c r="A155" s="81" t="s">
        <v>261</v>
      </c>
      <c r="B155" s="81" t="s">
        <v>252</v>
      </c>
      <c r="C155" s="81" t="s">
        <v>269</v>
      </c>
      <c r="D155" s="81" t="s">
        <v>250</v>
      </c>
      <c r="E155" s="82" t="s">
        <v>96</v>
      </c>
      <c r="F155" s="79" t="s">
        <v>333</v>
      </c>
      <c r="G155" s="80" t="s">
        <v>367</v>
      </c>
      <c r="H155" s="80" t="s">
        <v>367</v>
      </c>
      <c r="I155" s="80" t="s">
        <v>367</v>
      </c>
      <c r="J155" s="80" t="s">
        <v>367</v>
      </c>
      <c r="K155" s="80" t="s">
        <v>367</v>
      </c>
      <c r="L155" s="80" t="s">
        <v>367</v>
      </c>
      <c r="M155" s="80" t="s">
        <v>367</v>
      </c>
      <c r="N155" s="80" t="s">
        <v>367</v>
      </c>
      <c r="O155" s="80" t="s">
        <v>367</v>
      </c>
      <c r="P155" s="80" t="s">
        <v>367</v>
      </c>
      <c r="Q155" s="80" t="s">
        <v>367</v>
      </c>
      <c r="R155" s="80" t="s">
        <v>367</v>
      </c>
      <c r="S155" s="80" t="s">
        <v>367</v>
      </c>
      <c r="T155" s="80" t="s">
        <v>367</v>
      </c>
      <c r="U155" s="80" t="s">
        <v>367</v>
      </c>
      <c r="V155" s="80" t="s">
        <v>367</v>
      </c>
      <c r="W155" s="80" t="s">
        <v>367</v>
      </c>
      <c r="X155" s="80" t="s">
        <v>367</v>
      </c>
      <c r="Y155" s="80" t="s">
        <v>367</v>
      </c>
      <c r="Z155" s="80" t="s">
        <v>367</v>
      </c>
      <c r="AA155" s="80" t="s">
        <v>367</v>
      </c>
      <c r="AB155" s="80" t="s">
        <v>367</v>
      </c>
      <c r="AC155" s="80" t="s">
        <v>367</v>
      </c>
      <c r="AD155" s="80" t="s">
        <v>367</v>
      </c>
      <c r="AE155" s="80" t="s">
        <v>367</v>
      </c>
      <c r="AF155" s="80" t="s">
        <v>367</v>
      </c>
      <c r="AG155" s="80">
        <v>45.465557859389371</v>
      </c>
      <c r="AH155" s="80">
        <v>45.465557859389378</v>
      </c>
      <c r="AI155" s="80">
        <v>45.465557859389371</v>
      </c>
      <c r="AJ155" s="80">
        <v>45.465557859389378</v>
      </c>
      <c r="AK155" s="80">
        <v>45.465557859389364</v>
      </c>
      <c r="AL155" s="80">
        <v>45.465557859389371</v>
      </c>
    </row>
    <row r="156" spans="1:38" ht="15" outlineLevel="2">
      <c r="A156" s="78" t="s">
        <v>261</v>
      </c>
      <c r="B156" s="78" t="s">
        <v>252</v>
      </c>
      <c r="C156" s="78" t="s">
        <v>268</v>
      </c>
      <c r="D156" s="78" t="s">
        <v>243</v>
      </c>
      <c r="E156" s="79" t="s">
        <v>96</v>
      </c>
      <c r="F156" s="79" t="s">
        <v>333</v>
      </c>
      <c r="G156" s="80">
        <v>297.34722627497615</v>
      </c>
      <c r="H156" s="80">
        <v>297.34722627497615</v>
      </c>
      <c r="I156" s="80">
        <v>297.34722627497615</v>
      </c>
      <c r="J156" s="80">
        <v>297.34722627497615</v>
      </c>
      <c r="K156" s="80">
        <v>297.34722627497609</v>
      </c>
      <c r="L156" s="80">
        <v>297.34722627497615</v>
      </c>
      <c r="M156" s="80">
        <v>297.34722627497615</v>
      </c>
      <c r="N156" s="80">
        <v>297.34722627497615</v>
      </c>
      <c r="O156" s="80">
        <v>297.34722627497615</v>
      </c>
      <c r="P156" s="80">
        <v>297.34722627497615</v>
      </c>
      <c r="Q156" s="80">
        <v>297.34722627497615</v>
      </c>
      <c r="R156" s="80">
        <v>293.66861162320788</v>
      </c>
      <c r="S156" s="80">
        <v>293.66861162320788</v>
      </c>
      <c r="T156" s="80">
        <v>291.92463091661239</v>
      </c>
      <c r="U156" s="80">
        <v>291.75238590855355</v>
      </c>
      <c r="V156" s="80">
        <v>290.61126273016401</v>
      </c>
      <c r="W156" s="80">
        <v>284.39697861182725</v>
      </c>
      <c r="X156" s="80">
        <v>284.40337005371566</v>
      </c>
      <c r="Y156" s="80">
        <v>284.50137216267126</v>
      </c>
      <c r="Z156" s="80">
        <v>284.00283969537566</v>
      </c>
      <c r="AA156" s="80">
        <v>283.77061730676354</v>
      </c>
      <c r="AB156" s="80">
        <v>283.76422586487524</v>
      </c>
      <c r="AC156" s="80">
        <v>283.76422586487519</v>
      </c>
      <c r="AD156" s="80">
        <v>283.7620953842457</v>
      </c>
      <c r="AE156" s="80">
        <v>283.7557039423574</v>
      </c>
      <c r="AF156" s="80">
        <v>283.74760811596536</v>
      </c>
      <c r="AG156" s="80">
        <v>283.76428977929407</v>
      </c>
      <c r="AH156" s="80">
        <v>283.75144298109831</v>
      </c>
      <c r="AI156" s="80">
        <v>283.7461167795247</v>
      </c>
      <c r="AJ156" s="80">
        <v>283.74611677952464</v>
      </c>
      <c r="AK156" s="80">
        <v>283.73759485700685</v>
      </c>
      <c r="AL156" s="80">
        <v>283.73759485700685</v>
      </c>
    </row>
    <row r="157" spans="1:38" ht="15" outlineLevel="2">
      <c r="A157" s="81" t="s">
        <v>261</v>
      </c>
      <c r="B157" s="81" t="s">
        <v>252</v>
      </c>
      <c r="C157" s="81" t="s">
        <v>268</v>
      </c>
      <c r="D157" s="81" t="s">
        <v>257</v>
      </c>
      <c r="E157" s="82" t="s">
        <v>96</v>
      </c>
      <c r="F157" s="79" t="s">
        <v>333</v>
      </c>
      <c r="G157" s="80" t="s">
        <v>367</v>
      </c>
      <c r="H157" s="80" t="s">
        <v>367</v>
      </c>
      <c r="I157" s="80" t="s">
        <v>367</v>
      </c>
      <c r="J157" s="80" t="s">
        <v>367</v>
      </c>
      <c r="K157" s="80" t="s">
        <v>367</v>
      </c>
      <c r="L157" s="80" t="s">
        <v>367</v>
      </c>
      <c r="M157" s="80">
        <v>203.3481570843945</v>
      </c>
      <c r="N157" s="80">
        <v>203.34815708439447</v>
      </c>
      <c r="O157" s="80">
        <v>203.3481570843945</v>
      </c>
      <c r="P157" s="80">
        <v>203.3481570843945</v>
      </c>
      <c r="Q157" s="80">
        <v>203.34815708439444</v>
      </c>
      <c r="R157" s="80">
        <v>201.04235513214559</v>
      </c>
      <c r="S157" s="80">
        <v>201.04235513214559</v>
      </c>
      <c r="T157" s="80">
        <v>199.94920608049941</v>
      </c>
      <c r="U157" s="80">
        <v>199.84124074206522</v>
      </c>
      <c r="V157" s="80">
        <v>199.1259703749387</v>
      </c>
      <c r="W157" s="80">
        <v>195.2307788943628</v>
      </c>
      <c r="X157" s="80">
        <v>195.23478513056284</v>
      </c>
      <c r="Y157" s="80">
        <v>195.29621408563037</v>
      </c>
      <c r="Z157" s="80">
        <v>194.98372766202596</v>
      </c>
      <c r="AA157" s="80">
        <v>194.83816774675725</v>
      </c>
      <c r="AB157" s="80">
        <v>194.83416151055724</v>
      </c>
      <c r="AC157" s="80">
        <v>194.83416151055718</v>
      </c>
      <c r="AD157" s="80">
        <v>194.83282609849053</v>
      </c>
      <c r="AE157" s="80">
        <v>194.82881986229049</v>
      </c>
      <c r="AF157" s="80">
        <v>194.82374529643707</v>
      </c>
      <c r="AG157" s="80">
        <v>194.83420157291917</v>
      </c>
      <c r="AH157" s="80">
        <v>194.8261490381571</v>
      </c>
      <c r="AI157" s="80">
        <v>194.8228105079904</v>
      </c>
      <c r="AJ157" s="80">
        <v>194.82281050799034</v>
      </c>
      <c r="AK157" s="80">
        <v>194.81746885972368</v>
      </c>
      <c r="AL157" s="80">
        <v>194.81746885972362</v>
      </c>
    </row>
    <row r="158" spans="1:38" ht="15" outlineLevel="2">
      <c r="A158" s="78" t="s">
        <v>261</v>
      </c>
      <c r="B158" s="78" t="s">
        <v>252</v>
      </c>
      <c r="C158" s="78" t="s">
        <v>268</v>
      </c>
      <c r="D158" s="78" t="s">
        <v>256</v>
      </c>
      <c r="E158" s="79" t="s">
        <v>96</v>
      </c>
      <c r="F158" s="79" t="s">
        <v>333</v>
      </c>
      <c r="G158" s="80" t="s">
        <v>367</v>
      </c>
      <c r="H158" s="80" t="s">
        <v>367</v>
      </c>
      <c r="I158" s="80" t="s">
        <v>367</v>
      </c>
      <c r="J158" s="80" t="s">
        <v>367</v>
      </c>
      <c r="K158" s="80" t="s">
        <v>367</v>
      </c>
      <c r="L158" s="80" t="s">
        <v>367</v>
      </c>
      <c r="M158" s="80" t="s">
        <v>367</v>
      </c>
      <c r="N158" s="80" t="s">
        <v>367</v>
      </c>
      <c r="O158" s="80" t="s">
        <v>367</v>
      </c>
      <c r="P158" s="80">
        <v>140.16385197900647</v>
      </c>
      <c r="Q158" s="80">
        <v>140.16385197900649</v>
      </c>
      <c r="R158" s="80">
        <v>138.78082742451164</v>
      </c>
      <c r="S158" s="80">
        <v>138.78082742451167</v>
      </c>
      <c r="T158" s="80">
        <v>138.12515446930624</v>
      </c>
      <c r="U158" s="80">
        <v>138.06039664656987</v>
      </c>
      <c r="V158" s="80">
        <v>137.63137607094163</v>
      </c>
      <c r="W158" s="80">
        <v>135.29503254549638</v>
      </c>
      <c r="X158" s="80">
        <v>135.29743549386342</v>
      </c>
      <c r="Y158" s="80">
        <v>135.3342807021574</v>
      </c>
      <c r="Z158" s="80">
        <v>135.14685072953137</v>
      </c>
      <c r="AA158" s="80">
        <v>135.05954360553037</v>
      </c>
      <c r="AB158" s="80">
        <v>135.0571406571633</v>
      </c>
      <c r="AC158" s="80">
        <v>135.05714065716333</v>
      </c>
      <c r="AD158" s="80">
        <v>135.05633967437436</v>
      </c>
      <c r="AE158" s="80">
        <v>135.05393672600735</v>
      </c>
      <c r="AF158" s="80">
        <v>135.05089299140914</v>
      </c>
      <c r="AG158" s="80">
        <v>135.05716468664698</v>
      </c>
      <c r="AH158" s="80">
        <v>135.05233476042937</v>
      </c>
      <c r="AI158" s="80">
        <v>135.05033230345683</v>
      </c>
      <c r="AJ158" s="80">
        <v>135.05033230345683</v>
      </c>
      <c r="AK158" s="80">
        <v>135.04712837230082</v>
      </c>
      <c r="AL158" s="80">
        <v>135.04712837230082</v>
      </c>
    </row>
    <row r="159" spans="1:38" ht="15" outlineLevel="2">
      <c r="A159" s="81" t="s">
        <v>261</v>
      </c>
      <c r="B159" s="81" t="s">
        <v>252</v>
      </c>
      <c r="C159" s="81" t="s">
        <v>268</v>
      </c>
      <c r="D159" s="81" t="s">
        <v>255</v>
      </c>
      <c r="E159" s="82" t="s">
        <v>96</v>
      </c>
      <c r="F159" s="79" t="s">
        <v>333</v>
      </c>
      <c r="G159" s="80" t="s">
        <v>367</v>
      </c>
      <c r="H159" s="80" t="s">
        <v>367</v>
      </c>
      <c r="I159" s="80" t="s">
        <v>367</v>
      </c>
      <c r="J159" s="80" t="s">
        <v>367</v>
      </c>
      <c r="K159" s="80" t="s">
        <v>367</v>
      </c>
      <c r="L159" s="80" t="s">
        <v>367</v>
      </c>
      <c r="M159" s="80" t="s">
        <v>367</v>
      </c>
      <c r="N159" s="80" t="s">
        <v>367</v>
      </c>
      <c r="O159" s="80" t="s">
        <v>367</v>
      </c>
      <c r="P159" s="80" t="s">
        <v>367</v>
      </c>
      <c r="Q159" s="80" t="s">
        <v>367</v>
      </c>
      <c r="R159" s="80" t="s">
        <v>367</v>
      </c>
      <c r="S159" s="80" t="s">
        <v>367</v>
      </c>
      <c r="T159" s="80">
        <v>122.95537223571803</v>
      </c>
      <c r="U159" s="80">
        <v>122.95537223571803</v>
      </c>
      <c r="V159" s="80">
        <v>122.95537223571804</v>
      </c>
      <c r="W159" s="80">
        <v>122.14454835702175</v>
      </c>
      <c r="X159" s="80">
        <v>122.14454835702173</v>
      </c>
      <c r="Y159" s="80">
        <v>122.14454835702175</v>
      </c>
      <c r="Z159" s="80">
        <v>122.14454835702173</v>
      </c>
      <c r="AA159" s="80">
        <v>122.14454835702173</v>
      </c>
      <c r="AB159" s="80">
        <v>122.14454835702173</v>
      </c>
      <c r="AC159" s="80">
        <v>122.14454835702173</v>
      </c>
      <c r="AD159" s="80">
        <v>122.14454835702173</v>
      </c>
      <c r="AE159" s="80">
        <v>122.1445483570217</v>
      </c>
      <c r="AF159" s="80">
        <v>122.14454835702173</v>
      </c>
      <c r="AG159" s="80">
        <v>122.14454835702173</v>
      </c>
      <c r="AH159" s="80">
        <v>122.14454835702175</v>
      </c>
      <c r="AI159" s="80">
        <v>122.14454835702173</v>
      </c>
      <c r="AJ159" s="80">
        <v>122.1445483570217</v>
      </c>
      <c r="AK159" s="80">
        <v>122.1445483570217</v>
      </c>
      <c r="AL159" s="80">
        <v>122.14454835702175</v>
      </c>
    </row>
    <row r="160" spans="1:38" ht="15" outlineLevel="2">
      <c r="A160" s="78" t="s">
        <v>261</v>
      </c>
      <c r="B160" s="78" t="s">
        <v>252</v>
      </c>
      <c r="C160" s="78" t="s">
        <v>268</v>
      </c>
      <c r="D160" s="78" t="s">
        <v>254</v>
      </c>
      <c r="E160" s="79" t="s">
        <v>96</v>
      </c>
      <c r="F160" s="79" t="s">
        <v>333</v>
      </c>
      <c r="G160" s="80" t="s">
        <v>367</v>
      </c>
      <c r="H160" s="80" t="s">
        <v>367</v>
      </c>
      <c r="I160" s="80" t="s">
        <v>367</v>
      </c>
      <c r="J160" s="80" t="s">
        <v>367</v>
      </c>
      <c r="K160" s="80" t="s">
        <v>367</v>
      </c>
      <c r="L160" s="80" t="s">
        <v>367</v>
      </c>
      <c r="M160" s="80" t="s">
        <v>367</v>
      </c>
      <c r="N160" s="80" t="s">
        <v>367</v>
      </c>
      <c r="O160" s="80" t="s">
        <v>367</v>
      </c>
      <c r="P160" s="80" t="s">
        <v>367</v>
      </c>
      <c r="Q160" s="80" t="s">
        <v>367</v>
      </c>
      <c r="R160" s="80" t="s">
        <v>367</v>
      </c>
      <c r="S160" s="80" t="s">
        <v>367</v>
      </c>
      <c r="T160" s="80" t="s">
        <v>367</v>
      </c>
      <c r="U160" s="80" t="s">
        <v>367</v>
      </c>
      <c r="V160" s="80" t="s">
        <v>367</v>
      </c>
      <c r="W160" s="80" t="s">
        <v>367</v>
      </c>
      <c r="X160" s="80">
        <v>65.453061205756512</v>
      </c>
      <c r="Y160" s="80">
        <v>65.453061205756498</v>
      </c>
      <c r="Z160" s="80" t="s">
        <v>367</v>
      </c>
      <c r="AA160" s="80" t="s">
        <v>367</v>
      </c>
      <c r="AB160" s="80" t="s">
        <v>367</v>
      </c>
      <c r="AC160" s="80">
        <v>65.453061205756512</v>
      </c>
      <c r="AD160" s="80">
        <v>65.453061205756526</v>
      </c>
      <c r="AE160" s="80">
        <v>65.453061205756512</v>
      </c>
      <c r="AF160" s="80">
        <v>65.453061205756512</v>
      </c>
      <c r="AG160" s="80">
        <v>65.453061205756526</v>
      </c>
      <c r="AH160" s="80">
        <v>65.453061205756526</v>
      </c>
      <c r="AI160" s="80">
        <v>65.453061205756512</v>
      </c>
      <c r="AJ160" s="80">
        <v>65.453061205756498</v>
      </c>
      <c r="AK160" s="80">
        <v>65.453061205756526</v>
      </c>
      <c r="AL160" s="80">
        <v>65.453061205756512</v>
      </c>
    </row>
    <row r="161" spans="1:38" ht="15" outlineLevel="2">
      <c r="A161" s="81" t="s">
        <v>261</v>
      </c>
      <c r="B161" s="81" t="s">
        <v>252</v>
      </c>
      <c r="C161" s="81" t="s">
        <v>268</v>
      </c>
      <c r="D161" s="81" t="s">
        <v>253</v>
      </c>
      <c r="E161" s="82" t="s">
        <v>96</v>
      </c>
      <c r="F161" s="79" t="s">
        <v>333</v>
      </c>
      <c r="G161" s="80" t="s">
        <v>367</v>
      </c>
      <c r="H161" s="80" t="s">
        <v>367</v>
      </c>
      <c r="I161" s="80" t="s">
        <v>367</v>
      </c>
      <c r="J161" s="80" t="s">
        <v>367</v>
      </c>
      <c r="K161" s="80" t="s">
        <v>367</v>
      </c>
      <c r="L161" s="80" t="s">
        <v>367</v>
      </c>
      <c r="M161" s="80" t="s">
        <v>367</v>
      </c>
      <c r="N161" s="80" t="s">
        <v>367</v>
      </c>
      <c r="O161" s="80" t="s">
        <v>367</v>
      </c>
      <c r="P161" s="80" t="s">
        <v>367</v>
      </c>
      <c r="Q161" s="80" t="s">
        <v>367</v>
      </c>
      <c r="R161" s="80" t="s">
        <v>367</v>
      </c>
      <c r="S161" s="80" t="s">
        <v>367</v>
      </c>
      <c r="T161" s="80" t="s">
        <v>367</v>
      </c>
      <c r="U161" s="80" t="s">
        <v>367</v>
      </c>
      <c r="V161" s="80" t="s">
        <v>367</v>
      </c>
      <c r="W161" s="80" t="s">
        <v>367</v>
      </c>
      <c r="X161" s="80" t="s">
        <v>367</v>
      </c>
      <c r="Y161" s="80" t="s">
        <v>367</v>
      </c>
      <c r="Z161" s="80" t="s">
        <v>367</v>
      </c>
      <c r="AA161" s="80" t="s">
        <v>367</v>
      </c>
      <c r="AB161" s="80" t="s">
        <v>367</v>
      </c>
      <c r="AC161" s="80">
        <v>45.465557859389371</v>
      </c>
      <c r="AD161" s="80">
        <v>45.465557859389378</v>
      </c>
      <c r="AE161" s="80">
        <v>45.465557859389378</v>
      </c>
      <c r="AF161" s="80">
        <v>45.465557859389364</v>
      </c>
      <c r="AG161" s="80">
        <v>45.465557859389371</v>
      </c>
      <c r="AH161" s="80">
        <v>45.465557859389371</v>
      </c>
      <c r="AI161" s="80">
        <v>45.465557859389357</v>
      </c>
      <c r="AJ161" s="80">
        <v>45.465557859389364</v>
      </c>
      <c r="AK161" s="80">
        <v>45.465557859389364</v>
      </c>
      <c r="AL161" s="80">
        <v>45.465557859389364</v>
      </c>
    </row>
    <row r="162" spans="1:38" ht="15" outlineLevel="2">
      <c r="A162" s="78" t="s">
        <v>261</v>
      </c>
      <c r="B162" s="78" t="s">
        <v>252</v>
      </c>
      <c r="C162" s="78" t="s">
        <v>268</v>
      </c>
      <c r="D162" s="78" t="s">
        <v>250</v>
      </c>
      <c r="E162" s="79" t="s">
        <v>96</v>
      </c>
      <c r="F162" s="79" t="s">
        <v>333</v>
      </c>
      <c r="G162" s="80" t="s">
        <v>367</v>
      </c>
      <c r="H162" s="80" t="s">
        <v>367</v>
      </c>
      <c r="I162" s="80" t="s">
        <v>367</v>
      </c>
      <c r="J162" s="80" t="s">
        <v>367</v>
      </c>
      <c r="K162" s="80" t="s">
        <v>367</v>
      </c>
      <c r="L162" s="80" t="s">
        <v>367</v>
      </c>
      <c r="M162" s="80" t="s">
        <v>367</v>
      </c>
      <c r="N162" s="80" t="s">
        <v>367</v>
      </c>
      <c r="O162" s="80" t="s">
        <v>367</v>
      </c>
      <c r="P162" s="80" t="s">
        <v>367</v>
      </c>
      <c r="Q162" s="80" t="s">
        <v>367</v>
      </c>
      <c r="R162" s="80" t="s">
        <v>367</v>
      </c>
      <c r="S162" s="80" t="s">
        <v>367</v>
      </c>
      <c r="T162" s="80" t="s">
        <v>367</v>
      </c>
      <c r="U162" s="80" t="s">
        <v>367</v>
      </c>
      <c r="V162" s="80" t="s">
        <v>367</v>
      </c>
      <c r="W162" s="80" t="s">
        <v>367</v>
      </c>
      <c r="X162" s="80" t="s">
        <v>367</v>
      </c>
      <c r="Y162" s="80" t="s">
        <v>367</v>
      </c>
      <c r="Z162" s="80" t="s">
        <v>367</v>
      </c>
      <c r="AA162" s="80" t="s">
        <v>367</v>
      </c>
      <c r="AB162" s="80" t="s">
        <v>367</v>
      </c>
      <c r="AC162" s="80" t="s">
        <v>367</v>
      </c>
      <c r="AD162" s="80" t="s">
        <v>367</v>
      </c>
      <c r="AE162" s="80" t="s">
        <v>367</v>
      </c>
      <c r="AF162" s="80" t="s">
        <v>367</v>
      </c>
      <c r="AG162" s="80">
        <v>45.465557859389378</v>
      </c>
      <c r="AH162" s="80">
        <v>45.465557859389371</v>
      </c>
      <c r="AI162" s="80">
        <v>45.465557859389371</v>
      </c>
      <c r="AJ162" s="80">
        <v>45.465557859389371</v>
      </c>
      <c r="AK162" s="80">
        <v>45.465557859389371</v>
      </c>
      <c r="AL162" s="80">
        <v>45.465557859389364</v>
      </c>
    </row>
    <row r="163" spans="1:38" ht="15" outlineLevel="2">
      <c r="A163" s="81" t="s">
        <v>261</v>
      </c>
      <c r="B163" s="81" t="s">
        <v>252</v>
      </c>
      <c r="C163" s="81" t="s">
        <v>267</v>
      </c>
      <c r="D163" s="81" t="s">
        <v>243</v>
      </c>
      <c r="E163" s="82" t="s">
        <v>96</v>
      </c>
      <c r="F163" s="79" t="s">
        <v>333</v>
      </c>
      <c r="G163" s="80">
        <v>378.4651428252692</v>
      </c>
      <c r="H163" s="80">
        <v>378.46514282526925</v>
      </c>
      <c r="I163" s="80">
        <v>378.46514282526908</v>
      </c>
      <c r="J163" s="80">
        <v>378.46514282526914</v>
      </c>
      <c r="K163" s="80">
        <v>378.4651428252692</v>
      </c>
      <c r="L163" s="80">
        <v>378.46514282526914</v>
      </c>
      <c r="M163" s="80">
        <v>378.46514282526914</v>
      </c>
      <c r="N163" s="80">
        <v>378.4651428252692</v>
      </c>
      <c r="O163" s="80">
        <v>378.46514282526914</v>
      </c>
      <c r="P163" s="80">
        <v>378.46514282526925</v>
      </c>
      <c r="Q163" s="80">
        <v>378.4651428252692</v>
      </c>
      <c r="R163" s="80">
        <v>373.60183871904445</v>
      </c>
      <c r="S163" s="80">
        <v>373.60183871904457</v>
      </c>
      <c r="T163" s="80">
        <v>371.2962130054392</v>
      </c>
      <c r="U163" s="80">
        <v>371.06849688557685</v>
      </c>
      <c r="V163" s="80">
        <v>369.5598775914894</v>
      </c>
      <c r="W163" s="80">
        <v>361.34429745307358</v>
      </c>
      <c r="X163" s="80">
        <v>361.35274724423766</v>
      </c>
      <c r="Y163" s="80">
        <v>361.48231070875357</v>
      </c>
      <c r="Z163" s="80">
        <v>360.82322699795509</v>
      </c>
      <c r="AA163" s="80">
        <v>360.51621791899339</v>
      </c>
      <c r="AB163" s="80">
        <v>360.50776812782931</v>
      </c>
      <c r="AC163" s="80">
        <v>360.50776812782931</v>
      </c>
      <c r="AD163" s="80">
        <v>360.50495153077463</v>
      </c>
      <c r="AE163" s="80">
        <v>360.49650173961061</v>
      </c>
      <c r="AF163" s="80">
        <v>360.48579867080275</v>
      </c>
      <c r="AG163" s="80">
        <v>360.50785262574095</v>
      </c>
      <c r="AH163" s="80">
        <v>360.49086854550109</v>
      </c>
      <c r="AI163" s="80">
        <v>360.4838270528644</v>
      </c>
      <c r="AJ163" s="80">
        <v>360.48382705286434</v>
      </c>
      <c r="AK163" s="80">
        <v>360.47256066464558</v>
      </c>
      <c r="AL163" s="80">
        <v>360.47256066464553</v>
      </c>
    </row>
    <row r="164" spans="1:38" ht="15" outlineLevel="2">
      <c r="A164" s="78" t="s">
        <v>261</v>
      </c>
      <c r="B164" s="78" t="s">
        <v>252</v>
      </c>
      <c r="C164" s="78" t="s">
        <v>267</v>
      </c>
      <c r="D164" s="78" t="s">
        <v>257</v>
      </c>
      <c r="E164" s="79" t="s">
        <v>96</v>
      </c>
      <c r="F164" s="79" t="s">
        <v>333</v>
      </c>
      <c r="G164" s="80" t="s">
        <v>367</v>
      </c>
      <c r="H164" s="80" t="s">
        <v>367</v>
      </c>
      <c r="I164" s="80" t="s">
        <v>367</v>
      </c>
      <c r="J164" s="80" t="s">
        <v>367</v>
      </c>
      <c r="K164" s="80" t="s">
        <v>367</v>
      </c>
      <c r="L164" s="80" t="s">
        <v>367</v>
      </c>
      <c r="M164" s="80">
        <v>248.61950840999967</v>
      </c>
      <c r="N164" s="80">
        <v>248.61950840999967</v>
      </c>
      <c r="O164" s="80">
        <v>248.61950840999967</v>
      </c>
      <c r="P164" s="80">
        <v>248.61950840999961</v>
      </c>
      <c r="Q164" s="80">
        <v>248.61950840999961</v>
      </c>
      <c r="R164" s="80">
        <v>245.65253942110499</v>
      </c>
      <c r="S164" s="80">
        <v>245.65253942110496</v>
      </c>
      <c r="T164" s="80">
        <v>244.24594015384761</v>
      </c>
      <c r="U164" s="80">
        <v>244.10701676942722</v>
      </c>
      <c r="V164" s="80">
        <v>243.18664934764149</v>
      </c>
      <c r="W164" s="80">
        <v>238.17454832248464</v>
      </c>
      <c r="X164" s="80">
        <v>238.17970330925883</v>
      </c>
      <c r="Y164" s="80">
        <v>238.25874643979643</v>
      </c>
      <c r="Z164" s="80">
        <v>237.85665747140928</v>
      </c>
      <c r="AA164" s="80">
        <v>237.66935961861367</v>
      </c>
      <c r="AB164" s="80">
        <v>237.66420463183943</v>
      </c>
      <c r="AC164" s="80">
        <v>237.66420463183943</v>
      </c>
      <c r="AD164" s="80">
        <v>237.66248630291466</v>
      </c>
      <c r="AE164" s="80">
        <v>237.65733131614056</v>
      </c>
      <c r="AF164" s="80">
        <v>237.65080166622653</v>
      </c>
      <c r="AG164" s="80">
        <v>237.66425618170715</v>
      </c>
      <c r="AH164" s="80">
        <v>237.65389465829102</v>
      </c>
      <c r="AI164" s="80">
        <v>237.64959883597922</v>
      </c>
      <c r="AJ164" s="80">
        <v>237.64959883597919</v>
      </c>
      <c r="AK164" s="80">
        <v>237.64272552028029</v>
      </c>
      <c r="AL164" s="80">
        <v>237.64272552028027</v>
      </c>
    </row>
    <row r="165" spans="1:38" ht="15" outlineLevel="2">
      <c r="A165" s="81" t="s">
        <v>261</v>
      </c>
      <c r="B165" s="81" t="s">
        <v>252</v>
      </c>
      <c r="C165" s="81" t="s">
        <v>267</v>
      </c>
      <c r="D165" s="81" t="s">
        <v>256</v>
      </c>
      <c r="E165" s="82" t="s">
        <v>96</v>
      </c>
      <c r="F165" s="79" t="s">
        <v>333</v>
      </c>
      <c r="G165" s="80" t="s">
        <v>367</v>
      </c>
      <c r="H165" s="80" t="s">
        <v>367</v>
      </c>
      <c r="I165" s="80" t="s">
        <v>367</v>
      </c>
      <c r="J165" s="80" t="s">
        <v>367</v>
      </c>
      <c r="K165" s="80" t="s">
        <v>367</v>
      </c>
      <c r="L165" s="80" t="s">
        <v>367</v>
      </c>
      <c r="M165" s="80" t="s">
        <v>367</v>
      </c>
      <c r="N165" s="80" t="s">
        <v>367</v>
      </c>
      <c r="O165" s="80" t="s">
        <v>367</v>
      </c>
      <c r="P165" s="80">
        <v>159.01738385038175</v>
      </c>
      <c r="Q165" s="80">
        <v>159.01738385038175</v>
      </c>
      <c r="R165" s="80">
        <v>157.3590122290841</v>
      </c>
      <c r="S165" s="80">
        <v>157.3590122290841</v>
      </c>
      <c r="T165" s="80">
        <v>156.57280100945604</v>
      </c>
      <c r="U165" s="80">
        <v>156.49515051862855</v>
      </c>
      <c r="V165" s="80">
        <v>155.98071601689659</v>
      </c>
      <c r="W165" s="80">
        <v>153.17922866252633</v>
      </c>
      <c r="X165" s="80">
        <v>153.18211001511426</v>
      </c>
      <c r="Y165" s="80">
        <v>153.22629075479594</v>
      </c>
      <c r="Z165" s="80">
        <v>153.00154525293672</v>
      </c>
      <c r="AA165" s="80">
        <v>152.89685610890828</v>
      </c>
      <c r="AB165" s="80">
        <v>152.89397475632035</v>
      </c>
      <c r="AC165" s="80">
        <v>152.89397475632032</v>
      </c>
      <c r="AD165" s="80">
        <v>152.89301430545771</v>
      </c>
      <c r="AE165" s="80">
        <v>152.89013295286972</v>
      </c>
      <c r="AF165" s="80">
        <v>152.88648323959168</v>
      </c>
      <c r="AG165" s="80">
        <v>152.89400356984615</v>
      </c>
      <c r="AH165" s="80">
        <v>152.88821205114442</v>
      </c>
      <c r="AI165" s="80">
        <v>152.88581092398783</v>
      </c>
      <c r="AJ165" s="80">
        <v>152.88581092398783</v>
      </c>
      <c r="AK165" s="80">
        <v>152.88196912053724</v>
      </c>
      <c r="AL165" s="80">
        <v>152.88196912053726</v>
      </c>
    </row>
    <row r="166" spans="1:38" ht="15" outlineLevel="2">
      <c r="A166" s="78" t="s">
        <v>261</v>
      </c>
      <c r="B166" s="78" t="s">
        <v>252</v>
      </c>
      <c r="C166" s="78" t="s">
        <v>267</v>
      </c>
      <c r="D166" s="78" t="s">
        <v>255</v>
      </c>
      <c r="E166" s="79" t="s">
        <v>96</v>
      </c>
      <c r="F166" s="79" t="s">
        <v>333</v>
      </c>
      <c r="G166" s="80" t="s">
        <v>367</v>
      </c>
      <c r="H166" s="80" t="s">
        <v>367</v>
      </c>
      <c r="I166" s="80" t="s">
        <v>367</v>
      </c>
      <c r="J166" s="80" t="s">
        <v>367</v>
      </c>
      <c r="K166" s="80" t="s">
        <v>367</v>
      </c>
      <c r="L166" s="80" t="s">
        <v>367</v>
      </c>
      <c r="M166" s="80" t="s">
        <v>367</v>
      </c>
      <c r="N166" s="80" t="s">
        <v>367</v>
      </c>
      <c r="O166" s="80" t="s">
        <v>367</v>
      </c>
      <c r="P166" s="80" t="s">
        <v>367</v>
      </c>
      <c r="Q166" s="80" t="s">
        <v>367</v>
      </c>
      <c r="R166" s="80" t="s">
        <v>367</v>
      </c>
      <c r="S166" s="80" t="s">
        <v>367</v>
      </c>
      <c r="T166" s="80">
        <v>147.98230353377537</v>
      </c>
      <c r="U166" s="80">
        <v>147.98230353377537</v>
      </c>
      <c r="V166" s="80">
        <v>147.98230353377534</v>
      </c>
      <c r="W166" s="80">
        <v>146.9096073861844</v>
      </c>
      <c r="X166" s="80">
        <v>146.90960738618438</v>
      </c>
      <c r="Y166" s="80">
        <v>146.90960738618438</v>
      </c>
      <c r="Z166" s="80">
        <v>146.90960738618438</v>
      </c>
      <c r="AA166" s="80">
        <v>146.90960738618438</v>
      </c>
      <c r="AB166" s="80">
        <v>146.90960738618438</v>
      </c>
      <c r="AC166" s="80">
        <v>146.90960738618438</v>
      </c>
      <c r="AD166" s="80">
        <v>146.9096073861844</v>
      </c>
      <c r="AE166" s="80">
        <v>146.90960738618438</v>
      </c>
      <c r="AF166" s="80">
        <v>146.9096073861844</v>
      </c>
      <c r="AG166" s="80">
        <v>146.9096073861844</v>
      </c>
      <c r="AH166" s="80">
        <v>146.9096073861844</v>
      </c>
      <c r="AI166" s="80">
        <v>146.90960738618435</v>
      </c>
      <c r="AJ166" s="80">
        <v>146.90960738618438</v>
      </c>
      <c r="AK166" s="80">
        <v>146.9096073861844</v>
      </c>
      <c r="AL166" s="80">
        <v>146.9096073861844</v>
      </c>
    </row>
    <row r="167" spans="1:38" ht="15" outlineLevel="2">
      <c r="A167" s="81" t="s">
        <v>261</v>
      </c>
      <c r="B167" s="81" t="s">
        <v>252</v>
      </c>
      <c r="C167" s="81" t="s">
        <v>267</v>
      </c>
      <c r="D167" s="81" t="s">
        <v>254</v>
      </c>
      <c r="E167" s="82" t="s">
        <v>96</v>
      </c>
      <c r="F167" s="79" t="s">
        <v>333</v>
      </c>
      <c r="G167" s="80" t="s">
        <v>367</v>
      </c>
      <c r="H167" s="80" t="s">
        <v>367</v>
      </c>
      <c r="I167" s="80" t="s">
        <v>367</v>
      </c>
      <c r="J167" s="80" t="s">
        <v>367</v>
      </c>
      <c r="K167" s="80" t="s">
        <v>367</v>
      </c>
      <c r="L167" s="80" t="s">
        <v>367</v>
      </c>
      <c r="M167" s="80" t="s">
        <v>367</v>
      </c>
      <c r="N167" s="80" t="s">
        <v>367</v>
      </c>
      <c r="O167" s="80" t="s">
        <v>367</v>
      </c>
      <c r="P167" s="80" t="s">
        <v>367</v>
      </c>
      <c r="Q167" s="80" t="s">
        <v>367</v>
      </c>
      <c r="R167" s="80" t="s">
        <v>367</v>
      </c>
      <c r="S167" s="80" t="s">
        <v>367</v>
      </c>
      <c r="T167" s="80" t="s">
        <v>367</v>
      </c>
      <c r="U167" s="80" t="s">
        <v>367</v>
      </c>
      <c r="V167" s="80" t="s">
        <v>367</v>
      </c>
      <c r="W167" s="80" t="s">
        <v>367</v>
      </c>
      <c r="X167" s="80">
        <v>69.781393690512559</v>
      </c>
      <c r="Y167" s="80">
        <v>69.781393690512559</v>
      </c>
      <c r="Z167" s="80">
        <v>69.781393690512559</v>
      </c>
      <c r="AA167" s="80">
        <v>69.781393690512573</v>
      </c>
      <c r="AB167" s="80">
        <v>69.781393690512559</v>
      </c>
      <c r="AC167" s="80">
        <v>69.781393690512559</v>
      </c>
      <c r="AD167" s="80">
        <v>69.781393690512573</v>
      </c>
      <c r="AE167" s="80">
        <v>69.781393690512573</v>
      </c>
      <c r="AF167" s="80">
        <v>69.781393690512559</v>
      </c>
      <c r="AG167" s="80">
        <v>69.781393690512573</v>
      </c>
      <c r="AH167" s="80">
        <v>69.781393690512573</v>
      </c>
      <c r="AI167" s="80">
        <v>69.781393690512559</v>
      </c>
      <c r="AJ167" s="80">
        <v>69.781393690512559</v>
      </c>
      <c r="AK167" s="80">
        <v>69.781393690512559</v>
      </c>
      <c r="AL167" s="80">
        <v>69.781393690512573</v>
      </c>
    </row>
    <row r="168" spans="1:38" ht="15" outlineLevel="2">
      <c r="A168" s="78" t="s">
        <v>261</v>
      </c>
      <c r="B168" s="78" t="s">
        <v>252</v>
      </c>
      <c r="C168" s="78" t="s">
        <v>267</v>
      </c>
      <c r="D168" s="78" t="s">
        <v>253</v>
      </c>
      <c r="E168" s="79" t="s">
        <v>96</v>
      </c>
      <c r="F168" s="79" t="s">
        <v>333</v>
      </c>
      <c r="G168" s="80" t="s">
        <v>367</v>
      </c>
      <c r="H168" s="80" t="s">
        <v>367</v>
      </c>
      <c r="I168" s="80" t="s">
        <v>367</v>
      </c>
      <c r="J168" s="80" t="s">
        <v>367</v>
      </c>
      <c r="K168" s="80" t="s">
        <v>367</v>
      </c>
      <c r="L168" s="80" t="s">
        <v>367</v>
      </c>
      <c r="M168" s="80" t="s">
        <v>367</v>
      </c>
      <c r="N168" s="80" t="s">
        <v>367</v>
      </c>
      <c r="O168" s="80" t="s">
        <v>367</v>
      </c>
      <c r="P168" s="80" t="s">
        <v>367</v>
      </c>
      <c r="Q168" s="80" t="s">
        <v>367</v>
      </c>
      <c r="R168" s="80" t="s">
        <v>367</v>
      </c>
      <c r="S168" s="80" t="s">
        <v>367</v>
      </c>
      <c r="T168" s="80" t="s">
        <v>367</v>
      </c>
      <c r="U168" s="80" t="s">
        <v>367</v>
      </c>
      <c r="V168" s="80" t="s">
        <v>367</v>
      </c>
      <c r="W168" s="80" t="s">
        <v>367</v>
      </c>
      <c r="X168" s="80" t="s">
        <v>367</v>
      </c>
      <c r="Y168" s="80" t="s">
        <v>367</v>
      </c>
      <c r="Z168" s="80" t="s">
        <v>367</v>
      </c>
      <c r="AA168" s="80" t="s">
        <v>367</v>
      </c>
      <c r="AB168" s="80" t="s">
        <v>367</v>
      </c>
      <c r="AC168" s="80">
        <v>45.465557859389378</v>
      </c>
      <c r="AD168" s="80">
        <v>45.465557859389371</v>
      </c>
      <c r="AE168" s="80">
        <v>45.465557859389371</v>
      </c>
      <c r="AF168" s="80">
        <v>45.465557859389371</v>
      </c>
      <c r="AG168" s="80">
        <v>45.465557859389371</v>
      </c>
      <c r="AH168" s="80">
        <v>45.465557859389378</v>
      </c>
      <c r="AI168" s="80">
        <v>45.465557859389378</v>
      </c>
      <c r="AJ168" s="80">
        <v>45.465557859389378</v>
      </c>
      <c r="AK168" s="80">
        <v>45.465557859389371</v>
      </c>
      <c r="AL168" s="80">
        <v>45.465557859389378</v>
      </c>
    </row>
    <row r="169" spans="1:38" ht="15" outlineLevel="2">
      <c r="A169" s="81" t="s">
        <v>261</v>
      </c>
      <c r="B169" s="81" t="s">
        <v>252</v>
      </c>
      <c r="C169" s="81" t="s">
        <v>267</v>
      </c>
      <c r="D169" s="81" t="s">
        <v>250</v>
      </c>
      <c r="E169" s="82" t="s">
        <v>96</v>
      </c>
      <c r="F169" s="79" t="s">
        <v>333</v>
      </c>
      <c r="G169" s="80" t="s">
        <v>367</v>
      </c>
      <c r="H169" s="80" t="s">
        <v>367</v>
      </c>
      <c r="I169" s="80" t="s">
        <v>367</v>
      </c>
      <c r="J169" s="80" t="s">
        <v>367</v>
      </c>
      <c r="K169" s="80" t="s">
        <v>367</v>
      </c>
      <c r="L169" s="80" t="s">
        <v>367</v>
      </c>
      <c r="M169" s="80" t="s">
        <v>367</v>
      </c>
      <c r="N169" s="80" t="s">
        <v>367</v>
      </c>
      <c r="O169" s="80" t="s">
        <v>367</v>
      </c>
      <c r="P169" s="80" t="s">
        <v>367</v>
      </c>
      <c r="Q169" s="80" t="s">
        <v>367</v>
      </c>
      <c r="R169" s="80" t="s">
        <v>367</v>
      </c>
      <c r="S169" s="80" t="s">
        <v>367</v>
      </c>
      <c r="T169" s="80" t="s">
        <v>367</v>
      </c>
      <c r="U169" s="80" t="s">
        <v>367</v>
      </c>
      <c r="V169" s="80" t="s">
        <v>367</v>
      </c>
      <c r="W169" s="80" t="s">
        <v>367</v>
      </c>
      <c r="X169" s="80" t="s">
        <v>367</v>
      </c>
      <c r="Y169" s="80" t="s">
        <v>367</v>
      </c>
      <c r="Z169" s="80" t="s">
        <v>367</v>
      </c>
      <c r="AA169" s="80" t="s">
        <v>367</v>
      </c>
      <c r="AB169" s="80" t="s">
        <v>367</v>
      </c>
      <c r="AC169" s="80" t="s">
        <v>367</v>
      </c>
      <c r="AD169" s="80" t="s">
        <v>367</v>
      </c>
      <c r="AE169" s="80" t="s">
        <v>367</v>
      </c>
      <c r="AF169" s="80" t="s">
        <v>367</v>
      </c>
      <c r="AG169" s="80">
        <v>45.465557859389371</v>
      </c>
      <c r="AH169" s="80">
        <v>45.465557859389371</v>
      </c>
      <c r="AI169" s="80">
        <v>45.465557859389364</v>
      </c>
      <c r="AJ169" s="80">
        <v>45.465557859389371</v>
      </c>
      <c r="AK169" s="80">
        <v>45.465557859389378</v>
      </c>
      <c r="AL169" s="80">
        <v>45.465557859389371</v>
      </c>
    </row>
    <row r="170" spans="1:38" ht="15" outlineLevel="2">
      <c r="A170" s="78" t="s">
        <v>261</v>
      </c>
      <c r="B170" s="78" t="s">
        <v>252</v>
      </c>
      <c r="C170" s="78" t="s">
        <v>266</v>
      </c>
      <c r="D170" s="78" t="s">
        <v>243</v>
      </c>
      <c r="E170" s="79" t="s">
        <v>96</v>
      </c>
      <c r="F170" s="79" t="s">
        <v>333</v>
      </c>
      <c r="G170" s="80">
        <v>399.26965091977593</v>
      </c>
      <c r="H170" s="80">
        <v>399.26965091977593</v>
      </c>
      <c r="I170" s="80">
        <v>399.26965091977593</v>
      </c>
      <c r="J170" s="80">
        <v>399.26965091977604</v>
      </c>
      <c r="K170" s="80">
        <v>399.26965091977598</v>
      </c>
      <c r="L170" s="80">
        <v>399.26965091977593</v>
      </c>
      <c r="M170" s="80">
        <v>399.26965091977587</v>
      </c>
      <c r="N170" s="80">
        <v>399.26965091977593</v>
      </c>
      <c r="O170" s="80">
        <v>399.26965091977598</v>
      </c>
      <c r="P170" s="80">
        <v>399.26965091977598</v>
      </c>
      <c r="Q170" s="80">
        <v>399.26965091977598</v>
      </c>
      <c r="R170" s="80">
        <v>394.18819891105483</v>
      </c>
      <c r="S170" s="80">
        <v>394.18819891105471</v>
      </c>
      <c r="T170" s="80">
        <v>391.77915227159741</v>
      </c>
      <c r="U170" s="80">
        <v>391.54122173930546</v>
      </c>
      <c r="V170" s="80">
        <v>389.96493196287048</v>
      </c>
      <c r="W170" s="80">
        <v>381.38083454981131</v>
      </c>
      <c r="X170" s="80">
        <v>381.38966336399739</v>
      </c>
      <c r="Y170" s="80">
        <v>381.52503851484994</v>
      </c>
      <c r="Z170" s="80">
        <v>380.83639100833955</v>
      </c>
      <c r="AA170" s="80">
        <v>380.51561075958051</v>
      </c>
      <c r="AB170" s="80">
        <v>380.50678194539455</v>
      </c>
      <c r="AC170" s="80">
        <v>380.50678194539455</v>
      </c>
      <c r="AD170" s="80">
        <v>380.50383900733249</v>
      </c>
      <c r="AE170" s="80">
        <v>380.49501019314641</v>
      </c>
      <c r="AF170" s="80">
        <v>380.48382702851092</v>
      </c>
      <c r="AG170" s="80">
        <v>380.50687023353635</v>
      </c>
      <c r="AH170" s="80">
        <v>380.48912431702257</v>
      </c>
      <c r="AI170" s="80">
        <v>380.48176697186744</v>
      </c>
      <c r="AJ170" s="80">
        <v>380.48176697186744</v>
      </c>
      <c r="AK170" s="80">
        <v>380.46999521961942</v>
      </c>
      <c r="AL170" s="80">
        <v>380.46999521961936</v>
      </c>
    </row>
    <row r="171" spans="1:38" ht="15" outlineLevel="2">
      <c r="A171" s="81" t="s">
        <v>261</v>
      </c>
      <c r="B171" s="81" t="s">
        <v>252</v>
      </c>
      <c r="C171" s="81" t="s">
        <v>266</v>
      </c>
      <c r="D171" s="81" t="s">
        <v>257</v>
      </c>
      <c r="E171" s="82" t="s">
        <v>96</v>
      </c>
      <c r="F171" s="79" t="s">
        <v>333</v>
      </c>
      <c r="G171" s="80" t="s">
        <v>367</v>
      </c>
      <c r="H171" s="80" t="s">
        <v>367</v>
      </c>
      <c r="I171" s="80" t="s">
        <v>367</v>
      </c>
      <c r="J171" s="80" t="s">
        <v>367</v>
      </c>
      <c r="K171" s="80" t="s">
        <v>367</v>
      </c>
      <c r="L171" s="80" t="s">
        <v>367</v>
      </c>
      <c r="M171" s="80">
        <v>309.61650679797418</v>
      </c>
      <c r="N171" s="80">
        <v>309.61650679797424</v>
      </c>
      <c r="O171" s="80">
        <v>309.6165067979743</v>
      </c>
      <c r="P171" s="80">
        <v>309.61650679797418</v>
      </c>
      <c r="Q171" s="80">
        <v>309.61650679797424</v>
      </c>
      <c r="R171" s="80">
        <v>305.84439727383358</v>
      </c>
      <c r="S171" s="80">
        <v>305.84439727383358</v>
      </c>
      <c r="T171" s="80">
        <v>304.05609193173854</v>
      </c>
      <c r="U171" s="80">
        <v>303.87946918190198</v>
      </c>
      <c r="V171" s="80">
        <v>302.70934346423479</v>
      </c>
      <c r="W171" s="80">
        <v>296.33711844816116</v>
      </c>
      <c r="X171" s="80">
        <v>296.34367233355073</v>
      </c>
      <c r="Y171" s="80">
        <v>296.44416524285816</v>
      </c>
      <c r="Z171" s="80">
        <v>295.93296218246815</v>
      </c>
      <c r="AA171" s="80">
        <v>295.69483767997895</v>
      </c>
      <c r="AB171" s="80">
        <v>295.68828379458932</v>
      </c>
      <c r="AC171" s="80">
        <v>295.68828379458927</v>
      </c>
      <c r="AD171" s="80">
        <v>295.6860991661261</v>
      </c>
      <c r="AE171" s="80">
        <v>295.67954528073653</v>
      </c>
      <c r="AF171" s="80">
        <v>295.6712436925763</v>
      </c>
      <c r="AG171" s="80">
        <v>295.68834933344311</v>
      </c>
      <c r="AH171" s="80">
        <v>295.67517602381008</v>
      </c>
      <c r="AI171" s="80">
        <v>295.66971445265199</v>
      </c>
      <c r="AJ171" s="80">
        <v>295.66971445265199</v>
      </c>
      <c r="AK171" s="80">
        <v>295.66097593879925</v>
      </c>
      <c r="AL171" s="80">
        <v>295.66097593879931</v>
      </c>
    </row>
    <row r="172" spans="1:38" ht="15" outlineLevel="2">
      <c r="A172" s="78" t="s">
        <v>261</v>
      </c>
      <c r="B172" s="78" t="s">
        <v>252</v>
      </c>
      <c r="C172" s="78" t="s">
        <v>266</v>
      </c>
      <c r="D172" s="78" t="s">
        <v>256</v>
      </c>
      <c r="E172" s="79" t="s">
        <v>96</v>
      </c>
      <c r="F172" s="79" t="s">
        <v>333</v>
      </c>
      <c r="G172" s="80" t="s">
        <v>367</v>
      </c>
      <c r="H172" s="80" t="s">
        <v>367</v>
      </c>
      <c r="I172" s="80" t="s">
        <v>367</v>
      </c>
      <c r="J172" s="80" t="s">
        <v>367</v>
      </c>
      <c r="K172" s="80" t="s">
        <v>367</v>
      </c>
      <c r="L172" s="80" t="s">
        <v>367</v>
      </c>
      <c r="M172" s="80" t="s">
        <v>367</v>
      </c>
      <c r="N172" s="80" t="s">
        <v>367</v>
      </c>
      <c r="O172" s="80" t="s">
        <v>367</v>
      </c>
      <c r="P172" s="80">
        <v>199.05549836189408</v>
      </c>
      <c r="Q172" s="80">
        <v>199.05549836189408</v>
      </c>
      <c r="R172" s="80">
        <v>196.89808095927856</v>
      </c>
      <c r="S172" s="80">
        <v>196.89808095927853</v>
      </c>
      <c r="T172" s="80">
        <v>195.87527898559907</v>
      </c>
      <c r="U172" s="80">
        <v>195.77426150671715</v>
      </c>
      <c r="V172" s="80">
        <v>195.10502070912435</v>
      </c>
      <c r="W172" s="80">
        <v>191.46049526385866</v>
      </c>
      <c r="X172" s="80">
        <v>191.46424368799745</v>
      </c>
      <c r="Y172" s="80">
        <v>191.52171952479159</v>
      </c>
      <c r="Z172" s="80">
        <v>191.22934244196898</v>
      </c>
      <c r="AA172" s="80">
        <v>191.09314969826107</v>
      </c>
      <c r="AB172" s="80">
        <v>191.08940127412231</v>
      </c>
      <c r="AC172" s="80">
        <v>191.08940127412228</v>
      </c>
      <c r="AD172" s="80">
        <v>191.08815179940939</v>
      </c>
      <c r="AE172" s="80">
        <v>191.08440337527065</v>
      </c>
      <c r="AF172" s="80">
        <v>191.07965537136153</v>
      </c>
      <c r="AG172" s="80">
        <v>191.08943875836368</v>
      </c>
      <c r="AH172" s="80">
        <v>191.08190442584484</v>
      </c>
      <c r="AI172" s="80">
        <v>191.07878073906252</v>
      </c>
      <c r="AJ172" s="80">
        <v>191.07878073906249</v>
      </c>
      <c r="AK172" s="80">
        <v>191.07378284021081</v>
      </c>
      <c r="AL172" s="80">
        <v>191.07378284021084</v>
      </c>
    </row>
    <row r="173" spans="1:38" ht="15" outlineLevel="2">
      <c r="A173" s="81" t="s">
        <v>261</v>
      </c>
      <c r="B173" s="81" t="s">
        <v>252</v>
      </c>
      <c r="C173" s="81" t="s">
        <v>266</v>
      </c>
      <c r="D173" s="81" t="s">
        <v>255</v>
      </c>
      <c r="E173" s="82" t="s">
        <v>96</v>
      </c>
      <c r="F173" s="79" t="s">
        <v>333</v>
      </c>
      <c r="G173" s="80" t="s">
        <v>367</v>
      </c>
      <c r="H173" s="80" t="s">
        <v>367</v>
      </c>
      <c r="I173" s="80" t="s">
        <v>367</v>
      </c>
      <c r="J173" s="80" t="s">
        <v>367</v>
      </c>
      <c r="K173" s="80" t="s">
        <v>367</v>
      </c>
      <c r="L173" s="80" t="s">
        <v>367</v>
      </c>
      <c r="M173" s="80" t="s">
        <v>367</v>
      </c>
      <c r="N173" s="80" t="s">
        <v>367</v>
      </c>
      <c r="O173" s="80" t="s">
        <v>367</v>
      </c>
      <c r="P173" s="80" t="s">
        <v>367</v>
      </c>
      <c r="Q173" s="80" t="s">
        <v>367</v>
      </c>
      <c r="R173" s="80" t="s">
        <v>367</v>
      </c>
      <c r="S173" s="80" t="s">
        <v>367</v>
      </c>
      <c r="T173" s="80">
        <v>178.09410388376196</v>
      </c>
      <c r="U173" s="80">
        <v>178.09410388376193</v>
      </c>
      <c r="V173" s="80">
        <v>178.09410388376196</v>
      </c>
      <c r="W173" s="80">
        <v>176.76772473064753</v>
      </c>
      <c r="X173" s="80">
        <v>176.76772473064753</v>
      </c>
      <c r="Y173" s="80">
        <v>176.7677247306475</v>
      </c>
      <c r="Z173" s="80">
        <v>176.7677247306475</v>
      </c>
      <c r="AA173" s="80">
        <v>176.76772473064756</v>
      </c>
      <c r="AB173" s="80">
        <v>176.76772473064756</v>
      </c>
      <c r="AC173" s="80">
        <v>176.76772473064753</v>
      </c>
      <c r="AD173" s="80">
        <v>176.76772473064753</v>
      </c>
      <c r="AE173" s="80">
        <v>176.76772473064756</v>
      </c>
      <c r="AF173" s="80">
        <v>176.76772473064753</v>
      </c>
      <c r="AG173" s="80">
        <v>176.7677247306475</v>
      </c>
      <c r="AH173" s="80">
        <v>176.76772473064747</v>
      </c>
      <c r="AI173" s="80">
        <v>176.7677247306475</v>
      </c>
      <c r="AJ173" s="80">
        <v>176.7677247306475</v>
      </c>
      <c r="AK173" s="80">
        <v>176.76772473064753</v>
      </c>
      <c r="AL173" s="80">
        <v>176.76772473064753</v>
      </c>
    </row>
    <row r="174" spans="1:38" ht="15" outlineLevel="2">
      <c r="A174" s="78" t="s">
        <v>261</v>
      </c>
      <c r="B174" s="78" t="s">
        <v>252</v>
      </c>
      <c r="C174" s="78" t="s">
        <v>266</v>
      </c>
      <c r="D174" s="78" t="s">
        <v>254</v>
      </c>
      <c r="E174" s="79" t="s">
        <v>96</v>
      </c>
      <c r="F174" s="79" t="s">
        <v>333</v>
      </c>
      <c r="G174" s="80" t="s">
        <v>367</v>
      </c>
      <c r="H174" s="80" t="s">
        <v>367</v>
      </c>
      <c r="I174" s="80" t="s">
        <v>367</v>
      </c>
      <c r="J174" s="80" t="s">
        <v>367</v>
      </c>
      <c r="K174" s="80" t="s">
        <v>367</v>
      </c>
      <c r="L174" s="80" t="s">
        <v>367</v>
      </c>
      <c r="M174" s="80" t="s">
        <v>367</v>
      </c>
      <c r="N174" s="80" t="s">
        <v>367</v>
      </c>
      <c r="O174" s="80" t="s">
        <v>367</v>
      </c>
      <c r="P174" s="80" t="s">
        <v>367</v>
      </c>
      <c r="Q174" s="80" t="s">
        <v>367</v>
      </c>
      <c r="R174" s="80" t="s">
        <v>367</v>
      </c>
      <c r="S174" s="80" t="s">
        <v>367</v>
      </c>
      <c r="T174" s="80" t="s">
        <v>367</v>
      </c>
      <c r="U174" s="80" t="s">
        <v>367</v>
      </c>
      <c r="V174" s="80" t="s">
        <v>367</v>
      </c>
      <c r="W174" s="80" t="s">
        <v>367</v>
      </c>
      <c r="X174" s="80">
        <v>81.584281682672753</v>
      </c>
      <c r="Y174" s="80">
        <v>81.584281682672753</v>
      </c>
      <c r="Z174" s="80">
        <v>81.584281682672739</v>
      </c>
      <c r="AA174" s="80">
        <v>81.584281682672753</v>
      </c>
      <c r="AB174" s="80">
        <v>81.584281682672739</v>
      </c>
      <c r="AC174" s="80">
        <v>81.584281682672767</v>
      </c>
      <c r="AD174" s="80">
        <v>81.584281682672739</v>
      </c>
      <c r="AE174" s="80">
        <v>81.584281682672767</v>
      </c>
      <c r="AF174" s="80">
        <v>81.584281682672767</v>
      </c>
      <c r="AG174" s="80">
        <v>81.584281682672753</v>
      </c>
      <c r="AH174" s="80">
        <v>81.584281682672739</v>
      </c>
      <c r="AI174" s="80">
        <v>81.584281682672753</v>
      </c>
      <c r="AJ174" s="80">
        <v>81.584281682672753</v>
      </c>
      <c r="AK174" s="80">
        <v>81.584281682672739</v>
      </c>
      <c r="AL174" s="80">
        <v>81.584281682672753</v>
      </c>
    </row>
    <row r="175" spans="1:38" ht="15" outlineLevel="2">
      <c r="A175" s="81" t="s">
        <v>261</v>
      </c>
      <c r="B175" s="81" t="s">
        <v>252</v>
      </c>
      <c r="C175" s="81" t="s">
        <v>266</v>
      </c>
      <c r="D175" s="81" t="s">
        <v>253</v>
      </c>
      <c r="E175" s="82" t="s">
        <v>96</v>
      </c>
      <c r="F175" s="79" t="s">
        <v>333</v>
      </c>
      <c r="G175" s="80" t="s">
        <v>367</v>
      </c>
      <c r="H175" s="80" t="s">
        <v>367</v>
      </c>
      <c r="I175" s="80" t="s">
        <v>367</v>
      </c>
      <c r="J175" s="80" t="s">
        <v>367</v>
      </c>
      <c r="K175" s="80" t="s">
        <v>367</v>
      </c>
      <c r="L175" s="80" t="s">
        <v>367</v>
      </c>
      <c r="M175" s="80" t="s">
        <v>367</v>
      </c>
      <c r="N175" s="80" t="s">
        <v>367</v>
      </c>
      <c r="O175" s="80" t="s">
        <v>367</v>
      </c>
      <c r="P175" s="80" t="s">
        <v>367</v>
      </c>
      <c r="Q175" s="80" t="s">
        <v>367</v>
      </c>
      <c r="R175" s="80" t="s">
        <v>367</v>
      </c>
      <c r="S175" s="80" t="s">
        <v>367</v>
      </c>
      <c r="T175" s="80" t="s">
        <v>367</v>
      </c>
      <c r="U175" s="80" t="s">
        <v>367</v>
      </c>
      <c r="V175" s="80" t="s">
        <v>367</v>
      </c>
      <c r="W175" s="80" t="s">
        <v>367</v>
      </c>
      <c r="X175" s="80" t="s">
        <v>367</v>
      </c>
      <c r="Y175" s="80" t="s">
        <v>367</v>
      </c>
      <c r="Z175" s="80" t="s">
        <v>367</v>
      </c>
      <c r="AA175" s="80" t="s">
        <v>367</v>
      </c>
      <c r="AB175" s="80" t="s">
        <v>367</v>
      </c>
      <c r="AC175" s="80">
        <v>51.33306851227406</v>
      </c>
      <c r="AD175" s="80">
        <v>51.333068512274053</v>
      </c>
      <c r="AE175" s="80">
        <v>51.333068512274068</v>
      </c>
      <c r="AF175" s="80">
        <v>51.33306851227406</v>
      </c>
      <c r="AG175" s="80">
        <v>51.33306851227406</v>
      </c>
      <c r="AH175" s="80">
        <v>51.33306851227406</v>
      </c>
      <c r="AI175" s="80">
        <v>51.333068512274053</v>
      </c>
      <c r="AJ175" s="80">
        <v>51.333068512274053</v>
      </c>
      <c r="AK175" s="80">
        <v>51.33306851227406</v>
      </c>
      <c r="AL175" s="80">
        <v>51.333068512274053</v>
      </c>
    </row>
    <row r="176" spans="1:38" ht="15" outlineLevel="2">
      <c r="A176" s="78" t="s">
        <v>261</v>
      </c>
      <c r="B176" s="78" t="s">
        <v>252</v>
      </c>
      <c r="C176" s="78" t="s">
        <v>266</v>
      </c>
      <c r="D176" s="78" t="s">
        <v>250</v>
      </c>
      <c r="E176" s="79" t="s">
        <v>96</v>
      </c>
      <c r="F176" s="79" t="s">
        <v>333</v>
      </c>
      <c r="G176" s="80" t="s">
        <v>367</v>
      </c>
      <c r="H176" s="80" t="s">
        <v>367</v>
      </c>
      <c r="I176" s="80" t="s">
        <v>367</v>
      </c>
      <c r="J176" s="80" t="s">
        <v>367</v>
      </c>
      <c r="K176" s="80" t="s">
        <v>367</v>
      </c>
      <c r="L176" s="80" t="s">
        <v>367</v>
      </c>
      <c r="M176" s="80" t="s">
        <v>367</v>
      </c>
      <c r="N176" s="80" t="s">
        <v>367</v>
      </c>
      <c r="O176" s="80" t="s">
        <v>367</v>
      </c>
      <c r="P176" s="80" t="s">
        <v>367</v>
      </c>
      <c r="Q176" s="80" t="s">
        <v>367</v>
      </c>
      <c r="R176" s="80" t="s">
        <v>367</v>
      </c>
      <c r="S176" s="80" t="s">
        <v>367</v>
      </c>
      <c r="T176" s="80" t="s">
        <v>367</v>
      </c>
      <c r="U176" s="80" t="s">
        <v>367</v>
      </c>
      <c r="V176" s="80" t="s">
        <v>367</v>
      </c>
      <c r="W176" s="80" t="s">
        <v>367</v>
      </c>
      <c r="X176" s="80" t="s">
        <v>367</v>
      </c>
      <c r="Y176" s="80" t="s">
        <v>367</v>
      </c>
      <c r="Z176" s="80" t="s">
        <v>367</v>
      </c>
      <c r="AA176" s="80" t="s">
        <v>367</v>
      </c>
      <c r="AB176" s="80" t="s">
        <v>367</v>
      </c>
      <c r="AC176" s="80" t="s">
        <v>367</v>
      </c>
      <c r="AD176" s="80" t="s">
        <v>367</v>
      </c>
      <c r="AE176" s="80" t="s">
        <v>367</v>
      </c>
      <c r="AF176" s="80" t="s">
        <v>367</v>
      </c>
      <c r="AG176" s="80">
        <v>51.33306851227406</v>
      </c>
      <c r="AH176" s="80">
        <v>51.333068512274053</v>
      </c>
      <c r="AI176" s="80">
        <v>51.33306851227406</v>
      </c>
      <c r="AJ176" s="80">
        <v>51.333068512274068</v>
      </c>
      <c r="AK176" s="80">
        <v>51.33306851227406</v>
      </c>
      <c r="AL176" s="80">
        <v>51.33306851227406</v>
      </c>
    </row>
    <row r="177" spans="1:38" ht="15" outlineLevel="2">
      <c r="A177" s="81" t="s">
        <v>261</v>
      </c>
      <c r="B177" s="81" t="s">
        <v>252</v>
      </c>
      <c r="C177" s="81" t="s">
        <v>265</v>
      </c>
      <c r="D177" s="81" t="s">
        <v>243</v>
      </c>
      <c r="E177" s="82" t="s">
        <v>96</v>
      </c>
      <c r="F177" s="79" t="s">
        <v>333</v>
      </c>
      <c r="G177" s="80">
        <v>419.66052317168965</v>
      </c>
      <c r="H177" s="80">
        <v>419.6605231716897</v>
      </c>
      <c r="I177" s="80">
        <v>419.66052317168965</v>
      </c>
      <c r="J177" s="80">
        <v>419.66052317168976</v>
      </c>
      <c r="K177" s="80">
        <v>419.6605231716897</v>
      </c>
      <c r="L177" s="80">
        <v>419.66052317168953</v>
      </c>
      <c r="M177" s="80">
        <v>419.66052317168953</v>
      </c>
      <c r="N177" s="80">
        <v>419.66052317168959</v>
      </c>
      <c r="O177" s="80">
        <v>419.66052317168959</v>
      </c>
      <c r="P177" s="80">
        <v>419.6605231716897</v>
      </c>
      <c r="Q177" s="80">
        <v>419.66052317168959</v>
      </c>
      <c r="R177" s="80">
        <v>414.28127195471302</v>
      </c>
      <c r="S177" s="80">
        <v>414.28127195471296</v>
      </c>
      <c r="T177" s="80">
        <v>411.73104279879203</v>
      </c>
      <c r="U177" s="80">
        <v>411.47916831425664</v>
      </c>
      <c r="V177" s="80">
        <v>409.81049985420952</v>
      </c>
      <c r="W177" s="80">
        <v>400.72333020730684</v>
      </c>
      <c r="X177" s="80">
        <v>400.73267643538753</v>
      </c>
      <c r="Y177" s="80">
        <v>400.87598526595832</v>
      </c>
      <c r="Z177" s="80">
        <v>400.14697947566361</v>
      </c>
      <c r="AA177" s="80">
        <v>399.80739985539799</v>
      </c>
      <c r="AB177" s="80">
        <v>399.79805362731724</v>
      </c>
      <c r="AC177" s="80">
        <v>399.79805362731719</v>
      </c>
      <c r="AD177" s="80">
        <v>399.79493821795711</v>
      </c>
      <c r="AE177" s="80">
        <v>399.78559198987637</v>
      </c>
      <c r="AF177" s="80">
        <v>399.77375343430742</v>
      </c>
      <c r="AG177" s="80">
        <v>399.79814708959805</v>
      </c>
      <c r="AH177" s="80">
        <v>399.77936117115581</v>
      </c>
      <c r="AI177" s="80">
        <v>399.77157264775525</v>
      </c>
      <c r="AJ177" s="80">
        <v>399.77157264775519</v>
      </c>
      <c r="AK177" s="80">
        <v>399.75911101031437</v>
      </c>
      <c r="AL177" s="80">
        <v>399.75911101031437</v>
      </c>
    </row>
    <row r="178" spans="1:38" ht="15" outlineLevel="2">
      <c r="A178" s="78" t="s">
        <v>261</v>
      </c>
      <c r="B178" s="78" t="s">
        <v>252</v>
      </c>
      <c r="C178" s="78" t="s">
        <v>265</v>
      </c>
      <c r="D178" s="78" t="s">
        <v>257</v>
      </c>
      <c r="E178" s="79" t="s">
        <v>96</v>
      </c>
      <c r="F178" s="79" t="s">
        <v>333</v>
      </c>
      <c r="G178" s="80" t="s">
        <v>367</v>
      </c>
      <c r="H178" s="80" t="s">
        <v>367</v>
      </c>
      <c r="I178" s="80" t="s">
        <v>367</v>
      </c>
      <c r="J178" s="80" t="s">
        <v>367</v>
      </c>
      <c r="K178" s="80" t="s">
        <v>367</v>
      </c>
      <c r="L178" s="80" t="s">
        <v>367</v>
      </c>
      <c r="M178" s="80">
        <v>325.07231691452796</v>
      </c>
      <c r="N178" s="80">
        <v>325.07231691452796</v>
      </c>
      <c r="O178" s="80">
        <v>325.07231691452807</v>
      </c>
      <c r="P178" s="80">
        <v>325.07231691452796</v>
      </c>
      <c r="Q178" s="80">
        <v>325.07231691452796</v>
      </c>
      <c r="R178" s="80">
        <v>321.07448247000178</v>
      </c>
      <c r="S178" s="80">
        <v>321.07448247000178</v>
      </c>
      <c r="T178" s="80">
        <v>319.17916404189037</v>
      </c>
      <c r="U178" s="80">
        <v>318.99197209837325</v>
      </c>
      <c r="V178" s="80">
        <v>317.75182547257191</v>
      </c>
      <c r="W178" s="80">
        <v>310.9982833247376</v>
      </c>
      <c r="X178" s="80">
        <v>311.00522939790659</v>
      </c>
      <c r="Y178" s="80">
        <v>311.11173585316425</v>
      </c>
      <c r="Z178" s="80">
        <v>310.56994214598404</v>
      </c>
      <c r="AA178" s="80">
        <v>310.31756815417782</v>
      </c>
      <c r="AB178" s="80">
        <v>310.31062208100889</v>
      </c>
      <c r="AC178" s="80">
        <v>310.31062208100883</v>
      </c>
      <c r="AD178" s="80">
        <v>310.30830672328585</v>
      </c>
      <c r="AE178" s="80">
        <v>310.30136065011686</v>
      </c>
      <c r="AF178" s="80">
        <v>310.29256229076952</v>
      </c>
      <c r="AG178" s="80">
        <v>310.31069154174054</v>
      </c>
      <c r="AH178" s="80">
        <v>310.29672993467091</v>
      </c>
      <c r="AI178" s="80">
        <v>310.29094154036341</v>
      </c>
      <c r="AJ178" s="80">
        <v>310.29094154036335</v>
      </c>
      <c r="AK178" s="80">
        <v>310.28168010947138</v>
      </c>
      <c r="AL178" s="80">
        <v>310.28168010947138</v>
      </c>
    </row>
    <row r="179" spans="1:38" ht="15" outlineLevel="2">
      <c r="A179" s="81" t="s">
        <v>261</v>
      </c>
      <c r="B179" s="81" t="s">
        <v>252</v>
      </c>
      <c r="C179" s="81" t="s">
        <v>265</v>
      </c>
      <c r="D179" s="81" t="s">
        <v>256</v>
      </c>
      <c r="E179" s="82" t="s">
        <v>96</v>
      </c>
      <c r="F179" s="79" t="s">
        <v>333</v>
      </c>
      <c r="G179" s="80" t="s">
        <v>367</v>
      </c>
      <c r="H179" s="80" t="s">
        <v>367</v>
      </c>
      <c r="I179" s="80" t="s">
        <v>367</v>
      </c>
      <c r="J179" s="80" t="s">
        <v>367</v>
      </c>
      <c r="K179" s="80" t="s">
        <v>367</v>
      </c>
      <c r="L179" s="80" t="s">
        <v>367</v>
      </c>
      <c r="M179" s="80" t="s">
        <v>367</v>
      </c>
      <c r="N179" s="80" t="s">
        <v>367</v>
      </c>
      <c r="O179" s="80" t="s">
        <v>367</v>
      </c>
      <c r="P179" s="80">
        <v>210.00536254564733</v>
      </c>
      <c r="Q179" s="80">
        <v>210.00536254564727</v>
      </c>
      <c r="R179" s="80">
        <v>207.68802746790038</v>
      </c>
      <c r="S179" s="80">
        <v>207.68802746790033</v>
      </c>
      <c r="T179" s="80">
        <v>206.58941071978163</v>
      </c>
      <c r="U179" s="80">
        <v>206.48090536194272</v>
      </c>
      <c r="V179" s="80">
        <v>205.76205736626014</v>
      </c>
      <c r="W179" s="80">
        <v>201.84738297556672</v>
      </c>
      <c r="X179" s="80">
        <v>201.85140925009867</v>
      </c>
      <c r="Y179" s="80">
        <v>201.913145459589</v>
      </c>
      <c r="Z179" s="80">
        <v>201.59909604609456</v>
      </c>
      <c r="AA179" s="80">
        <v>201.45280807143268</v>
      </c>
      <c r="AB179" s="80">
        <v>201.44878179690065</v>
      </c>
      <c r="AC179" s="80">
        <v>201.44878179690068</v>
      </c>
      <c r="AD179" s="80">
        <v>201.44743970539002</v>
      </c>
      <c r="AE179" s="80">
        <v>201.44341343085804</v>
      </c>
      <c r="AF179" s="80">
        <v>201.43831348311755</v>
      </c>
      <c r="AG179" s="80">
        <v>201.44882205964601</v>
      </c>
      <c r="AH179" s="80">
        <v>201.44072924783671</v>
      </c>
      <c r="AI179" s="80">
        <v>201.43737401906006</v>
      </c>
      <c r="AJ179" s="80">
        <v>201.43737401906006</v>
      </c>
      <c r="AK179" s="80">
        <v>201.43200565301737</v>
      </c>
      <c r="AL179" s="80">
        <v>201.4320056530174</v>
      </c>
    </row>
    <row r="180" spans="1:38" ht="15" outlineLevel="2">
      <c r="A180" s="78" t="s">
        <v>261</v>
      </c>
      <c r="B180" s="78" t="s">
        <v>252</v>
      </c>
      <c r="C180" s="78" t="s">
        <v>265</v>
      </c>
      <c r="D180" s="78" t="s">
        <v>255</v>
      </c>
      <c r="E180" s="79" t="s">
        <v>96</v>
      </c>
      <c r="F180" s="79" t="s">
        <v>333</v>
      </c>
      <c r="G180" s="80" t="s">
        <v>367</v>
      </c>
      <c r="H180" s="80" t="s">
        <v>367</v>
      </c>
      <c r="I180" s="80" t="s">
        <v>367</v>
      </c>
      <c r="J180" s="80" t="s">
        <v>367</v>
      </c>
      <c r="K180" s="80" t="s">
        <v>367</v>
      </c>
      <c r="L180" s="80" t="s">
        <v>367</v>
      </c>
      <c r="M180" s="80" t="s">
        <v>367</v>
      </c>
      <c r="N180" s="80" t="s">
        <v>367</v>
      </c>
      <c r="O180" s="80" t="s">
        <v>367</v>
      </c>
      <c r="P180" s="80" t="s">
        <v>367</v>
      </c>
      <c r="Q180" s="80" t="s">
        <v>367</v>
      </c>
      <c r="R180" s="80" t="s">
        <v>367</v>
      </c>
      <c r="S180" s="80" t="s">
        <v>367</v>
      </c>
      <c r="T180" s="80">
        <v>186.96431653227827</v>
      </c>
      <c r="U180" s="80">
        <v>186.96431653227827</v>
      </c>
      <c r="V180" s="80">
        <v>186.96431653227825</v>
      </c>
      <c r="W180" s="80">
        <v>185.54512285531425</v>
      </c>
      <c r="X180" s="80">
        <v>185.54512285531425</v>
      </c>
      <c r="Y180" s="80">
        <v>185.54512285531422</v>
      </c>
      <c r="Z180" s="80">
        <v>185.54512285531422</v>
      </c>
      <c r="AA180" s="80">
        <v>185.54512285531425</v>
      </c>
      <c r="AB180" s="80">
        <v>185.54512285531425</v>
      </c>
      <c r="AC180" s="80">
        <v>185.54512285531425</v>
      </c>
      <c r="AD180" s="80">
        <v>185.54512285531428</v>
      </c>
      <c r="AE180" s="80">
        <v>185.54512285531425</v>
      </c>
      <c r="AF180" s="80">
        <v>185.54512285531425</v>
      </c>
      <c r="AG180" s="80">
        <v>185.54512285531425</v>
      </c>
      <c r="AH180" s="80">
        <v>185.54512285531422</v>
      </c>
      <c r="AI180" s="80">
        <v>185.54512285531425</v>
      </c>
      <c r="AJ180" s="80">
        <v>185.54512285531425</v>
      </c>
      <c r="AK180" s="80">
        <v>185.54512285531422</v>
      </c>
      <c r="AL180" s="80">
        <v>185.54512285531425</v>
      </c>
    </row>
    <row r="181" spans="1:38" ht="15" outlineLevel="2">
      <c r="A181" s="81" t="s">
        <v>261</v>
      </c>
      <c r="B181" s="81" t="s">
        <v>252</v>
      </c>
      <c r="C181" s="81" t="s">
        <v>265</v>
      </c>
      <c r="D181" s="81" t="s">
        <v>254</v>
      </c>
      <c r="E181" s="82" t="s">
        <v>96</v>
      </c>
      <c r="F181" s="79" t="s">
        <v>333</v>
      </c>
      <c r="G181" s="80" t="s">
        <v>367</v>
      </c>
      <c r="H181" s="80" t="s">
        <v>367</v>
      </c>
      <c r="I181" s="80" t="s">
        <v>367</v>
      </c>
      <c r="J181" s="80" t="s">
        <v>367</v>
      </c>
      <c r="K181" s="80" t="s">
        <v>367</v>
      </c>
      <c r="L181" s="80" t="s">
        <v>367</v>
      </c>
      <c r="M181" s="80" t="s">
        <v>367</v>
      </c>
      <c r="N181" s="80" t="s">
        <v>367</v>
      </c>
      <c r="O181" s="80" t="s">
        <v>367</v>
      </c>
      <c r="P181" s="80" t="s">
        <v>367</v>
      </c>
      <c r="Q181" s="80" t="s">
        <v>367</v>
      </c>
      <c r="R181" s="80" t="s">
        <v>367</v>
      </c>
      <c r="S181" s="80" t="s">
        <v>367</v>
      </c>
      <c r="T181" s="80" t="s">
        <v>367</v>
      </c>
      <c r="U181" s="80" t="s">
        <v>367</v>
      </c>
      <c r="V181" s="80" t="s">
        <v>367</v>
      </c>
      <c r="W181" s="80" t="s">
        <v>367</v>
      </c>
      <c r="X181" s="80">
        <v>83.431681221311536</v>
      </c>
      <c r="Y181" s="80">
        <v>83.43168122131155</v>
      </c>
      <c r="Z181" s="80">
        <v>83.431681221311536</v>
      </c>
      <c r="AA181" s="80">
        <v>83.431681221311536</v>
      </c>
      <c r="AB181" s="80">
        <v>83.431681221311536</v>
      </c>
      <c r="AC181" s="80">
        <v>83.431681221311536</v>
      </c>
      <c r="AD181" s="80">
        <v>83.43168122131155</v>
      </c>
      <c r="AE181" s="80">
        <v>83.43168122131155</v>
      </c>
      <c r="AF181" s="80">
        <v>83.431681221311536</v>
      </c>
      <c r="AG181" s="80">
        <v>83.431681221311536</v>
      </c>
      <c r="AH181" s="80">
        <v>83.43168122131155</v>
      </c>
      <c r="AI181" s="80">
        <v>83.431681221311564</v>
      </c>
      <c r="AJ181" s="80">
        <v>83.431681221311536</v>
      </c>
      <c r="AK181" s="80">
        <v>83.431681221311521</v>
      </c>
      <c r="AL181" s="80">
        <v>83.43168122131155</v>
      </c>
    </row>
    <row r="182" spans="1:38" ht="15" outlineLevel="2">
      <c r="A182" s="78" t="s">
        <v>261</v>
      </c>
      <c r="B182" s="78" t="s">
        <v>252</v>
      </c>
      <c r="C182" s="78" t="s">
        <v>265</v>
      </c>
      <c r="D182" s="78" t="s">
        <v>253</v>
      </c>
      <c r="E182" s="79" t="s">
        <v>96</v>
      </c>
      <c r="F182" s="79" t="s">
        <v>333</v>
      </c>
      <c r="G182" s="80" t="s">
        <v>367</v>
      </c>
      <c r="H182" s="80" t="s">
        <v>367</v>
      </c>
      <c r="I182" s="80" t="s">
        <v>367</v>
      </c>
      <c r="J182" s="80" t="s">
        <v>367</v>
      </c>
      <c r="K182" s="80" t="s">
        <v>367</v>
      </c>
      <c r="L182" s="80" t="s">
        <v>367</v>
      </c>
      <c r="M182" s="80" t="s">
        <v>367</v>
      </c>
      <c r="N182" s="80" t="s">
        <v>367</v>
      </c>
      <c r="O182" s="80" t="s">
        <v>367</v>
      </c>
      <c r="P182" s="80" t="s">
        <v>367</v>
      </c>
      <c r="Q182" s="80" t="s">
        <v>367</v>
      </c>
      <c r="R182" s="80" t="s">
        <v>367</v>
      </c>
      <c r="S182" s="80" t="s">
        <v>367</v>
      </c>
      <c r="T182" s="80" t="s">
        <v>367</v>
      </c>
      <c r="U182" s="80" t="s">
        <v>367</v>
      </c>
      <c r="V182" s="80" t="s">
        <v>367</v>
      </c>
      <c r="W182" s="80" t="s">
        <v>367</v>
      </c>
      <c r="X182" s="80" t="s">
        <v>367</v>
      </c>
      <c r="Y182" s="80" t="s">
        <v>367</v>
      </c>
      <c r="Z182" s="80" t="s">
        <v>367</v>
      </c>
      <c r="AA182" s="80" t="s">
        <v>367</v>
      </c>
      <c r="AB182" s="80" t="s">
        <v>367</v>
      </c>
      <c r="AC182" s="80">
        <v>51.33306851227406</v>
      </c>
      <c r="AD182" s="80">
        <v>51.333068512274068</v>
      </c>
      <c r="AE182" s="80">
        <v>51.33306851227406</v>
      </c>
      <c r="AF182" s="80">
        <v>51.33306851227406</v>
      </c>
      <c r="AG182" s="80">
        <v>51.33306851227406</v>
      </c>
      <c r="AH182" s="80">
        <v>51.33306851227406</v>
      </c>
      <c r="AI182" s="80">
        <v>51.333068512274068</v>
      </c>
      <c r="AJ182" s="80">
        <v>51.333068512274046</v>
      </c>
      <c r="AK182" s="80">
        <v>51.333068512274053</v>
      </c>
      <c r="AL182" s="80">
        <v>51.333068512274068</v>
      </c>
    </row>
    <row r="183" spans="1:38" ht="15" outlineLevel="2">
      <c r="A183" s="81" t="s">
        <v>261</v>
      </c>
      <c r="B183" s="81" t="s">
        <v>252</v>
      </c>
      <c r="C183" s="81" t="s">
        <v>265</v>
      </c>
      <c r="D183" s="81" t="s">
        <v>250</v>
      </c>
      <c r="E183" s="82" t="s">
        <v>96</v>
      </c>
      <c r="F183" s="79" t="s">
        <v>333</v>
      </c>
      <c r="G183" s="80" t="s">
        <v>367</v>
      </c>
      <c r="H183" s="80" t="s">
        <v>367</v>
      </c>
      <c r="I183" s="80" t="s">
        <v>367</v>
      </c>
      <c r="J183" s="80" t="s">
        <v>367</v>
      </c>
      <c r="K183" s="80" t="s">
        <v>367</v>
      </c>
      <c r="L183" s="80" t="s">
        <v>367</v>
      </c>
      <c r="M183" s="80" t="s">
        <v>367</v>
      </c>
      <c r="N183" s="80" t="s">
        <v>367</v>
      </c>
      <c r="O183" s="80" t="s">
        <v>367</v>
      </c>
      <c r="P183" s="80" t="s">
        <v>367</v>
      </c>
      <c r="Q183" s="80" t="s">
        <v>367</v>
      </c>
      <c r="R183" s="80" t="s">
        <v>367</v>
      </c>
      <c r="S183" s="80" t="s">
        <v>367</v>
      </c>
      <c r="T183" s="80" t="s">
        <v>367</v>
      </c>
      <c r="U183" s="80" t="s">
        <v>367</v>
      </c>
      <c r="V183" s="80" t="s">
        <v>367</v>
      </c>
      <c r="W183" s="80" t="s">
        <v>367</v>
      </c>
      <c r="X183" s="80" t="s">
        <v>367</v>
      </c>
      <c r="Y183" s="80" t="s">
        <v>367</v>
      </c>
      <c r="Z183" s="80" t="s">
        <v>367</v>
      </c>
      <c r="AA183" s="80" t="s">
        <v>367</v>
      </c>
      <c r="AB183" s="80" t="s">
        <v>367</v>
      </c>
      <c r="AC183" s="80" t="s">
        <v>367</v>
      </c>
      <c r="AD183" s="80" t="s">
        <v>367</v>
      </c>
      <c r="AE183" s="80" t="s">
        <v>367</v>
      </c>
      <c r="AF183" s="80" t="s">
        <v>367</v>
      </c>
      <c r="AG183" s="80">
        <v>51.333068512274053</v>
      </c>
      <c r="AH183" s="80">
        <v>51.333068512274053</v>
      </c>
      <c r="AI183" s="80">
        <v>51.333068512274075</v>
      </c>
      <c r="AJ183" s="80">
        <v>51.333068512274068</v>
      </c>
      <c r="AK183" s="80">
        <v>51.33306851227406</v>
      </c>
      <c r="AL183" s="80">
        <v>51.333068512274053</v>
      </c>
    </row>
    <row r="184" spans="1:38" ht="15" outlineLevel="2">
      <c r="A184" s="78" t="s">
        <v>261</v>
      </c>
      <c r="B184" s="78" t="s">
        <v>252</v>
      </c>
      <c r="C184" s="78" t="s">
        <v>264</v>
      </c>
      <c r="D184" s="78" t="s">
        <v>243</v>
      </c>
      <c r="E184" s="79" t="s">
        <v>96</v>
      </c>
      <c r="F184" s="79" t="s">
        <v>333</v>
      </c>
      <c r="G184" s="80">
        <v>460.49490169461842</v>
      </c>
      <c r="H184" s="80">
        <v>460.49490169461831</v>
      </c>
      <c r="I184" s="80">
        <v>460.49490169461848</v>
      </c>
      <c r="J184" s="80">
        <v>460.49490169461836</v>
      </c>
      <c r="K184" s="80">
        <v>460.49490169461836</v>
      </c>
      <c r="L184" s="80">
        <v>460.49490169461836</v>
      </c>
      <c r="M184" s="80">
        <v>460.49490169461853</v>
      </c>
      <c r="N184" s="80">
        <v>460.49490169461848</v>
      </c>
      <c r="O184" s="80">
        <v>460.49490169461836</v>
      </c>
      <c r="P184" s="80">
        <v>460.49490169461836</v>
      </c>
      <c r="Q184" s="80">
        <v>460.49490169461842</v>
      </c>
      <c r="R184" s="80">
        <v>454.51928336575475</v>
      </c>
      <c r="S184" s="80">
        <v>454.51928336575475</v>
      </c>
      <c r="T184" s="80">
        <v>451.68632474898118</v>
      </c>
      <c r="U184" s="80">
        <v>451.40652636707756</v>
      </c>
      <c r="V184" s="80">
        <v>449.5528620869664</v>
      </c>
      <c r="W184" s="80">
        <v>439.45824941519641</v>
      </c>
      <c r="X184" s="80">
        <v>439.46863180664332</v>
      </c>
      <c r="Y184" s="80">
        <v>439.62782847549255</v>
      </c>
      <c r="Z184" s="80">
        <v>438.81800194265003</v>
      </c>
      <c r="AA184" s="80">
        <v>438.44077505341994</v>
      </c>
      <c r="AB184" s="80">
        <v>438.4303926619732</v>
      </c>
      <c r="AC184" s="80">
        <v>438.4303926619732</v>
      </c>
      <c r="AD184" s="80">
        <v>438.42693186482433</v>
      </c>
      <c r="AE184" s="80">
        <v>438.41654947337764</v>
      </c>
      <c r="AF184" s="80">
        <v>438.40339844421186</v>
      </c>
      <c r="AG184" s="80">
        <v>438.43049648588772</v>
      </c>
      <c r="AH184" s="80">
        <v>438.40962787907984</v>
      </c>
      <c r="AI184" s="80">
        <v>438.4009758862075</v>
      </c>
      <c r="AJ184" s="80">
        <v>438.4009758862075</v>
      </c>
      <c r="AK184" s="80">
        <v>438.387132697612</v>
      </c>
      <c r="AL184" s="80">
        <v>438.387132697612</v>
      </c>
    </row>
    <row r="185" spans="1:38" ht="15" outlineLevel="2">
      <c r="A185" s="81" t="s">
        <v>261</v>
      </c>
      <c r="B185" s="81" t="s">
        <v>252</v>
      </c>
      <c r="C185" s="81" t="s">
        <v>264</v>
      </c>
      <c r="D185" s="81" t="s">
        <v>257</v>
      </c>
      <c r="E185" s="82" t="s">
        <v>96</v>
      </c>
      <c r="F185" s="79" t="s">
        <v>333</v>
      </c>
      <c r="G185" s="80" t="s">
        <v>367</v>
      </c>
      <c r="H185" s="80" t="s">
        <v>367</v>
      </c>
      <c r="I185" s="80" t="s">
        <v>367</v>
      </c>
      <c r="J185" s="80" t="s">
        <v>367</v>
      </c>
      <c r="K185" s="80" t="s">
        <v>367</v>
      </c>
      <c r="L185" s="80" t="s">
        <v>367</v>
      </c>
      <c r="M185" s="80">
        <v>359.95389113699741</v>
      </c>
      <c r="N185" s="80">
        <v>359.95389113699741</v>
      </c>
      <c r="O185" s="80">
        <v>359.95389113699741</v>
      </c>
      <c r="P185" s="80">
        <v>359.95389113699736</v>
      </c>
      <c r="Q185" s="80">
        <v>359.95389113699736</v>
      </c>
      <c r="R185" s="80">
        <v>355.44662751956349</v>
      </c>
      <c r="S185" s="80">
        <v>355.44662751956355</v>
      </c>
      <c r="T185" s="80">
        <v>353.30979571399081</v>
      </c>
      <c r="U185" s="80">
        <v>353.09875059739113</v>
      </c>
      <c r="V185" s="80">
        <v>351.70057669991746</v>
      </c>
      <c r="W185" s="80">
        <v>344.08645579668269</v>
      </c>
      <c r="X185" s="80">
        <v>344.094286982119</v>
      </c>
      <c r="Y185" s="80">
        <v>344.21436515880839</v>
      </c>
      <c r="Z185" s="80">
        <v>343.60353269477986</v>
      </c>
      <c r="AA185" s="80">
        <v>343.3189996239289</v>
      </c>
      <c r="AB185" s="80">
        <v>343.31116843849264</v>
      </c>
      <c r="AC185" s="80">
        <v>343.3111684384927</v>
      </c>
      <c r="AD185" s="80">
        <v>343.30855804334732</v>
      </c>
      <c r="AE185" s="80">
        <v>343.30072685791095</v>
      </c>
      <c r="AF185" s="80">
        <v>343.29080735635836</v>
      </c>
      <c r="AG185" s="80">
        <v>343.31124675034698</v>
      </c>
      <c r="AH185" s="80">
        <v>343.29550606762007</v>
      </c>
      <c r="AI185" s="80">
        <v>343.28898007975653</v>
      </c>
      <c r="AJ185" s="80">
        <v>343.28898007975647</v>
      </c>
      <c r="AK185" s="80">
        <v>343.27853849917489</v>
      </c>
      <c r="AL185" s="80">
        <v>343.27853849917489</v>
      </c>
    </row>
    <row r="186" spans="1:38" ht="15" outlineLevel="2">
      <c r="A186" s="78" t="s">
        <v>261</v>
      </c>
      <c r="B186" s="78" t="s">
        <v>252</v>
      </c>
      <c r="C186" s="78" t="s">
        <v>264</v>
      </c>
      <c r="D186" s="78" t="s">
        <v>256</v>
      </c>
      <c r="E186" s="79" t="s">
        <v>96</v>
      </c>
      <c r="F186" s="79" t="s">
        <v>333</v>
      </c>
      <c r="G186" s="80" t="s">
        <v>367</v>
      </c>
      <c r="H186" s="80" t="s">
        <v>367</v>
      </c>
      <c r="I186" s="80" t="s">
        <v>367</v>
      </c>
      <c r="J186" s="80" t="s">
        <v>367</v>
      </c>
      <c r="K186" s="80" t="s">
        <v>367</v>
      </c>
      <c r="L186" s="80" t="s">
        <v>367</v>
      </c>
      <c r="M186" s="80" t="s">
        <v>367</v>
      </c>
      <c r="N186" s="80" t="s">
        <v>367</v>
      </c>
      <c r="O186" s="80" t="s">
        <v>367</v>
      </c>
      <c r="P186" s="80">
        <v>235.73066031171885</v>
      </c>
      <c r="Q186" s="80">
        <v>235.73066031171888</v>
      </c>
      <c r="R186" s="80">
        <v>233.03761922138821</v>
      </c>
      <c r="S186" s="80">
        <v>233.03761922138821</v>
      </c>
      <c r="T186" s="80">
        <v>231.76088541037376</v>
      </c>
      <c r="U186" s="80">
        <v>231.63478824385382</v>
      </c>
      <c r="V186" s="80">
        <v>230.7993945156592</v>
      </c>
      <c r="W186" s="80">
        <v>226.2500399183721</v>
      </c>
      <c r="X186" s="80">
        <v>226.25471896667179</v>
      </c>
      <c r="Y186" s="80">
        <v>226.32646437393532</v>
      </c>
      <c r="Z186" s="80">
        <v>225.96149860655174</v>
      </c>
      <c r="AA186" s="80">
        <v>225.7914931849927</v>
      </c>
      <c r="AB186" s="80">
        <v>225.78681413669284</v>
      </c>
      <c r="AC186" s="80">
        <v>225.7868141366929</v>
      </c>
      <c r="AD186" s="80">
        <v>225.78525445392631</v>
      </c>
      <c r="AE186" s="80">
        <v>225.78057540562654</v>
      </c>
      <c r="AF186" s="80">
        <v>225.77464861111346</v>
      </c>
      <c r="AG186" s="80">
        <v>225.78686092717587</v>
      </c>
      <c r="AH186" s="80">
        <v>225.77745604009337</v>
      </c>
      <c r="AI186" s="80">
        <v>225.7735568331768</v>
      </c>
      <c r="AJ186" s="80">
        <v>225.77355683317688</v>
      </c>
      <c r="AK186" s="80">
        <v>225.76731810211047</v>
      </c>
      <c r="AL186" s="80">
        <v>225.76731810211044</v>
      </c>
    </row>
    <row r="187" spans="1:38" ht="15" outlineLevel="2">
      <c r="A187" s="81" t="s">
        <v>261</v>
      </c>
      <c r="B187" s="81" t="s">
        <v>252</v>
      </c>
      <c r="C187" s="81" t="s">
        <v>264</v>
      </c>
      <c r="D187" s="81" t="s">
        <v>255</v>
      </c>
      <c r="E187" s="82" t="s">
        <v>96</v>
      </c>
      <c r="F187" s="79" t="s">
        <v>333</v>
      </c>
      <c r="G187" s="80" t="s">
        <v>367</v>
      </c>
      <c r="H187" s="80" t="s">
        <v>367</v>
      </c>
      <c r="I187" s="80" t="s">
        <v>367</v>
      </c>
      <c r="J187" s="80" t="s">
        <v>367</v>
      </c>
      <c r="K187" s="80" t="s">
        <v>367</v>
      </c>
      <c r="L187" s="80" t="s">
        <v>367</v>
      </c>
      <c r="M187" s="80" t="s">
        <v>367</v>
      </c>
      <c r="N187" s="80" t="s">
        <v>367</v>
      </c>
      <c r="O187" s="80" t="s">
        <v>367</v>
      </c>
      <c r="P187" s="80" t="s">
        <v>367</v>
      </c>
      <c r="Q187" s="80" t="s">
        <v>367</v>
      </c>
      <c r="R187" s="80" t="s">
        <v>367</v>
      </c>
      <c r="S187" s="80" t="s">
        <v>367</v>
      </c>
      <c r="T187" s="80">
        <v>201.2702965555066</v>
      </c>
      <c r="U187" s="80">
        <v>201.2702965555066</v>
      </c>
      <c r="V187" s="80">
        <v>201.2702965555066</v>
      </c>
      <c r="W187" s="80">
        <v>199.70141055698602</v>
      </c>
      <c r="X187" s="80">
        <v>199.70141055698599</v>
      </c>
      <c r="Y187" s="80">
        <v>199.70141055698599</v>
      </c>
      <c r="Z187" s="80">
        <v>199.70141055698596</v>
      </c>
      <c r="AA187" s="80">
        <v>199.70141055698596</v>
      </c>
      <c r="AB187" s="80">
        <v>199.70141055698602</v>
      </c>
      <c r="AC187" s="80">
        <v>199.70141055698596</v>
      </c>
      <c r="AD187" s="80">
        <v>199.70141055698596</v>
      </c>
      <c r="AE187" s="80">
        <v>199.70141055698599</v>
      </c>
      <c r="AF187" s="80">
        <v>199.70141055698596</v>
      </c>
      <c r="AG187" s="80">
        <v>199.70141055698599</v>
      </c>
      <c r="AH187" s="80">
        <v>199.70141055698599</v>
      </c>
      <c r="AI187" s="80">
        <v>199.70141055698599</v>
      </c>
      <c r="AJ187" s="80">
        <v>199.70141055698593</v>
      </c>
      <c r="AK187" s="80">
        <v>199.70141055698602</v>
      </c>
      <c r="AL187" s="80">
        <v>199.70141055698596</v>
      </c>
    </row>
    <row r="188" spans="1:38" ht="15" outlineLevel="2">
      <c r="A188" s="78" t="s">
        <v>261</v>
      </c>
      <c r="B188" s="78" t="s">
        <v>252</v>
      </c>
      <c r="C188" s="78" t="s">
        <v>264</v>
      </c>
      <c r="D188" s="78" t="s">
        <v>254</v>
      </c>
      <c r="E188" s="79" t="s">
        <v>96</v>
      </c>
      <c r="F188" s="79" t="s">
        <v>333</v>
      </c>
      <c r="G188" s="80" t="s">
        <v>367</v>
      </c>
      <c r="H188" s="80" t="s">
        <v>367</v>
      </c>
      <c r="I188" s="80" t="s">
        <v>367</v>
      </c>
      <c r="J188" s="80" t="s">
        <v>367</v>
      </c>
      <c r="K188" s="80" t="s">
        <v>367</v>
      </c>
      <c r="L188" s="80" t="s">
        <v>367</v>
      </c>
      <c r="M188" s="80" t="s">
        <v>367</v>
      </c>
      <c r="N188" s="80" t="s">
        <v>367</v>
      </c>
      <c r="O188" s="80" t="s">
        <v>367</v>
      </c>
      <c r="P188" s="80" t="s">
        <v>367</v>
      </c>
      <c r="Q188" s="80" t="s">
        <v>367</v>
      </c>
      <c r="R188" s="80" t="s">
        <v>367</v>
      </c>
      <c r="S188" s="80" t="s">
        <v>367</v>
      </c>
      <c r="T188" s="80" t="s">
        <v>367</v>
      </c>
      <c r="U188" s="80" t="s">
        <v>367</v>
      </c>
      <c r="V188" s="80" t="s">
        <v>367</v>
      </c>
      <c r="W188" s="80" t="s">
        <v>367</v>
      </c>
      <c r="X188" s="80">
        <v>88.17287998307819</v>
      </c>
      <c r="Y188" s="80">
        <v>88.17287998307819</v>
      </c>
      <c r="Z188" s="80">
        <v>88.172879983078204</v>
      </c>
      <c r="AA188" s="80">
        <v>88.17287998307819</v>
      </c>
      <c r="AB188" s="80">
        <v>88.172879983078204</v>
      </c>
      <c r="AC188" s="80">
        <v>88.17287998307819</v>
      </c>
      <c r="AD188" s="80">
        <v>88.172879983078204</v>
      </c>
      <c r="AE188" s="80">
        <v>88.17287998307819</v>
      </c>
      <c r="AF188" s="80">
        <v>88.17287998307819</v>
      </c>
      <c r="AG188" s="80">
        <v>88.172879983078232</v>
      </c>
      <c r="AH188" s="80">
        <v>88.172879983078175</v>
      </c>
      <c r="AI188" s="80">
        <v>88.17287998307819</v>
      </c>
      <c r="AJ188" s="80">
        <v>88.172879983078204</v>
      </c>
      <c r="AK188" s="80">
        <v>88.17287998307819</v>
      </c>
      <c r="AL188" s="80">
        <v>88.172879983078204</v>
      </c>
    </row>
    <row r="189" spans="1:38" ht="15" outlineLevel="2">
      <c r="A189" s="81" t="s">
        <v>261</v>
      </c>
      <c r="B189" s="81" t="s">
        <v>252</v>
      </c>
      <c r="C189" s="81" t="s">
        <v>264</v>
      </c>
      <c r="D189" s="81" t="s">
        <v>253</v>
      </c>
      <c r="E189" s="82" t="s">
        <v>96</v>
      </c>
      <c r="F189" s="79" t="s">
        <v>333</v>
      </c>
      <c r="G189" s="80" t="s">
        <v>367</v>
      </c>
      <c r="H189" s="80" t="s">
        <v>367</v>
      </c>
      <c r="I189" s="80" t="s">
        <v>367</v>
      </c>
      <c r="J189" s="80" t="s">
        <v>367</v>
      </c>
      <c r="K189" s="80" t="s">
        <v>367</v>
      </c>
      <c r="L189" s="80" t="s">
        <v>367</v>
      </c>
      <c r="M189" s="80" t="s">
        <v>367</v>
      </c>
      <c r="N189" s="80" t="s">
        <v>367</v>
      </c>
      <c r="O189" s="80" t="s">
        <v>367</v>
      </c>
      <c r="P189" s="80" t="s">
        <v>367</v>
      </c>
      <c r="Q189" s="80" t="s">
        <v>367</v>
      </c>
      <c r="R189" s="80" t="s">
        <v>367</v>
      </c>
      <c r="S189" s="80" t="s">
        <v>367</v>
      </c>
      <c r="T189" s="80" t="s">
        <v>367</v>
      </c>
      <c r="U189" s="80" t="s">
        <v>367</v>
      </c>
      <c r="V189" s="80" t="s">
        <v>367</v>
      </c>
      <c r="W189" s="80" t="s">
        <v>367</v>
      </c>
      <c r="X189" s="80" t="s">
        <v>367</v>
      </c>
      <c r="Y189" s="80" t="s">
        <v>367</v>
      </c>
      <c r="Z189" s="80" t="s">
        <v>367</v>
      </c>
      <c r="AA189" s="80" t="s">
        <v>367</v>
      </c>
      <c r="AB189" s="80" t="s">
        <v>367</v>
      </c>
      <c r="AC189" s="80">
        <v>51.33306851227406</v>
      </c>
      <c r="AD189" s="80">
        <v>51.333068512274053</v>
      </c>
      <c r="AE189" s="80">
        <v>51.333068512274075</v>
      </c>
      <c r="AF189" s="80">
        <v>51.33306851227406</v>
      </c>
      <c r="AG189" s="80">
        <v>51.33306851227406</v>
      </c>
      <c r="AH189" s="80">
        <v>51.333068512274053</v>
      </c>
      <c r="AI189" s="80">
        <v>51.33306851227406</v>
      </c>
      <c r="AJ189" s="80">
        <v>51.333068512274053</v>
      </c>
      <c r="AK189" s="80">
        <v>51.33306851227406</v>
      </c>
      <c r="AL189" s="80">
        <v>51.33306851227406</v>
      </c>
    </row>
    <row r="190" spans="1:38" ht="15" outlineLevel="2">
      <c r="A190" s="78" t="s">
        <v>261</v>
      </c>
      <c r="B190" s="78" t="s">
        <v>252</v>
      </c>
      <c r="C190" s="78" t="s">
        <v>264</v>
      </c>
      <c r="D190" s="78" t="s">
        <v>250</v>
      </c>
      <c r="E190" s="79" t="s">
        <v>96</v>
      </c>
      <c r="F190" s="79" t="s">
        <v>333</v>
      </c>
      <c r="G190" s="80" t="s">
        <v>367</v>
      </c>
      <c r="H190" s="80" t="s">
        <v>367</v>
      </c>
      <c r="I190" s="80" t="s">
        <v>367</v>
      </c>
      <c r="J190" s="80" t="s">
        <v>367</v>
      </c>
      <c r="K190" s="80" t="s">
        <v>367</v>
      </c>
      <c r="L190" s="80" t="s">
        <v>367</v>
      </c>
      <c r="M190" s="80" t="s">
        <v>367</v>
      </c>
      <c r="N190" s="80" t="s">
        <v>367</v>
      </c>
      <c r="O190" s="80" t="s">
        <v>367</v>
      </c>
      <c r="P190" s="80" t="s">
        <v>367</v>
      </c>
      <c r="Q190" s="80" t="s">
        <v>367</v>
      </c>
      <c r="R190" s="80" t="s">
        <v>367</v>
      </c>
      <c r="S190" s="80" t="s">
        <v>367</v>
      </c>
      <c r="T190" s="80" t="s">
        <v>367</v>
      </c>
      <c r="U190" s="80" t="s">
        <v>367</v>
      </c>
      <c r="V190" s="80" t="s">
        <v>367</v>
      </c>
      <c r="W190" s="80" t="s">
        <v>367</v>
      </c>
      <c r="X190" s="80" t="s">
        <v>367</v>
      </c>
      <c r="Y190" s="80" t="s">
        <v>367</v>
      </c>
      <c r="Z190" s="80" t="s">
        <v>367</v>
      </c>
      <c r="AA190" s="80" t="s">
        <v>367</v>
      </c>
      <c r="AB190" s="80" t="s">
        <v>367</v>
      </c>
      <c r="AC190" s="80" t="s">
        <v>367</v>
      </c>
      <c r="AD190" s="80" t="s">
        <v>367</v>
      </c>
      <c r="AE190" s="80" t="s">
        <v>367</v>
      </c>
      <c r="AF190" s="80" t="s">
        <v>367</v>
      </c>
      <c r="AG190" s="80">
        <v>51.333068512274053</v>
      </c>
      <c r="AH190" s="80">
        <v>51.333068512274053</v>
      </c>
      <c r="AI190" s="80">
        <v>51.333068512274053</v>
      </c>
      <c r="AJ190" s="80">
        <v>51.333068512274068</v>
      </c>
      <c r="AK190" s="80">
        <v>51.33306851227406</v>
      </c>
      <c r="AL190" s="80">
        <v>51.33306851227406</v>
      </c>
    </row>
    <row r="191" spans="1:38" ht="15" outlineLevel="2">
      <c r="A191" s="81" t="s">
        <v>261</v>
      </c>
      <c r="B191" s="81" t="s">
        <v>252</v>
      </c>
      <c r="C191" s="81" t="s">
        <v>263</v>
      </c>
      <c r="D191" s="81" t="s">
        <v>243</v>
      </c>
      <c r="E191" s="82" t="s">
        <v>96</v>
      </c>
      <c r="F191" s="79" t="s">
        <v>333</v>
      </c>
      <c r="G191" s="80">
        <v>463.5186743702377</v>
      </c>
      <c r="H191" s="80">
        <v>463.5186743702377</v>
      </c>
      <c r="I191" s="80">
        <v>463.51867437023765</v>
      </c>
      <c r="J191" s="80">
        <v>463.51867437023765</v>
      </c>
      <c r="K191" s="80">
        <v>463.51867437023776</v>
      </c>
      <c r="L191" s="80">
        <v>463.51867437023776</v>
      </c>
      <c r="M191" s="80">
        <v>463.5186743702377</v>
      </c>
      <c r="N191" s="80">
        <v>463.51867437023765</v>
      </c>
      <c r="O191" s="80">
        <v>463.5186743702377</v>
      </c>
      <c r="P191" s="80">
        <v>463.5186743702377</v>
      </c>
      <c r="Q191" s="80">
        <v>463.51867437023753</v>
      </c>
      <c r="R191" s="80">
        <v>457.49889524738637</v>
      </c>
      <c r="S191" s="80">
        <v>457.49889524738637</v>
      </c>
      <c r="T191" s="80">
        <v>454.64500060442009</v>
      </c>
      <c r="U191" s="80">
        <v>454.36313446684312</v>
      </c>
      <c r="V191" s="80">
        <v>452.49577130539603</v>
      </c>
      <c r="W191" s="80">
        <v>442.32655779969565</v>
      </c>
      <c r="X191" s="80">
        <v>442.33701691870857</v>
      </c>
      <c r="Y191" s="80">
        <v>442.49739007690346</v>
      </c>
      <c r="Z191" s="80">
        <v>441.68157879391208</v>
      </c>
      <c r="AA191" s="80">
        <v>441.30156413645039</v>
      </c>
      <c r="AB191" s="80">
        <v>441.29110501743759</v>
      </c>
      <c r="AC191" s="80">
        <v>441.29110501743764</v>
      </c>
      <c r="AD191" s="80">
        <v>441.28761864443351</v>
      </c>
      <c r="AE191" s="80">
        <v>441.2771595254207</v>
      </c>
      <c r="AF191" s="80">
        <v>441.26391130800465</v>
      </c>
      <c r="AG191" s="80">
        <v>441.29120960862781</v>
      </c>
      <c r="AH191" s="80">
        <v>441.27018677941209</v>
      </c>
      <c r="AI191" s="80">
        <v>441.2614708469016</v>
      </c>
      <c r="AJ191" s="80">
        <v>441.26147084690149</v>
      </c>
      <c r="AK191" s="80">
        <v>441.24752535488471</v>
      </c>
      <c r="AL191" s="80">
        <v>441.24752535488471</v>
      </c>
    </row>
    <row r="192" spans="1:38" ht="15" outlineLevel="2">
      <c r="A192" s="78" t="s">
        <v>261</v>
      </c>
      <c r="B192" s="78" t="s">
        <v>252</v>
      </c>
      <c r="C192" s="78" t="s">
        <v>263</v>
      </c>
      <c r="D192" s="78" t="s">
        <v>257</v>
      </c>
      <c r="E192" s="79" t="s">
        <v>96</v>
      </c>
      <c r="F192" s="79" t="s">
        <v>333</v>
      </c>
      <c r="G192" s="80" t="s">
        <v>367</v>
      </c>
      <c r="H192" s="80" t="s">
        <v>367</v>
      </c>
      <c r="I192" s="80" t="s">
        <v>367</v>
      </c>
      <c r="J192" s="80" t="s">
        <v>367</v>
      </c>
      <c r="K192" s="80" t="s">
        <v>367</v>
      </c>
      <c r="L192" s="80" t="s">
        <v>367</v>
      </c>
      <c r="M192" s="80">
        <v>364.54993103732568</v>
      </c>
      <c r="N192" s="80">
        <v>364.54993103732568</v>
      </c>
      <c r="O192" s="80">
        <v>364.54993103732562</v>
      </c>
      <c r="P192" s="80">
        <v>364.54993103732568</v>
      </c>
      <c r="Q192" s="80">
        <v>364.54993103732568</v>
      </c>
      <c r="R192" s="80">
        <v>359.97554439413216</v>
      </c>
      <c r="S192" s="80">
        <v>359.97554439413216</v>
      </c>
      <c r="T192" s="80">
        <v>357.8068904835078</v>
      </c>
      <c r="U192" s="80">
        <v>357.59270244295226</v>
      </c>
      <c r="V192" s="80">
        <v>356.17370667427207</v>
      </c>
      <c r="W192" s="80">
        <v>348.44619483655794</v>
      </c>
      <c r="X192" s="80">
        <v>348.45414264549487</v>
      </c>
      <c r="Y192" s="80">
        <v>348.57600904919542</v>
      </c>
      <c r="Z192" s="80">
        <v>347.95607995211014</v>
      </c>
      <c r="AA192" s="80">
        <v>347.66730956073286</v>
      </c>
      <c r="AB192" s="80">
        <v>347.65936175179581</v>
      </c>
      <c r="AC192" s="80">
        <v>347.65936175179581</v>
      </c>
      <c r="AD192" s="80">
        <v>347.65671248215023</v>
      </c>
      <c r="AE192" s="80">
        <v>347.64876467321318</v>
      </c>
      <c r="AF192" s="80">
        <v>347.63869744855958</v>
      </c>
      <c r="AG192" s="80">
        <v>347.65944122988526</v>
      </c>
      <c r="AH192" s="80">
        <v>347.64346613392183</v>
      </c>
      <c r="AI192" s="80">
        <v>347.63684295980767</v>
      </c>
      <c r="AJ192" s="80">
        <v>347.63684295980761</v>
      </c>
      <c r="AK192" s="80">
        <v>347.62624588122497</v>
      </c>
      <c r="AL192" s="80">
        <v>347.62624588122497</v>
      </c>
    </row>
    <row r="193" spans="1:38" ht="15" outlineLevel="2">
      <c r="A193" s="81" t="s">
        <v>261</v>
      </c>
      <c r="B193" s="81" t="s">
        <v>252</v>
      </c>
      <c r="C193" s="81" t="s">
        <v>263</v>
      </c>
      <c r="D193" s="81" t="s">
        <v>256</v>
      </c>
      <c r="E193" s="82" t="s">
        <v>96</v>
      </c>
      <c r="F193" s="79" t="s">
        <v>333</v>
      </c>
      <c r="G193" s="80" t="s">
        <v>367</v>
      </c>
      <c r="H193" s="80" t="s">
        <v>367</v>
      </c>
      <c r="I193" s="80" t="s">
        <v>367</v>
      </c>
      <c r="J193" s="80" t="s">
        <v>367</v>
      </c>
      <c r="K193" s="80" t="s">
        <v>367</v>
      </c>
      <c r="L193" s="80" t="s">
        <v>367</v>
      </c>
      <c r="M193" s="80" t="s">
        <v>367</v>
      </c>
      <c r="N193" s="80" t="s">
        <v>367</v>
      </c>
      <c r="O193" s="80" t="s">
        <v>367</v>
      </c>
      <c r="P193" s="80">
        <v>237.77716114651454</v>
      </c>
      <c r="Q193" s="80">
        <v>237.77716114651452</v>
      </c>
      <c r="R193" s="80">
        <v>235.05423186303707</v>
      </c>
      <c r="S193" s="80">
        <v>235.05423186303705</v>
      </c>
      <c r="T193" s="80">
        <v>233.76332846995513</v>
      </c>
      <c r="U193" s="80">
        <v>233.63583183853962</v>
      </c>
      <c r="V193" s="80">
        <v>232.79116665541196</v>
      </c>
      <c r="W193" s="80">
        <v>228.19132193029677</v>
      </c>
      <c r="X193" s="80">
        <v>228.19605290810478</v>
      </c>
      <c r="Y193" s="80">
        <v>228.26859456782699</v>
      </c>
      <c r="Z193" s="80">
        <v>227.89957829880538</v>
      </c>
      <c r="AA193" s="80">
        <v>227.72768610511594</v>
      </c>
      <c r="AB193" s="80">
        <v>227.72295512730796</v>
      </c>
      <c r="AC193" s="80">
        <v>227.72295512730793</v>
      </c>
      <c r="AD193" s="80">
        <v>227.72137813470522</v>
      </c>
      <c r="AE193" s="80">
        <v>227.71664715689735</v>
      </c>
      <c r="AF193" s="80">
        <v>227.71065458500721</v>
      </c>
      <c r="AG193" s="80">
        <v>227.72300243708602</v>
      </c>
      <c r="AH193" s="80">
        <v>227.71349317169199</v>
      </c>
      <c r="AI193" s="80">
        <v>227.70955069018538</v>
      </c>
      <c r="AJ193" s="80">
        <v>227.70955069018532</v>
      </c>
      <c r="AK193" s="80">
        <v>227.70324271977466</v>
      </c>
      <c r="AL193" s="80">
        <v>227.70324271977475</v>
      </c>
    </row>
    <row r="194" spans="1:38" ht="15" outlineLevel="2">
      <c r="A194" s="78" t="s">
        <v>261</v>
      </c>
      <c r="B194" s="78" t="s">
        <v>252</v>
      </c>
      <c r="C194" s="78" t="s">
        <v>263</v>
      </c>
      <c r="D194" s="78" t="s">
        <v>255</v>
      </c>
      <c r="E194" s="79" t="s">
        <v>96</v>
      </c>
      <c r="F194" s="79" t="s">
        <v>333</v>
      </c>
      <c r="G194" s="80" t="s">
        <v>367</v>
      </c>
      <c r="H194" s="80" t="s">
        <v>367</v>
      </c>
      <c r="I194" s="80" t="s">
        <v>367</v>
      </c>
      <c r="J194" s="80" t="s">
        <v>367</v>
      </c>
      <c r="K194" s="80" t="s">
        <v>367</v>
      </c>
      <c r="L194" s="80" t="s">
        <v>367</v>
      </c>
      <c r="M194" s="80" t="s">
        <v>367</v>
      </c>
      <c r="N194" s="80" t="s">
        <v>367</v>
      </c>
      <c r="O194" s="80" t="s">
        <v>367</v>
      </c>
      <c r="P194" s="80" t="s">
        <v>367</v>
      </c>
      <c r="Q194" s="80" t="s">
        <v>367</v>
      </c>
      <c r="R194" s="80" t="s">
        <v>367</v>
      </c>
      <c r="S194" s="80" t="s">
        <v>367</v>
      </c>
      <c r="T194" s="80">
        <v>201.2905871760164</v>
      </c>
      <c r="U194" s="80">
        <v>201.2905871760164</v>
      </c>
      <c r="V194" s="80">
        <v>201.2905871760164</v>
      </c>
      <c r="W194" s="80">
        <v>199.7214888641775</v>
      </c>
      <c r="X194" s="80">
        <v>199.72148886417745</v>
      </c>
      <c r="Y194" s="80">
        <v>199.7214888641775</v>
      </c>
      <c r="Z194" s="80">
        <v>199.72148886417747</v>
      </c>
      <c r="AA194" s="80">
        <v>199.72148886417747</v>
      </c>
      <c r="AB194" s="80">
        <v>199.7214888641775</v>
      </c>
      <c r="AC194" s="80">
        <v>199.72148886417753</v>
      </c>
      <c r="AD194" s="80">
        <v>199.7214888641775</v>
      </c>
      <c r="AE194" s="80">
        <v>199.7214888641775</v>
      </c>
      <c r="AF194" s="80">
        <v>199.72148886417747</v>
      </c>
      <c r="AG194" s="80">
        <v>199.72148886417753</v>
      </c>
      <c r="AH194" s="80">
        <v>199.7214888641775</v>
      </c>
      <c r="AI194" s="80">
        <v>199.72148886417747</v>
      </c>
      <c r="AJ194" s="80">
        <v>199.72148886417747</v>
      </c>
      <c r="AK194" s="80">
        <v>199.72148886417756</v>
      </c>
      <c r="AL194" s="80">
        <v>199.7214888641775</v>
      </c>
    </row>
    <row r="195" spans="1:38" ht="15" outlineLevel="2">
      <c r="A195" s="81" t="s">
        <v>261</v>
      </c>
      <c r="B195" s="81" t="s">
        <v>252</v>
      </c>
      <c r="C195" s="81" t="s">
        <v>263</v>
      </c>
      <c r="D195" s="81" t="s">
        <v>254</v>
      </c>
      <c r="E195" s="82" t="s">
        <v>96</v>
      </c>
      <c r="F195" s="79" t="s">
        <v>333</v>
      </c>
      <c r="G195" s="80" t="s">
        <v>367</v>
      </c>
      <c r="H195" s="80" t="s">
        <v>367</v>
      </c>
      <c r="I195" s="80" t="s">
        <v>367</v>
      </c>
      <c r="J195" s="80" t="s">
        <v>367</v>
      </c>
      <c r="K195" s="80" t="s">
        <v>367</v>
      </c>
      <c r="L195" s="80" t="s">
        <v>367</v>
      </c>
      <c r="M195" s="80" t="s">
        <v>367</v>
      </c>
      <c r="N195" s="80" t="s">
        <v>367</v>
      </c>
      <c r="O195" s="80" t="s">
        <v>367</v>
      </c>
      <c r="P195" s="80" t="s">
        <v>367</v>
      </c>
      <c r="Q195" s="80" t="s">
        <v>367</v>
      </c>
      <c r="R195" s="80" t="s">
        <v>367</v>
      </c>
      <c r="S195" s="80" t="s">
        <v>367</v>
      </c>
      <c r="T195" s="80" t="s">
        <v>367</v>
      </c>
      <c r="U195" s="80" t="s">
        <v>367</v>
      </c>
      <c r="V195" s="80" t="s">
        <v>367</v>
      </c>
      <c r="W195" s="80" t="s">
        <v>367</v>
      </c>
      <c r="X195" s="80">
        <v>87.5171409073955</v>
      </c>
      <c r="Y195" s="80">
        <v>87.517140907395486</v>
      </c>
      <c r="Z195" s="80">
        <v>87.517140907395486</v>
      </c>
      <c r="AA195" s="80">
        <v>87.517140907395515</v>
      </c>
      <c r="AB195" s="80">
        <v>87.517140907395486</v>
      </c>
      <c r="AC195" s="80">
        <v>87.5171409073955</v>
      </c>
      <c r="AD195" s="80">
        <v>87.517140907395515</v>
      </c>
      <c r="AE195" s="80">
        <v>87.517140907395486</v>
      </c>
      <c r="AF195" s="80">
        <v>87.517140907395486</v>
      </c>
      <c r="AG195" s="80">
        <v>87.5171409073955</v>
      </c>
      <c r="AH195" s="80">
        <v>87.517140907395472</v>
      </c>
      <c r="AI195" s="80">
        <v>87.517140907395486</v>
      </c>
      <c r="AJ195" s="80">
        <v>87.5171409073955</v>
      </c>
      <c r="AK195" s="80">
        <v>87.5171409073955</v>
      </c>
      <c r="AL195" s="80">
        <v>87.5171409073955</v>
      </c>
    </row>
    <row r="196" spans="1:38" ht="15" outlineLevel="2">
      <c r="A196" s="78" t="s">
        <v>261</v>
      </c>
      <c r="B196" s="78" t="s">
        <v>252</v>
      </c>
      <c r="C196" s="78" t="s">
        <v>263</v>
      </c>
      <c r="D196" s="78" t="s">
        <v>253</v>
      </c>
      <c r="E196" s="79" t="s">
        <v>96</v>
      </c>
      <c r="F196" s="79" t="s">
        <v>333</v>
      </c>
      <c r="G196" s="80" t="s">
        <v>367</v>
      </c>
      <c r="H196" s="80" t="s">
        <v>367</v>
      </c>
      <c r="I196" s="80" t="s">
        <v>367</v>
      </c>
      <c r="J196" s="80" t="s">
        <v>367</v>
      </c>
      <c r="K196" s="80" t="s">
        <v>367</v>
      </c>
      <c r="L196" s="80" t="s">
        <v>367</v>
      </c>
      <c r="M196" s="80" t="s">
        <v>367</v>
      </c>
      <c r="N196" s="80" t="s">
        <v>367</v>
      </c>
      <c r="O196" s="80" t="s">
        <v>367</v>
      </c>
      <c r="P196" s="80" t="s">
        <v>367</v>
      </c>
      <c r="Q196" s="80" t="s">
        <v>367</v>
      </c>
      <c r="R196" s="80" t="s">
        <v>367</v>
      </c>
      <c r="S196" s="80" t="s">
        <v>367</v>
      </c>
      <c r="T196" s="80" t="s">
        <v>367</v>
      </c>
      <c r="U196" s="80" t="s">
        <v>367</v>
      </c>
      <c r="V196" s="80" t="s">
        <v>367</v>
      </c>
      <c r="W196" s="80" t="s">
        <v>367</v>
      </c>
      <c r="X196" s="80" t="s">
        <v>367</v>
      </c>
      <c r="Y196" s="80" t="s">
        <v>367</v>
      </c>
      <c r="Z196" s="80" t="s">
        <v>367</v>
      </c>
      <c r="AA196" s="80" t="s">
        <v>367</v>
      </c>
      <c r="AB196" s="80" t="s">
        <v>367</v>
      </c>
      <c r="AC196" s="80">
        <v>51.33306851227406</v>
      </c>
      <c r="AD196" s="80">
        <v>51.333068512274068</v>
      </c>
      <c r="AE196" s="80">
        <v>51.333068512274068</v>
      </c>
      <c r="AF196" s="80">
        <v>51.33306851227406</v>
      </c>
      <c r="AG196" s="80">
        <v>51.33306851227406</v>
      </c>
      <c r="AH196" s="80">
        <v>51.333068512274068</v>
      </c>
      <c r="AI196" s="80">
        <v>51.333068512274068</v>
      </c>
      <c r="AJ196" s="80">
        <v>51.33306851227406</v>
      </c>
      <c r="AK196" s="80">
        <v>51.333068512274053</v>
      </c>
      <c r="AL196" s="80">
        <v>51.33306851227406</v>
      </c>
    </row>
    <row r="197" spans="1:38" ht="15" outlineLevel="2">
      <c r="A197" s="81" t="s">
        <v>261</v>
      </c>
      <c r="B197" s="81" t="s">
        <v>252</v>
      </c>
      <c r="C197" s="81" t="s">
        <v>263</v>
      </c>
      <c r="D197" s="81" t="s">
        <v>250</v>
      </c>
      <c r="E197" s="82" t="s">
        <v>96</v>
      </c>
      <c r="F197" s="79" t="s">
        <v>333</v>
      </c>
      <c r="G197" s="80" t="s">
        <v>367</v>
      </c>
      <c r="H197" s="80" t="s">
        <v>367</v>
      </c>
      <c r="I197" s="80" t="s">
        <v>367</v>
      </c>
      <c r="J197" s="80" t="s">
        <v>367</v>
      </c>
      <c r="K197" s="80" t="s">
        <v>367</v>
      </c>
      <c r="L197" s="80" t="s">
        <v>367</v>
      </c>
      <c r="M197" s="80" t="s">
        <v>367</v>
      </c>
      <c r="N197" s="80" t="s">
        <v>367</v>
      </c>
      <c r="O197" s="80" t="s">
        <v>367</v>
      </c>
      <c r="P197" s="80" t="s">
        <v>367</v>
      </c>
      <c r="Q197" s="80" t="s">
        <v>367</v>
      </c>
      <c r="R197" s="80" t="s">
        <v>367</v>
      </c>
      <c r="S197" s="80" t="s">
        <v>367</v>
      </c>
      <c r="T197" s="80" t="s">
        <v>367</v>
      </c>
      <c r="U197" s="80" t="s">
        <v>367</v>
      </c>
      <c r="V197" s="80" t="s">
        <v>367</v>
      </c>
      <c r="W197" s="80" t="s">
        <v>367</v>
      </c>
      <c r="X197" s="80" t="s">
        <v>367</v>
      </c>
      <c r="Y197" s="80" t="s">
        <v>367</v>
      </c>
      <c r="Z197" s="80" t="s">
        <v>367</v>
      </c>
      <c r="AA197" s="80" t="s">
        <v>367</v>
      </c>
      <c r="AB197" s="80" t="s">
        <v>367</v>
      </c>
      <c r="AC197" s="80" t="s">
        <v>367</v>
      </c>
      <c r="AD197" s="80" t="s">
        <v>367</v>
      </c>
      <c r="AE197" s="80" t="s">
        <v>367</v>
      </c>
      <c r="AF197" s="80" t="s">
        <v>367</v>
      </c>
      <c r="AG197" s="80">
        <v>51.33306851227406</v>
      </c>
      <c r="AH197" s="80">
        <v>51.333068512274068</v>
      </c>
      <c r="AI197" s="80">
        <v>51.333068512274068</v>
      </c>
      <c r="AJ197" s="80">
        <v>51.333068512274053</v>
      </c>
      <c r="AK197" s="80">
        <v>51.333068512274046</v>
      </c>
      <c r="AL197" s="80">
        <v>51.333068512274053</v>
      </c>
    </row>
    <row r="198" spans="1:38" ht="15" outlineLevel="2">
      <c r="A198" s="78" t="s">
        <v>261</v>
      </c>
      <c r="B198" s="78" t="s">
        <v>252</v>
      </c>
      <c r="C198" s="78" t="s">
        <v>262</v>
      </c>
      <c r="D198" s="78" t="s">
        <v>243</v>
      </c>
      <c r="E198" s="79" t="s">
        <v>96</v>
      </c>
      <c r="F198" s="79" t="s">
        <v>333</v>
      </c>
      <c r="G198" s="80">
        <v>534.1550366079374</v>
      </c>
      <c r="H198" s="80">
        <v>534.1550366079374</v>
      </c>
      <c r="I198" s="80">
        <v>534.15503660793752</v>
      </c>
      <c r="J198" s="80">
        <v>534.1550366079374</v>
      </c>
      <c r="K198" s="80">
        <v>534.1550366079374</v>
      </c>
      <c r="L198" s="80">
        <v>534.1550366079374</v>
      </c>
      <c r="M198" s="80">
        <v>534.1550366079374</v>
      </c>
      <c r="N198" s="80">
        <v>534.15503660793729</v>
      </c>
      <c r="O198" s="80">
        <v>534.15503660793729</v>
      </c>
      <c r="P198" s="80">
        <v>534.1550366079374</v>
      </c>
      <c r="Q198" s="80">
        <v>534.1550366079374</v>
      </c>
      <c r="R198" s="80">
        <v>527.35419341541001</v>
      </c>
      <c r="S198" s="80">
        <v>527.35419341541001</v>
      </c>
      <c r="T198" s="80">
        <v>524.13000701941235</v>
      </c>
      <c r="U198" s="80">
        <v>523.81156885684481</v>
      </c>
      <c r="V198" s="80">
        <v>521.7019160298338</v>
      </c>
      <c r="W198" s="80">
        <v>510.21325090903758</v>
      </c>
      <c r="X198" s="80">
        <v>510.22506709479558</v>
      </c>
      <c r="Y198" s="80">
        <v>510.40624860975066</v>
      </c>
      <c r="Z198" s="80">
        <v>509.48458612063087</v>
      </c>
      <c r="AA198" s="80">
        <v>509.05526470475888</v>
      </c>
      <c r="AB198" s="80">
        <v>509.04344851900089</v>
      </c>
      <c r="AC198" s="80">
        <v>509.043448519001</v>
      </c>
      <c r="AD198" s="80">
        <v>509.03950979041491</v>
      </c>
      <c r="AE198" s="80">
        <v>509.02769360465703</v>
      </c>
      <c r="AF198" s="80">
        <v>509.01272643603033</v>
      </c>
      <c r="AG198" s="80">
        <v>509.04356668085859</v>
      </c>
      <c r="AH198" s="80">
        <v>509.01981614748507</v>
      </c>
      <c r="AI198" s="80">
        <v>509.0099693260201</v>
      </c>
      <c r="AJ198" s="80">
        <v>509.00996932601998</v>
      </c>
      <c r="AK198" s="80">
        <v>508.99421441167613</v>
      </c>
      <c r="AL198" s="80">
        <v>508.99421441167624</v>
      </c>
    </row>
    <row r="199" spans="1:38" ht="15" outlineLevel="2">
      <c r="A199" s="81" t="s">
        <v>261</v>
      </c>
      <c r="B199" s="81" t="s">
        <v>252</v>
      </c>
      <c r="C199" s="81" t="s">
        <v>262</v>
      </c>
      <c r="D199" s="81" t="s">
        <v>257</v>
      </c>
      <c r="E199" s="82" t="s">
        <v>96</v>
      </c>
      <c r="F199" s="79" t="s">
        <v>333</v>
      </c>
      <c r="G199" s="80" t="s">
        <v>367</v>
      </c>
      <c r="H199" s="80" t="s">
        <v>367</v>
      </c>
      <c r="I199" s="80" t="s">
        <v>367</v>
      </c>
      <c r="J199" s="80" t="s">
        <v>367</v>
      </c>
      <c r="K199" s="80" t="s">
        <v>367</v>
      </c>
      <c r="L199" s="80" t="s">
        <v>367</v>
      </c>
      <c r="M199" s="80">
        <v>433.49614756525068</v>
      </c>
      <c r="N199" s="80">
        <v>433.49614756525051</v>
      </c>
      <c r="O199" s="80">
        <v>433.49614756525057</v>
      </c>
      <c r="P199" s="80">
        <v>433.49614756525068</v>
      </c>
      <c r="Q199" s="80">
        <v>433.49614756525068</v>
      </c>
      <c r="R199" s="80">
        <v>428.16538064461855</v>
      </c>
      <c r="S199" s="80">
        <v>428.16538064461849</v>
      </c>
      <c r="T199" s="80">
        <v>425.63813722800489</v>
      </c>
      <c r="U199" s="80">
        <v>425.38853293994424</v>
      </c>
      <c r="V199" s="80">
        <v>423.73490453154278</v>
      </c>
      <c r="W199" s="80">
        <v>414.72963941155689</v>
      </c>
      <c r="X199" s="80">
        <v>414.73890140016374</v>
      </c>
      <c r="Y199" s="80">
        <v>414.88091855880288</v>
      </c>
      <c r="Z199" s="80">
        <v>414.15848344746456</v>
      </c>
      <c r="AA199" s="80">
        <v>413.82196452808057</v>
      </c>
      <c r="AB199" s="80">
        <v>413.81270253947378</v>
      </c>
      <c r="AC199" s="80">
        <v>413.81270253947366</v>
      </c>
      <c r="AD199" s="80">
        <v>413.80961520993804</v>
      </c>
      <c r="AE199" s="80">
        <v>413.80035322133114</v>
      </c>
      <c r="AF199" s="80">
        <v>413.78862136909584</v>
      </c>
      <c r="AG199" s="80">
        <v>413.81279515935984</v>
      </c>
      <c r="AH199" s="80">
        <v>413.7941785622599</v>
      </c>
      <c r="AI199" s="80">
        <v>413.78646023842077</v>
      </c>
      <c r="AJ199" s="80">
        <v>413.78646023842072</v>
      </c>
      <c r="AK199" s="80">
        <v>413.77411092027836</v>
      </c>
      <c r="AL199" s="80">
        <v>413.77411092027836</v>
      </c>
    </row>
    <row r="200" spans="1:38" ht="15" outlineLevel="2">
      <c r="A200" s="78" t="s">
        <v>261</v>
      </c>
      <c r="B200" s="78" t="s">
        <v>252</v>
      </c>
      <c r="C200" s="78" t="s">
        <v>262</v>
      </c>
      <c r="D200" s="78" t="s">
        <v>256</v>
      </c>
      <c r="E200" s="79" t="s">
        <v>96</v>
      </c>
      <c r="F200" s="79" t="s">
        <v>333</v>
      </c>
      <c r="G200" s="80" t="s">
        <v>367</v>
      </c>
      <c r="H200" s="80" t="s">
        <v>367</v>
      </c>
      <c r="I200" s="80" t="s">
        <v>367</v>
      </c>
      <c r="J200" s="80" t="s">
        <v>367</v>
      </c>
      <c r="K200" s="80" t="s">
        <v>367</v>
      </c>
      <c r="L200" s="80" t="s">
        <v>367</v>
      </c>
      <c r="M200" s="80" t="s">
        <v>367</v>
      </c>
      <c r="N200" s="80" t="s">
        <v>367</v>
      </c>
      <c r="O200" s="80" t="s">
        <v>367</v>
      </c>
      <c r="P200" s="80">
        <v>289.31687994495684</v>
      </c>
      <c r="Q200" s="80">
        <v>289.31687994495678</v>
      </c>
      <c r="R200" s="80">
        <v>286.09178419001728</v>
      </c>
      <c r="S200" s="80">
        <v>286.09178419001728</v>
      </c>
      <c r="T200" s="80">
        <v>284.56281056652733</v>
      </c>
      <c r="U200" s="80">
        <v>284.41180082593564</v>
      </c>
      <c r="V200" s="80">
        <v>283.41136129451633</v>
      </c>
      <c r="W200" s="80">
        <v>277.96320669631683</v>
      </c>
      <c r="X200" s="80">
        <v>277.96881016774654</v>
      </c>
      <c r="Y200" s="80">
        <v>278.05473006300264</v>
      </c>
      <c r="Z200" s="80">
        <v>277.6176592914822</v>
      </c>
      <c r="AA200" s="80">
        <v>277.41406649620143</v>
      </c>
      <c r="AB200" s="80">
        <v>277.40846302477161</v>
      </c>
      <c r="AC200" s="80">
        <v>277.40846302477161</v>
      </c>
      <c r="AD200" s="80">
        <v>277.4065952009617</v>
      </c>
      <c r="AE200" s="80">
        <v>277.400991729532</v>
      </c>
      <c r="AF200" s="80">
        <v>277.39389399905423</v>
      </c>
      <c r="AG200" s="80">
        <v>277.40851905948591</v>
      </c>
      <c r="AH200" s="80">
        <v>277.39725608191208</v>
      </c>
      <c r="AI200" s="80">
        <v>277.39258652238732</v>
      </c>
      <c r="AJ200" s="80">
        <v>277.39258652238726</v>
      </c>
      <c r="AK200" s="80">
        <v>277.38511522714771</v>
      </c>
      <c r="AL200" s="80">
        <v>277.38511522714771</v>
      </c>
    </row>
    <row r="201" spans="1:38" ht="15" outlineLevel="2">
      <c r="A201" s="81" t="s">
        <v>261</v>
      </c>
      <c r="B201" s="81" t="s">
        <v>252</v>
      </c>
      <c r="C201" s="81" t="s">
        <v>262</v>
      </c>
      <c r="D201" s="81" t="s">
        <v>255</v>
      </c>
      <c r="E201" s="82" t="s">
        <v>96</v>
      </c>
      <c r="F201" s="79" t="s">
        <v>333</v>
      </c>
      <c r="G201" s="80" t="s">
        <v>367</v>
      </c>
      <c r="H201" s="80" t="s">
        <v>367</v>
      </c>
      <c r="I201" s="80" t="s">
        <v>367</v>
      </c>
      <c r="J201" s="80" t="s">
        <v>367</v>
      </c>
      <c r="K201" s="80" t="s">
        <v>367</v>
      </c>
      <c r="L201" s="80" t="s">
        <v>367</v>
      </c>
      <c r="M201" s="80" t="s">
        <v>367</v>
      </c>
      <c r="N201" s="80" t="s">
        <v>367</v>
      </c>
      <c r="O201" s="80" t="s">
        <v>367</v>
      </c>
      <c r="P201" s="80" t="s">
        <v>367</v>
      </c>
      <c r="Q201" s="80" t="s">
        <v>367</v>
      </c>
      <c r="R201" s="80" t="s">
        <v>367</v>
      </c>
      <c r="S201" s="80" t="s">
        <v>367</v>
      </c>
      <c r="T201" s="80">
        <v>236.17903107031665</v>
      </c>
      <c r="U201" s="80">
        <v>236.17903107031668</v>
      </c>
      <c r="V201" s="80">
        <v>236.17903107031665</v>
      </c>
      <c r="W201" s="80">
        <v>234.42438131750544</v>
      </c>
      <c r="X201" s="80">
        <v>234.42438131750549</v>
      </c>
      <c r="Y201" s="80">
        <v>234.42438131750541</v>
      </c>
      <c r="Z201" s="80">
        <v>234.42438131750549</v>
      </c>
      <c r="AA201" s="80">
        <v>234.42438131750549</v>
      </c>
      <c r="AB201" s="80">
        <v>234.42438131750544</v>
      </c>
      <c r="AC201" s="80">
        <v>234.42438131750544</v>
      </c>
      <c r="AD201" s="80">
        <v>234.42438131750546</v>
      </c>
      <c r="AE201" s="80">
        <v>234.42438131750546</v>
      </c>
      <c r="AF201" s="80">
        <v>234.42438131750546</v>
      </c>
      <c r="AG201" s="80">
        <v>234.42438131750546</v>
      </c>
      <c r="AH201" s="80">
        <v>234.42438131750544</v>
      </c>
      <c r="AI201" s="80">
        <v>234.42438131750549</v>
      </c>
      <c r="AJ201" s="80">
        <v>234.42438131750546</v>
      </c>
      <c r="AK201" s="80">
        <v>234.42438131750549</v>
      </c>
      <c r="AL201" s="80">
        <v>234.42438131750546</v>
      </c>
    </row>
    <row r="202" spans="1:38" ht="15" outlineLevel="2">
      <c r="A202" s="78" t="s">
        <v>261</v>
      </c>
      <c r="B202" s="78" t="s">
        <v>252</v>
      </c>
      <c r="C202" s="78" t="s">
        <v>262</v>
      </c>
      <c r="D202" s="78" t="s">
        <v>254</v>
      </c>
      <c r="E202" s="79" t="s">
        <v>96</v>
      </c>
      <c r="F202" s="79" t="s">
        <v>333</v>
      </c>
      <c r="G202" s="80" t="s">
        <v>367</v>
      </c>
      <c r="H202" s="80" t="s">
        <v>367</v>
      </c>
      <c r="I202" s="80" t="s">
        <v>367</v>
      </c>
      <c r="J202" s="80" t="s">
        <v>367</v>
      </c>
      <c r="K202" s="80" t="s">
        <v>367</v>
      </c>
      <c r="L202" s="80" t="s">
        <v>367</v>
      </c>
      <c r="M202" s="80" t="s">
        <v>367</v>
      </c>
      <c r="N202" s="80" t="s">
        <v>367</v>
      </c>
      <c r="O202" s="80" t="s">
        <v>367</v>
      </c>
      <c r="P202" s="80" t="s">
        <v>367</v>
      </c>
      <c r="Q202" s="80" t="s">
        <v>367</v>
      </c>
      <c r="R202" s="80" t="s">
        <v>367</v>
      </c>
      <c r="S202" s="80" t="s">
        <v>367</v>
      </c>
      <c r="T202" s="80" t="s">
        <v>367</v>
      </c>
      <c r="U202" s="80" t="s">
        <v>367</v>
      </c>
      <c r="V202" s="80" t="s">
        <v>367</v>
      </c>
      <c r="W202" s="80" t="s">
        <v>367</v>
      </c>
      <c r="X202" s="80">
        <v>107.95036874876061</v>
      </c>
      <c r="Y202" s="80">
        <v>107.95036874876061</v>
      </c>
      <c r="Z202" s="80">
        <v>107.95036874876061</v>
      </c>
      <c r="AA202" s="80">
        <v>107.95036874876061</v>
      </c>
      <c r="AB202" s="80">
        <v>107.95036874876061</v>
      </c>
      <c r="AC202" s="80">
        <v>107.95036874876061</v>
      </c>
      <c r="AD202" s="80">
        <v>107.95036874876061</v>
      </c>
      <c r="AE202" s="80">
        <v>107.95036874876061</v>
      </c>
      <c r="AF202" s="80">
        <v>107.95036874876062</v>
      </c>
      <c r="AG202" s="80">
        <v>107.95036874876061</v>
      </c>
      <c r="AH202" s="80">
        <v>107.95036874876061</v>
      </c>
      <c r="AI202" s="80">
        <v>107.95036874876062</v>
      </c>
      <c r="AJ202" s="80">
        <v>107.95036874876062</v>
      </c>
      <c r="AK202" s="80">
        <v>107.95036874876061</v>
      </c>
      <c r="AL202" s="80">
        <v>107.95036874876061</v>
      </c>
    </row>
    <row r="203" spans="1:38" ht="15" outlineLevel="2">
      <c r="A203" s="81" t="s">
        <v>261</v>
      </c>
      <c r="B203" s="81" t="s">
        <v>252</v>
      </c>
      <c r="C203" s="81" t="s">
        <v>262</v>
      </c>
      <c r="D203" s="81" t="s">
        <v>253</v>
      </c>
      <c r="E203" s="82" t="s">
        <v>96</v>
      </c>
      <c r="F203" s="79" t="s">
        <v>333</v>
      </c>
      <c r="G203" s="80" t="s">
        <v>367</v>
      </c>
      <c r="H203" s="80" t="s">
        <v>367</v>
      </c>
      <c r="I203" s="80" t="s">
        <v>367</v>
      </c>
      <c r="J203" s="80" t="s">
        <v>367</v>
      </c>
      <c r="K203" s="80" t="s">
        <v>367</v>
      </c>
      <c r="L203" s="80" t="s">
        <v>367</v>
      </c>
      <c r="M203" s="80" t="s">
        <v>367</v>
      </c>
      <c r="N203" s="80" t="s">
        <v>367</v>
      </c>
      <c r="O203" s="80" t="s">
        <v>367</v>
      </c>
      <c r="P203" s="80" t="s">
        <v>367</v>
      </c>
      <c r="Q203" s="80" t="s">
        <v>367</v>
      </c>
      <c r="R203" s="80" t="s">
        <v>367</v>
      </c>
      <c r="S203" s="80" t="s">
        <v>367</v>
      </c>
      <c r="T203" s="80" t="s">
        <v>367</v>
      </c>
      <c r="U203" s="80" t="s">
        <v>367</v>
      </c>
      <c r="V203" s="80" t="s">
        <v>367</v>
      </c>
      <c r="W203" s="80" t="s">
        <v>367</v>
      </c>
      <c r="X203" s="80" t="s">
        <v>367</v>
      </c>
      <c r="Y203" s="80" t="s">
        <v>367</v>
      </c>
      <c r="Z203" s="80" t="s">
        <v>367</v>
      </c>
      <c r="AA203" s="80" t="s">
        <v>367</v>
      </c>
      <c r="AB203" s="80" t="s">
        <v>367</v>
      </c>
      <c r="AC203" s="80">
        <v>68.488503924731504</v>
      </c>
      <c r="AD203" s="80">
        <v>68.488503924731518</v>
      </c>
      <c r="AE203" s="80">
        <v>68.488503924731489</v>
      </c>
      <c r="AF203" s="80">
        <v>68.488503924731504</v>
      </c>
      <c r="AG203" s="80">
        <v>68.488503924731504</v>
      </c>
      <c r="AH203" s="80">
        <v>68.488503924731504</v>
      </c>
      <c r="AI203" s="80">
        <v>68.488503924731518</v>
      </c>
      <c r="AJ203" s="80">
        <v>68.488503924731518</v>
      </c>
      <c r="AK203" s="80">
        <v>68.488503924731518</v>
      </c>
      <c r="AL203" s="80">
        <v>68.488503924731504</v>
      </c>
    </row>
    <row r="204" spans="1:38" ht="15" outlineLevel="2">
      <c r="A204" s="78" t="s">
        <v>261</v>
      </c>
      <c r="B204" s="78" t="s">
        <v>252</v>
      </c>
      <c r="C204" s="78" t="s">
        <v>262</v>
      </c>
      <c r="D204" s="78" t="s">
        <v>250</v>
      </c>
      <c r="E204" s="79" t="s">
        <v>96</v>
      </c>
      <c r="F204" s="79" t="s">
        <v>333</v>
      </c>
      <c r="G204" s="80" t="s">
        <v>367</v>
      </c>
      <c r="H204" s="80" t="s">
        <v>367</v>
      </c>
      <c r="I204" s="80" t="s">
        <v>367</v>
      </c>
      <c r="J204" s="80" t="s">
        <v>367</v>
      </c>
      <c r="K204" s="80" t="s">
        <v>367</v>
      </c>
      <c r="L204" s="80" t="s">
        <v>367</v>
      </c>
      <c r="M204" s="80" t="s">
        <v>367</v>
      </c>
      <c r="N204" s="80" t="s">
        <v>367</v>
      </c>
      <c r="O204" s="80" t="s">
        <v>367</v>
      </c>
      <c r="P204" s="80" t="s">
        <v>367</v>
      </c>
      <c r="Q204" s="80" t="s">
        <v>367</v>
      </c>
      <c r="R204" s="80" t="s">
        <v>367</v>
      </c>
      <c r="S204" s="80" t="s">
        <v>367</v>
      </c>
      <c r="T204" s="80" t="s">
        <v>367</v>
      </c>
      <c r="U204" s="80" t="s">
        <v>367</v>
      </c>
      <c r="V204" s="80" t="s">
        <v>367</v>
      </c>
      <c r="W204" s="80" t="s">
        <v>367</v>
      </c>
      <c r="X204" s="80" t="s">
        <v>367</v>
      </c>
      <c r="Y204" s="80" t="s">
        <v>367</v>
      </c>
      <c r="Z204" s="80" t="s">
        <v>367</v>
      </c>
      <c r="AA204" s="80" t="s">
        <v>367</v>
      </c>
      <c r="AB204" s="80" t="s">
        <v>367</v>
      </c>
      <c r="AC204" s="80" t="s">
        <v>367</v>
      </c>
      <c r="AD204" s="80" t="s">
        <v>367</v>
      </c>
      <c r="AE204" s="80" t="s">
        <v>367</v>
      </c>
      <c r="AF204" s="80" t="s">
        <v>367</v>
      </c>
      <c r="AG204" s="80">
        <v>68.488503924731504</v>
      </c>
      <c r="AH204" s="80">
        <v>68.488503924731518</v>
      </c>
      <c r="AI204" s="80">
        <v>68.488503924731504</v>
      </c>
      <c r="AJ204" s="80">
        <v>68.488503924731504</v>
      </c>
      <c r="AK204" s="80">
        <v>68.488503924731532</v>
      </c>
      <c r="AL204" s="80">
        <v>68.488503924731504</v>
      </c>
    </row>
    <row r="205" spans="1:38" ht="15" outlineLevel="2">
      <c r="A205" s="81" t="s">
        <v>261</v>
      </c>
      <c r="B205" s="81" t="s">
        <v>252</v>
      </c>
      <c r="C205" s="81" t="s">
        <v>260</v>
      </c>
      <c r="D205" s="81" t="s">
        <v>243</v>
      </c>
      <c r="E205" s="82" t="s">
        <v>96</v>
      </c>
      <c r="F205" s="79" t="s">
        <v>333</v>
      </c>
      <c r="G205" s="80" t="s">
        <v>367</v>
      </c>
      <c r="H205" s="80" t="s">
        <v>367</v>
      </c>
      <c r="I205" s="80" t="s">
        <v>367</v>
      </c>
      <c r="J205" s="80" t="s">
        <v>367</v>
      </c>
      <c r="K205" s="80" t="s">
        <v>367</v>
      </c>
      <c r="L205" s="80" t="s">
        <v>367</v>
      </c>
      <c r="M205" s="80" t="s">
        <v>367</v>
      </c>
      <c r="N205" s="80" t="s">
        <v>367</v>
      </c>
      <c r="O205" s="80" t="s">
        <v>367</v>
      </c>
      <c r="P205" s="80" t="s">
        <v>367</v>
      </c>
      <c r="Q205" s="80" t="s">
        <v>367</v>
      </c>
      <c r="R205" s="80" t="s">
        <v>367</v>
      </c>
      <c r="S205" s="80" t="s">
        <v>367</v>
      </c>
      <c r="T205" s="80" t="s">
        <v>367</v>
      </c>
      <c r="U205" s="80" t="s">
        <v>367</v>
      </c>
      <c r="V205" s="80" t="s">
        <v>367</v>
      </c>
      <c r="W205" s="80" t="s">
        <v>367</v>
      </c>
      <c r="X205" s="80" t="s">
        <v>367</v>
      </c>
      <c r="Y205" s="80" t="s">
        <v>367</v>
      </c>
      <c r="Z205" s="80" t="s">
        <v>367</v>
      </c>
      <c r="AA205" s="80" t="s">
        <v>367</v>
      </c>
      <c r="AB205" s="80" t="s">
        <v>367</v>
      </c>
      <c r="AC205" s="80" t="s">
        <v>367</v>
      </c>
      <c r="AD205" s="80" t="s">
        <v>367</v>
      </c>
      <c r="AE205" s="80" t="s">
        <v>367</v>
      </c>
      <c r="AF205" s="80" t="s">
        <v>367</v>
      </c>
      <c r="AG205" s="80" t="s">
        <v>367</v>
      </c>
      <c r="AH205" s="80" t="s">
        <v>367</v>
      </c>
      <c r="AI205" s="80" t="s">
        <v>367</v>
      </c>
      <c r="AJ205" s="80" t="s">
        <v>367</v>
      </c>
      <c r="AK205" s="80" t="s">
        <v>367</v>
      </c>
      <c r="AL205" s="80" t="s">
        <v>367</v>
      </c>
    </row>
    <row r="206" spans="1:38" ht="15" outlineLevel="2">
      <c r="A206" s="78" t="s">
        <v>261</v>
      </c>
      <c r="B206" s="78" t="s">
        <v>252</v>
      </c>
      <c r="C206" s="78" t="s">
        <v>260</v>
      </c>
      <c r="D206" s="78" t="s">
        <v>257</v>
      </c>
      <c r="E206" s="79" t="s">
        <v>96</v>
      </c>
      <c r="F206" s="79" t="s">
        <v>333</v>
      </c>
      <c r="G206" s="80" t="s">
        <v>367</v>
      </c>
      <c r="H206" s="80" t="s">
        <v>367</v>
      </c>
      <c r="I206" s="80" t="s">
        <v>367</v>
      </c>
      <c r="J206" s="80" t="s">
        <v>367</v>
      </c>
      <c r="K206" s="80" t="s">
        <v>367</v>
      </c>
      <c r="L206" s="80" t="s">
        <v>367</v>
      </c>
      <c r="M206" s="80" t="s">
        <v>367</v>
      </c>
      <c r="N206" s="80" t="s">
        <v>367</v>
      </c>
      <c r="O206" s="80" t="s">
        <v>367</v>
      </c>
      <c r="P206" s="80" t="s">
        <v>367</v>
      </c>
      <c r="Q206" s="80" t="s">
        <v>367</v>
      </c>
      <c r="R206" s="80" t="s">
        <v>367</v>
      </c>
      <c r="S206" s="80" t="s">
        <v>367</v>
      </c>
      <c r="T206" s="80" t="s">
        <v>367</v>
      </c>
      <c r="U206" s="80" t="s">
        <v>367</v>
      </c>
      <c r="V206" s="80" t="s">
        <v>367</v>
      </c>
      <c r="W206" s="80" t="s">
        <v>367</v>
      </c>
      <c r="X206" s="80" t="s">
        <v>367</v>
      </c>
      <c r="Y206" s="80" t="s">
        <v>367</v>
      </c>
      <c r="Z206" s="80" t="s">
        <v>367</v>
      </c>
      <c r="AA206" s="80" t="s">
        <v>367</v>
      </c>
      <c r="AB206" s="80" t="s">
        <v>367</v>
      </c>
      <c r="AC206" s="80" t="s">
        <v>367</v>
      </c>
      <c r="AD206" s="80" t="s">
        <v>367</v>
      </c>
      <c r="AE206" s="80" t="s">
        <v>367</v>
      </c>
      <c r="AF206" s="80" t="s">
        <v>367</v>
      </c>
      <c r="AG206" s="80" t="s">
        <v>367</v>
      </c>
      <c r="AH206" s="80" t="s">
        <v>367</v>
      </c>
      <c r="AI206" s="80" t="s">
        <v>367</v>
      </c>
      <c r="AJ206" s="80" t="s">
        <v>367</v>
      </c>
      <c r="AK206" s="80" t="s">
        <v>367</v>
      </c>
      <c r="AL206" s="80" t="s">
        <v>367</v>
      </c>
    </row>
    <row r="207" spans="1:38" ht="15" outlineLevel="2">
      <c r="A207" s="81" t="s">
        <v>261</v>
      </c>
      <c r="B207" s="81" t="s">
        <v>252</v>
      </c>
      <c r="C207" s="81" t="s">
        <v>260</v>
      </c>
      <c r="D207" s="81" t="s">
        <v>256</v>
      </c>
      <c r="E207" s="82" t="s">
        <v>96</v>
      </c>
      <c r="F207" s="79" t="s">
        <v>333</v>
      </c>
      <c r="G207" s="80" t="s">
        <v>367</v>
      </c>
      <c r="H207" s="80" t="s">
        <v>367</v>
      </c>
      <c r="I207" s="80" t="s">
        <v>367</v>
      </c>
      <c r="J207" s="80" t="s">
        <v>367</v>
      </c>
      <c r="K207" s="80" t="s">
        <v>367</v>
      </c>
      <c r="L207" s="80" t="s">
        <v>367</v>
      </c>
      <c r="M207" s="80" t="s">
        <v>367</v>
      </c>
      <c r="N207" s="80" t="s">
        <v>367</v>
      </c>
      <c r="O207" s="80" t="s">
        <v>367</v>
      </c>
      <c r="P207" s="80" t="s">
        <v>367</v>
      </c>
      <c r="Q207" s="80" t="s">
        <v>367</v>
      </c>
      <c r="R207" s="80" t="s">
        <v>367</v>
      </c>
      <c r="S207" s="80" t="s">
        <v>367</v>
      </c>
      <c r="T207" s="80" t="s">
        <v>367</v>
      </c>
      <c r="U207" s="80" t="s">
        <v>367</v>
      </c>
      <c r="V207" s="80" t="s">
        <v>367</v>
      </c>
      <c r="W207" s="80" t="s">
        <v>367</v>
      </c>
      <c r="X207" s="80" t="s">
        <v>367</v>
      </c>
      <c r="Y207" s="80" t="s">
        <v>367</v>
      </c>
      <c r="Z207" s="80" t="s">
        <v>367</v>
      </c>
      <c r="AA207" s="80" t="s">
        <v>367</v>
      </c>
      <c r="AB207" s="80" t="s">
        <v>367</v>
      </c>
      <c r="AC207" s="80" t="s">
        <v>367</v>
      </c>
      <c r="AD207" s="80" t="s">
        <v>367</v>
      </c>
      <c r="AE207" s="80" t="s">
        <v>367</v>
      </c>
      <c r="AF207" s="80" t="s">
        <v>367</v>
      </c>
      <c r="AG207" s="80" t="s">
        <v>367</v>
      </c>
      <c r="AH207" s="80" t="s">
        <v>367</v>
      </c>
      <c r="AI207" s="80" t="s">
        <v>367</v>
      </c>
      <c r="AJ207" s="80" t="s">
        <v>367</v>
      </c>
      <c r="AK207" s="80" t="s">
        <v>367</v>
      </c>
      <c r="AL207" s="80" t="s">
        <v>367</v>
      </c>
    </row>
    <row r="208" spans="1:38" ht="15" outlineLevel="2">
      <c r="A208" s="78" t="s">
        <v>261</v>
      </c>
      <c r="B208" s="78" t="s">
        <v>252</v>
      </c>
      <c r="C208" s="78" t="s">
        <v>260</v>
      </c>
      <c r="D208" s="78" t="s">
        <v>255</v>
      </c>
      <c r="E208" s="79" t="s">
        <v>96</v>
      </c>
      <c r="F208" s="79" t="s">
        <v>333</v>
      </c>
      <c r="G208" s="80" t="s">
        <v>367</v>
      </c>
      <c r="H208" s="80" t="s">
        <v>367</v>
      </c>
      <c r="I208" s="80" t="s">
        <v>367</v>
      </c>
      <c r="J208" s="80" t="s">
        <v>367</v>
      </c>
      <c r="K208" s="80" t="s">
        <v>367</v>
      </c>
      <c r="L208" s="80" t="s">
        <v>367</v>
      </c>
      <c r="M208" s="80" t="s">
        <v>367</v>
      </c>
      <c r="N208" s="80" t="s">
        <v>367</v>
      </c>
      <c r="O208" s="80" t="s">
        <v>367</v>
      </c>
      <c r="P208" s="80" t="s">
        <v>367</v>
      </c>
      <c r="Q208" s="80" t="s">
        <v>367</v>
      </c>
      <c r="R208" s="80" t="s">
        <v>367</v>
      </c>
      <c r="S208" s="80" t="s">
        <v>367</v>
      </c>
      <c r="T208" s="80" t="s">
        <v>367</v>
      </c>
      <c r="U208" s="80" t="s">
        <v>367</v>
      </c>
      <c r="V208" s="80" t="s">
        <v>367</v>
      </c>
      <c r="W208" s="80" t="s">
        <v>367</v>
      </c>
      <c r="X208" s="80" t="s">
        <v>367</v>
      </c>
      <c r="Y208" s="80" t="s">
        <v>367</v>
      </c>
      <c r="Z208" s="80" t="s">
        <v>367</v>
      </c>
      <c r="AA208" s="80" t="s">
        <v>367</v>
      </c>
      <c r="AB208" s="80" t="s">
        <v>367</v>
      </c>
      <c r="AC208" s="80" t="s">
        <v>367</v>
      </c>
      <c r="AD208" s="80" t="s">
        <v>367</v>
      </c>
      <c r="AE208" s="80" t="s">
        <v>367</v>
      </c>
      <c r="AF208" s="80" t="s">
        <v>367</v>
      </c>
      <c r="AG208" s="80" t="s">
        <v>367</v>
      </c>
      <c r="AH208" s="80" t="s">
        <v>367</v>
      </c>
      <c r="AI208" s="80" t="s">
        <v>367</v>
      </c>
      <c r="AJ208" s="80" t="s">
        <v>367</v>
      </c>
      <c r="AK208" s="80" t="s">
        <v>367</v>
      </c>
      <c r="AL208" s="80" t="s">
        <v>367</v>
      </c>
    </row>
    <row r="209" spans="1:38" ht="15" outlineLevel="2">
      <c r="A209" s="81" t="s">
        <v>261</v>
      </c>
      <c r="B209" s="81" t="s">
        <v>252</v>
      </c>
      <c r="C209" s="81" t="s">
        <v>260</v>
      </c>
      <c r="D209" s="81" t="s">
        <v>254</v>
      </c>
      <c r="E209" s="82" t="s">
        <v>96</v>
      </c>
      <c r="F209" s="79" t="s">
        <v>333</v>
      </c>
      <c r="G209" s="80" t="s">
        <v>367</v>
      </c>
      <c r="H209" s="80" t="s">
        <v>367</v>
      </c>
      <c r="I209" s="80" t="s">
        <v>367</v>
      </c>
      <c r="J209" s="80" t="s">
        <v>367</v>
      </c>
      <c r="K209" s="80" t="s">
        <v>367</v>
      </c>
      <c r="L209" s="80" t="s">
        <v>367</v>
      </c>
      <c r="M209" s="80" t="s">
        <v>367</v>
      </c>
      <c r="N209" s="80" t="s">
        <v>367</v>
      </c>
      <c r="O209" s="80" t="s">
        <v>367</v>
      </c>
      <c r="P209" s="80" t="s">
        <v>367</v>
      </c>
      <c r="Q209" s="80" t="s">
        <v>367</v>
      </c>
      <c r="R209" s="80" t="s">
        <v>367</v>
      </c>
      <c r="S209" s="80" t="s">
        <v>367</v>
      </c>
      <c r="T209" s="80" t="s">
        <v>367</v>
      </c>
      <c r="U209" s="80" t="s">
        <v>367</v>
      </c>
      <c r="V209" s="80" t="s">
        <v>367</v>
      </c>
      <c r="W209" s="80" t="s">
        <v>367</v>
      </c>
      <c r="X209" s="80" t="s">
        <v>367</v>
      </c>
      <c r="Y209" s="80" t="s">
        <v>367</v>
      </c>
      <c r="Z209" s="80" t="s">
        <v>367</v>
      </c>
      <c r="AA209" s="80" t="s">
        <v>367</v>
      </c>
      <c r="AB209" s="80" t="s">
        <v>367</v>
      </c>
      <c r="AC209" s="80" t="s">
        <v>367</v>
      </c>
      <c r="AD209" s="80" t="s">
        <v>367</v>
      </c>
      <c r="AE209" s="80" t="s">
        <v>367</v>
      </c>
      <c r="AF209" s="80" t="s">
        <v>367</v>
      </c>
      <c r="AG209" s="80" t="s">
        <v>367</v>
      </c>
      <c r="AH209" s="80" t="s">
        <v>367</v>
      </c>
      <c r="AI209" s="80" t="s">
        <v>367</v>
      </c>
      <c r="AJ209" s="80" t="s">
        <v>367</v>
      </c>
      <c r="AK209" s="80" t="s">
        <v>367</v>
      </c>
      <c r="AL209" s="80" t="s">
        <v>367</v>
      </c>
    </row>
    <row r="210" spans="1:38" ht="15" outlineLevel="2">
      <c r="A210" s="78" t="s">
        <v>261</v>
      </c>
      <c r="B210" s="78" t="s">
        <v>252</v>
      </c>
      <c r="C210" s="78" t="s">
        <v>260</v>
      </c>
      <c r="D210" s="78" t="s">
        <v>253</v>
      </c>
      <c r="E210" s="79" t="s">
        <v>96</v>
      </c>
      <c r="F210" s="79" t="s">
        <v>333</v>
      </c>
      <c r="G210" s="80" t="s">
        <v>367</v>
      </c>
      <c r="H210" s="80" t="s">
        <v>367</v>
      </c>
      <c r="I210" s="80" t="s">
        <v>367</v>
      </c>
      <c r="J210" s="80" t="s">
        <v>367</v>
      </c>
      <c r="K210" s="80" t="s">
        <v>367</v>
      </c>
      <c r="L210" s="80" t="s">
        <v>367</v>
      </c>
      <c r="M210" s="80" t="s">
        <v>367</v>
      </c>
      <c r="N210" s="80" t="s">
        <v>367</v>
      </c>
      <c r="O210" s="80" t="s">
        <v>367</v>
      </c>
      <c r="P210" s="80" t="s">
        <v>367</v>
      </c>
      <c r="Q210" s="80" t="s">
        <v>367</v>
      </c>
      <c r="R210" s="80" t="s">
        <v>367</v>
      </c>
      <c r="S210" s="80" t="s">
        <v>367</v>
      </c>
      <c r="T210" s="80" t="s">
        <v>367</v>
      </c>
      <c r="U210" s="80" t="s">
        <v>367</v>
      </c>
      <c r="V210" s="80" t="s">
        <v>367</v>
      </c>
      <c r="W210" s="80" t="s">
        <v>367</v>
      </c>
      <c r="X210" s="80" t="s">
        <v>367</v>
      </c>
      <c r="Y210" s="80" t="s">
        <v>367</v>
      </c>
      <c r="Z210" s="80" t="s">
        <v>367</v>
      </c>
      <c r="AA210" s="80" t="s">
        <v>367</v>
      </c>
      <c r="AB210" s="80" t="s">
        <v>367</v>
      </c>
      <c r="AC210" s="80" t="s">
        <v>367</v>
      </c>
      <c r="AD210" s="80" t="s">
        <v>367</v>
      </c>
      <c r="AE210" s="80" t="s">
        <v>367</v>
      </c>
      <c r="AF210" s="80" t="s">
        <v>367</v>
      </c>
      <c r="AG210" s="80" t="s">
        <v>367</v>
      </c>
      <c r="AH210" s="80" t="s">
        <v>367</v>
      </c>
      <c r="AI210" s="80" t="s">
        <v>367</v>
      </c>
      <c r="AJ210" s="80" t="s">
        <v>367</v>
      </c>
      <c r="AK210" s="80" t="s">
        <v>367</v>
      </c>
      <c r="AL210" s="80" t="s">
        <v>367</v>
      </c>
    </row>
    <row r="211" spans="1:38" ht="15" outlineLevel="2">
      <c r="A211" s="81" t="s">
        <v>261</v>
      </c>
      <c r="B211" s="81" t="s">
        <v>252</v>
      </c>
      <c r="C211" s="81" t="s">
        <v>260</v>
      </c>
      <c r="D211" s="81" t="s">
        <v>250</v>
      </c>
      <c r="E211" s="82" t="s">
        <v>96</v>
      </c>
      <c r="F211" s="79" t="s">
        <v>333</v>
      </c>
      <c r="G211" s="80" t="s">
        <v>367</v>
      </c>
      <c r="H211" s="80" t="s">
        <v>367</v>
      </c>
      <c r="I211" s="80" t="s">
        <v>367</v>
      </c>
      <c r="J211" s="80" t="s">
        <v>367</v>
      </c>
      <c r="K211" s="80" t="s">
        <v>367</v>
      </c>
      <c r="L211" s="80" t="s">
        <v>367</v>
      </c>
      <c r="M211" s="80" t="s">
        <v>367</v>
      </c>
      <c r="N211" s="80" t="s">
        <v>367</v>
      </c>
      <c r="O211" s="80" t="s">
        <v>367</v>
      </c>
      <c r="P211" s="80" t="s">
        <v>367</v>
      </c>
      <c r="Q211" s="80" t="s">
        <v>367</v>
      </c>
      <c r="R211" s="80" t="s">
        <v>367</v>
      </c>
      <c r="S211" s="80" t="s">
        <v>367</v>
      </c>
      <c r="T211" s="80" t="s">
        <v>367</v>
      </c>
      <c r="U211" s="80" t="s">
        <v>367</v>
      </c>
      <c r="V211" s="80" t="s">
        <v>367</v>
      </c>
      <c r="W211" s="80" t="s">
        <v>367</v>
      </c>
      <c r="X211" s="80" t="s">
        <v>367</v>
      </c>
      <c r="Y211" s="80" t="s">
        <v>367</v>
      </c>
      <c r="Z211" s="80" t="s">
        <v>367</v>
      </c>
      <c r="AA211" s="80" t="s">
        <v>367</v>
      </c>
      <c r="AB211" s="80" t="s">
        <v>367</v>
      </c>
      <c r="AC211" s="80" t="s">
        <v>367</v>
      </c>
      <c r="AD211" s="80" t="s">
        <v>367</v>
      </c>
      <c r="AE211" s="80" t="s">
        <v>367</v>
      </c>
      <c r="AF211" s="80" t="s">
        <v>367</v>
      </c>
      <c r="AG211" s="80" t="s">
        <v>367</v>
      </c>
      <c r="AH211" s="80" t="s">
        <v>367</v>
      </c>
      <c r="AI211" s="80" t="s">
        <v>367</v>
      </c>
      <c r="AJ211" s="80" t="s">
        <v>367</v>
      </c>
      <c r="AK211" s="80" t="s">
        <v>367</v>
      </c>
      <c r="AL211" s="80" t="s">
        <v>367</v>
      </c>
    </row>
    <row r="212" spans="1:38" ht="15" outlineLevel="1">
      <c r="A212" s="85" t="s">
        <v>259</v>
      </c>
      <c r="B212" s="81"/>
      <c r="C212" s="81"/>
      <c r="D212" s="81"/>
      <c r="E212" s="82"/>
      <c r="F212" s="79" t="s">
        <v>333</v>
      </c>
      <c r="G212" s="80">
        <v>357.77078109716638</v>
      </c>
      <c r="H212" s="80">
        <v>370.59341856687382</v>
      </c>
      <c r="I212" s="80">
        <v>367.31627543290421</v>
      </c>
      <c r="J212" s="80">
        <v>377.45374277435315</v>
      </c>
      <c r="K212" s="80">
        <v>379.79494888531991</v>
      </c>
      <c r="L212" s="80">
        <v>382.96850344416771</v>
      </c>
      <c r="M212" s="80">
        <v>375.37969681126924</v>
      </c>
      <c r="N212" s="80">
        <v>364.55290430900749</v>
      </c>
      <c r="O212" s="80">
        <v>348.62189250106547</v>
      </c>
      <c r="P212" s="80">
        <v>325.80432706033577</v>
      </c>
      <c r="Q212" s="80">
        <v>306.73357185069125</v>
      </c>
      <c r="R212" s="80">
        <v>279.24760975905735</v>
      </c>
      <c r="S212" s="80">
        <v>261.74116700711238</v>
      </c>
      <c r="T212" s="80">
        <v>243.8486143223835</v>
      </c>
      <c r="U212" s="80">
        <v>233.47019287095389</v>
      </c>
      <c r="V212" s="80">
        <v>224.05286055335321</v>
      </c>
      <c r="W212" s="80">
        <v>210.10228751866134</v>
      </c>
      <c r="X212" s="80">
        <v>191.4653553139083</v>
      </c>
      <c r="Y212" s="80">
        <v>176.34339059035804</v>
      </c>
      <c r="Z212" s="80">
        <v>157.05709656504641</v>
      </c>
      <c r="AA212" s="80">
        <v>144.10324928371824</v>
      </c>
      <c r="AB212" s="80">
        <v>134.7724941284865</v>
      </c>
      <c r="AC212" s="80">
        <v>123.11672582405393</v>
      </c>
      <c r="AD212" s="80">
        <v>116.88710953139818</v>
      </c>
      <c r="AE212" s="80">
        <v>114.42138268867792</v>
      </c>
      <c r="AF212" s="80">
        <v>108.29468416051748</v>
      </c>
      <c r="AG212" s="80">
        <v>99.066941824507239</v>
      </c>
      <c r="AH212" s="80">
        <v>90.673868028249686</v>
      </c>
      <c r="AI212" s="80">
        <v>83.535211168015621</v>
      </c>
      <c r="AJ212" s="80">
        <v>77.412654335573478</v>
      </c>
      <c r="AK212" s="80">
        <v>72.76200049063911</v>
      </c>
      <c r="AL212" s="80">
        <v>68.48901889225408</v>
      </c>
    </row>
    <row r="213" spans="1:38" ht="15" outlineLevel="2">
      <c r="A213" s="78" t="s">
        <v>233</v>
      </c>
      <c r="B213" s="78" t="s">
        <v>252</v>
      </c>
      <c r="C213" s="78" t="s">
        <v>258</v>
      </c>
      <c r="D213" s="78" t="s">
        <v>243</v>
      </c>
      <c r="E213" s="79" t="s">
        <v>96</v>
      </c>
      <c r="F213" s="79" t="s">
        <v>333</v>
      </c>
      <c r="G213" s="80">
        <v>627.91570342134003</v>
      </c>
      <c r="H213" s="80">
        <v>627.91570342134003</v>
      </c>
      <c r="I213" s="80">
        <v>627.91570342134003</v>
      </c>
      <c r="J213" s="80">
        <v>627.91570342134003</v>
      </c>
      <c r="K213" s="80">
        <v>627.91570342134003</v>
      </c>
      <c r="L213" s="80">
        <v>627.91570342134003</v>
      </c>
      <c r="M213" s="80">
        <v>627.91570342133991</v>
      </c>
      <c r="N213" s="80">
        <v>627.91570342134003</v>
      </c>
      <c r="O213" s="80">
        <v>627.91570342134003</v>
      </c>
      <c r="P213" s="80">
        <v>627.91570342133991</v>
      </c>
      <c r="Q213" s="80">
        <v>627.9157034213398</v>
      </c>
      <c r="R213" s="80">
        <v>619.52853757890341</v>
      </c>
      <c r="S213" s="80">
        <v>619.5285375789033</v>
      </c>
      <c r="T213" s="80">
        <v>615.55229739152878</v>
      </c>
      <c r="U213" s="80">
        <v>615.159582311294</v>
      </c>
      <c r="V213" s="80">
        <v>612.55784490474048</v>
      </c>
      <c r="W213" s="80">
        <v>598.38940476452194</v>
      </c>
      <c r="X213" s="80">
        <v>598.40397712073866</v>
      </c>
      <c r="Y213" s="80">
        <v>598.62741991606492</v>
      </c>
      <c r="Z213" s="80">
        <v>597.49077613114514</v>
      </c>
      <c r="AA213" s="80">
        <v>596.96131385526382</v>
      </c>
      <c r="AB213" s="80">
        <v>596.94674149904677</v>
      </c>
      <c r="AC213" s="80">
        <v>596.94674149904677</v>
      </c>
      <c r="AD213" s="80">
        <v>596.94188404697445</v>
      </c>
      <c r="AE213" s="80">
        <v>596.92731169075739</v>
      </c>
      <c r="AF213" s="80">
        <v>596.90885337288273</v>
      </c>
      <c r="AG213" s="80">
        <v>596.94688722260889</v>
      </c>
      <c r="AH213" s="80">
        <v>596.91759678661276</v>
      </c>
      <c r="AI213" s="80">
        <v>596.90545315643203</v>
      </c>
      <c r="AJ213" s="80">
        <v>596.90545315643215</v>
      </c>
      <c r="AK213" s="80">
        <v>596.88602334814288</v>
      </c>
      <c r="AL213" s="80" t="s">
        <v>367</v>
      </c>
    </row>
    <row r="214" spans="1:38" ht="15" outlineLevel="2">
      <c r="A214" s="81" t="s">
        <v>233</v>
      </c>
      <c r="B214" s="81" t="s">
        <v>252</v>
      </c>
      <c r="C214" s="81" t="s">
        <v>258</v>
      </c>
      <c r="D214" s="81" t="s">
        <v>257</v>
      </c>
      <c r="E214" s="82" t="s">
        <v>96</v>
      </c>
      <c r="F214" s="79" t="s">
        <v>333</v>
      </c>
      <c r="G214" s="80" t="s">
        <v>367</v>
      </c>
      <c r="H214" s="80" t="s">
        <v>367</v>
      </c>
      <c r="I214" s="80" t="s">
        <v>367</v>
      </c>
      <c r="J214" s="80" t="s">
        <v>367</v>
      </c>
      <c r="K214" s="80" t="s">
        <v>367</v>
      </c>
      <c r="L214" s="80">
        <v>374.6305394221269</v>
      </c>
      <c r="M214" s="80">
        <v>374.63053942212684</v>
      </c>
      <c r="N214" s="80">
        <v>374.63053942212684</v>
      </c>
      <c r="O214" s="80">
        <v>374.6305394221269</v>
      </c>
      <c r="P214" s="80">
        <v>374.6305394221269</v>
      </c>
      <c r="Q214" s="80">
        <v>374.6305394221269</v>
      </c>
      <c r="R214" s="80">
        <v>369.94248563188501</v>
      </c>
      <c r="S214" s="80">
        <v>369.94248563188495</v>
      </c>
      <c r="T214" s="80">
        <v>367.71994368726092</v>
      </c>
      <c r="U214" s="80">
        <v>367.50043337174242</v>
      </c>
      <c r="V214" s="80">
        <v>366.04617753143293</v>
      </c>
      <c r="W214" s="80">
        <v>358.12664777024867</v>
      </c>
      <c r="X214" s="80">
        <v>358.1347930711857</v>
      </c>
      <c r="Y214" s="80">
        <v>358.25968768555362</v>
      </c>
      <c r="Z214" s="80">
        <v>357.6243542124646</v>
      </c>
      <c r="AA214" s="80">
        <v>357.32840827841898</v>
      </c>
      <c r="AB214" s="80">
        <v>357.32026297748195</v>
      </c>
      <c r="AC214" s="80">
        <v>357.32026297748189</v>
      </c>
      <c r="AD214" s="80">
        <v>357.31754787716955</v>
      </c>
      <c r="AE214" s="80">
        <v>357.30940257623251</v>
      </c>
      <c r="AF214" s="80">
        <v>357.29908519504568</v>
      </c>
      <c r="AG214" s="80">
        <v>357.32034443049128</v>
      </c>
      <c r="AH214" s="80">
        <v>357.30397237560794</v>
      </c>
      <c r="AI214" s="80">
        <v>357.29718462482703</v>
      </c>
      <c r="AJ214" s="80">
        <v>357.29718462482691</v>
      </c>
      <c r="AK214" s="80">
        <v>357.28632422357759</v>
      </c>
      <c r="AL214" s="80" t="s">
        <v>367</v>
      </c>
    </row>
    <row r="215" spans="1:38" ht="15" outlineLevel="2">
      <c r="A215" s="78" t="s">
        <v>233</v>
      </c>
      <c r="B215" s="78" t="s">
        <v>252</v>
      </c>
      <c r="C215" s="78" t="s">
        <v>258</v>
      </c>
      <c r="D215" s="78" t="s">
        <v>256</v>
      </c>
      <c r="E215" s="79" t="s">
        <v>96</v>
      </c>
      <c r="F215" s="79" t="s">
        <v>333</v>
      </c>
      <c r="G215" s="80" t="s">
        <v>367</v>
      </c>
      <c r="H215" s="80" t="s">
        <v>367</v>
      </c>
      <c r="I215" s="80" t="s">
        <v>367</v>
      </c>
      <c r="J215" s="80" t="s">
        <v>367</v>
      </c>
      <c r="K215" s="80" t="s">
        <v>367</v>
      </c>
      <c r="L215" s="80" t="s">
        <v>367</v>
      </c>
      <c r="M215" s="80" t="s">
        <v>367</v>
      </c>
      <c r="N215" s="80" t="s">
        <v>367</v>
      </c>
      <c r="O215" s="80">
        <v>220.16761147550892</v>
      </c>
      <c r="P215" s="80">
        <v>220.16761147550889</v>
      </c>
      <c r="Q215" s="80">
        <v>220.16761147550892</v>
      </c>
      <c r="R215" s="80">
        <v>217.73541692851282</v>
      </c>
      <c r="S215" s="80">
        <v>217.73541692851285</v>
      </c>
      <c r="T215" s="80">
        <v>216.5823468828072</v>
      </c>
      <c r="U215" s="80">
        <v>216.46846342150295</v>
      </c>
      <c r="V215" s="80">
        <v>215.71398549036218</v>
      </c>
      <c r="W215" s="80">
        <v>211.60527898617934</v>
      </c>
      <c r="X215" s="80">
        <v>211.60950482432219</v>
      </c>
      <c r="Y215" s="80">
        <v>211.67430100917983</v>
      </c>
      <c r="Z215" s="80">
        <v>211.34468563403465</v>
      </c>
      <c r="AA215" s="80">
        <v>211.19114684817643</v>
      </c>
      <c r="AB215" s="80">
        <v>211.18692101003356</v>
      </c>
      <c r="AC215" s="80">
        <v>211.18692101003359</v>
      </c>
      <c r="AD215" s="80">
        <v>211.18551239731929</v>
      </c>
      <c r="AE215" s="80">
        <v>211.18128655917639</v>
      </c>
      <c r="AF215" s="80">
        <v>211.17593383086208</v>
      </c>
      <c r="AG215" s="80">
        <v>211.18696326841504</v>
      </c>
      <c r="AH215" s="80">
        <v>211.17846933374781</v>
      </c>
      <c r="AI215" s="80">
        <v>211.17494780196205</v>
      </c>
      <c r="AJ215" s="80">
        <v>211.17494780196205</v>
      </c>
      <c r="AK215" s="80">
        <v>211.16931335110493</v>
      </c>
      <c r="AL215" s="80" t="s">
        <v>367</v>
      </c>
    </row>
    <row r="216" spans="1:38" ht="15" outlineLevel="2">
      <c r="A216" s="81" t="s">
        <v>233</v>
      </c>
      <c r="B216" s="81" t="s">
        <v>252</v>
      </c>
      <c r="C216" s="81" t="s">
        <v>258</v>
      </c>
      <c r="D216" s="81" t="s">
        <v>255</v>
      </c>
      <c r="E216" s="82" t="s">
        <v>96</v>
      </c>
      <c r="F216" s="79" t="s">
        <v>333</v>
      </c>
      <c r="G216" s="80" t="s">
        <v>367</v>
      </c>
      <c r="H216" s="80" t="s">
        <v>367</v>
      </c>
      <c r="I216" s="80" t="s">
        <v>367</v>
      </c>
      <c r="J216" s="80" t="s">
        <v>367</v>
      </c>
      <c r="K216" s="80" t="s">
        <v>367</v>
      </c>
      <c r="L216" s="80" t="s">
        <v>367</v>
      </c>
      <c r="M216" s="80" t="s">
        <v>367</v>
      </c>
      <c r="N216" s="80" t="s">
        <v>367</v>
      </c>
      <c r="O216" s="80" t="s">
        <v>367</v>
      </c>
      <c r="P216" s="80" t="s">
        <v>367</v>
      </c>
      <c r="Q216" s="80" t="s">
        <v>367</v>
      </c>
      <c r="R216" s="80" t="s">
        <v>367</v>
      </c>
      <c r="S216" s="80" t="s">
        <v>367</v>
      </c>
      <c r="T216" s="80">
        <v>211.75083033391317</v>
      </c>
      <c r="U216" s="80">
        <v>211.75083033391326</v>
      </c>
      <c r="V216" s="80">
        <v>211.75083033391323</v>
      </c>
      <c r="W216" s="80">
        <v>210.09632128695483</v>
      </c>
      <c r="X216" s="80">
        <v>210.0963212869548</v>
      </c>
      <c r="Y216" s="80">
        <v>210.0963212869548</v>
      </c>
      <c r="Z216" s="80">
        <v>210.09632128695483</v>
      </c>
      <c r="AA216" s="80">
        <v>210.09632128695478</v>
      </c>
      <c r="AB216" s="80">
        <v>210.0963212869548</v>
      </c>
      <c r="AC216" s="80">
        <v>210.09632128695478</v>
      </c>
      <c r="AD216" s="80">
        <v>210.0963212869548</v>
      </c>
      <c r="AE216" s="80">
        <v>210.09632128695475</v>
      </c>
      <c r="AF216" s="80">
        <v>210.09632128695475</v>
      </c>
      <c r="AG216" s="80">
        <v>210.0963212869548</v>
      </c>
      <c r="AH216" s="80">
        <v>210.0963212869548</v>
      </c>
      <c r="AI216" s="80">
        <v>210.09632128695478</v>
      </c>
      <c r="AJ216" s="80">
        <v>210.09632128695475</v>
      </c>
      <c r="AK216" s="80">
        <v>210.0963212869548</v>
      </c>
      <c r="AL216" s="80">
        <v>210.09632128695478</v>
      </c>
    </row>
    <row r="217" spans="1:38" ht="15" outlineLevel="2">
      <c r="A217" s="78" t="s">
        <v>233</v>
      </c>
      <c r="B217" s="78" t="s">
        <v>252</v>
      </c>
      <c r="C217" s="78" t="s">
        <v>258</v>
      </c>
      <c r="D217" s="78" t="s">
        <v>254</v>
      </c>
      <c r="E217" s="79" t="s">
        <v>96</v>
      </c>
      <c r="F217" s="79" t="s">
        <v>333</v>
      </c>
      <c r="G217" s="80" t="s">
        <v>367</v>
      </c>
      <c r="H217" s="80" t="s">
        <v>367</v>
      </c>
      <c r="I217" s="80" t="s">
        <v>367</v>
      </c>
      <c r="J217" s="80" t="s">
        <v>367</v>
      </c>
      <c r="K217" s="80" t="s">
        <v>367</v>
      </c>
      <c r="L217" s="80" t="s">
        <v>367</v>
      </c>
      <c r="M217" s="80" t="s">
        <v>367</v>
      </c>
      <c r="N217" s="80" t="s">
        <v>367</v>
      </c>
      <c r="O217" s="80" t="s">
        <v>367</v>
      </c>
      <c r="P217" s="80" t="s">
        <v>367</v>
      </c>
      <c r="Q217" s="80" t="s">
        <v>367</v>
      </c>
      <c r="R217" s="80" t="s">
        <v>367</v>
      </c>
      <c r="S217" s="80" t="s">
        <v>367</v>
      </c>
      <c r="T217" s="80" t="s">
        <v>367</v>
      </c>
      <c r="U217" s="80" t="s">
        <v>367</v>
      </c>
      <c r="V217" s="80" t="s">
        <v>367</v>
      </c>
      <c r="W217" s="80" t="s">
        <v>367</v>
      </c>
      <c r="X217" s="80" t="s">
        <v>367</v>
      </c>
      <c r="Y217" s="80">
        <v>93.34024894224504</v>
      </c>
      <c r="Z217" s="80">
        <v>93.34024894224504</v>
      </c>
      <c r="AA217" s="80">
        <v>93.340248942245054</v>
      </c>
      <c r="AB217" s="80">
        <v>93.340248942245069</v>
      </c>
      <c r="AC217" s="80">
        <v>93.340248942245054</v>
      </c>
      <c r="AD217" s="80">
        <v>93.340248942245054</v>
      </c>
      <c r="AE217" s="80">
        <v>93.340248942245054</v>
      </c>
      <c r="AF217" s="80">
        <v>93.340248942245054</v>
      </c>
      <c r="AG217" s="80">
        <v>93.340248942245069</v>
      </c>
      <c r="AH217" s="80">
        <v>93.34024894224504</v>
      </c>
      <c r="AI217" s="80">
        <v>93.340248942245054</v>
      </c>
      <c r="AJ217" s="80">
        <v>93.340248942245054</v>
      </c>
      <c r="AK217" s="80">
        <v>93.34024894224504</v>
      </c>
      <c r="AL217" s="80">
        <v>93.34024894224504</v>
      </c>
    </row>
    <row r="218" spans="1:38" ht="15" outlineLevel="2">
      <c r="A218" s="81" t="s">
        <v>233</v>
      </c>
      <c r="B218" s="81" t="s">
        <v>252</v>
      </c>
      <c r="C218" s="81" t="s">
        <v>258</v>
      </c>
      <c r="D218" s="81" t="s">
        <v>253</v>
      </c>
      <c r="E218" s="82" t="s">
        <v>96</v>
      </c>
      <c r="F218" s="79" t="s">
        <v>333</v>
      </c>
      <c r="G218" s="80" t="s">
        <v>367</v>
      </c>
      <c r="H218" s="80" t="s">
        <v>367</v>
      </c>
      <c r="I218" s="80" t="s">
        <v>367</v>
      </c>
      <c r="J218" s="80" t="s">
        <v>367</v>
      </c>
      <c r="K218" s="80" t="s">
        <v>367</v>
      </c>
      <c r="L218" s="80" t="s">
        <v>367</v>
      </c>
      <c r="M218" s="80" t="s">
        <v>367</v>
      </c>
      <c r="N218" s="80" t="s">
        <v>367</v>
      </c>
      <c r="O218" s="80" t="s">
        <v>367</v>
      </c>
      <c r="P218" s="80" t="s">
        <v>367</v>
      </c>
      <c r="Q218" s="80" t="s">
        <v>367</v>
      </c>
      <c r="R218" s="80" t="s">
        <v>367</v>
      </c>
      <c r="S218" s="80" t="s">
        <v>367</v>
      </c>
      <c r="T218" s="80" t="s">
        <v>367</v>
      </c>
      <c r="U218" s="80" t="s">
        <v>367</v>
      </c>
      <c r="V218" s="80" t="s">
        <v>367</v>
      </c>
      <c r="W218" s="80" t="s">
        <v>367</v>
      </c>
      <c r="X218" s="80" t="s">
        <v>367</v>
      </c>
      <c r="Y218" s="80" t="s">
        <v>367</v>
      </c>
      <c r="Z218" s="80" t="s">
        <v>367</v>
      </c>
      <c r="AA218" s="80" t="s">
        <v>367</v>
      </c>
      <c r="AB218" s="80">
        <v>53.630673415365926</v>
      </c>
      <c r="AC218" s="80">
        <v>53.630673415365926</v>
      </c>
      <c r="AD218" s="80">
        <v>53.630673415365926</v>
      </c>
      <c r="AE218" s="80">
        <v>53.630673415365926</v>
      </c>
      <c r="AF218" s="80">
        <v>53.630673415365926</v>
      </c>
      <c r="AG218" s="80">
        <v>53.630673415365933</v>
      </c>
      <c r="AH218" s="80">
        <v>53.630673415365919</v>
      </c>
      <c r="AI218" s="80">
        <v>53.630673415365926</v>
      </c>
      <c r="AJ218" s="80">
        <v>53.630673415365933</v>
      </c>
      <c r="AK218" s="80">
        <v>53.630673415365926</v>
      </c>
      <c r="AL218" s="80">
        <v>53.630673415365926</v>
      </c>
    </row>
    <row r="219" spans="1:38" ht="15" outlineLevel="2">
      <c r="A219" s="78" t="s">
        <v>233</v>
      </c>
      <c r="B219" s="78" t="s">
        <v>252</v>
      </c>
      <c r="C219" s="78" t="s">
        <v>258</v>
      </c>
      <c r="D219" s="78" t="s">
        <v>250</v>
      </c>
      <c r="E219" s="79" t="s">
        <v>96</v>
      </c>
      <c r="F219" s="79" t="s">
        <v>333</v>
      </c>
      <c r="G219" s="80" t="s">
        <v>367</v>
      </c>
      <c r="H219" s="80" t="s">
        <v>367</v>
      </c>
      <c r="I219" s="80" t="s">
        <v>367</v>
      </c>
      <c r="J219" s="80" t="s">
        <v>367</v>
      </c>
      <c r="K219" s="80" t="s">
        <v>367</v>
      </c>
      <c r="L219" s="80" t="s">
        <v>367</v>
      </c>
      <c r="M219" s="80" t="s">
        <v>367</v>
      </c>
      <c r="N219" s="80" t="s">
        <v>367</v>
      </c>
      <c r="O219" s="80" t="s">
        <v>367</v>
      </c>
      <c r="P219" s="80" t="s">
        <v>367</v>
      </c>
      <c r="Q219" s="80" t="s">
        <v>367</v>
      </c>
      <c r="R219" s="80" t="s">
        <v>367</v>
      </c>
      <c r="S219" s="80" t="s">
        <v>367</v>
      </c>
      <c r="T219" s="80" t="s">
        <v>367</v>
      </c>
      <c r="U219" s="80" t="s">
        <v>367</v>
      </c>
      <c r="V219" s="80" t="s">
        <v>367</v>
      </c>
      <c r="W219" s="80" t="s">
        <v>367</v>
      </c>
      <c r="X219" s="80" t="s">
        <v>367</v>
      </c>
      <c r="Y219" s="80" t="s">
        <v>367</v>
      </c>
      <c r="Z219" s="80" t="s">
        <v>367</v>
      </c>
      <c r="AA219" s="80" t="s">
        <v>367</v>
      </c>
      <c r="AB219" s="80" t="s">
        <v>367</v>
      </c>
      <c r="AC219" s="80" t="s">
        <v>367</v>
      </c>
      <c r="AD219" s="80" t="s">
        <v>367</v>
      </c>
      <c r="AE219" s="80" t="s">
        <v>367</v>
      </c>
      <c r="AF219" s="80" t="s">
        <v>367</v>
      </c>
      <c r="AG219" s="80">
        <v>53.630673415365933</v>
      </c>
      <c r="AH219" s="80">
        <v>53.630673415365933</v>
      </c>
      <c r="AI219" s="80">
        <v>53.630673415365926</v>
      </c>
      <c r="AJ219" s="80">
        <v>53.630673415365919</v>
      </c>
      <c r="AK219" s="80">
        <v>53.630673415365926</v>
      </c>
      <c r="AL219" s="80">
        <v>53.630673415365919</v>
      </c>
    </row>
    <row r="220" spans="1:38" ht="15" outlineLevel="2">
      <c r="A220" s="81" t="s">
        <v>233</v>
      </c>
      <c r="B220" s="81" t="s">
        <v>252</v>
      </c>
      <c r="C220" s="81" t="s">
        <v>251</v>
      </c>
      <c r="D220" s="81" t="s">
        <v>243</v>
      </c>
      <c r="E220" s="82" t="s">
        <v>96</v>
      </c>
      <c r="F220" s="79" t="s">
        <v>333</v>
      </c>
      <c r="G220" s="80">
        <v>369.55429049013492</v>
      </c>
      <c r="H220" s="80">
        <v>369.55429049013492</v>
      </c>
      <c r="I220" s="80">
        <v>369.55429049013497</v>
      </c>
      <c r="J220" s="80">
        <v>369.55429049013497</v>
      </c>
      <c r="K220" s="80">
        <v>369.55429049013497</v>
      </c>
      <c r="L220" s="80">
        <v>369.55429049013492</v>
      </c>
      <c r="M220" s="80">
        <v>369.55429049013497</v>
      </c>
      <c r="N220" s="80">
        <v>369.55429049013497</v>
      </c>
      <c r="O220" s="80">
        <v>369.55429049013497</v>
      </c>
      <c r="P220" s="80">
        <v>369.55429049013497</v>
      </c>
      <c r="Q220" s="80">
        <v>369.55429049013492</v>
      </c>
      <c r="R220" s="80">
        <v>364.77778816842726</v>
      </c>
      <c r="S220" s="80">
        <v>364.77778816842715</v>
      </c>
      <c r="T220" s="80">
        <v>362.5133139892514</v>
      </c>
      <c r="U220" s="80">
        <v>362.28966221846878</v>
      </c>
      <c r="V220" s="80">
        <v>360.80796923703264</v>
      </c>
      <c r="W220" s="80">
        <v>352.73902336233562</v>
      </c>
      <c r="X220" s="80">
        <v>352.74732233896378</v>
      </c>
      <c r="Y220" s="80">
        <v>352.87457331392886</v>
      </c>
      <c r="Z220" s="80">
        <v>352.22725313693246</v>
      </c>
      <c r="AA220" s="80">
        <v>351.92572365277607</v>
      </c>
      <c r="AB220" s="80">
        <v>351.91742467614796</v>
      </c>
      <c r="AC220" s="80">
        <v>351.9174246761479</v>
      </c>
      <c r="AD220" s="80">
        <v>351.91465835060512</v>
      </c>
      <c r="AE220" s="80">
        <v>351.90635937397701</v>
      </c>
      <c r="AF220" s="80">
        <v>351.89584733691458</v>
      </c>
      <c r="AG220" s="80">
        <v>351.91750766591406</v>
      </c>
      <c r="AH220" s="80" t="s">
        <v>367</v>
      </c>
      <c r="AI220" s="80" t="s">
        <v>367</v>
      </c>
      <c r="AJ220" s="80" t="s">
        <v>367</v>
      </c>
      <c r="AK220" s="80" t="s">
        <v>367</v>
      </c>
      <c r="AL220" s="80" t="s">
        <v>367</v>
      </c>
    </row>
    <row r="221" spans="1:38" ht="15" outlineLevel="2">
      <c r="A221" s="78" t="s">
        <v>233</v>
      </c>
      <c r="B221" s="78" t="s">
        <v>252</v>
      </c>
      <c r="C221" s="78" t="s">
        <v>251</v>
      </c>
      <c r="D221" s="78" t="s">
        <v>257</v>
      </c>
      <c r="E221" s="79" t="s">
        <v>96</v>
      </c>
      <c r="F221" s="79" t="s">
        <v>333</v>
      </c>
      <c r="G221" s="80" t="s">
        <v>367</v>
      </c>
      <c r="H221" s="80" t="s">
        <v>367</v>
      </c>
      <c r="I221" s="80" t="s">
        <v>367</v>
      </c>
      <c r="J221" s="80" t="s">
        <v>367</v>
      </c>
      <c r="K221" s="80" t="s">
        <v>367</v>
      </c>
      <c r="L221" s="80">
        <v>300.40971514596299</v>
      </c>
      <c r="M221" s="80">
        <v>300.40971514596293</v>
      </c>
      <c r="N221" s="80">
        <v>300.40971514596299</v>
      </c>
      <c r="O221" s="80">
        <v>300.40971514596293</v>
      </c>
      <c r="P221" s="80">
        <v>300.40971514596293</v>
      </c>
      <c r="Q221" s="80">
        <v>300.40971514596299</v>
      </c>
      <c r="R221" s="80">
        <v>296.64303719754662</v>
      </c>
      <c r="S221" s="80">
        <v>296.64303719754668</v>
      </c>
      <c r="T221" s="80">
        <v>294.85730689093816</v>
      </c>
      <c r="U221" s="80">
        <v>294.68093846559412</v>
      </c>
      <c r="V221" s="80">
        <v>293.51249764768983</v>
      </c>
      <c r="W221" s="80">
        <v>287.14944819305873</v>
      </c>
      <c r="X221" s="80">
        <v>287.15599264130856</v>
      </c>
      <c r="Y221" s="80">
        <v>287.25634084780631</v>
      </c>
      <c r="Z221" s="80">
        <v>286.74587388431792</v>
      </c>
      <c r="AA221" s="80">
        <v>286.50809226457346</v>
      </c>
      <c r="AB221" s="80">
        <v>286.50154781632347</v>
      </c>
      <c r="AC221" s="80">
        <v>286.50154781632347</v>
      </c>
      <c r="AD221" s="80">
        <v>286.49936633357362</v>
      </c>
      <c r="AE221" s="80">
        <v>286.49282188532374</v>
      </c>
      <c r="AF221" s="80">
        <v>286.48453225087388</v>
      </c>
      <c r="AG221" s="80">
        <v>286.50161326080598</v>
      </c>
      <c r="AH221" s="80">
        <v>286.48845891982381</v>
      </c>
      <c r="AI221" s="80">
        <v>286.48300521294897</v>
      </c>
      <c r="AJ221" s="80" t="s">
        <v>367</v>
      </c>
      <c r="AK221" s="80" t="s">
        <v>367</v>
      </c>
      <c r="AL221" s="80" t="s">
        <v>367</v>
      </c>
    </row>
    <row r="222" spans="1:38" ht="15" outlineLevel="2">
      <c r="A222" s="81" t="s">
        <v>233</v>
      </c>
      <c r="B222" s="81" t="s">
        <v>252</v>
      </c>
      <c r="C222" s="81" t="s">
        <v>251</v>
      </c>
      <c r="D222" s="81" t="s">
        <v>256</v>
      </c>
      <c r="E222" s="82" t="s">
        <v>96</v>
      </c>
      <c r="F222" s="79" t="s">
        <v>333</v>
      </c>
      <c r="G222" s="80" t="s">
        <v>367</v>
      </c>
      <c r="H222" s="80" t="s">
        <v>367</v>
      </c>
      <c r="I222" s="80" t="s">
        <v>367</v>
      </c>
      <c r="J222" s="80" t="s">
        <v>367</v>
      </c>
      <c r="K222" s="80" t="s">
        <v>367</v>
      </c>
      <c r="L222" s="80" t="s">
        <v>367</v>
      </c>
      <c r="M222" s="80" t="s">
        <v>367</v>
      </c>
      <c r="N222" s="80" t="s">
        <v>367</v>
      </c>
      <c r="O222" s="80">
        <v>179.72171891979224</v>
      </c>
      <c r="P222" s="80">
        <v>179.72171891979218</v>
      </c>
      <c r="Q222" s="80">
        <v>179.72171891979224</v>
      </c>
      <c r="R222" s="80">
        <v>177.71763304090928</v>
      </c>
      <c r="S222" s="80">
        <v>177.71763304090931</v>
      </c>
      <c r="T222" s="80">
        <v>176.76752343770519</v>
      </c>
      <c r="U222" s="80">
        <v>176.67368545220356</v>
      </c>
      <c r="V222" s="80">
        <v>176.05200879825523</v>
      </c>
      <c r="W222" s="80">
        <v>172.66650631216629</v>
      </c>
      <c r="X222" s="80">
        <v>172.66998832907939</v>
      </c>
      <c r="Y222" s="80">
        <v>172.72337925508035</v>
      </c>
      <c r="Z222" s="80">
        <v>172.45178193585815</v>
      </c>
      <c r="AA222" s="80">
        <v>172.32526865468196</v>
      </c>
      <c r="AB222" s="80">
        <v>172.32178663776884</v>
      </c>
      <c r="AC222" s="80">
        <v>172.32178663776889</v>
      </c>
      <c r="AD222" s="80">
        <v>172.3206259654645</v>
      </c>
      <c r="AE222" s="80">
        <v>172.3171439485514</v>
      </c>
      <c r="AF222" s="80">
        <v>172.31273339379482</v>
      </c>
      <c r="AG222" s="80">
        <v>172.32182145793797</v>
      </c>
      <c r="AH222" s="80">
        <v>172.31482260394264</v>
      </c>
      <c r="AI222" s="80">
        <v>172.3119209231817</v>
      </c>
      <c r="AJ222" s="80">
        <v>172.3119209231817</v>
      </c>
      <c r="AK222" s="80">
        <v>172.3072782339643</v>
      </c>
      <c r="AL222" s="80">
        <v>172.30727823396424</v>
      </c>
    </row>
    <row r="223" spans="1:38" ht="15" outlineLevel="2">
      <c r="A223" s="78" t="s">
        <v>233</v>
      </c>
      <c r="B223" s="78" t="s">
        <v>252</v>
      </c>
      <c r="C223" s="78" t="s">
        <v>251</v>
      </c>
      <c r="D223" s="78" t="s">
        <v>255</v>
      </c>
      <c r="E223" s="79" t="s">
        <v>96</v>
      </c>
      <c r="F223" s="79" t="s">
        <v>333</v>
      </c>
      <c r="G223" s="80" t="s">
        <v>367</v>
      </c>
      <c r="H223" s="80" t="s">
        <v>367</v>
      </c>
      <c r="I223" s="80" t="s">
        <v>367</v>
      </c>
      <c r="J223" s="80" t="s">
        <v>367</v>
      </c>
      <c r="K223" s="80" t="s">
        <v>367</v>
      </c>
      <c r="L223" s="80" t="s">
        <v>367</v>
      </c>
      <c r="M223" s="80" t="s">
        <v>367</v>
      </c>
      <c r="N223" s="80" t="s">
        <v>367</v>
      </c>
      <c r="O223" s="80" t="s">
        <v>367</v>
      </c>
      <c r="P223" s="80" t="s">
        <v>367</v>
      </c>
      <c r="Q223" s="80" t="s">
        <v>367</v>
      </c>
      <c r="R223" s="80" t="s">
        <v>367</v>
      </c>
      <c r="S223" s="80" t="s">
        <v>367</v>
      </c>
      <c r="T223" s="80">
        <v>186.17561983521364</v>
      </c>
      <c r="U223" s="80">
        <v>186.17561983521361</v>
      </c>
      <c r="V223" s="80">
        <v>186.17561983521367</v>
      </c>
      <c r="W223" s="80">
        <v>184.67223394828804</v>
      </c>
      <c r="X223" s="80">
        <v>184.67223394828807</v>
      </c>
      <c r="Y223" s="80">
        <v>184.67223394828807</v>
      </c>
      <c r="Z223" s="80">
        <v>184.67223394828804</v>
      </c>
      <c r="AA223" s="80">
        <v>184.67223394828807</v>
      </c>
      <c r="AB223" s="80">
        <v>184.67223394828807</v>
      </c>
      <c r="AC223" s="80">
        <v>184.67223394828804</v>
      </c>
      <c r="AD223" s="80">
        <v>184.6722339482881</v>
      </c>
      <c r="AE223" s="80">
        <v>184.67223394828807</v>
      </c>
      <c r="AF223" s="80">
        <v>184.67223394828804</v>
      </c>
      <c r="AG223" s="80">
        <v>184.6722339482881</v>
      </c>
      <c r="AH223" s="80">
        <v>184.67223394828807</v>
      </c>
      <c r="AI223" s="80">
        <v>184.67223394828807</v>
      </c>
      <c r="AJ223" s="80">
        <v>184.67223394828804</v>
      </c>
      <c r="AK223" s="80">
        <v>184.6722339482881</v>
      </c>
      <c r="AL223" s="80">
        <v>184.67223394828801</v>
      </c>
    </row>
    <row r="224" spans="1:38" ht="15" outlineLevel="2">
      <c r="A224" s="81" t="s">
        <v>233</v>
      </c>
      <c r="B224" s="81" t="s">
        <v>252</v>
      </c>
      <c r="C224" s="81" t="s">
        <v>251</v>
      </c>
      <c r="D224" s="81" t="s">
        <v>254</v>
      </c>
      <c r="E224" s="82" t="s">
        <v>96</v>
      </c>
      <c r="F224" s="79" t="s">
        <v>333</v>
      </c>
      <c r="G224" s="80" t="s">
        <v>367</v>
      </c>
      <c r="H224" s="80" t="s">
        <v>367</v>
      </c>
      <c r="I224" s="80" t="s">
        <v>367</v>
      </c>
      <c r="J224" s="80" t="s">
        <v>367</v>
      </c>
      <c r="K224" s="80" t="s">
        <v>367</v>
      </c>
      <c r="L224" s="80" t="s">
        <v>367</v>
      </c>
      <c r="M224" s="80" t="s">
        <v>367</v>
      </c>
      <c r="N224" s="80" t="s">
        <v>367</v>
      </c>
      <c r="O224" s="80" t="s">
        <v>367</v>
      </c>
      <c r="P224" s="80" t="s">
        <v>367</v>
      </c>
      <c r="Q224" s="80" t="s">
        <v>367</v>
      </c>
      <c r="R224" s="80" t="s">
        <v>367</v>
      </c>
      <c r="S224" s="80" t="s">
        <v>367</v>
      </c>
      <c r="T224" s="80" t="s">
        <v>367</v>
      </c>
      <c r="U224" s="80" t="s">
        <v>367</v>
      </c>
      <c r="V224" s="80" t="s">
        <v>367</v>
      </c>
      <c r="W224" s="80" t="s">
        <v>367</v>
      </c>
      <c r="X224" s="80" t="s">
        <v>367</v>
      </c>
      <c r="Y224" s="80">
        <v>76.830804181612763</v>
      </c>
      <c r="Z224" s="80">
        <v>76.830804181612763</v>
      </c>
      <c r="AA224" s="80">
        <v>76.830804181612763</v>
      </c>
      <c r="AB224" s="80">
        <v>76.830804181612763</v>
      </c>
      <c r="AC224" s="80">
        <v>76.830804181612763</v>
      </c>
      <c r="AD224" s="80">
        <v>76.830804181612763</v>
      </c>
      <c r="AE224" s="80">
        <v>76.830804181612763</v>
      </c>
      <c r="AF224" s="80">
        <v>76.830804181612763</v>
      </c>
      <c r="AG224" s="80">
        <v>76.830804181612763</v>
      </c>
      <c r="AH224" s="80">
        <v>76.830804181612763</v>
      </c>
      <c r="AI224" s="80">
        <v>76.830804181612763</v>
      </c>
      <c r="AJ224" s="80">
        <v>76.830804181612763</v>
      </c>
      <c r="AK224" s="80">
        <v>76.830804181612763</v>
      </c>
      <c r="AL224" s="80">
        <v>76.830804181612763</v>
      </c>
    </row>
    <row r="225" spans="1:38" ht="15" outlineLevel="2">
      <c r="A225" s="78" t="s">
        <v>233</v>
      </c>
      <c r="B225" s="78" t="s">
        <v>252</v>
      </c>
      <c r="C225" s="78" t="s">
        <v>251</v>
      </c>
      <c r="D225" s="78" t="s">
        <v>253</v>
      </c>
      <c r="E225" s="79" t="s">
        <v>96</v>
      </c>
      <c r="F225" s="79" t="s">
        <v>333</v>
      </c>
      <c r="G225" s="80" t="s">
        <v>367</v>
      </c>
      <c r="H225" s="80" t="s">
        <v>367</v>
      </c>
      <c r="I225" s="80" t="s">
        <v>367</v>
      </c>
      <c r="J225" s="80" t="s">
        <v>367</v>
      </c>
      <c r="K225" s="80" t="s">
        <v>367</v>
      </c>
      <c r="L225" s="80" t="s">
        <v>367</v>
      </c>
      <c r="M225" s="80" t="s">
        <v>367</v>
      </c>
      <c r="N225" s="80" t="s">
        <v>367</v>
      </c>
      <c r="O225" s="80" t="s">
        <v>367</v>
      </c>
      <c r="P225" s="80" t="s">
        <v>367</v>
      </c>
      <c r="Q225" s="80" t="s">
        <v>367</v>
      </c>
      <c r="R225" s="80" t="s">
        <v>367</v>
      </c>
      <c r="S225" s="80" t="s">
        <v>367</v>
      </c>
      <c r="T225" s="80" t="s">
        <v>367</v>
      </c>
      <c r="U225" s="80" t="s">
        <v>367</v>
      </c>
      <c r="V225" s="80" t="s">
        <v>367</v>
      </c>
      <c r="W225" s="80" t="s">
        <v>367</v>
      </c>
      <c r="X225" s="80" t="s">
        <v>367</v>
      </c>
      <c r="Y225" s="80" t="s">
        <v>367</v>
      </c>
      <c r="Z225" s="80" t="s">
        <v>367</v>
      </c>
      <c r="AA225" s="80" t="s">
        <v>367</v>
      </c>
      <c r="AB225" s="80">
        <v>42.498187072417103</v>
      </c>
      <c r="AC225" s="80">
        <v>42.498187072417117</v>
      </c>
      <c r="AD225" s="80">
        <v>42.498187072417103</v>
      </c>
      <c r="AE225" s="80">
        <v>42.498187072417103</v>
      </c>
      <c r="AF225" s="80">
        <v>42.49818707241711</v>
      </c>
      <c r="AG225" s="80">
        <v>42.49818707241711</v>
      </c>
      <c r="AH225" s="80">
        <v>42.498187072417103</v>
      </c>
      <c r="AI225" s="80">
        <v>42.49818707241711</v>
      </c>
      <c r="AJ225" s="80">
        <v>42.498187072417103</v>
      </c>
      <c r="AK225" s="80">
        <v>42.498187072417117</v>
      </c>
      <c r="AL225" s="80">
        <v>42.498187072417117</v>
      </c>
    </row>
    <row r="226" spans="1:38" ht="15" outlineLevel="2">
      <c r="A226" s="81" t="s">
        <v>233</v>
      </c>
      <c r="B226" s="81" t="s">
        <v>252</v>
      </c>
      <c r="C226" s="81" t="s">
        <v>251</v>
      </c>
      <c r="D226" s="81" t="s">
        <v>250</v>
      </c>
      <c r="E226" s="82" t="s">
        <v>96</v>
      </c>
      <c r="F226" s="79" t="s">
        <v>333</v>
      </c>
      <c r="G226" s="80" t="s">
        <v>367</v>
      </c>
      <c r="H226" s="80" t="s">
        <v>367</v>
      </c>
      <c r="I226" s="80" t="s">
        <v>367</v>
      </c>
      <c r="J226" s="80" t="s">
        <v>367</v>
      </c>
      <c r="K226" s="80" t="s">
        <v>367</v>
      </c>
      <c r="L226" s="80" t="s">
        <v>367</v>
      </c>
      <c r="M226" s="80" t="s">
        <v>367</v>
      </c>
      <c r="N226" s="80" t="s">
        <v>367</v>
      </c>
      <c r="O226" s="80" t="s">
        <v>367</v>
      </c>
      <c r="P226" s="80" t="s">
        <v>367</v>
      </c>
      <c r="Q226" s="80" t="s">
        <v>367</v>
      </c>
      <c r="R226" s="80" t="s">
        <v>367</v>
      </c>
      <c r="S226" s="80" t="s">
        <v>367</v>
      </c>
      <c r="T226" s="80" t="s">
        <v>367</v>
      </c>
      <c r="U226" s="80" t="s">
        <v>367</v>
      </c>
      <c r="V226" s="80" t="s">
        <v>367</v>
      </c>
      <c r="W226" s="80" t="s">
        <v>367</v>
      </c>
      <c r="X226" s="80" t="s">
        <v>367</v>
      </c>
      <c r="Y226" s="80" t="s">
        <v>367</v>
      </c>
      <c r="Z226" s="80" t="s">
        <v>367</v>
      </c>
      <c r="AA226" s="80" t="s">
        <v>367</v>
      </c>
      <c r="AB226" s="80" t="s">
        <v>367</v>
      </c>
      <c r="AC226" s="80" t="s">
        <v>367</v>
      </c>
      <c r="AD226" s="80" t="s">
        <v>367</v>
      </c>
      <c r="AE226" s="80" t="s">
        <v>367</v>
      </c>
      <c r="AF226" s="80" t="s">
        <v>367</v>
      </c>
      <c r="AG226" s="80">
        <v>42.49818707241711</v>
      </c>
      <c r="AH226" s="80">
        <v>42.498187072417103</v>
      </c>
      <c r="AI226" s="80">
        <v>42.49818707241711</v>
      </c>
      <c r="AJ226" s="80">
        <v>42.49818707241711</v>
      </c>
      <c r="AK226" s="80">
        <v>42.49818707241711</v>
      </c>
      <c r="AL226" s="80">
        <v>42.498187072417117</v>
      </c>
    </row>
    <row r="227" spans="1:38" ht="15" outlineLevel="1">
      <c r="A227" s="85" t="s">
        <v>249</v>
      </c>
      <c r="B227" s="81"/>
      <c r="C227" s="81"/>
      <c r="D227" s="81"/>
      <c r="E227" s="82"/>
      <c r="F227" s="79" t="s">
        <v>333</v>
      </c>
      <c r="G227" s="80">
        <v>426.46281050338189</v>
      </c>
      <c r="H227" s="80">
        <v>426.88066083681377</v>
      </c>
      <c r="I227" s="80">
        <v>425.33724788091905</v>
      </c>
      <c r="J227" s="80">
        <v>421.33865474598588</v>
      </c>
      <c r="K227" s="80">
        <v>421.29347796930068</v>
      </c>
      <c r="L227" s="80">
        <v>383.47424241727765</v>
      </c>
      <c r="M227" s="80">
        <v>378.9323781926916</v>
      </c>
      <c r="N227" s="80">
        <v>371.275393045969</v>
      </c>
      <c r="O227" s="80">
        <v>323.32063155934742</v>
      </c>
      <c r="P227" s="80">
        <v>312.19905291280361</v>
      </c>
      <c r="Q227" s="80">
        <v>295.1569148027794</v>
      </c>
      <c r="R227" s="80">
        <v>275.60486725207744</v>
      </c>
      <c r="S227" s="80">
        <v>266.76394443866354</v>
      </c>
      <c r="T227" s="80">
        <v>252.83442985485217</v>
      </c>
      <c r="U227" s="80">
        <v>244.36713715491788</v>
      </c>
      <c r="V227" s="80">
        <v>235.00501910211244</v>
      </c>
      <c r="W227" s="80">
        <v>223.7121743593558</v>
      </c>
      <c r="X227" s="80">
        <v>217.16728447931004</v>
      </c>
      <c r="Y227" s="80">
        <v>198.07398930936355</v>
      </c>
      <c r="Z227" s="80">
        <v>185.42970810748136</v>
      </c>
      <c r="AA227" s="80">
        <v>176.75137408352617</v>
      </c>
      <c r="AB227" s="80">
        <v>171.20051354179051</v>
      </c>
      <c r="AC227" s="80">
        <v>167.91624471717427</v>
      </c>
      <c r="AD227" s="80">
        <v>160.51330683297476</v>
      </c>
      <c r="AE227" s="80">
        <v>154.65001270335136</v>
      </c>
      <c r="AF227" s="80">
        <v>153.19025340495151</v>
      </c>
      <c r="AG227" s="80">
        <v>133.72375508109855</v>
      </c>
      <c r="AH227" s="80">
        <v>115.04736801008276</v>
      </c>
      <c r="AI227" s="80">
        <v>114.1234449152675</v>
      </c>
      <c r="AJ227" s="80">
        <v>106.85703098098378</v>
      </c>
      <c r="AK227" s="80">
        <v>102.89889459785132</v>
      </c>
      <c r="AL227" s="80">
        <v>99.972776539674157</v>
      </c>
    </row>
    <row r="228" spans="1:38" ht="15" outlineLevel="2">
      <c r="A228" s="78" t="s">
        <v>240</v>
      </c>
      <c r="B228" s="78" t="s">
        <v>239</v>
      </c>
      <c r="C228" s="78" t="s">
        <v>248</v>
      </c>
      <c r="D228" s="78" t="s">
        <v>243</v>
      </c>
      <c r="E228" s="79" t="s">
        <v>96</v>
      </c>
      <c r="F228" s="79" t="s">
        <v>333</v>
      </c>
      <c r="G228" s="80">
        <v>182.71529000000001</v>
      </c>
      <c r="H228" s="80">
        <v>182.71528999999998</v>
      </c>
      <c r="I228" s="80">
        <v>182.71529000000001</v>
      </c>
      <c r="J228" s="80">
        <v>182.71529000000001</v>
      </c>
      <c r="K228" s="80">
        <v>182.71529000000001</v>
      </c>
      <c r="L228" s="80">
        <v>182.71528999999998</v>
      </c>
      <c r="M228" s="80">
        <v>182.71528999999998</v>
      </c>
      <c r="N228" s="80">
        <v>182.71528999999995</v>
      </c>
      <c r="O228" s="80">
        <v>182.71529000000001</v>
      </c>
      <c r="P228" s="80">
        <v>182.71529000000001</v>
      </c>
      <c r="Q228" s="80">
        <v>182.71528999999992</v>
      </c>
      <c r="R228" s="80">
        <v>182.71528999999998</v>
      </c>
      <c r="S228" s="80">
        <v>182.71529000000001</v>
      </c>
      <c r="T228" s="80">
        <v>182.71528999999998</v>
      </c>
      <c r="U228" s="80">
        <v>182.71529000000004</v>
      </c>
      <c r="V228" s="80">
        <v>182.71528999999998</v>
      </c>
      <c r="W228" s="80">
        <v>182.71528999999998</v>
      </c>
      <c r="X228" s="80">
        <v>182.71528999999998</v>
      </c>
      <c r="Y228" s="80">
        <v>182.71528999999995</v>
      </c>
      <c r="Z228" s="80">
        <v>182.71528999999998</v>
      </c>
      <c r="AA228" s="80">
        <v>182.71528999999992</v>
      </c>
      <c r="AB228" s="80">
        <v>182.71528999999998</v>
      </c>
      <c r="AC228" s="80">
        <v>182.71529000000001</v>
      </c>
      <c r="AD228" s="80">
        <v>182.71529000000001</v>
      </c>
      <c r="AE228" s="80">
        <v>182.71528999999998</v>
      </c>
      <c r="AF228" s="80">
        <v>182.71529000000004</v>
      </c>
      <c r="AG228" s="80">
        <v>182.71528999999995</v>
      </c>
      <c r="AH228" s="80">
        <v>182.71528999999998</v>
      </c>
      <c r="AI228" s="80">
        <v>182.71529000000004</v>
      </c>
      <c r="AJ228" s="80">
        <v>182.71528999999998</v>
      </c>
      <c r="AK228" s="80">
        <v>182.71529000000004</v>
      </c>
      <c r="AL228" s="80">
        <v>182.71529000000001</v>
      </c>
    </row>
    <row r="229" spans="1:38" ht="15" outlineLevel="2">
      <c r="A229" s="81" t="s">
        <v>240</v>
      </c>
      <c r="B229" s="81" t="s">
        <v>239</v>
      </c>
      <c r="C229" s="81" t="s">
        <v>248</v>
      </c>
      <c r="D229" s="81" t="s">
        <v>242</v>
      </c>
      <c r="E229" s="82" t="s">
        <v>96</v>
      </c>
      <c r="F229" s="79" t="s">
        <v>333</v>
      </c>
      <c r="G229" s="80" t="s">
        <v>367</v>
      </c>
      <c r="H229" s="80" t="s">
        <v>367</v>
      </c>
      <c r="I229" s="80" t="s">
        <v>367</v>
      </c>
      <c r="J229" s="80" t="s">
        <v>367</v>
      </c>
      <c r="K229" s="80" t="s">
        <v>367</v>
      </c>
      <c r="L229" s="80" t="s">
        <v>367</v>
      </c>
      <c r="M229" s="80" t="s">
        <v>367</v>
      </c>
      <c r="N229" s="80" t="s">
        <v>367</v>
      </c>
      <c r="O229" s="80" t="s">
        <v>367</v>
      </c>
      <c r="P229" s="80" t="s">
        <v>367</v>
      </c>
      <c r="Q229" s="80" t="s">
        <v>367</v>
      </c>
      <c r="R229" s="80">
        <v>51.715289999999989</v>
      </c>
      <c r="S229" s="80">
        <v>51.715289999999996</v>
      </c>
      <c r="T229" s="80">
        <v>51.715289999999996</v>
      </c>
      <c r="U229" s="80">
        <v>51.715289999999989</v>
      </c>
      <c r="V229" s="80">
        <v>51.715289999999982</v>
      </c>
      <c r="W229" s="80">
        <v>51.715289999999996</v>
      </c>
      <c r="X229" s="80">
        <v>51.715289999999996</v>
      </c>
      <c r="Y229" s="80">
        <v>51.715289999999989</v>
      </c>
      <c r="Z229" s="80">
        <v>51.715289999999996</v>
      </c>
      <c r="AA229" s="80">
        <v>51.715289999999989</v>
      </c>
      <c r="AB229" s="80">
        <v>51.715289999999989</v>
      </c>
      <c r="AC229" s="80">
        <v>51.715289999999996</v>
      </c>
      <c r="AD229" s="80">
        <v>51.715290000000003</v>
      </c>
      <c r="AE229" s="80">
        <v>51.715289999999989</v>
      </c>
      <c r="AF229" s="80">
        <v>51.715289999999989</v>
      </c>
      <c r="AG229" s="80">
        <v>51.715289999999996</v>
      </c>
      <c r="AH229" s="80">
        <v>51.71529000000001</v>
      </c>
      <c r="AI229" s="80">
        <v>51.715289999999989</v>
      </c>
      <c r="AJ229" s="80">
        <v>51.715290000000003</v>
      </c>
      <c r="AK229" s="80">
        <v>51.715290000000003</v>
      </c>
      <c r="AL229" s="80">
        <v>51.715289999999996</v>
      </c>
    </row>
    <row r="230" spans="1:38" ht="15" outlineLevel="2">
      <c r="A230" s="78" t="s">
        <v>240</v>
      </c>
      <c r="B230" s="78" t="s">
        <v>239</v>
      </c>
      <c r="C230" s="78" t="s">
        <v>248</v>
      </c>
      <c r="D230" s="78" t="s">
        <v>241</v>
      </c>
      <c r="E230" s="79" t="s">
        <v>96</v>
      </c>
      <c r="F230" s="79" t="s">
        <v>333</v>
      </c>
      <c r="G230" s="80" t="s">
        <v>367</v>
      </c>
      <c r="H230" s="80" t="s">
        <v>367</v>
      </c>
      <c r="I230" s="80" t="s">
        <v>367</v>
      </c>
      <c r="J230" s="80" t="s">
        <v>367</v>
      </c>
      <c r="K230" s="80" t="s">
        <v>367</v>
      </c>
      <c r="L230" s="80" t="s">
        <v>367</v>
      </c>
      <c r="M230" s="80" t="s">
        <v>367</v>
      </c>
      <c r="N230" s="80" t="s">
        <v>367</v>
      </c>
      <c r="O230" s="80" t="s">
        <v>367</v>
      </c>
      <c r="P230" s="80" t="s">
        <v>367</v>
      </c>
      <c r="Q230" s="80" t="s">
        <v>367</v>
      </c>
      <c r="R230" s="80" t="s">
        <v>367</v>
      </c>
      <c r="S230" s="80" t="s">
        <v>367</v>
      </c>
      <c r="T230" s="80" t="s">
        <v>367</v>
      </c>
      <c r="U230" s="80" t="s">
        <v>367</v>
      </c>
      <c r="V230" s="80">
        <v>32.715289999999996</v>
      </c>
      <c r="W230" s="80">
        <v>32.715289999999996</v>
      </c>
      <c r="X230" s="80">
        <v>32.715290000000003</v>
      </c>
      <c r="Y230" s="80">
        <v>32.715289999999989</v>
      </c>
      <c r="Z230" s="80">
        <v>32.715289999999996</v>
      </c>
      <c r="AA230" s="80">
        <v>32.715290000000003</v>
      </c>
      <c r="AB230" s="80">
        <v>32.715289999999996</v>
      </c>
      <c r="AC230" s="80">
        <v>32.715289999999996</v>
      </c>
      <c r="AD230" s="80">
        <v>32.715289999999989</v>
      </c>
      <c r="AE230" s="80">
        <v>32.715289999999996</v>
      </c>
      <c r="AF230" s="80">
        <v>32.715289999999996</v>
      </c>
      <c r="AG230" s="80">
        <v>32.715289999999996</v>
      </c>
      <c r="AH230" s="80">
        <v>32.715290000000003</v>
      </c>
      <c r="AI230" s="80">
        <v>32.715289999999996</v>
      </c>
      <c r="AJ230" s="80">
        <v>32.715289999999996</v>
      </c>
      <c r="AK230" s="80">
        <v>32.715290000000003</v>
      </c>
      <c r="AL230" s="80">
        <v>32.715289999999996</v>
      </c>
    </row>
    <row r="231" spans="1:38" ht="15" outlineLevel="2">
      <c r="A231" s="81" t="s">
        <v>240</v>
      </c>
      <c r="B231" s="81" t="s">
        <v>239</v>
      </c>
      <c r="C231" s="81" t="s">
        <v>248</v>
      </c>
      <c r="D231" s="81" t="s">
        <v>237</v>
      </c>
      <c r="E231" s="82" t="s">
        <v>96</v>
      </c>
      <c r="F231" s="79" t="s">
        <v>333</v>
      </c>
      <c r="G231" s="80" t="s">
        <v>367</v>
      </c>
      <c r="H231" s="80" t="s">
        <v>367</v>
      </c>
      <c r="I231" s="80" t="s">
        <v>367</v>
      </c>
      <c r="J231" s="80" t="s">
        <v>367</v>
      </c>
      <c r="K231" s="80" t="s">
        <v>367</v>
      </c>
      <c r="L231" s="80" t="s">
        <v>367</v>
      </c>
      <c r="M231" s="80" t="s">
        <v>367</v>
      </c>
      <c r="N231" s="80" t="s">
        <v>367</v>
      </c>
      <c r="O231" s="80" t="s">
        <v>367</v>
      </c>
      <c r="P231" s="80" t="s">
        <v>367</v>
      </c>
      <c r="Q231" s="80" t="s">
        <v>367</v>
      </c>
      <c r="R231" s="80" t="s">
        <v>367</v>
      </c>
      <c r="S231" s="80" t="s">
        <v>367</v>
      </c>
      <c r="T231" s="80" t="s">
        <v>367</v>
      </c>
      <c r="U231" s="80" t="s">
        <v>367</v>
      </c>
      <c r="V231" s="80" t="s">
        <v>367</v>
      </c>
      <c r="W231" s="80" t="s">
        <v>367</v>
      </c>
      <c r="X231" s="80" t="s">
        <v>367</v>
      </c>
      <c r="Y231" s="80">
        <v>15.13389077002727</v>
      </c>
      <c r="Z231" s="80">
        <v>15.13389077002727</v>
      </c>
      <c r="AA231" s="80">
        <v>15.133890770027266</v>
      </c>
      <c r="AB231" s="80">
        <v>15.133890770027273</v>
      </c>
      <c r="AC231" s="80">
        <v>15.13389077002727</v>
      </c>
      <c r="AD231" s="80">
        <v>15.133890770027266</v>
      </c>
      <c r="AE231" s="80">
        <v>15.13389077002727</v>
      </c>
      <c r="AF231" s="80">
        <v>15.133890770027266</v>
      </c>
      <c r="AG231" s="80">
        <v>15.13389077002727</v>
      </c>
      <c r="AH231" s="80">
        <v>15.13389077002727</v>
      </c>
      <c r="AI231" s="80">
        <v>15.13389077002727</v>
      </c>
      <c r="AJ231" s="80">
        <v>15.13389077002727</v>
      </c>
      <c r="AK231" s="80">
        <v>15.13389077002727</v>
      </c>
      <c r="AL231" s="80">
        <v>15.133890770027273</v>
      </c>
    </row>
    <row r="232" spans="1:38" ht="15" outlineLevel="2">
      <c r="A232" s="78" t="s">
        <v>240</v>
      </c>
      <c r="B232" s="78" t="s">
        <v>239</v>
      </c>
      <c r="C232" s="78" t="s">
        <v>247</v>
      </c>
      <c r="D232" s="78" t="s">
        <v>243</v>
      </c>
      <c r="E232" s="79" t="s">
        <v>96</v>
      </c>
      <c r="F232" s="79" t="s">
        <v>333</v>
      </c>
      <c r="G232" s="80">
        <v>182.71529000000001</v>
      </c>
      <c r="H232" s="80">
        <v>182.71528999999998</v>
      </c>
      <c r="I232" s="80">
        <v>182.71528999999998</v>
      </c>
      <c r="J232" s="80">
        <v>182.71529000000001</v>
      </c>
      <c r="K232" s="80">
        <v>182.71528999999998</v>
      </c>
      <c r="L232" s="80">
        <v>182.71528999999998</v>
      </c>
      <c r="M232" s="80">
        <v>182.71528999999998</v>
      </c>
      <c r="N232" s="80">
        <v>182.71528999999998</v>
      </c>
      <c r="O232" s="80">
        <v>182.71529000000001</v>
      </c>
      <c r="P232" s="80">
        <v>182.71529000000001</v>
      </c>
      <c r="Q232" s="80">
        <v>182.71528999999992</v>
      </c>
      <c r="R232" s="80">
        <v>182.71528999999998</v>
      </c>
      <c r="S232" s="80">
        <v>182.71529000000001</v>
      </c>
      <c r="T232" s="80">
        <v>182.71528999999998</v>
      </c>
      <c r="U232" s="80">
        <v>182.71529000000004</v>
      </c>
      <c r="V232" s="80">
        <v>182.71528999999998</v>
      </c>
      <c r="W232" s="80">
        <v>182.71528999999998</v>
      </c>
      <c r="X232" s="80">
        <v>182.71528999999998</v>
      </c>
      <c r="Y232" s="80">
        <v>182.71528999999995</v>
      </c>
      <c r="Z232" s="80">
        <v>182.71528999999998</v>
      </c>
      <c r="AA232" s="80">
        <v>182.71528999999992</v>
      </c>
      <c r="AB232" s="80">
        <v>182.71528999999998</v>
      </c>
      <c r="AC232" s="80">
        <v>182.71528999999995</v>
      </c>
      <c r="AD232" s="80">
        <v>182.71529000000001</v>
      </c>
      <c r="AE232" s="80">
        <v>182.71528999999998</v>
      </c>
      <c r="AF232" s="80">
        <v>182.71528999999998</v>
      </c>
      <c r="AG232" s="80">
        <v>182.71528999999995</v>
      </c>
      <c r="AH232" s="80">
        <v>182.71528999999998</v>
      </c>
      <c r="AI232" s="80">
        <v>182.71529000000004</v>
      </c>
      <c r="AJ232" s="80">
        <v>182.71528999999998</v>
      </c>
      <c r="AK232" s="80">
        <v>182.71529000000004</v>
      </c>
      <c r="AL232" s="80">
        <v>182.71529000000001</v>
      </c>
    </row>
    <row r="233" spans="1:38" ht="15" outlineLevel="2">
      <c r="A233" s="81" t="s">
        <v>240</v>
      </c>
      <c r="B233" s="81" t="s">
        <v>239</v>
      </c>
      <c r="C233" s="81" t="s">
        <v>247</v>
      </c>
      <c r="D233" s="81" t="s">
        <v>242</v>
      </c>
      <c r="E233" s="82" t="s">
        <v>96</v>
      </c>
      <c r="F233" s="79" t="s">
        <v>333</v>
      </c>
      <c r="G233" s="80" t="s">
        <v>367</v>
      </c>
      <c r="H233" s="80" t="s">
        <v>367</v>
      </c>
      <c r="I233" s="80" t="s">
        <v>367</v>
      </c>
      <c r="J233" s="80" t="s">
        <v>367</v>
      </c>
      <c r="K233" s="80" t="s">
        <v>367</v>
      </c>
      <c r="L233" s="80" t="s">
        <v>367</v>
      </c>
      <c r="M233" s="80" t="s">
        <v>367</v>
      </c>
      <c r="N233" s="80" t="s">
        <v>367</v>
      </c>
      <c r="O233" s="80" t="s">
        <v>367</v>
      </c>
      <c r="P233" s="80" t="s">
        <v>367</v>
      </c>
      <c r="Q233" s="80" t="s">
        <v>367</v>
      </c>
      <c r="R233" s="80">
        <v>46.715289999999996</v>
      </c>
      <c r="S233" s="80">
        <v>46.715289999999996</v>
      </c>
      <c r="T233" s="80">
        <v>46.715289999999989</v>
      </c>
      <c r="U233" s="80">
        <v>46.715290000000003</v>
      </c>
      <c r="V233" s="80">
        <v>46.715289999999996</v>
      </c>
      <c r="W233" s="80">
        <v>46.715289999999989</v>
      </c>
      <c r="X233" s="80">
        <v>46.715289999999989</v>
      </c>
      <c r="Y233" s="80">
        <v>46.715289999999996</v>
      </c>
      <c r="Z233" s="80">
        <v>46.715289999999996</v>
      </c>
      <c r="AA233" s="80">
        <v>46.715289999999996</v>
      </c>
      <c r="AB233" s="80">
        <v>46.715289999999996</v>
      </c>
      <c r="AC233" s="80">
        <v>46.715290000000003</v>
      </c>
      <c r="AD233" s="80">
        <v>46.715289999999996</v>
      </c>
      <c r="AE233" s="80">
        <v>46.715289999999996</v>
      </c>
      <c r="AF233" s="80">
        <v>46.715290000000003</v>
      </c>
      <c r="AG233" s="80">
        <v>46.715290000000003</v>
      </c>
      <c r="AH233" s="80">
        <v>46.715290000000003</v>
      </c>
      <c r="AI233" s="80">
        <v>46.715289999999989</v>
      </c>
      <c r="AJ233" s="80">
        <v>46.715290000000003</v>
      </c>
      <c r="AK233" s="80">
        <v>46.715289999999996</v>
      </c>
      <c r="AL233" s="80">
        <v>46.715289999999996</v>
      </c>
    </row>
    <row r="234" spans="1:38" ht="15" outlineLevel="2">
      <c r="A234" s="78" t="s">
        <v>240</v>
      </c>
      <c r="B234" s="78" t="s">
        <v>239</v>
      </c>
      <c r="C234" s="78" t="s">
        <v>247</v>
      </c>
      <c r="D234" s="78" t="s">
        <v>241</v>
      </c>
      <c r="E234" s="79" t="s">
        <v>96</v>
      </c>
      <c r="F234" s="79" t="s">
        <v>333</v>
      </c>
      <c r="G234" s="80" t="s">
        <v>367</v>
      </c>
      <c r="H234" s="80" t="s">
        <v>367</v>
      </c>
      <c r="I234" s="80" t="s">
        <v>367</v>
      </c>
      <c r="J234" s="80" t="s">
        <v>367</v>
      </c>
      <c r="K234" s="80" t="s">
        <v>367</v>
      </c>
      <c r="L234" s="80" t="s">
        <v>367</v>
      </c>
      <c r="M234" s="80" t="s">
        <v>367</v>
      </c>
      <c r="N234" s="80" t="s">
        <v>367</v>
      </c>
      <c r="O234" s="80" t="s">
        <v>367</v>
      </c>
      <c r="P234" s="80" t="s">
        <v>367</v>
      </c>
      <c r="Q234" s="80" t="s">
        <v>367</v>
      </c>
      <c r="R234" s="80" t="s">
        <v>367</v>
      </c>
      <c r="S234" s="80" t="s">
        <v>367</v>
      </c>
      <c r="T234" s="80" t="s">
        <v>367</v>
      </c>
      <c r="U234" s="80" t="s">
        <v>367</v>
      </c>
      <c r="V234" s="80">
        <v>13.71529</v>
      </c>
      <c r="W234" s="80">
        <v>13.715290000000001</v>
      </c>
      <c r="X234" s="80">
        <v>13.71529</v>
      </c>
      <c r="Y234" s="80">
        <v>13.71529</v>
      </c>
      <c r="Z234" s="80">
        <v>13.715290000000001</v>
      </c>
      <c r="AA234" s="80">
        <v>13.715290000000001</v>
      </c>
      <c r="AB234" s="80">
        <v>13.715290000000001</v>
      </c>
      <c r="AC234" s="80">
        <v>13.715290000000001</v>
      </c>
      <c r="AD234" s="80">
        <v>13.715290000000001</v>
      </c>
      <c r="AE234" s="80">
        <v>13.71529</v>
      </c>
      <c r="AF234" s="80">
        <v>13.71529</v>
      </c>
      <c r="AG234" s="80">
        <v>13.71529</v>
      </c>
      <c r="AH234" s="80">
        <v>13.71529</v>
      </c>
      <c r="AI234" s="80">
        <v>13.71529</v>
      </c>
      <c r="AJ234" s="80">
        <v>13.71529</v>
      </c>
      <c r="AK234" s="80">
        <v>13.71529</v>
      </c>
      <c r="AL234" s="80">
        <v>13.715290000000001</v>
      </c>
    </row>
    <row r="235" spans="1:38" ht="15" outlineLevel="2">
      <c r="A235" s="81" t="s">
        <v>240</v>
      </c>
      <c r="B235" s="81" t="s">
        <v>239</v>
      </c>
      <c r="C235" s="81" t="s">
        <v>247</v>
      </c>
      <c r="D235" s="81" t="s">
        <v>237</v>
      </c>
      <c r="E235" s="82" t="s">
        <v>96</v>
      </c>
      <c r="F235" s="79" t="s">
        <v>333</v>
      </c>
      <c r="G235" s="80" t="s">
        <v>367</v>
      </c>
      <c r="H235" s="80" t="s">
        <v>367</v>
      </c>
      <c r="I235" s="80" t="s">
        <v>367</v>
      </c>
      <c r="J235" s="80" t="s">
        <v>367</v>
      </c>
      <c r="K235" s="80" t="s">
        <v>367</v>
      </c>
      <c r="L235" s="80" t="s">
        <v>367</v>
      </c>
      <c r="M235" s="80" t="s">
        <v>367</v>
      </c>
      <c r="N235" s="80" t="s">
        <v>367</v>
      </c>
      <c r="O235" s="80" t="s">
        <v>367</v>
      </c>
      <c r="P235" s="80" t="s">
        <v>367</v>
      </c>
      <c r="Q235" s="80" t="s">
        <v>367</v>
      </c>
      <c r="R235" s="80" t="s">
        <v>367</v>
      </c>
      <c r="S235" s="80" t="s">
        <v>367</v>
      </c>
      <c r="T235" s="80" t="s">
        <v>367</v>
      </c>
      <c r="U235" s="80" t="s">
        <v>367</v>
      </c>
      <c r="V235" s="80" t="s">
        <v>367</v>
      </c>
      <c r="W235" s="80" t="s">
        <v>367</v>
      </c>
      <c r="X235" s="80" t="s">
        <v>367</v>
      </c>
      <c r="Y235" s="80">
        <v>15.13389077002727</v>
      </c>
      <c r="Z235" s="80">
        <v>15.133890770027266</v>
      </c>
      <c r="AA235" s="80">
        <v>15.133890770027266</v>
      </c>
      <c r="AB235" s="80">
        <v>15.133890770027273</v>
      </c>
      <c r="AC235" s="80">
        <v>15.13389077002727</v>
      </c>
      <c r="AD235" s="80">
        <v>15.133890770027266</v>
      </c>
      <c r="AE235" s="80">
        <v>15.13389077002727</v>
      </c>
      <c r="AF235" s="80">
        <v>15.133890770027266</v>
      </c>
      <c r="AG235" s="80">
        <v>15.13389077002727</v>
      </c>
      <c r="AH235" s="80">
        <v>15.13389077002727</v>
      </c>
      <c r="AI235" s="80">
        <v>15.13389077002727</v>
      </c>
      <c r="AJ235" s="80">
        <v>15.13389077002727</v>
      </c>
      <c r="AK235" s="80">
        <v>15.13389077002727</v>
      </c>
      <c r="AL235" s="80">
        <v>15.133890770027273</v>
      </c>
    </row>
    <row r="236" spans="1:38" ht="15" outlineLevel="2">
      <c r="A236" s="78" t="s">
        <v>240</v>
      </c>
      <c r="B236" s="78" t="s">
        <v>239</v>
      </c>
      <c r="C236" s="78" t="s">
        <v>246</v>
      </c>
      <c r="D236" s="78" t="s">
        <v>243</v>
      </c>
      <c r="E236" s="79" t="s">
        <v>96</v>
      </c>
      <c r="F236" s="79" t="s">
        <v>333</v>
      </c>
      <c r="G236" s="80">
        <v>205.1218021279017</v>
      </c>
      <c r="H236" s="80">
        <v>205.12180212790173</v>
      </c>
      <c r="I236" s="80">
        <v>205.1218021279017</v>
      </c>
      <c r="J236" s="80">
        <v>205.1218021279017</v>
      </c>
      <c r="K236" s="80">
        <v>205.12180212790167</v>
      </c>
      <c r="L236" s="80">
        <v>205.1218021279017</v>
      </c>
      <c r="M236" s="80">
        <v>205.12180212790173</v>
      </c>
      <c r="N236" s="80">
        <v>205.1218021279017</v>
      </c>
      <c r="O236" s="80">
        <v>205.12180212790173</v>
      </c>
      <c r="P236" s="80">
        <v>205.12180212790167</v>
      </c>
      <c r="Q236" s="80">
        <v>205.12180212790167</v>
      </c>
      <c r="R236" s="80">
        <v>205.12180212790165</v>
      </c>
      <c r="S236" s="80">
        <v>205.12180212790167</v>
      </c>
      <c r="T236" s="80">
        <v>205.1218021279017</v>
      </c>
      <c r="U236" s="80">
        <v>205.1218021279017</v>
      </c>
      <c r="V236" s="80">
        <v>205.1218021279017</v>
      </c>
      <c r="W236" s="80">
        <v>205.12180212790173</v>
      </c>
      <c r="X236" s="80">
        <v>205.12180212790167</v>
      </c>
      <c r="Y236" s="80">
        <v>205.12180212790176</v>
      </c>
      <c r="Z236" s="80">
        <v>205.12180212790173</v>
      </c>
      <c r="AA236" s="80">
        <v>205.1218021279017</v>
      </c>
      <c r="AB236" s="80">
        <v>205.12180212790173</v>
      </c>
      <c r="AC236" s="80">
        <v>205.12180212790173</v>
      </c>
      <c r="AD236" s="80">
        <v>205.12180212790173</v>
      </c>
      <c r="AE236" s="80">
        <v>205.12180212790173</v>
      </c>
      <c r="AF236" s="80">
        <v>205.1218021279017</v>
      </c>
      <c r="AG236" s="80">
        <v>205.12180212790176</v>
      </c>
      <c r="AH236" s="80">
        <v>205.12180212790167</v>
      </c>
      <c r="AI236" s="80">
        <v>205.1218021279017</v>
      </c>
      <c r="AJ236" s="80">
        <v>205.12180212790173</v>
      </c>
      <c r="AK236" s="80">
        <v>205.12180212790173</v>
      </c>
      <c r="AL236" s="80">
        <v>205.1218021279017</v>
      </c>
    </row>
    <row r="237" spans="1:38" ht="15" outlineLevel="2">
      <c r="A237" s="81" t="s">
        <v>240</v>
      </c>
      <c r="B237" s="81" t="s">
        <v>239</v>
      </c>
      <c r="C237" s="81" t="s">
        <v>245</v>
      </c>
      <c r="D237" s="81" t="s">
        <v>243</v>
      </c>
      <c r="E237" s="82" t="s">
        <v>96</v>
      </c>
      <c r="F237" s="79" t="s">
        <v>333</v>
      </c>
      <c r="G237" s="80">
        <v>25.121802127901727</v>
      </c>
      <c r="H237" s="80">
        <v>25.121802127901724</v>
      </c>
      <c r="I237" s="80">
        <v>25.12180212790172</v>
      </c>
      <c r="J237" s="80">
        <v>25.121802127901724</v>
      </c>
      <c r="K237" s="80">
        <v>25.121802127901724</v>
      </c>
      <c r="L237" s="80">
        <v>25.12180212790172</v>
      </c>
      <c r="M237" s="80">
        <v>25.12180212790172</v>
      </c>
      <c r="N237" s="80">
        <v>25.12180212790172</v>
      </c>
      <c r="O237" s="80">
        <v>25.12180212790172</v>
      </c>
      <c r="P237" s="80">
        <v>25.12180212790172</v>
      </c>
      <c r="Q237" s="80">
        <v>25.12180212790172</v>
      </c>
      <c r="R237" s="80">
        <v>25.121802127901727</v>
      </c>
      <c r="S237" s="80">
        <v>25.121802127901724</v>
      </c>
      <c r="T237" s="80">
        <v>25.121802127901717</v>
      </c>
      <c r="U237" s="80">
        <v>25.121802127901724</v>
      </c>
      <c r="V237" s="80">
        <v>25.12180212790172</v>
      </c>
      <c r="W237" s="80">
        <v>25.12180212790172</v>
      </c>
      <c r="X237" s="80">
        <v>25.121802127901724</v>
      </c>
      <c r="Y237" s="80">
        <v>25.121802127901717</v>
      </c>
      <c r="Z237" s="80">
        <v>25.121802127901724</v>
      </c>
      <c r="AA237" s="80">
        <v>25.121802127901717</v>
      </c>
      <c r="AB237" s="80">
        <v>25.121802127901717</v>
      </c>
      <c r="AC237" s="80">
        <v>25.121802127901724</v>
      </c>
      <c r="AD237" s="80">
        <v>25.12180212790172</v>
      </c>
      <c r="AE237" s="80">
        <v>25.121802127901727</v>
      </c>
      <c r="AF237" s="80">
        <v>25.121802127901717</v>
      </c>
      <c r="AG237" s="80">
        <v>25.121802127901727</v>
      </c>
      <c r="AH237" s="80">
        <v>25.121802127901717</v>
      </c>
      <c r="AI237" s="80">
        <v>25.121802127901727</v>
      </c>
      <c r="AJ237" s="80">
        <v>25.121802127901724</v>
      </c>
      <c r="AK237" s="80">
        <v>25.121802127901727</v>
      </c>
      <c r="AL237" s="80">
        <v>25.12180212790172</v>
      </c>
    </row>
    <row r="238" spans="1:38" ht="15" outlineLevel="2">
      <c r="A238" s="78" t="s">
        <v>240</v>
      </c>
      <c r="B238" s="78" t="s">
        <v>239</v>
      </c>
      <c r="C238" s="78" t="s">
        <v>245</v>
      </c>
      <c r="D238" s="78" t="s">
        <v>242</v>
      </c>
      <c r="E238" s="79" t="s">
        <v>96</v>
      </c>
      <c r="F238" s="79" t="s">
        <v>333</v>
      </c>
      <c r="G238" s="80" t="s">
        <v>367</v>
      </c>
      <c r="H238" s="80" t="s">
        <v>367</v>
      </c>
      <c r="I238" s="80" t="s">
        <v>367</v>
      </c>
      <c r="J238" s="80" t="s">
        <v>367</v>
      </c>
      <c r="K238" s="80" t="s">
        <v>367</v>
      </c>
      <c r="L238" s="80" t="s">
        <v>367</v>
      </c>
      <c r="M238" s="80" t="s">
        <v>367</v>
      </c>
      <c r="N238" s="80" t="s">
        <v>367</v>
      </c>
      <c r="O238" s="80" t="s">
        <v>367</v>
      </c>
      <c r="P238" s="80" t="s">
        <v>367</v>
      </c>
      <c r="Q238" s="80" t="s">
        <v>367</v>
      </c>
      <c r="R238" s="80">
        <v>25.121802127901727</v>
      </c>
      <c r="S238" s="80">
        <v>25.121802127901724</v>
      </c>
      <c r="T238" s="80">
        <v>25.12180212790172</v>
      </c>
      <c r="U238" s="80">
        <v>25.121802127901724</v>
      </c>
      <c r="V238" s="80">
        <v>25.121802127901724</v>
      </c>
      <c r="W238" s="80">
        <v>25.12180212790172</v>
      </c>
      <c r="X238" s="80">
        <v>25.121802127901724</v>
      </c>
      <c r="Y238" s="80">
        <v>25.121802127901727</v>
      </c>
      <c r="Z238" s="80">
        <v>25.12180212790172</v>
      </c>
      <c r="AA238" s="80">
        <v>25.121802127901724</v>
      </c>
      <c r="AB238" s="80">
        <v>25.12180212790172</v>
      </c>
      <c r="AC238" s="80">
        <v>25.121802127901724</v>
      </c>
      <c r="AD238" s="80">
        <v>25.121802127901717</v>
      </c>
      <c r="AE238" s="80">
        <v>25.121802127901724</v>
      </c>
      <c r="AF238" s="80">
        <v>25.121802127901731</v>
      </c>
      <c r="AG238" s="80">
        <v>25.12180212790172</v>
      </c>
      <c r="AH238" s="80">
        <v>25.121802127901717</v>
      </c>
      <c r="AI238" s="80">
        <v>25.121802127901724</v>
      </c>
      <c r="AJ238" s="80">
        <v>25.12180212790172</v>
      </c>
      <c r="AK238" s="80">
        <v>25.121802127901727</v>
      </c>
      <c r="AL238" s="80">
        <v>25.12180212790172</v>
      </c>
    </row>
    <row r="239" spans="1:38" ht="15" outlineLevel="2">
      <c r="A239" s="81" t="s">
        <v>240</v>
      </c>
      <c r="B239" s="81" t="s">
        <v>239</v>
      </c>
      <c r="C239" s="81" t="s">
        <v>245</v>
      </c>
      <c r="D239" s="81" t="s">
        <v>241</v>
      </c>
      <c r="E239" s="82" t="s">
        <v>96</v>
      </c>
      <c r="F239" s="79" t="s">
        <v>333</v>
      </c>
      <c r="G239" s="80" t="s">
        <v>367</v>
      </c>
      <c r="H239" s="80" t="s">
        <v>367</v>
      </c>
      <c r="I239" s="80" t="s">
        <v>367</v>
      </c>
      <c r="J239" s="80" t="s">
        <v>367</v>
      </c>
      <c r="K239" s="80" t="s">
        <v>367</v>
      </c>
      <c r="L239" s="80" t="s">
        <v>367</v>
      </c>
      <c r="M239" s="80" t="s">
        <v>367</v>
      </c>
      <c r="N239" s="80" t="s">
        <v>367</v>
      </c>
      <c r="O239" s="80" t="s">
        <v>367</v>
      </c>
      <c r="P239" s="80" t="s">
        <v>367</v>
      </c>
      <c r="Q239" s="80" t="s">
        <v>367</v>
      </c>
      <c r="R239" s="80" t="s">
        <v>367</v>
      </c>
      <c r="S239" s="80" t="s">
        <v>367</v>
      </c>
      <c r="T239" s="80" t="s">
        <v>367</v>
      </c>
      <c r="U239" s="80" t="s">
        <v>367</v>
      </c>
      <c r="V239" s="80">
        <v>10.121802127901724</v>
      </c>
      <c r="W239" s="80">
        <v>10.121802127901725</v>
      </c>
      <c r="X239" s="80">
        <v>10.121802127901725</v>
      </c>
      <c r="Y239" s="80">
        <v>10.121802127901724</v>
      </c>
      <c r="Z239" s="80">
        <v>10.121802127901725</v>
      </c>
      <c r="AA239" s="80">
        <v>10.121802127901724</v>
      </c>
      <c r="AB239" s="80">
        <v>10.121802127901724</v>
      </c>
      <c r="AC239" s="80">
        <v>10.121802127901724</v>
      </c>
      <c r="AD239" s="80">
        <v>10.121802127901724</v>
      </c>
      <c r="AE239" s="80">
        <v>10.121802127901725</v>
      </c>
      <c r="AF239" s="80">
        <v>10.121802127901724</v>
      </c>
      <c r="AG239" s="80">
        <v>10.121802127901725</v>
      </c>
      <c r="AH239" s="80">
        <v>10.121802127901725</v>
      </c>
      <c r="AI239" s="80">
        <v>10.121802127901724</v>
      </c>
      <c r="AJ239" s="80">
        <v>10.121802127901725</v>
      </c>
      <c r="AK239" s="80">
        <v>10.121802127901725</v>
      </c>
      <c r="AL239" s="80">
        <v>10.121802127901724</v>
      </c>
    </row>
    <row r="240" spans="1:38" ht="15" outlineLevel="2">
      <c r="A240" s="78" t="s">
        <v>240</v>
      </c>
      <c r="B240" s="78" t="s">
        <v>239</v>
      </c>
      <c r="C240" s="78" t="s">
        <v>245</v>
      </c>
      <c r="D240" s="78" t="s">
        <v>237</v>
      </c>
      <c r="E240" s="79" t="s">
        <v>96</v>
      </c>
      <c r="F240" s="79" t="s">
        <v>333</v>
      </c>
      <c r="G240" s="80" t="s">
        <v>367</v>
      </c>
      <c r="H240" s="80" t="s">
        <v>367</v>
      </c>
      <c r="I240" s="80" t="s">
        <v>367</v>
      </c>
      <c r="J240" s="80" t="s">
        <v>367</v>
      </c>
      <c r="K240" s="80" t="s">
        <v>367</v>
      </c>
      <c r="L240" s="80" t="s">
        <v>367</v>
      </c>
      <c r="M240" s="80" t="s">
        <v>367</v>
      </c>
      <c r="N240" s="80" t="s">
        <v>367</v>
      </c>
      <c r="O240" s="80" t="s">
        <v>367</v>
      </c>
      <c r="P240" s="80" t="s">
        <v>367</v>
      </c>
      <c r="Q240" s="80" t="s">
        <v>367</v>
      </c>
      <c r="R240" s="80" t="s">
        <v>367</v>
      </c>
      <c r="S240" s="80" t="s">
        <v>367</v>
      </c>
      <c r="T240" s="80" t="s">
        <v>367</v>
      </c>
      <c r="U240" s="80" t="s">
        <v>367</v>
      </c>
      <c r="V240" s="80" t="s">
        <v>367</v>
      </c>
      <c r="W240" s="80" t="s">
        <v>367</v>
      </c>
      <c r="X240" s="80" t="s">
        <v>367</v>
      </c>
      <c r="Y240" s="80">
        <v>10.121802127901722</v>
      </c>
      <c r="Z240" s="80">
        <v>10.121802127901722</v>
      </c>
      <c r="AA240" s="80">
        <v>10.121802127901725</v>
      </c>
      <c r="AB240" s="80">
        <v>10.121802127901725</v>
      </c>
      <c r="AC240" s="80">
        <v>10.121802127901724</v>
      </c>
      <c r="AD240" s="80">
        <v>10.121802127901722</v>
      </c>
      <c r="AE240" s="80">
        <v>10.121802127901725</v>
      </c>
      <c r="AF240" s="80">
        <v>10.121802127901722</v>
      </c>
      <c r="AG240" s="80">
        <v>10.121802127901725</v>
      </c>
      <c r="AH240" s="80">
        <v>10.121802127901725</v>
      </c>
      <c r="AI240" s="80">
        <v>10.121802127901725</v>
      </c>
      <c r="AJ240" s="80">
        <v>10.121802127901725</v>
      </c>
      <c r="AK240" s="80">
        <v>10.121802127901725</v>
      </c>
      <c r="AL240" s="80">
        <v>10.121802127901725</v>
      </c>
    </row>
    <row r="241" spans="1:38" ht="15" outlineLevel="2">
      <c r="A241" s="81" t="s">
        <v>240</v>
      </c>
      <c r="B241" s="81" t="s">
        <v>239</v>
      </c>
      <c r="C241" s="81" t="s">
        <v>244</v>
      </c>
      <c r="D241" s="81" t="s">
        <v>243</v>
      </c>
      <c r="E241" s="82" t="s">
        <v>96</v>
      </c>
      <c r="F241" s="79" t="s">
        <v>333</v>
      </c>
      <c r="G241" s="80">
        <v>25.121802127901724</v>
      </c>
      <c r="H241" s="80">
        <v>25.121802127901724</v>
      </c>
      <c r="I241" s="80">
        <v>25.121802127901717</v>
      </c>
      <c r="J241" s="80">
        <v>25.12180212790172</v>
      </c>
      <c r="K241" s="80">
        <v>25.121802127901724</v>
      </c>
      <c r="L241" s="80">
        <v>25.121802127901724</v>
      </c>
      <c r="M241" s="80">
        <v>25.12180212790172</v>
      </c>
      <c r="N241" s="80">
        <v>25.121802127901724</v>
      </c>
      <c r="O241" s="80">
        <v>25.121802127901727</v>
      </c>
      <c r="P241" s="80">
        <v>25.12180212790172</v>
      </c>
      <c r="Q241" s="80">
        <v>25.12180212790172</v>
      </c>
      <c r="R241" s="80">
        <v>25.12180212790172</v>
      </c>
      <c r="S241" s="80">
        <v>25.121802127901727</v>
      </c>
      <c r="T241" s="80">
        <v>25.121802127901724</v>
      </c>
      <c r="U241" s="80">
        <v>25.121802127901727</v>
      </c>
      <c r="V241" s="80">
        <v>25.12180212790172</v>
      </c>
      <c r="W241" s="80">
        <v>25.12180212790172</v>
      </c>
      <c r="X241" s="80">
        <v>25.121802127901727</v>
      </c>
      <c r="Y241" s="80">
        <v>25.121802127901727</v>
      </c>
      <c r="Z241" s="80">
        <v>25.12180212790172</v>
      </c>
      <c r="AA241" s="80">
        <v>25.121802127901724</v>
      </c>
      <c r="AB241" s="80">
        <v>25.12180212790172</v>
      </c>
      <c r="AC241" s="80">
        <v>25.121802127901727</v>
      </c>
      <c r="AD241" s="80">
        <v>25.12180212790172</v>
      </c>
      <c r="AE241" s="80">
        <v>25.12180212790172</v>
      </c>
      <c r="AF241" s="80">
        <v>25.12180212790172</v>
      </c>
      <c r="AG241" s="80">
        <v>25.12180212790172</v>
      </c>
      <c r="AH241" s="80">
        <v>25.121802127901717</v>
      </c>
      <c r="AI241" s="80">
        <v>25.121802127901727</v>
      </c>
      <c r="AJ241" s="80">
        <v>25.121802127901724</v>
      </c>
      <c r="AK241" s="80">
        <v>25.121802127901724</v>
      </c>
      <c r="AL241" s="80">
        <v>25.121802127901717</v>
      </c>
    </row>
    <row r="242" spans="1:38" ht="15" outlineLevel="2">
      <c r="A242" s="78" t="s">
        <v>240</v>
      </c>
      <c r="B242" s="78" t="s">
        <v>239</v>
      </c>
      <c r="C242" s="78" t="s">
        <v>244</v>
      </c>
      <c r="D242" s="78" t="s">
        <v>242</v>
      </c>
      <c r="E242" s="79" t="s">
        <v>96</v>
      </c>
      <c r="F242" s="79" t="s">
        <v>333</v>
      </c>
      <c r="G242" s="80" t="s">
        <v>367</v>
      </c>
      <c r="H242" s="80" t="s">
        <v>367</v>
      </c>
      <c r="I242" s="80" t="s">
        <v>367</v>
      </c>
      <c r="J242" s="80" t="s">
        <v>367</v>
      </c>
      <c r="K242" s="80" t="s">
        <v>367</v>
      </c>
      <c r="L242" s="80" t="s">
        <v>367</v>
      </c>
      <c r="M242" s="80" t="s">
        <v>367</v>
      </c>
      <c r="N242" s="80" t="s">
        <v>367</v>
      </c>
      <c r="O242" s="80" t="s">
        <v>367</v>
      </c>
      <c r="P242" s="80" t="s">
        <v>367</v>
      </c>
      <c r="Q242" s="80" t="s">
        <v>367</v>
      </c>
      <c r="R242" s="80">
        <v>25.12180212790172</v>
      </c>
      <c r="S242" s="80">
        <v>25.12180212790172</v>
      </c>
      <c r="T242" s="80">
        <v>25.12180212790172</v>
      </c>
      <c r="U242" s="80">
        <v>25.121802127901727</v>
      </c>
      <c r="V242" s="80">
        <v>25.121802127901724</v>
      </c>
      <c r="W242" s="80">
        <v>25.121802127901724</v>
      </c>
      <c r="X242" s="80">
        <v>25.121802127901727</v>
      </c>
      <c r="Y242" s="80">
        <v>25.121802127901724</v>
      </c>
      <c r="Z242" s="80">
        <v>25.121802127901724</v>
      </c>
      <c r="AA242" s="80">
        <v>25.12180212790172</v>
      </c>
      <c r="AB242" s="80">
        <v>25.121802127901717</v>
      </c>
      <c r="AC242" s="80">
        <v>25.12180212790172</v>
      </c>
      <c r="AD242" s="80">
        <v>25.121802127901727</v>
      </c>
      <c r="AE242" s="80">
        <v>25.121802127901724</v>
      </c>
      <c r="AF242" s="80">
        <v>25.121802127901724</v>
      </c>
      <c r="AG242" s="80">
        <v>25.121802127901717</v>
      </c>
      <c r="AH242" s="80">
        <v>25.12180212790172</v>
      </c>
      <c r="AI242" s="80">
        <v>25.12180212790172</v>
      </c>
      <c r="AJ242" s="80">
        <v>25.12180212790172</v>
      </c>
      <c r="AK242" s="80">
        <v>25.121802127901724</v>
      </c>
      <c r="AL242" s="80">
        <v>25.12180212790172</v>
      </c>
    </row>
    <row r="243" spans="1:38" ht="15" outlineLevel="2">
      <c r="A243" s="81" t="s">
        <v>240</v>
      </c>
      <c r="B243" s="81" t="s">
        <v>239</v>
      </c>
      <c r="C243" s="81" t="s">
        <v>244</v>
      </c>
      <c r="D243" s="81" t="s">
        <v>241</v>
      </c>
      <c r="E243" s="82" t="s">
        <v>96</v>
      </c>
      <c r="F243" s="79" t="s">
        <v>333</v>
      </c>
      <c r="G243" s="80" t="s">
        <v>367</v>
      </c>
      <c r="H243" s="80" t="s">
        <v>367</v>
      </c>
      <c r="I243" s="80" t="s">
        <v>367</v>
      </c>
      <c r="J243" s="80" t="s">
        <v>367</v>
      </c>
      <c r="K243" s="80" t="s">
        <v>367</v>
      </c>
      <c r="L243" s="80" t="s">
        <v>367</v>
      </c>
      <c r="M243" s="80" t="s">
        <v>367</v>
      </c>
      <c r="N243" s="80" t="s">
        <v>367</v>
      </c>
      <c r="O243" s="80" t="s">
        <v>367</v>
      </c>
      <c r="P243" s="80" t="s">
        <v>367</v>
      </c>
      <c r="Q243" s="80" t="s">
        <v>367</v>
      </c>
      <c r="R243" s="80" t="s">
        <v>367</v>
      </c>
      <c r="S243" s="80" t="s">
        <v>367</v>
      </c>
      <c r="T243" s="80" t="s">
        <v>367</v>
      </c>
      <c r="U243" s="80" t="s">
        <v>367</v>
      </c>
      <c r="V243" s="80">
        <v>10.121802127901725</v>
      </c>
      <c r="W243" s="80">
        <v>10.121802127901724</v>
      </c>
      <c r="X243" s="80">
        <v>10.121802127901724</v>
      </c>
      <c r="Y243" s="80">
        <v>10.121802127901724</v>
      </c>
      <c r="Z243" s="80">
        <v>10.121802127901724</v>
      </c>
      <c r="AA243" s="80">
        <v>10.121802127901725</v>
      </c>
      <c r="AB243" s="80">
        <v>10.121802127901722</v>
      </c>
      <c r="AC243" s="80">
        <v>10.121802127901725</v>
      </c>
      <c r="AD243" s="80">
        <v>10.121802127901725</v>
      </c>
      <c r="AE243" s="80">
        <v>10.121802127901725</v>
      </c>
      <c r="AF243" s="80">
        <v>10.121802127901724</v>
      </c>
      <c r="AG243" s="80">
        <v>10.121802127901725</v>
      </c>
      <c r="AH243" s="80">
        <v>10.121802127901725</v>
      </c>
      <c r="AI243" s="80">
        <v>10.121802127901724</v>
      </c>
      <c r="AJ243" s="80">
        <v>10.121802127901725</v>
      </c>
      <c r="AK243" s="80">
        <v>10.121802127901724</v>
      </c>
      <c r="AL243" s="80">
        <v>10.121802127901725</v>
      </c>
    </row>
    <row r="244" spans="1:38" ht="15" outlineLevel="2">
      <c r="A244" s="78" t="s">
        <v>240</v>
      </c>
      <c r="B244" s="78" t="s">
        <v>239</v>
      </c>
      <c r="C244" s="78" t="s">
        <v>244</v>
      </c>
      <c r="D244" s="78" t="s">
        <v>237</v>
      </c>
      <c r="E244" s="79" t="s">
        <v>96</v>
      </c>
      <c r="F244" s="79" t="s">
        <v>333</v>
      </c>
      <c r="G244" s="80" t="s">
        <v>367</v>
      </c>
      <c r="H244" s="80" t="s">
        <v>367</v>
      </c>
      <c r="I244" s="80" t="s">
        <v>367</v>
      </c>
      <c r="J244" s="80" t="s">
        <v>367</v>
      </c>
      <c r="K244" s="80" t="s">
        <v>367</v>
      </c>
      <c r="L244" s="80" t="s">
        <v>367</v>
      </c>
      <c r="M244" s="80" t="s">
        <v>367</v>
      </c>
      <c r="N244" s="80" t="s">
        <v>367</v>
      </c>
      <c r="O244" s="80" t="s">
        <v>367</v>
      </c>
      <c r="P244" s="80" t="s">
        <v>367</v>
      </c>
      <c r="Q244" s="80" t="s">
        <v>367</v>
      </c>
      <c r="R244" s="80" t="s">
        <v>367</v>
      </c>
      <c r="S244" s="80" t="s">
        <v>367</v>
      </c>
      <c r="T244" s="80" t="s">
        <v>367</v>
      </c>
      <c r="U244" s="80" t="s">
        <v>367</v>
      </c>
      <c r="V244" s="80" t="s">
        <v>367</v>
      </c>
      <c r="W244" s="80" t="s">
        <v>367</v>
      </c>
      <c r="X244" s="80" t="s">
        <v>367</v>
      </c>
      <c r="Y244" s="80">
        <v>10.121802127901724</v>
      </c>
      <c r="Z244" s="80">
        <v>10.121802127901722</v>
      </c>
      <c r="AA244" s="80">
        <v>10.121802127901724</v>
      </c>
      <c r="AB244" s="80">
        <v>10.121802127901724</v>
      </c>
      <c r="AC244" s="80">
        <v>10.121802127901725</v>
      </c>
      <c r="AD244" s="80">
        <v>10.121802127901724</v>
      </c>
      <c r="AE244" s="80">
        <v>10.121802127901725</v>
      </c>
      <c r="AF244" s="80">
        <v>10.121802127901724</v>
      </c>
      <c r="AG244" s="80">
        <v>10.121802127901724</v>
      </c>
      <c r="AH244" s="80">
        <v>10.121802127901725</v>
      </c>
      <c r="AI244" s="80">
        <v>10.121802127901722</v>
      </c>
      <c r="AJ244" s="80">
        <v>10.121802127901725</v>
      </c>
      <c r="AK244" s="80">
        <v>10.121802127901724</v>
      </c>
      <c r="AL244" s="80">
        <v>10.121802127901725</v>
      </c>
    </row>
    <row r="245" spans="1:38" ht="15" outlineLevel="2">
      <c r="A245" s="81" t="s">
        <v>240</v>
      </c>
      <c r="B245" s="81" t="s">
        <v>239</v>
      </c>
      <c r="C245" s="81" t="s">
        <v>238</v>
      </c>
      <c r="D245" s="81" t="s">
        <v>243</v>
      </c>
      <c r="E245" s="82" t="s">
        <v>96</v>
      </c>
      <c r="F245" s="79" t="s">
        <v>333</v>
      </c>
      <c r="G245" s="80">
        <v>25.12180212790172</v>
      </c>
      <c r="H245" s="80">
        <v>25.121802127901727</v>
      </c>
      <c r="I245" s="80">
        <v>25.121802127901724</v>
      </c>
      <c r="J245" s="80">
        <v>25.121802127901724</v>
      </c>
      <c r="K245" s="80">
        <v>25.121802127901717</v>
      </c>
      <c r="L245" s="80">
        <v>25.121802127901724</v>
      </c>
      <c r="M245" s="80">
        <v>25.12180212790172</v>
      </c>
      <c r="N245" s="80">
        <v>25.121802127901727</v>
      </c>
      <c r="O245" s="80">
        <v>25.121802127901717</v>
      </c>
      <c r="P245" s="80">
        <v>25.12180212790172</v>
      </c>
      <c r="Q245" s="80">
        <v>25.121802127901724</v>
      </c>
      <c r="R245" s="80">
        <v>25.121802127901724</v>
      </c>
      <c r="S245" s="80">
        <v>25.121802127901724</v>
      </c>
      <c r="T245" s="80">
        <v>25.121802127901724</v>
      </c>
      <c r="U245" s="80">
        <v>25.121802127901727</v>
      </c>
      <c r="V245" s="80">
        <v>25.121802127901717</v>
      </c>
      <c r="W245" s="80">
        <v>25.12180212790172</v>
      </c>
      <c r="X245" s="80">
        <v>25.121802127901724</v>
      </c>
      <c r="Y245" s="80">
        <v>25.121802127901727</v>
      </c>
      <c r="Z245" s="80">
        <v>25.121802127901724</v>
      </c>
      <c r="AA245" s="80">
        <v>25.121802127901727</v>
      </c>
      <c r="AB245" s="80">
        <v>25.12180212790172</v>
      </c>
      <c r="AC245" s="80">
        <v>25.121802127901717</v>
      </c>
      <c r="AD245" s="80">
        <v>25.12180212790172</v>
      </c>
      <c r="AE245" s="80">
        <v>25.12180212790172</v>
      </c>
      <c r="AF245" s="80">
        <v>25.121802127901724</v>
      </c>
      <c r="AG245" s="80">
        <v>25.12180212790172</v>
      </c>
      <c r="AH245" s="80">
        <v>25.121802127901724</v>
      </c>
      <c r="AI245" s="80">
        <v>25.121802127901724</v>
      </c>
      <c r="AJ245" s="80">
        <v>25.121802127901717</v>
      </c>
      <c r="AK245" s="80">
        <v>25.121802127901724</v>
      </c>
      <c r="AL245" s="80">
        <v>25.121802127901724</v>
      </c>
    </row>
    <row r="246" spans="1:38" ht="15" outlineLevel="2">
      <c r="A246" s="78" t="s">
        <v>240</v>
      </c>
      <c r="B246" s="78" t="s">
        <v>239</v>
      </c>
      <c r="C246" s="78" t="s">
        <v>238</v>
      </c>
      <c r="D246" s="78" t="s">
        <v>242</v>
      </c>
      <c r="E246" s="79" t="s">
        <v>96</v>
      </c>
      <c r="F246" s="79" t="s">
        <v>333</v>
      </c>
      <c r="G246" s="80" t="s">
        <v>367</v>
      </c>
      <c r="H246" s="80" t="s">
        <v>367</v>
      </c>
      <c r="I246" s="80" t="s">
        <v>367</v>
      </c>
      <c r="J246" s="80" t="s">
        <v>367</v>
      </c>
      <c r="K246" s="80" t="s">
        <v>367</v>
      </c>
      <c r="L246" s="80" t="s">
        <v>367</v>
      </c>
      <c r="M246" s="80" t="s">
        <v>367</v>
      </c>
      <c r="N246" s="80" t="s">
        <v>367</v>
      </c>
      <c r="O246" s="80" t="s">
        <v>367</v>
      </c>
      <c r="P246" s="80" t="s">
        <v>367</v>
      </c>
      <c r="Q246" s="80" t="s">
        <v>367</v>
      </c>
      <c r="R246" s="80">
        <v>25.121802127901727</v>
      </c>
      <c r="S246" s="80">
        <v>25.121802127901717</v>
      </c>
      <c r="T246" s="80">
        <v>25.121802127901727</v>
      </c>
      <c r="U246" s="80">
        <v>25.121802127901727</v>
      </c>
      <c r="V246" s="80">
        <v>25.121802127901727</v>
      </c>
      <c r="W246" s="80">
        <v>25.121802127901724</v>
      </c>
      <c r="X246" s="80">
        <v>25.121802127901727</v>
      </c>
      <c r="Y246" s="80">
        <v>25.12180212790172</v>
      </c>
      <c r="Z246" s="80">
        <v>25.12180212790172</v>
      </c>
      <c r="AA246" s="80">
        <v>25.121802127901724</v>
      </c>
      <c r="AB246" s="80">
        <v>25.121802127901717</v>
      </c>
      <c r="AC246" s="80">
        <v>25.121802127901724</v>
      </c>
      <c r="AD246" s="80">
        <v>25.121802127901724</v>
      </c>
      <c r="AE246" s="80">
        <v>25.121802127901724</v>
      </c>
      <c r="AF246" s="80">
        <v>25.12180212790172</v>
      </c>
      <c r="AG246" s="80">
        <v>25.121802127901717</v>
      </c>
      <c r="AH246" s="80">
        <v>25.121802127901724</v>
      </c>
      <c r="AI246" s="80">
        <v>25.121802127901724</v>
      </c>
      <c r="AJ246" s="80">
        <v>25.121802127901724</v>
      </c>
      <c r="AK246" s="80">
        <v>25.121802127901731</v>
      </c>
      <c r="AL246" s="80">
        <v>25.12180212790172</v>
      </c>
    </row>
    <row r="247" spans="1:38" ht="15" outlineLevel="2">
      <c r="A247" s="81" t="s">
        <v>240</v>
      </c>
      <c r="B247" s="81" t="s">
        <v>239</v>
      </c>
      <c r="C247" s="81" t="s">
        <v>238</v>
      </c>
      <c r="D247" s="81" t="s">
        <v>241</v>
      </c>
      <c r="E247" s="82" t="s">
        <v>96</v>
      </c>
      <c r="F247" s="79" t="s">
        <v>333</v>
      </c>
      <c r="G247" s="80" t="s">
        <v>367</v>
      </c>
      <c r="H247" s="80" t="s">
        <v>367</v>
      </c>
      <c r="I247" s="80" t="s">
        <v>367</v>
      </c>
      <c r="J247" s="80" t="s">
        <v>367</v>
      </c>
      <c r="K247" s="80" t="s">
        <v>367</v>
      </c>
      <c r="L247" s="80" t="s">
        <v>367</v>
      </c>
      <c r="M247" s="80" t="s">
        <v>367</v>
      </c>
      <c r="N247" s="80" t="s">
        <v>367</v>
      </c>
      <c r="O247" s="80" t="s">
        <v>367</v>
      </c>
      <c r="P247" s="80" t="s">
        <v>367</v>
      </c>
      <c r="Q247" s="80" t="s">
        <v>367</v>
      </c>
      <c r="R247" s="80" t="s">
        <v>367</v>
      </c>
      <c r="S247" s="80" t="s">
        <v>367</v>
      </c>
      <c r="T247" s="80" t="s">
        <v>367</v>
      </c>
      <c r="U247" s="80" t="s">
        <v>367</v>
      </c>
      <c r="V247" s="80">
        <v>10.121802127901724</v>
      </c>
      <c r="W247" s="80">
        <v>10.121802127901724</v>
      </c>
      <c r="X247" s="80">
        <v>10.121802127901725</v>
      </c>
      <c r="Y247" s="80">
        <v>10.121802127901725</v>
      </c>
      <c r="Z247" s="80">
        <v>10.121802127901724</v>
      </c>
      <c r="AA247" s="80">
        <v>10.121802127901725</v>
      </c>
      <c r="AB247" s="80">
        <v>10.121802127901725</v>
      </c>
      <c r="AC247" s="80">
        <v>10.121802127901724</v>
      </c>
      <c r="AD247" s="80">
        <v>10.121802127901724</v>
      </c>
      <c r="AE247" s="80">
        <v>10.121802127901725</v>
      </c>
      <c r="AF247" s="80">
        <v>10.121802127901722</v>
      </c>
      <c r="AG247" s="80">
        <v>10.121802127901724</v>
      </c>
      <c r="AH247" s="80">
        <v>10.121802127901724</v>
      </c>
      <c r="AI247" s="80">
        <v>10.121802127901724</v>
      </c>
      <c r="AJ247" s="80">
        <v>10.121802127901725</v>
      </c>
      <c r="AK247" s="80">
        <v>10.121802127901724</v>
      </c>
      <c r="AL247" s="80">
        <v>10.121802127901725</v>
      </c>
    </row>
    <row r="248" spans="1:38" ht="15" outlineLevel="2">
      <c r="A248" s="78" t="s">
        <v>240</v>
      </c>
      <c r="B248" s="78" t="s">
        <v>239</v>
      </c>
      <c r="C248" s="78" t="s">
        <v>238</v>
      </c>
      <c r="D248" s="78" t="s">
        <v>237</v>
      </c>
      <c r="E248" s="79" t="s">
        <v>96</v>
      </c>
      <c r="F248" s="79" t="s">
        <v>333</v>
      </c>
      <c r="G248" s="80" t="s">
        <v>367</v>
      </c>
      <c r="H248" s="80" t="s">
        <v>367</v>
      </c>
      <c r="I248" s="80" t="s">
        <v>367</v>
      </c>
      <c r="J248" s="80" t="s">
        <v>367</v>
      </c>
      <c r="K248" s="80" t="s">
        <v>367</v>
      </c>
      <c r="L248" s="80" t="s">
        <v>367</v>
      </c>
      <c r="M248" s="80" t="s">
        <v>367</v>
      </c>
      <c r="N248" s="80" t="s">
        <v>367</v>
      </c>
      <c r="O248" s="80" t="s">
        <v>367</v>
      </c>
      <c r="P248" s="80" t="s">
        <v>367</v>
      </c>
      <c r="Q248" s="80" t="s">
        <v>367</v>
      </c>
      <c r="R248" s="80" t="s">
        <v>367</v>
      </c>
      <c r="S248" s="80" t="s">
        <v>367</v>
      </c>
      <c r="T248" s="80" t="s">
        <v>367</v>
      </c>
      <c r="U248" s="80" t="s">
        <v>367</v>
      </c>
      <c r="V248" s="80" t="s">
        <v>367</v>
      </c>
      <c r="W248" s="80" t="s">
        <v>367</v>
      </c>
      <c r="X248" s="80" t="s">
        <v>367</v>
      </c>
      <c r="Y248" s="80">
        <v>10.121802127901724</v>
      </c>
      <c r="Z248" s="80">
        <v>10.121802127901725</v>
      </c>
      <c r="AA248" s="80">
        <v>10.121802127901724</v>
      </c>
      <c r="AB248" s="80">
        <v>10.121802127901725</v>
      </c>
      <c r="AC248" s="80">
        <v>10.121802127901725</v>
      </c>
      <c r="AD248" s="80">
        <v>10.121802127901722</v>
      </c>
      <c r="AE248" s="80">
        <v>10.121802127901724</v>
      </c>
      <c r="AF248" s="80">
        <v>10.121802127901722</v>
      </c>
      <c r="AG248" s="80">
        <v>10.121802127901725</v>
      </c>
      <c r="AH248" s="80">
        <v>10.121802127901724</v>
      </c>
      <c r="AI248" s="80">
        <v>10.121802127901722</v>
      </c>
      <c r="AJ248" s="80">
        <v>10.121802127901725</v>
      </c>
      <c r="AK248" s="80">
        <v>10.121802127901724</v>
      </c>
      <c r="AL248" s="80">
        <v>10.121802127901725</v>
      </c>
    </row>
    <row r="249" spans="1:38" ht="15" outlineLevel="1">
      <c r="A249" s="86" t="s">
        <v>235</v>
      </c>
      <c r="B249" s="87"/>
      <c r="C249" s="87"/>
      <c r="D249" s="87"/>
      <c r="E249" s="88"/>
      <c r="F249" s="88"/>
      <c r="G249" s="80">
        <v>52.307530706749311</v>
      </c>
      <c r="H249" s="80">
        <v>52.309056625551904</v>
      </c>
      <c r="I249" s="80">
        <v>52.313778712007178</v>
      </c>
      <c r="J249" s="80">
        <v>52.30449497371054</v>
      </c>
      <c r="K249" s="80">
        <v>52.303679150632362</v>
      </c>
      <c r="L249" s="80">
        <v>52.308505938615411</v>
      </c>
      <c r="M249" s="80">
        <v>52.31086246663348</v>
      </c>
      <c r="N249" s="80">
        <v>52.308756726352314</v>
      </c>
      <c r="O249" s="80">
        <v>52.306861553427048</v>
      </c>
      <c r="P249" s="80">
        <v>52.307043508010992</v>
      </c>
      <c r="Q249" s="80">
        <v>52.307192946993638</v>
      </c>
      <c r="R249" s="80">
        <v>50.809067131770135</v>
      </c>
      <c r="S249" s="80">
        <v>49.771306841648986</v>
      </c>
      <c r="T249" s="80">
        <v>49.019515751777604</v>
      </c>
      <c r="U249" s="80">
        <v>48.574223328251861</v>
      </c>
      <c r="V249" s="80">
        <v>47.305443368114759</v>
      </c>
      <c r="W249" s="80">
        <v>45.714166227480121</v>
      </c>
      <c r="X249" s="80">
        <v>44.150870218575299</v>
      </c>
      <c r="Y249" s="80">
        <v>42.984495951110965</v>
      </c>
      <c r="Z249" s="80">
        <v>41.626062053658835</v>
      </c>
      <c r="AA249" s="80">
        <v>43.310748690896204</v>
      </c>
      <c r="AB249" s="80">
        <v>41.566726670495107</v>
      </c>
      <c r="AC249" s="80">
        <v>39.865363698030329</v>
      </c>
      <c r="AD249" s="80">
        <v>38.640304756726493</v>
      </c>
      <c r="AE249" s="80">
        <v>36.675817152245152</v>
      </c>
      <c r="AF249" s="80">
        <v>35.358562600169535</v>
      </c>
      <c r="AG249" s="80">
        <v>33.945104916614376</v>
      </c>
      <c r="AH249" s="80">
        <v>32.719108212645061</v>
      </c>
      <c r="AI249" s="80">
        <v>32.107139651261832</v>
      </c>
      <c r="AJ249" s="80">
        <v>30.205045787224233</v>
      </c>
      <c r="AK249" s="80">
        <v>29.252584514074485</v>
      </c>
      <c r="AL249" s="80">
        <v>28.255944463822374</v>
      </c>
    </row>
    <row r="253" spans="1:38" s="89" customFormat="1" ht="15">
      <c r="E253" s="90" t="s">
        <v>234</v>
      </c>
      <c r="F253" s="90"/>
      <c r="G253" s="91">
        <v>1987</v>
      </c>
      <c r="H253" s="91">
        <v>1990</v>
      </c>
      <c r="I253" s="91">
        <v>1991</v>
      </c>
      <c r="J253" s="91">
        <v>1992</v>
      </c>
      <c r="K253" s="91">
        <v>1993</v>
      </c>
      <c r="L253" s="91">
        <v>1994</v>
      </c>
      <c r="M253" s="91">
        <v>1995</v>
      </c>
      <c r="N253" s="91">
        <v>1996</v>
      </c>
      <c r="O253" s="91">
        <v>1997</v>
      </c>
      <c r="P253" s="91">
        <v>1998</v>
      </c>
      <c r="Q253" s="91">
        <v>1999</v>
      </c>
      <c r="R253" s="91">
        <v>2000</v>
      </c>
      <c r="S253" s="91">
        <v>2001</v>
      </c>
      <c r="T253" s="91">
        <v>2002</v>
      </c>
      <c r="U253" s="91">
        <v>2003</v>
      </c>
      <c r="V253" s="91">
        <v>2004</v>
      </c>
      <c r="W253" s="91">
        <v>2005</v>
      </c>
      <c r="X253" s="91">
        <v>2006</v>
      </c>
      <c r="Y253" s="91">
        <v>2007</v>
      </c>
      <c r="Z253" s="91">
        <v>2008</v>
      </c>
      <c r="AA253" s="91">
        <v>2009</v>
      </c>
      <c r="AB253" s="91">
        <v>2010</v>
      </c>
      <c r="AC253" s="91">
        <v>2011</v>
      </c>
      <c r="AD253" s="91">
        <v>2012</v>
      </c>
      <c r="AE253" s="91">
        <v>2013</v>
      </c>
      <c r="AF253" s="91">
        <v>2014</v>
      </c>
      <c r="AG253" s="91">
        <v>2015</v>
      </c>
      <c r="AH253" s="91">
        <v>2016</v>
      </c>
      <c r="AI253" s="91">
        <v>2017</v>
      </c>
      <c r="AJ253" s="91">
        <v>2018</v>
      </c>
      <c r="AK253" s="91">
        <v>2019</v>
      </c>
      <c r="AL253" s="91">
        <v>2020</v>
      </c>
    </row>
    <row r="254" spans="1:38" s="89" customFormat="1" ht="15">
      <c r="F254" s="89" t="s">
        <v>222</v>
      </c>
      <c r="G254" s="89">
        <f>G91</f>
        <v>27.178174705966132</v>
      </c>
      <c r="H254" s="89">
        <f t="shared" ref="H254:AL254" si="0">H91</f>
        <v>33.037602991739</v>
      </c>
      <c r="I254" s="89">
        <f t="shared" si="0"/>
        <v>36.548444196404553</v>
      </c>
      <c r="J254" s="89">
        <f t="shared" si="0"/>
        <v>33.666517722713323</v>
      </c>
      <c r="K254" s="89">
        <f t="shared" si="0"/>
        <v>34.943861370518498</v>
      </c>
      <c r="L254" s="89">
        <f t="shared" si="0"/>
        <v>35.347629385114104</v>
      </c>
      <c r="M254" s="89">
        <f t="shared" si="0"/>
        <v>35.530695929139711</v>
      </c>
      <c r="N254" s="89">
        <f t="shared" si="0"/>
        <v>35.544926167744038</v>
      </c>
      <c r="O254" s="89">
        <f t="shared" si="0"/>
        <v>33.62325471141164</v>
      </c>
      <c r="P254" s="89">
        <f t="shared" si="0"/>
        <v>30.563740337379667</v>
      </c>
      <c r="Q254" s="89">
        <f t="shared" si="0"/>
        <v>27.942218623423166</v>
      </c>
      <c r="R254" s="89">
        <f t="shared" si="0"/>
        <v>24.30644912714358</v>
      </c>
      <c r="S254" s="89">
        <f t="shared" si="0"/>
        <v>23.157376895705781</v>
      </c>
      <c r="T254" s="89">
        <f t="shared" si="0"/>
        <v>22.224569749445699</v>
      </c>
      <c r="U254" s="89">
        <f t="shared" si="0"/>
        <v>21.710077037072178</v>
      </c>
      <c r="V254" s="89">
        <f t="shared" si="0"/>
        <v>21.229299054166372</v>
      </c>
      <c r="W254" s="89">
        <f t="shared" si="0"/>
        <v>20.518590874744248</v>
      </c>
      <c r="X254" s="89">
        <f t="shared" si="0"/>
        <v>20.836564319307968</v>
      </c>
      <c r="Y254" s="89">
        <f t="shared" si="0"/>
        <v>21.217660430835171</v>
      </c>
      <c r="Z254" s="89">
        <f t="shared" si="0"/>
        <v>21.26169917367648</v>
      </c>
      <c r="AA254" s="89">
        <f t="shared" si="0"/>
        <v>22.199651074230221</v>
      </c>
      <c r="AB254" s="89">
        <f t="shared" si="0"/>
        <v>23.413366877736902</v>
      </c>
      <c r="AC254" s="89">
        <f t="shared" si="0"/>
        <v>23.564384268063431</v>
      </c>
      <c r="AD254" s="89">
        <f t="shared" si="0"/>
        <v>23.782476872492804</v>
      </c>
      <c r="AE254" s="89">
        <f t="shared" si="0"/>
        <v>24.022192184789219</v>
      </c>
      <c r="AF254" s="89">
        <f t="shared" si="0"/>
        <v>23.65373501383878</v>
      </c>
      <c r="AG254" s="89">
        <f t="shared" si="0"/>
        <v>22.707411036975973</v>
      </c>
      <c r="AH254" s="89">
        <f t="shared" si="0"/>
        <v>21.311489401732054</v>
      </c>
      <c r="AI254" s="89">
        <f t="shared" si="0"/>
        <v>17.957779370729323</v>
      </c>
      <c r="AJ254" s="89">
        <f t="shared" si="0"/>
        <v>17.132830407525205</v>
      </c>
      <c r="AK254" s="89">
        <f t="shared" si="0"/>
        <v>16.256796466333061</v>
      </c>
      <c r="AL254" s="89">
        <f t="shared" si="0"/>
        <v>15.732874533752623</v>
      </c>
    </row>
    <row r="255" spans="1:38" s="89" customFormat="1" ht="15">
      <c r="F255" s="89" t="s">
        <v>223</v>
      </c>
      <c r="G255" s="89">
        <f>G140</f>
        <v>267.00636518083985</v>
      </c>
      <c r="H255" s="89">
        <f t="shared" ref="H255:AL255" si="1">H140</f>
        <v>329.61583631976833</v>
      </c>
      <c r="I255" s="89">
        <f t="shared" si="1"/>
        <v>328.37205970730082</v>
      </c>
      <c r="J255" s="89">
        <f t="shared" si="1"/>
        <v>333.91069413530977</v>
      </c>
      <c r="K255" s="89">
        <f t="shared" si="1"/>
        <v>351.12694617648498</v>
      </c>
      <c r="L255" s="89">
        <f t="shared" si="1"/>
        <v>335.81761751257602</v>
      </c>
      <c r="M255" s="89">
        <f t="shared" si="1"/>
        <v>317.4776346638011</v>
      </c>
      <c r="N255" s="89">
        <f t="shared" si="1"/>
        <v>287.0472995275814</v>
      </c>
      <c r="O255" s="89">
        <f t="shared" si="1"/>
        <v>243.42807984179348</v>
      </c>
      <c r="P255" s="89">
        <f t="shared" si="1"/>
        <v>220.41254093985708</v>
      </c>
      <c r="Q255" s="89">
        <f t="shared" si="1"/>
        <v>196.89314405734584</v>
      </c>
      <c r="R255" s="89">
        <f t="shared" si="1"/>
        <v>169.88236709049352</v>
      </c>
      <c r="S255" s="89">
        <f t="shared" si="1"/>
        <v>151.32406664215509</v>
      </c>
      <c r="T255" s="89">
        <f t="shared" si="1"/>
        <v>137.3859132981045</v>
      </c>
      <c r="U255" s="89">
        <f t="shared" si="1"/>
        <v>126.67616468832436</v>
      </c>
      <c r="V255" s="89">
        <f t="shared" si="1"/>
        <v>116.8638641811271</v>
      </c>
      <c r="W255" s="89">
        <f t="shared" si="1"/>
        <v>104.58208015878981</v>
      </c>
      <c r="X255" s="89">
        <f t="shared" si="1"/>
        <v>96.347665675503336</v>
      </c>
      <c r="Y255" s="89">
        <f t="shared" si="1"/>
        <v>89.116763720816863</v>
      </c>
      <c r="Z255" s="89">
        <f t="shared" si="1"/>
        <v>82.200592877907809</v>
      </c>
      <c r="AA255" s="89">
        <f t="shared" si="1"/>
        <v>78.707885044744017</v>
      </c>
      <c r="AB255" s="89">
        <f t="shared" si="1"/>
        <v>74.902609855263563</v>
      </c>
      <c r="AC255" s="89">
        <f t="shared" si="1"/>
        <v>70.307610151943521</v>
      </c>
      <c r="AD255" s="89">
        <f t="shared" si="1"/>
        <v>65.218542982675402</v>
      </c>
      <c r="AE255" s="89">
        <f t="shared" si="1"/>
        <v>61.640012972597596</v>
      </c>
      <c r="AF255" s="89">
        <f t="shared" si="1"/>
        <v>57.150412167709639</v>
      </c>
      <c r="AG255" s="89">
        <f t="shared" si="1"/>
        <v>52.206356545534916</v>
      </c>
      <c r="AH255" s="89">
        <f t="shared" si="1"/>
        <v>44.902888204644867</v>
      </c>
      <c r="AI255" s="89">
        <f t="shared" si="1"/>
        <v>40.440617452333271</v>
      </c>
      <c r="AJ255" s="89">
        <f t="shared" si="1"/>
        <v>35.665579814885831</v>
      </c>
      <c r="AK255" s="89">
        <f t="shared" si="1"/>
        <v>32.23233536476986</v>
      </c>
      <c r="AL255" s="89">
        <f t="shared" si="1"/>
        <v>29.699055386103151</v>
      </c>
    </row>
    <row r="256" spans="1:38" s="89" customFormat="1" ht="15">
      <c r="F256" s="89" t="s">
        <v>224</v>
      </c>
      <c r="G256" s="89">
        <f>G212</f>
        <v>357.77078109716638</v>
      </c>
      <c r="H256" s="89">
        <f t="shared" ref="H256:AL256" si="2">H212</f>
        <v>370.59341856687382</v>
      </c>
      <c r="I256" s="89">
        <f t="shared" si="2"/>
        <v>367.31627543290421</v>
      </c>
      <c r="J256" s="89">
        <f t="shared" si="2"/>
        <v>377.45374277435315</v>
      </c>
      <c r="K256" s="89">
        <f t="shared" si="2"/>
        <v>379.79494888531991</v>
      </c>
      <c r="L256" s="89">
        <f t="shared" si="2"/>
        <v>382.96850344416771</v>
      </c>
      <c r="M256" s="89">
        <f t="shared" si="2"/>
        <v>375.37969681126924</v>
      </c>
      <c r="N256" s="89">
        <f t="shared" si="2"/>
        <v>364.55290430900749</v>
      </c>
      <c r="O256" s="89">
        <f t="shared" si="2"/>
        <v>348.62189250106547</v>
      </c>
      <c r="P256" s="89">
        <f t="shared" si="2"/>
        <v>325.80432706033577</v>
      </c>
      <c r="Q256" s="89">
        <f t="shared" si="2"/>
        <v>306.73357185069125</v>
      </c>
      <c r="R256" s="89">
        <f t="shared" si="2"/>
        <v>279.24760975905735</v>
      </c>
      <c r="S256" s="89">
        <f t="shared" si="2"/>
        <v>261.74116700711238</v>
      </c>
      <c r="T256" s="89">
        <f t="shared" si="2"/>
        <v>243.8486143223835</v>
      </c>
      <c r="U256" s="89">
        <f t="shared" si="2"/>
        <v>233.47019287095389</v>
      </c>
      <c r="V256" s="89">
        <f t="shared" si="2"/>
        <v>224.05286055335321</v>
      </c>
      <c r="W256" s="89">
        <f t="shared" si="2"/>
        <v>210.10228751866134</v>
      </c>
      <c r="X256" s="89">
        <f t="shared" si="2"/>
        <v>191.4653553139083</v>
      </c>
      <c r="Y256" s="89">
        <f t="shared" si="2"/>
        <v>176.34339059035804</v>
      </c>
      <c r="Z256" s="89">
        <f t="shared" si="2"/>
        <v>157.05709656504641</v>
      </c>
      <c r="AA256" s="89">
        <f t="shared" si="2"/>
        <v>144.10324928371824</v>
      </c>
      <c r="AB256" s="89">
        <f t="shared" si="2"/>
        <v>134.7724941284865</v>
      </c>
      <c r="AC256" s="89">
        <f t="shared" si="2"/>
        <v>123.11672582405393</v>
      </c>
      <c r="AD256" s="89">
        <f t="shared" si="2"/>
        <v>116.88710953139818</v>
      </c>
      <c r="AE256" s="89">
        <f t="shared" si="2"/>
        <v>114.42138268867792</v>
      </c>
      <c r="AF256" s="89">
        <f t="shared" si="2"/>
        <v>108.29468416051748</v>
      </c>
      <c r="AG256" s="89">
        <f t="shared" si="2"/>
        <v>99.066941824507239</v>
      </c>
      <c r="AH256" s="89">
        <f t="shared" si="2"/>
        <v>90.673868028249686</v>
      </c>
      <c r="AI256" s="89">
        <f t="shared" si="2"/>
        <v>83.535211168015621</v>
      </c>
      <c r="AJ256" s="89">
        <f t="shared" si="2"/>
        <v>77.412654335573478</v>
      </c>
      <c r="AK256" s="89">
        <f t="shared" si="2"/>
        <v>72.76200049063911</v>
      </c>
      <c r="AL256" s="89">
        <f t="shared" si="2"/>
        <v>68.48901889225408</v>
      </c>
    </row>
    <row r="257" spans="6:38" s="89" customFormat="1" ht="15">
      <c r="F257" s="89" t="s">
        <v>233</v>
      </c>
      <c r="G257" s="89">
        <f>G227</f>
        <v>426.46281050338189</v>
      </c>
      <c r="H257" s="89">
        <f t="shared" ref="H257:AL257" si="3">H227</f>
        <v>426.88066083681377</v>
      </c>
      <c r="I257" s="89">
        <f t="shared" si="3"/>
        <v>425.33724788091905</v>
      </c>
      <c r="J257" s="89">
        <f t="shared" si="3"/>
        <v>421.33865474598588</v>
      </c>
      <c r="K257" s="89">
        <f t="shared" si="3"/>
        <v>421.29347796930068</v>
      </c>
      <c r="L257" s="89">
        <f t="shared" si="3"/>
        <v>383.47424241727765</v>
      </c>
      <c r="M257" s="89">
        <f t="shared" si="3"/>
        <v>378.9323781926916</v>
      </c>
      <c r="N257" s="89">
        <f t="shared" si="3"/>
        <v>371.275393045969</v>
      </c>
      <c r="O257" s="89">
        <f t="shared" si="3"/>
        <v>323.32063155934742</v>
      </c>
      <c r="P257" s="89">
        <f t="shared" si="3"/>
        <v>312.19905291280361</v>
      </c>
      <c r="Q257" s="89">
        <f t="shared" si="3"/>
        <v>295.1569148027794</v>
      </c>
      <c r="R257" s="89">
        <f t="shared" si="3"/>
        <v>275.60486725207744</v>
      </c>
      <c r="S257" s="89">
        <f t="shared" si="3"/>
        <v>266.76394443866354</v>
      </c>
      <c r="T257" s="89">
        <f t="shared" si="3"/>
        <v>252.83442985485217</v>
      </c>
      <c r="U257" s="89">
        <f t="shared" si="3"/>
        <v>244.36713715491788</v>
      </c>
      <c r="V257" s="89">
        <f t="shared" si="3"/>
        <v>235.00501910211244</v>
      </c>
      <c r="W257" s="89">
        <f t="shared" si="3"/>
        <v>223.7121743593558</v>
      </c>
      <c r="X257" s="89">
        <f t="shared" si="3"/>
        <v>217.16728447931004</v>
      </c>
      <c r="Y257" s="89">
        <f t="shared" si="3"/>
        <v>198.07398930936355</v>
      </c>
      <c r="Z257" s="89">
        <f t="shared" si="3"/>
        <v>185.42970810748136</v>
      </c>
      <c r="AA257" s="89">
        <f t="shared" si="3"/>
        <v>176.75137408352617</v>
      </c>
      <c r="AB257" s="89">
        <f t="shared" si="3"/>
        <v>171.20051354179051</v>
      </c>
      <c r="AC257" s="89">
        <f t="shared" si="3"/>
        <v>167.91624471717427</v>
      </c>
      <c r="AD257" s="89">
        <f t="shared" si="3"/>
        <v>160.51330683297476</v>
      </c>
      <c r="AE257" s="89">
        <f t="shared" si="3"/>
        <v>154.65001270335136</v>
      </c>
      <c r="AF257" s="89">
        <f t="shared" si="3"/>
        <v>153.19025340495151</v>
      </c>
      <c r="AG257" s="89">
        <f t="shared" si="3"/>
        <v>133.72375508109855</v>
      </c>
      <c r="AH257" s="89">
        <f t="shared" si="3"/>
        <v>115.04736801008276</v>
      </c>
      <c r="AI257" s="89">
        <f t="shared" si="3"/>
        <v>114.1234449152675</v>
      </c>
      <c r="AJ257" s="89">
        <f t="shared" si="3"/>
        <v>106.85703098098378</v>
      </c>
      <c r="AK257" s="89">
        <f t="shared" si="3"/>
        <v>102.89889459785132</v>
      </c>
      <c r="AL257" s="89">
        <f t="shared" si="3"/>
        <v>99.972776539674157</v>
      </c>
    </row>
    <row r="258" spans="6:38" s="89" customFormat="1" ht="15">
      <c r="F258" s="89" t="s">
        <v>225</v>
      </c>
      <c r="G258" s="89">
        <f>G249</f>
        <v>52.307530706749311</v>
      </c>
      <c r="H258" s="89">
        <f t="shared" ref="H258:AL258" si="4">H249</f>
        <v>52.309056625551904</v>
      </c>
      <c r="I258" s="89">
        <f t="shared" si="4"/>
        <v>52.313778712007178</v>
      </c>
      <c r="J258" s="89">
        <f t="shared" si="4"/>
        <v>52.30449497371054</v>
      </c>
      <c r="K258" s="89">
        <f t="shared" si="4"/>
        <v>52.303679150632362</v>
      </c>
      <c r="L258" s="89">
        <f t="shared" si="4"/>
        <v>52.308505938615411</v>
      </c>
      <c r="M258" s="89">
        <f t="shared" si="4"/>
        <v>52.31086246663348</v>
      </c>
      <c r="N258" s="89">
        <f t="shared" si="4"/>
        <v>52.308756726352314</v>
      </c>
      <c r="O258" s="89">
        <f t="shared" si="4"/>
        <v>52.306861553427048</v>
      </c>
      <c r="P258" s="89">
        <f t="shared" si="4"/>
        <v>52.307043508010992</v>
      </c>
      <c r="Q258" s="89">
        <f t="shared" si="4"/>
        <v>52.307192946993638</v>
      </c>
      <c r="R258" s="89">
        <f t="shared" si="4"/>
        <v>50.809067131770135</v>
      </c>
      <c r="S258" s="89">
        <f t="shared" si="4"/>
        <v>49.771306841648986</v>
      </c>
      <c r="T258" s="89">
        <f t="shared" si="4"/>
        <v>49.019515751777604</v>
      </c>
      <c r="U258" s="89">
        <f t="shared" si="4"/>
        <v>48.574223328251861</v>
      </c>
      <c r="V258" s="89">
        <f t="shared" si="4"/>
        <v>47.305443368114759</v>
      </c>
      <c r="W258" s="89">
        <f t="shared" si="4"/>
        <v>45.714166227480121</v>
      </c>
      <c r="X258" s="89">
        <f t="shared" si="4"/>
        <v>44.150870218575299</v>
      </c>
      <c r="Y258" s="89">
        <f t="shared" si="4"/>
        <v>42.984495951110965</v>
      </c>
      <c r="Z258" s="89">
        <f t="shared" si="4"/>
        <v>41.626062053658835</v>
      </c>
      <c r="AA258" s="89">
        <f t="shared" si="4"/>
        <v>43.310748690896204</v>
      </c>
      <c r="AB258" s="89">
        <f t="shared" si="4"/>
        <v>41.566726670495107</v>
      </c>
      <c r="AC258" s="89">
        <f t="shared" si="4"/>
        <v>39.865363698030329</v>
      </c>
      <c r="AD258" s="89">
        <f t="shared" si="4"/>
        <v>38.640304756726493</v>
      </c>
      <c r="AE258" s="89">
        <f t="shared" si="4"/>
        <v>36.675817152245152</v>
      </c>
      <c r="AF258" s="89">
        <f t="shared" si="4"/>
        <v>35.358562600169535</v>
      </c>
      <c r="AG258" s="89">
        <f t="shared" si="4"/>
        <v>33.945104916614376</v>
      </c>
      <c r="AH258" s="89">
        <f t="shared" si="4"/>
        <v>32.719108212645061</v>
      </c>
      <c r="AI258" s="89">
        <f t="shared" si="4"/>
        <v>32.107139651261832</v>
      </c>
      <c r="AJ258" s="89">
        <f t="shared" si="4"/>
        <v>30.205045787224233</v>
      </c>
      <c r="AK258" s="89">
        <f t="shared" si="4"/>
        <v>29.252584514074485</v>
      </c>
      <c r="AL258" s="89">
        <f t="shared" si="4"/>
        <v>28.255944463822374</v>
      </c>
    </row>
  </sheetData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D0DE3-EFE7-470A-A929-F9BE13E5A397}">
  <sheetPr>
    <tabColor rgb="FFFFC000"/>
  </sheetPr>
  <dimension ref="A1:AL258"/>
  <sheetViews>
    <sheetView zoomScale="75" zoomScaleNormal="75" workbookViewId="0">
      <pane ySplit="1" topLeftCell="A224" activePane="bottomLeft" state="frozen"/>
      <selection activeCell="I294" sqref="I294"/>
      <selection pane="bottomLeft" activeCell="A73" sqref="A73:XFD73"/>
    </sheetView>
  </sheetViews>
  <sheetFormatPr defaultRowHeight="12.75" outlineLevelRow="2"/>
  <cols>
    <col min="1" max="4" width="17.42578125" customWidth="1"/>
    <col min="5" max="5" width="8.85546875" bestFit="1" customWidth="1"/>
    <col min="6" max="6" width="21.7109375" customWidth="1"/>
    <col min="7" max="21" width="10.7109375" customWidth="1"/>
    <col min="22" max="35" width="11.7109375" customWidth="1"/>
    <col min="36" max="37" width="11.7109375" bestFit="1" customWidth="1"/>
    <col min="38" max="38" width="12.5703125" customWidth="1"/>
    <col min="42" max="42" width="11.42578125" bestFit="1" customWidth="1"/>
  </cols>
  <sheetData>
    <row r="1" spans="1:38" ht="15">
      <c r="A1" s="77" t="s">
        <v>328</v>
      </c>
      <c r="B1" s="77" t="s">
        <v>30</v>
      </c>
      <c r="C1" s="77" t="s">
        <v>327</v>
      </c>
      <c r="D1" s="77" t="s">
        <v>326</v>
      </c>
      <c r="E1" s="77" t="s">
        <v>325</v>
      </c>
      <c r="F1" s="77" t="s">
        <v>324</v>
      </c>
      <c r="G1" s="77" t="s">
        <v>323</v>
      </c>
      <c r="H1" s="77" t="s">
        <v>322</v>
      </c>
      <c r="I1" s="77" t="s">
        <v>321</v>
      </c>
      <c r="J1" s="77" t="s">
        <v>320</v>
      </c>
      <c r="K1" s="77" t="s">
        <v>319</v>
      </c>
      <c r="L1" s="77" t="s">
        <v>318</v>
      </c>
      <c r="M1" s="77" t="s">
        <v>317</v>
      </c>
      <c r="N1" s="77" t="s">
        <v>316</v>
      </c>
      <c r="O1" s="77" t="s">
        <v>315</v>
      </c>
      <c r="P1" s="77" t="s">
        <v>314</v>
      </c>
      <c r="Q1" s="77" t="s">
        <v>313</v>
      </c>
      <c r="R1" s="77" t="s">
        <v>312</v>
      </c>
      <c r="S1" s="77" t="s">
        <v>311</v>
      </c>
      <c r="T1" s="77" t="s">
        <v>310</v>
      </c>
      <c r="U1" s="77" t="s">
        <v>309</v>
      </c>
      <c r="V1" s="77" t="s">
        <v>308</v>
      </c>
      <c r="W1" s="77" t="s">
        <v>307</v>
      </c>
      <c r="X1" s="77" t="s">
        <v>306</v>
      </c>
      <c r="Y1" s="77" t="s">
        <v>305</v>
      </c>
      <c r="Z1" s="77" t="s">
        <v>304</v>
      </c>
      <c r="AA1" s="77" t="s">
        <v>303</v>
      </c>
      <c r="AB1" s="77" t="s">
        <v>302</v>
      </c>
      <c r="AC1" s="77" t="s">
        <v>301</v>
      </c>
      <c r="AD1" s="77" t="s">
        <v>300</v>
      </c>
      <c r="AE1" s="77" t="s">
        <v>299</v>
      </c>
      <c r="AF1" s="77" t="s">
        <v>298</v>
      </c>
      <c r="AG1" s="77" t="s">
        <v>297</v>
      </c>
      <c r="AH1" s="77" t="s">
        <v>296</v>
      </c>
      <c r="AI1" s="77" t="s">
        <v>295</v>
      </c>
      <c r="AJ1" s="77" t="s">
        <v>294</v>
      </c>
      <c r="AK1" s="77" t="s">
        <v>293</v>
      </c>
      <c r="AL1" s="77" t="s">
        <v>336</v>
      </c>
    </row>
    <row r="2" spans="1:38" ht="15" outlineLevel="2">
      <c r="A2" s="78" t="s">
        <v>284</v>
      </c>
      <c r="B2" s="78" t="s">
        <v>239</v>
      </c>
      <c r="C2" s="78" t="s">
        <v>282</v>
      </c>
      <c r="D2" s="78" t="s">
        <v>292</v>
      </c>
      <c r="E2" s="79" t="s">
        <v>96</v>
      </c>
      <c r="F2" s="79" t="s">
        <v>334</v>
      </c>
      <c r="G2" s="80">
        <v>23.064577840650699</v>
      </c>
      <c r="H2" s="80" t="s">
        <v>367</v>
      </c>
      <c r="I2" s="80" t="s">
        <v>367</v>
      </c>
      <c r="J2" s="80" t="s">
        <v>367</v>
      </c>
      <c r="K2" s="80" t="s">
        <v>367</v>
      </c>
      <c r="L2" s="80" t="s">
        <v>367</v>
      </c>
      <c r="M2" s="80" t="s">
        <v>367</v>
      </c>
      <c r="N2" s="80" t="s">
        <v>367</v>
      </c>
      <c r="O2" s="80" t="s">
        <v>367</v>
      </c>
      <c r="P2" s="80" t="s">
        <v>367</v>
      </c>
      <c r="Q2" s="80" t="s">
        <v>367</v>
      </c>
      <c r="R2" s="80" t="s">
        <v>367</v>
      </c>
      <c r="S2" s="80" t="s">
        <v>367</v>
      </c>
      <c r="T2" s="80" t="s">
        <v>367</v>
      </c>
      <c r="U2" s="80" t="s">
        <v>367</v>
      </c>
      <c r="V2" s="80" t="s">
        <v>367</v>
      </c>
      <c r="W2" s="80" t="s">
        <v>367</v>
      </c>
      <c r="X2" s="80" t="s">
        <v>367</v>
      </c>
      <c r="Y2" s="80" t="s">
        <v>367</v>
      </c>
      <c r="Z2" s="80" t="s">
        <v>367</v>
      </c>
      <c r="AA2" s="80" t="s">
        <v>367</v>
      </c>
      <c r="AB2" s="80" t="s">
        <v>367</v>
      </c>
      <c r="AC2" s="80" t="s">
        <v>367</v>
      </c>
      <c r="AD2" s="80" t="s">
        <v>367</v>
      </c>
      <c r="AE2" s="80" t="s">
        <v>367</v>
      </c>
      <c r="AF2" s="80" t="s">
        <v>367</v>
      </c>
      <c r="AG2" s="80" t="s">
        <v>367</v>
      </c>
      <c r="AH2" s="80" t="s">
        <v>367</v>
      </c>
      <c r="AI2" s="80" t="s">
        <v>367</v>
      </c>
      <c r="AJ2" s="80" t="s">
        <v>367</v>
      </c>
      <c r="AK2" s="80" t="s">
        <v>367</v>
      </c>
      <c r="AL2" s="80" t="s">
        <v>367</v>
      </c>
    </row>
    <row r="3" spans="1:38" ht="15" outlineLevel="2">
      <c r="A3" s="81" t="s">
        <v>284</v>
      </c>
      <c r="B3" s="81" t="s">
        <v>239</v>
      </c>
      <c r="C3" s="81" t="s">
        <v>282</v>
      </c>
      <c r="D3" s="81" t="s">
        <v>291</v>
      </c>
      <c r="E3" s="82" t="s">
        <v>96</v>
      </c>
      <c r="F3" s="79" t="s">
        <v>334</v>
      </c>
      <c r="G3" s="80">
        <v>22.417333042224321</v>
      </c>
      <c r="H3" s="80">
        <v>22.417333042224321</v>
      </c>
      <c r="I3" s="80">
        <v>22.417333042224321</v>
      </c>
      <c r="J3" s="80">
        <v>22.417333042224321</v>
      </c>
      <c r="K3" s="80">
        <v>22.417333042224321</v>
      </c>
      <c r="L3" s="80">
        <v>22.417333042224321</v>
      </c>
      <c r="M3" s="80">
        <v>22.417333042224318</v>
      </c>
      <c r="N3" s="80">
        <v>22.417333042224321</v>
      </c>
      <c r="O3" s="80" t="s">
        <v>367</v>
      </c>
      <c r="P3" s="80" t="s">
        <v>367</v>
      </c>
      <c r="Q3" s="80" t="s">
        <v>367</v>
      </c>
      <c r="R3" s="80" t="s">
        <v>367</v>
      </c>
      <c r="S3" s="80" t="s">
        <v>367</v>
      </c>
      <c r="T3" s="80" t="s">
        <v>367</v>
      </c>
      <c r="U3" s="80" t="s">
        <v>367</v>
      </c>
      <c r="V3" s="80" t="s">
        <v>367</v>
      </c>
      <c r="W3" s="80" t="s">
        <v>367</v>
      </c>
      <c r="X3" s="80" t="s">
        <v>367</v>
      </c>
      <c r="Y3" s="80" t="s">
        <v>367</v>
      </c>
      <c r="Z3" s="80" t="s">
        <v>367</v>
      </c>
      <c r="AA3" s="80" t="s">
        <v>367</v>
      </c>
      <c r="AB3" s="80" t="s">
        <v>367</v>
      </c>
      <c r="AC3" s="80" t="s">
        <v>367</v>
      </c>
      <c r="AD3" s="80" t="s">
        <v>367</v>
      </c>
      <c r="AE3" s="80" t="s">
        <v>367</v>
      </c>
      <c r="AF3" s="80" t="s">
        <v>367</v>
      </c>
      <c r="AG3" s="80" t="s">
        <v>367</v>
      </c>
      <c r="AH3" s="80" t="s">
        <v>367</v>
      </c>
      <c r="AI3" s="80" t="s">
        <v>367</v>
      </c>
      <c r="AJ3" s="80" t="s">
        <v>367</v>
      </c>
      <c r="AK3" s="80" t="s">
        <v>367</v>
      </c>
      <c r="AL3" s="80" t="s">
        <v>367</v>
      </c>
    </row>
    <row r="4" spans="1:38" ht="15" outlineLevel="2">
      <c r="A4" s="78" t="s">
        <v>284</v>
      </c>
      <c r="B4" s="78" t="s">
        <v>239</v>
      </c>
      <c r="C4" s="78" t="s">
        <v>282</v>
      </c>
      <c r="D4" s="78" t="s">
        <v>290</v>
      </c>
      <c r="E4" s="79" t="s">
        <v>96</v>
      </c>
      <c r="F4" s="79" t="s">
        <v>334</v>
      </c>
      <c r="G4" s="80">
        <v>22.417333042224321</v>
      </c>
      <c r="H4" s="80">
        <v>22.417333042224321</v>
      </c>
      <c r="I4" s="80">
        <v>22.417333042224321</v>
      </c>
      <c r="J4" s="80">
        <v>22.417333042224318</v>
      </c>
      <c r="K4" s="80">
        <v>22.417333042224321</v>
      </c>
      <c r="L4" s="80">
        <v>22.417333042224321</v>
      </c>
      <c r="M4" s="80">
        <v>22.417333042224318</v>
      </c>
      <c r="N4" s="80">
        <v>22.417333042224321</v>
      </c>
      <c r="O4" s="80">
        <v>22.417333042224321</v>
      </c>
      <c r="P4" s="80">
        <v>22.417333042224318</v>
      </c>
      <c r="Q4" s="80">
        <v>22.417333042224321</v>
      </c>
      <c r="R4" s="80">
        <v>22.417333042224321</v>
      </c>
      <c r="S4" s="80">
        <v>22.417333042224318</v>
      </c>
      <c r="T4" s="80" t="s">
        <v>367</v>
      </c>
      <c r="U4" s="80" t="s">
        <v>367</v>
      </c>
      <c r="V4" s="80" t="s">
        <v>367</v>
      </c>
      <c r="W4" s="80" t="s">
        <v>367</v>
      </c>
      <c r="X4" s="80" t="s">
        <v>367</v>
      </c>
      <c r="Y4" s="80" t="s">
        <v>367</v>
      </c>
      <c r="Z4" s="80" t="s">
        <v>367</v>
      </c>
      <c r="AA4" s="80" t="s">
        <v>367</v>
      </c>
      <c r="AB4" s="80" t="s">
        <v>367</v>
      </c>
      <c r="AC4" s="80" t="s">
        <v>367</v>
      </c>
      <c r="AD4" s="80" t="s">
        <v>367</v>
      </c>
      <c r="AE4" s="80" t="s">
        <v>367</v>
      </c>
      <c r="AF4" s="80" t="s">
        <v>367</v>
      </c>
      <c r="AG4" s="80" t="s">
        <v>367</v>
      </c>
      <c r="AH4" s="80" t="s">
        <v>367</v>
      </c>
      <c r="AI4" s="80" t="s">
        <v>367</v>
      </c>
      <c r="AJ4" s="80" t="s">
        <v>367</v>
      </c>
      <c r="AK4" s="80" t="s">
        <v>367</v>
      </c>
      <c r="AL4" s="80" t="s">
        <v>367</v>
      </c>
    </row>
    <row r="5" spans="1:38" ht="15" outlineLevel="2">
      <c r="A5" s="81" t="s">
        <v>284</v>
      </c>
      <c r="B5" s="81" t="s">
        <v>239</v>
      </c>
      <c r="C5" s="81" t="s">
        <v>282</v>
      </c>
      <c r="D5" s="81" t="s">
        <v>289</v>
      </c>
      <c r="E5" s="82" t="s">
        <v>96</v>
      </c>
      <c r="F5" s="79" t="s">
        <v>334</v>
      </c>
      <c r="G5" s="80">
        <v>22.410543984018666</v>
      </c>
      <c r="H5" s="80">
        <v>22.410543984018666</v>
      </c>
      <c r="I5" s="80">
        <v>22.41054398401867</v>
      </c>
      <c r="J5" s="80">
        <v>22.41054398401867</v>
      </c>
      <c r="K5" s="80">
        <v>22.410543984018666</v>
      </c>
      <c r="L5" s="80">
        <v>22.410543984018663</v>
      </c>
      <c r="M5" s="80">
        <v>22.410543984018666</v>
      </c>
      <c r="N5" s="80">
        <v>22.410543984018666</v>
      </c>
      <c r="O5" s="80">
        <v>22.410543984018666</v>
      </c>
      <c r="P5" s="80">
        <v>22.410543984018666</v>
      </c>
      <c r="Q5" s="80">
        <v>22.410543984018663</v>
      </c>
      <c r="R5" s="80">
        <v>22.41054398401867</v>
      </c>
      <c r="S5" s="80">
        <v>22.410543984018663</v>
      </c>
      <c r="T5" s="80">
        <v>22.410543984018666</v>
      </c>
      <c r="U5" s="80">
        <v>22.410543984018666</v>
      </c>
      <c r="V5" s="80">
        <v>22.410543984018666</v>
      </c>
      <c r="W5" s="80" t="s">
        <v>367</v>
      </c>
      <c r="X5" s="80" t="s">
        <v>367</v>
      </c>
      <c r="Y5" s="80" t="s">
        <v>367</v>
      </c>
      <c r="Z5" s="80" t="s">
        <v>367</v>
      </c>
      <c r="AA5" s="80" t="s">
        <v>367</v>
      </c>
      <c r="AB5" s="80" t="s">
        <v>367</v>
      </c>
      <c r="AC5" s="80" t="s">
        <v>367</v>
      </c>
      <c r="AD5" s="80" t="s">
        <v>367</v>
      </c>
      <c r="AE5" s="80" t="s">
        <v>367</v>
      </c>
      <c r="AF5" s="80" t="s">
        <v>367</v>
      </c>
      <c r="AG5" s="80" t="s">
        <v>367</v>
      </c>
      <c r="AH5" s="80" t="s">
        <v>367</v>
      </c>
      <c r="AI5" s="80" t="s">
        <v>367</v>
      </c>
      <c r="AJ5" s="80" t="s">
        <v>367</v>
      </c>
      <c r="AK5" s="80" t="s">
        <v>367</v>
      </c>
      <c r="AL5" s="80" t="s">
        <v>367</v>
      </c>
    </row>
    <row r="6" spans="1:38" ht="15" outlineLevel="2">
      <c r="A6" s="78" t="s">
        <v>284</v>
      </c>
      <c r="B6" s="78" t="s">
        <v>239</v>
      </c>
      <c r="C6" s="78" t="s">
        <v>282</v>
      </c>
      <c r="D6" s="78" t="s">
        <v>288</v>
      </c>
      <c r="E6" s="79" t="s">
        <v>96</v>
      </c>
      <c r="F6" s="79" t="s">
        <v>334</v>
      </c>
      <c r="G6" s="80">
        <v>22.121056106924467</v>
      </c>
      <c r="H6" s="80">
        <v>22.12105610692447</v>
      </c>
      <c r="I6" s="80">
        <v>22.121056106924463</v>
      </c>
      <c r="J6" s="80">
        <v>22.12105610692447</v>
      </c>
      <c r="K6" s="80">
        <v>22.121056106924467</v>
      </c>
      <c r="L6" s="80">
        <v>22.12105610692447</v>
      </c>
      <c r="M6" s="80">
        <v>22.12105610692447</v>
      </c>
      <c r="N6" s="80">
        <v>22.12105610692447</v>
      </c>
      <c r="O6" s="80">
        <v>22.12105610692447</v>
      </c>
      <c r="P6" s="80">
        <v>22.12105610692447</v>
      </c>
      <c r="Q6" s="80">
        <v>22.121056106924467</v>
      </c>
      <c r="R6" s="80">
        <v>22.121056106924463</v>
      </c>
      <c r="S6" s="80">
        <v>22.121056106924467</v>
      </c>
      <c r="T6" s="80">
        <v>22.12105610692447</v>
      </c>
      <c r="U6" s="80">
        <v>22.121056106924467</v>
      </c>
      <c r="V6" s="80">
        <v>22.121056106924474</v>
      </c>
      <c r="W6" s="80">
        <v>22.121056106924467</v>
      </c>
      <c r="X6" s="80">
        <v>22.12105610692447</v>
      </c>
      <c r="Y6" s="80">
        <v>22.12105610692447</v>
      </c>
      <c r="Z6" s="80">
        <v>22.121056106924467</v>
      </c>
      <c r="AA6" s="80">
        <v>22.121056106924467</v>
      </c>
      <c r="AB6" s="80">
        <v>22.121056106924467</v>
      </c>
      <c r="AC6" s="80">
        <v>22.12105610692447</v>
      </c>
      <c r="AD6" s="80">
        <v>22.12105610692447</v>
      </c>
      <c r="AE6" s="80">
        <v>22.121056106924467</v>
      </c>
      <c r="AF6" s="80">
        <v>22.121056106924467</v>
      </c>
      <c r="AG6" s="80">
        <v>22.121056106924467</v>
      </c>
      <c r="AH6" s="80">
        <v>22.12105610692447</v>
      </c>
      <c r="AI6" s="80">
        <v>22.121056106924467</v>
      </c>
      <c r="AJ6" s="80">
        <v>22.121056106924467</v>
      </c>
      <c r="AK6" s="80">
        <v>22.121056106924463</v>
      </c>
      <c r="AL6" s="80">
        <v>22.12105610692447</v>
      </c>
    </row>
    <row r="7" spans="1:38" ht="15" outlineLevel="2">
      <c r="A7" s="81" t="s">
        <v>284</v>
      </c>
      <c r="B7" s="81" t="s">
        <v>239</v>
      </c>
      <c r="C7" s="81" t="s">
        <v>282</v>
      </c>
      <c r="D7" s="81" t="s">
        <v>242</v>
      </c>
      <c r="E7" s="82" t="s">
        <v>96</v>
      </c>
      <c r="F7" s="79" t="s">
        <v>334</v>
      </c>
      <c r="G7" s="80" t="s">
        <v>367</v>
      </c>
      <c r="H7" s="80" t="s">
        <v>367</v>
      </c>
      <c r="I7" s="80" t="s">
        <v>367</v>
      </c>
      <c r="J7" s="80">
        <v>22.417333042224321</v>
      </c>
      <c r="K7" s="80">
        <v>22.417333042224321</v>
      </c>
      <c r="L7" s="80">
        <v>22.417333042224321</v>
      </c>
      <c r="M7" s="80">
        <v>22.417333042224321</v>
      </c>
      <c r="N7" s="80">
        <v>22.417333042224321</v>
      </c>
      <c r="O7" s="80">
        <v>22.417333042224321</v>
      </c>
      <c r="P7" s="80">
        <v>22.417333042224321</v>
      </c>
      <c r="Q7" s="80">
        <v>22.417333042224318</v>
      </c>
      <c r="R7" s="80">
        <v>22.417333042224321</v>
      </c>
      <c r="S7" s="80">
        <v>22.417333042224318</v>
      </c>
      <c r="T7" s="80">
        <v>22.417333042224321</v>
      </c>
      <c r="U7" s="80">
        <v>22.417333042224321</v>
      </c>
      <c r="V7" s="80">
        <v>22.417333042224318</v>
      </c>
      <c r="W7" s="80">
        <v>22.417333042224321</v>
      </c>
      <c r="X7" s="80">
        <v>22.417333042224318</v>
      </c>
      <c r="Y7" s="80">
        <v>22.417333042224321</v>
      </c>
      <c r="Z7" s="80">
        <v>22.417333042224318</v>
      </c>
      <c r="AA7" s="80">
        <v>22.417333042224314</v>
      </c>
      <c r="AB7" s="80">
        <v>22.417333042224321</v>
      </c>
      <c r="AC7" s="80">
        <v>22.417333042224321</v>
      </c>
      <c r="AD7" s="80">
        <v>22.417333042224321</v>
      </c>
      <c r="AE7" s="80">
        <v>22.417333042224321</v>
      </c>
      <c r="AF7" s="80">
        <v>22.417333042224318</v>
      </c>
      <c r="AG7" s="80">
        <v>22.417333042224321</v>
      </c>
      <c r="AH7" s="80">
        <v>22.417333042224321</v>
      </c>
      <c r="AI7" s="80">
        <v>22.417333042224318</v>
      </c>
      <c r="AJ7" s="80">
        <v>22.417333042224321</v>
      </c>
      <c r="AK7" s="80">
        <v>22.417333042224321</v>
      </c>
      <c r="AL7" s="80">
        <v>22.417333042224321</v>
      </c>
    </row>
    <row r="8" spans="1:38" ht="15" outlineLevel="2">
      <c r="A8" s="78" t="s">
        <v>284</v>
      </c>
      <c r="B8" s="78" t="s">
        <v>239</v>
      </c>
      <c r="C8" s="78" t="s">
        <v>282</v>
      </c>
      <c r="D8" s="78" t="s">
        <v>241</v>
      </c>
      <c r="E8" s="79" t="s">
        <v>96</v>
      </c>
      <c r="F8" s="79" t="s">
        <v>334</v>
      </c>
      <c r="G8" s="80" t="s">
        <v>367</v>
      </c>
      <c r="H8" s="80" t="s">
        <v>367</v>
      </c>
      <c r="I8" s="80" t="s">
        <v>367</v>
      </c>
      <c r="J8" s="80" t="s">
        <v>367</v>
      </c>
      <c r="K8" s="80" t="s">
        <v>367</v>
      </c>
      <c r="L8" s="80" t="s">
        <v>367</v>
      </c>
      <c r="M8" s="80" t="s">
        <v>367</v>
      </c>
      <c r="N8" s="80" t="s">
        <v>367</v>
      </c>
      <c r="O8" s="80">
        <v>22.410543984018663</v>
      </c>
      <c r="P8" s="80">
        <v>22.410543984018666</v>
      </c>
      <c r="Q8" s="80">
        <v>22.410543984018663</v>
      </c>
      <c r="R8" s="80">
        <v>22.410543984018663</v>
      </c>
      <c r="S8" s="80">
        <v>22.410543984018663</v>
      </c>
      <c r="T8" s="80">
        <v>22.410543984018666</v>
      </c>
      <c r="U8" s="80">
        <v>22.410543984018663</v>
      </c>
      <c r="V8" s="80">
        <v>22.41054398401867</v>
      </c>
      <c r="W8" s="80">
        <v>22.410543984018666</v>
      </c>
      <c r="X8" s="80">
        <v>22.410543984018666</v>
      </c>
      <c r="Y8" s="80">
        <v>22.410543984018666</v>
      </c>
      <c r="Z8" s="80">
        <v>22.410543984018663</v>
      </c>
      <c r="AA8" s="80">
        <v>22.410543984018666</v>
      </c>
      <c r="AB8" s="80">
        <v>22.410543984018666</v>
      </c>
      <c r="AC8" s="80">
        <v>22.410543984018666</v>
      </c>
      <c r="AD8" s="80">
        <v>22.410543984018666</v>
      </c>
      <c r="AE8" s="80">
        <v>22.410543984018666</v>
      </c>
      <c r="AF8" s="80">
        <v>22.410543984018663</v>
      </c>
      <c r="AG8" s="80">
        <v>22.410543984018666</v>
      </c>
      <c r="AH8" s="80">
        <v>22.41054398401867</v>
      </c>
      <c r="AI8" s="80">
        <v>22.41054398401867</v>
      </c>
      <c r="AJ8" s="80">
        <v>22.410543984018663</v>
      </c>
      <c r="AK8" s="80">
        <v>22.41054398401867</v>
      </c>
      <c r="AL8" s="80">
        <v>22.410543984018666</v>
      </c>
    </row>
    <row r="9" spans="1:38" ht="15" outlineLevel="2">
      <c r="A9" s="81" t="s">
        <v>284</v>
      </c>
      <c r="B9" s="81" t="s">
        <v>239</v>
      </c>
      <c r="C9" s="81" t="s">
        <v>282</v>
      </c>
      <c r="D9" s="81" t="s">
        <v>237</v>
      </c>
      <c r="E9" s="82" t="s">
        <v>96</v>
      </c>
      <c r="F9" s="79" t="s">
        <v>334</v>
      </c>
      <c r="G9" s="80" t="s">
        <v>367</v>
      </c>
      <c r="H9" s="80" t="s">
        <v>367</v>
      </c>
      <c r="I9" s="80" t="s">
        <v>367</v>
      </c>
      <c r="J9" s="80" t="s">
        <v>367</v>
      </c>
      <c r="K9" s="80" t="s">
        <v>367</v>
      </c>
      <c r="L9" s="80" t="s">
        <v>367</v>
      </c>
      <c r="M9" s="80" t="s">
        <v>367</v>
      </c>
      <c r="N9" s="80" t="s">
        <v>367</v>
      </c>
      <c r="O9" s="80" t="s">
        <v>367</v>
      </c>
      <c r="P9" s="80" t="s">
        <v>367</v>
      </c>
      <c r="Q9" s="80" t="s">
        <v>367</v>
      </c>
      <c r="R9" s="80" t="s">
        <v>367</v>
      </c>
      <c r="S9" s="80" t="s">
        <v>367</v>
      </c>
      <c r="T9" s="80">
        <v>22.592816973787585</v>
      </c>
      <c r="U9" s="80">
        <v>22.592816973787581</v>
      </c>
      <c r="V9" s="80">
        <v>22.592816973787581</v>
      </c>
      <c r="W9" s="80">
        <v>22.592816973787585</v>
      </c>
      <c r="X9" s="80">
        <v>22.592816973787578</v>
      </c>
      <c r="Y9" s="80">
        <v>22.592816973787585</v>
      </c>
      <c r="Z9" s="80">
        <v>22.592816973787578</v>
      </c>
      <c r="AA9" s="80">
        <v>22.592816973787588</v>
      </c>
      <c r="AB9" s="80">
        <v>22.592816973787585</v>
      </c>
      <c r="AC9" s="80">
        <v>22.592816973787581</v>
      </c>
      <c r="AD9" s="80">
        <v>22.592816973787581</v>
      </c>
      <c r="AE9" s="80">
        <v>22.592816973787585</v>
      </c>
      <c r="AF9" s="80">
        <v>22.592816973787585</v>
      </c>
      <c r="AG9" s="80">
        <v>22.592816973787585</v>
      </c>
      <c r="AH9" s="80">
        <v>22.592816973787585</v>
      </c>
      <c r="AI9" s="80">
        <v>22.592816973787581</v>
      </c>
      <c r="AJ9" s="80">
        <v>22.592816973787581</v>
      </c>
      <c r="AK9" s="80">
        <v>22.592816973787585</v>
      </c>
      <c r="AL9" s="80">
        <v>22.592816973787585</v>
      </c>
    </row>
    <row r="10" spans="1:38" ht="15" outlineLevel="2">
      <c r="A10" s="78" t="s">
        <v>284</v>
      </c>
      <c r="B10" s="78" t="s">
        <v>239</v>
      </c>
      <c r="C10" s="78" t="s">
        <v>282</v>
      </c>
      <c r="D10" s="78" t="s">
        <v>278</v>
      </c>
      <c r="E10" s="79" t="s">
        <v>96</v>
      </c>
      <c r="F10" s="79" t="s">
        <v>334</v>
      </c>
      <c r="G10" s="80" t="s">
        <v>367</v>
      </c>
      <c r="H10" s="80" t="s">
        <v>367</v>
      </c>
      <c r="I10" s="80" t="s">
        <v>367</v>
      </c>
      <c r="J10" s="80" t="s">
        <v>367</v>
      </c>
      <c r="K10" s="80" t="s">
        <v>367</v>
      </c>
      <c r="L10" s="80" t="s">
        <v>367</v>
      </c>
      <c r="M10" s="80" t="s">
        <v>367</v>
      </c>
      <c r="N10" s="80" t="s">
        <v>367</v>
      </c>
      <c r="O10" s="80" t="s">
        <v>367</v>
      </c>
      <c r="P10" s="80" t="s">
        <v>367</v>
      </c>
      <c r="Q10" s="80" t="s">
        <v>367</v>
      </c>
      <c r="R10" s="80" t="s">
        <v>367</v>
      </c>
      <c r="S10" s="80" t="s">
        <v>367</v>
      </c>
      <c r="T10" s="80" t="s">
        <v>367</v>
      </c>
      <c r="U10" s="80" t="s">
        <v>367</v>
      </c>
      <c r="V10" s="80" t="s">
        <v>367</v>
      </c>
      <c r="W10" s="80" t="s">
        <v>367</v>
      </c>
      <c r="X10" s="80">
        <v>22.417333042224318</v>
      </c>
      <c r="Y10" s="80">
        <v>22.417333042224321</v>
      </c>
      <c r="Z10" s="80">
        <v>22.417333042224318</v>
      </c>
      <c r="AA10" s="80">
        <v>22.417333042224321</v>
      </c>
      <c r="AB10" s="80">
        <v>22.417333042224321</v>
      </c>
      <c r="AC10" s="80">
        <v>22.417333042224321</v>
      </c>
      <c r="AD10" s="80">
        <v>22.417333042224318</v>
      </c>
      <c r="AE10" s="80">
        <v>22.417333042224321</v>
      </c>
      <c r="AF10" s="80">
        <v>22.417333042224321</v>
      </c>
      <c r="AG10" s="80">
        <v>22.417333042224321</v>
      </c>
      <c r="AH10" s="80">
        <v>22.417333042224321</v>
      </c>
      <c r="AI10" s="80">
        <v>22.417333042224321</v>
      </c>
      <c r="AJ10" s="80">
        <v>22.417333042224318</v>
      </c>
      <c r="AK10" s="80">
        <v>22.417333042224321</v>
      </c>
      <c r="AL10" s="80">
        <v>22.417333042224321</v>
      </c>
    </row>
    <row r="11" spans="1:38" ht="15" outlineLevel="2">
      <c r="A11" s="81" t="s">
        <v>284</v>
      </c>
      <c r="B11" s="81" t="s">
        <v>239</v>
      </c>
      <c r="C11" s="81" t="s">
        <v>282</v>
      </c>
      <c r="D11" s="81" t="s">
        <v>277</v>
      </c>
      <c r="E11" s="82" t="s">
        <v>96</v>
      </c>
      <c r="F11" s="79" t="s">
        <v>334</v>
      </c>
      <c r="G11" s="80" t="s">
        <v>367</v>
      </c>
      <c r="H11" s="80" t="s">
        <v>367</v>
      </c>
      <c r="I11" s="80" t="s">
        <v>367</v>
      </c>
      <c r="J11" s="80" t="s">
        <v>367</v>
      </c>
      <c r="K11" s="80" t="s">
        <v>367</v>
      </c>
      <c r="L11" s="80" t="s">
        <v>367</v>
      </c>
      <c r="M11" s="80" t="s">
        <v>367</v>
      </c>
      <c r="N11" s="80" t="s">
        <v>367</v>
      </c>
      <c r="O11" s="80" t="s">
        <v>367</v>
      </c>
      <c r="P11" s="80" t="s">
        <v>367</v>
      </c>
      <c r="Q11" s="80" t="s">
        <v>367</v>
      </c>
      <c r="R11" s="80" t="s">
        <v>367</v>
      </c>
      <c r="S11" s="80" t="s">
        <v>367</v>
      </c>
      <c r="T11" s="80" t="s">
        <v>367</v>
      </c>
      <c r="U11" s="80" t="s">
        <v>367</v>
      </c>
      <c r="V11" s="80" t="s">
        <v>367</v>
      </c>
      <c r="W11" s="80" t="s">
        <v>367</v>
      </c>
      <c r="X11" s="80" t="s">
        <v>367</v>
      </c>
      <c r="Y11" s="80" t="s">
        <v>367</v>
      </c>
      <c r="Z11" s="80" t="s">
        <v>367</v>
      </c>
      <c r="AA11" s="80" t="s">
        <v>367</v>
      </c>
      <c r="AB11" s="80" t="s">
        <v>367</v>
      </c>
      <c r="AC11" s="80">
        <v>24.20052647751724</v>
      </c>
      <c r="AD11" s="80">
        <v>24.20052647751724</v>
      </c>
      <c r="AE11" s="80">
        <v>24.200526477517244</v>
      </c>
      <c r="AF11" s="80">
        <v>24.20052647751724</v>
      </c>
      <c r="AG11" s="80">
        <v>24.200526477517244</v>
      </c>
      <c r="AH11" s="80">
        <v>24.200526477517244</v>
      </c>
      <c r="AI11" s="80">
        <v>24.200526477517247</v>
      </c>
      <c r="AJ11" s="80">
        <v>24.20052647751724</v>
      </c>
      <c r="AK11" s="80">
        <v>24.20052647751724</v>
      </c>
      <c r="AL11" s="80">
        <v>24.20052647751724</v>
      </c>
    </row>
    <row r="12" spans="1:38" ht="15" outlineLevel="2">
      <c r="A12" s="78" t="s">
        <v>284</v>
      </c>
      <c r="B12" s="78" t="s">
        <v>239</v>
      </c>
      <c r="C12" s="78" t="s">
        <v>282</v>
      </c>
      <c r="D12" s="78" t="s">
        <v>276</v>
      </c>
      <c r="E12" s="79" t="s">
        <v>96</v>
      </c>
      <c r="F12" s="79" t="s">
        <v>334</v>
      </c>
      <c r="G12" s="80" t="s">
        <v>367</v>
      </c>
      <c r="H12" s="80" t="s">
        <v>367</v>
      </c>
      <c r="I12" s="80" t="s">
        <v>367</v>
      </c>
      <c r="J12" s="80" t="s">
        <v>367</v>
      </c>
      <c r="K12" s="80" t="s">
        <v>367</v>
      </c>
      <c r="L12" s="80" t="s">
        <v>367</v>
      </c>
      <c r="M12" s="80" t="s">
        <v>367</v>
      </c>
      <c r="N12" s="80" t="s">
        <v>367</v>
      </c>
      <c r="O12" s="80" t="s">
        <v>367</v>
      </c>
      <c r="P12" s="80" t="s">
        <v>367</v>
      </c>
      <c r="Q12" s="80" t="s">
        <v>367</v>
      </c>
      <c r="R12" s="80" t="s">
        <v>367</v>
      </c>
      <c r="S12" s="80" t="s">
        <v>367</v>
      </c>
      <c r="T12" s="80" t="s">
        <v>367</v>
      </c>
      <c r="U12" s="80" t="s">
        <v>367</v>
      </c>
      <c r="V12" s="80" t="s">
        <v>367</v>
      </c>
      <c r="W12" s="80" t="s">
        <v>367</v>
      </c>
      <c r="X12" s="80" t="s">
        <v>367</v>
      </c>
      <c r="Y12" s="80" t="s">
        <v>367</v>
      </c>
      <c r="Z12" s="80" t="s">
        <v>367</v>
      </c>
      <c r="AA12" s="80" t="s">
        <v>367</v>
      </c>
      <c r="AB12" s="80" t="s">
        <v>367</v>
      </c>
      <c r="AC12" s="80" t="s">
        <v>367</v>
      </c>
      <c r="AD12" s="80" t="s">
        <v>367</v>
      </c>
      <c r="AE12" s="80" t="s">
        <v>367</v>
      </c>
      <c r="AF12" s="80" t="s">
        <v>367</v>
      </c>
      <c r="AG12" s="80">
        <v>22.960526477517245</v>
      </c>
      <c r="AH12" s="80">
        <v>22.960526477517245</v>
      </c>
      <c r="AI12" s="80">
        <v>22.960526477517242</v>
      </c>
      <c r="AJ12" s="80">
        <v>22.960526477517242</v>
      </c>
      <c r="AK12" s="80">
        <v>22.960526477517242</v>
      </c>
      <c r="AL12" s="80">
        <v>22.960526477517242</v>
      </c>
    </row>
    <row r="13" spans="1:38" ht="15" outlineLevel="2">
      <c r="A13" s="81" t="s">
        <v>284</v>
      </c>
      <c r="B13" s="81" t="s">
        <v>239</v>
      </c>
      <c r="C13" s="81" t="s">
        <v>282</v>
      </c>
      <c r="D13" s="81" t="s">
        <v>273</v>
      </c>
      <c r="E13" s="82" t="s">
        <v>96</v>
      </c>
      <c r="F13" s="79" t="s">
        <v>334</v>
      </c>
      <c r="G13" s="80" t="s">
        <v>367</v>
      </c>
      <c r="H13" s="80" t="s">
        <v>367</v>
      </c>
      <c r="I13" s="80" t="s">
        <v>367</v>
      </c>
      <c r="J13" s="80" t="s">
        <v>367</v>
      </c>
      <c r="K13" s="80" t="s">
        <v>367</v>
      </c>
      <c r="L13" s="80" t="s">
        <v>367</v>
      </c>
      <c r="M13" s="80" t="s">
        <v>367</v>
      </c>
      <c r="N13" s="80" t="s">
        <v>367</v>
      </c>
      <c r="O13" s="80" t="s">
        <v>367</v>
      </c>
      <c r="P13" s="80" t="s">
        <v>367</v>
      </c>
      <c r="Q13" s="80" t="s">
        <v>367</v>
      </c>
      <c r="R13" s="80" t="s">
        <v>367</v>
      </c>
      <c r="S13" s="80" t="s">
        <v>367</v>
      </c>
      <c r="T13" s="80" t="s">
        <v>367</v>
      </c>
      <c r="U13" s="80" t="s">
        <v>367</v>
      </c>
      <c r="V13" s="80" t="s">
        <v>367</v>
      </c>
      <c r="W13" s="80" t="s">
        <v>367</v>
      </c>
      <c r="X13" s="80" t="s">
        <v>367</v>
      </c>
      <c r="Y13" s="80" t="s">
        <v>367</v>
      </c>
      <c r="Z13" s="80" t="s">
        <v>367</v>
      </c>
      <c r="AA13" s="80" t="s">
        <v>367</v>
      </c>
      <c r="AB13" s="80" t="s">
        <v>367</v>
      </c>
      <c r="AC13" s="80" t="s">
        <v>367</v>
      </c>
      <c r="AD13" s="80" t="s">
        <v>367</v>
      </c>
      <c r="AE13" s="80" t="s">
        <v>367</v>
      </c>
      <c r="AF13" s="80" t="s">
        <v>367</v>
      </c>
      <c r="AG13" s="80" t="s">
        <v>367</v>
      </c>
      <c r="AH13" s="80" t="s">
        <v>367</v>
      </c>
      <c r="AI13" s="80" t="s">
        <v>367</v>
      </c>
      <c r="AJ13" s="80" t="s">
        <v>367</v>
      </c>
      <c r="AK13" s="80">
        <v>22.80552647751724</v>
      </c>
      <c r="AL13" s="80">
        <v>22.805526477517244</v>
      </c>
    </row>
    <row r="14" spans="1:38" ht="15" outlineLevel="2">
      <c r="A14" s="78" t="s">
        <v>284</v>
      </c>
      <c r="B14" s="78" t="s">
        <v>239</v>
      </c>
      <c r="C14" s="78" t="s">
        <v>286</v>
      </c>
      <c r="D14" s="78" t="s">
        <v>292</v>
      </c>
      <c r="E14" s="79" t="s">
        <v>96</v>
      </c>
      <c r="F14" s="79" t="s">
        <v>334</v>
      </c>
      <c r="G14" s="80">
        <v>22.410543984018666</v>
      </c>
      <c r="H14" s="80" t="s">
        <v>367</v>
      </c>
      <c r="I14" s="80" t="s">
        <v>367</v>
      </c>
      <c r="J14" s="80" t="s">
        <v>367</v>
      </c>
      <c r="K14" s="80" t="s">
        <v>367</v>
      </c>
      <c r="L14" s="80" t="s">
        <v>367</v>
      </c>
      <c r="M14" s="80" t="s">
        <v>367</v>
      </c>
      <c r="N14" s="80" t="s">
        <v>367</v>
      </c>
      <c r="O14" s="80" t="s">
        <v>367</v>
      </c>
      <c r="P14" s="80" t="s">
        <v>367</v>
      </c>
      <c r="Q14" s="80" t="s">
        <v>367</v>
      </c>
      <c r="R14" s="80" t="s">
        <v>367</v>
      </c>
      <c r="S14" s="80" t="s">
        <v>367</v>
      </c>
      <c r="T14" s="80" t="s">
        <v>367</v>
      </c>
      <c r="U14" s="80" t="s">
        <v>367</v>
      </c>
      <c r="V14" s="80" t="s">
        <v>367</v>
      </c>
      <c r="W14" s="80" t="s">
        <v>367</v>
      </c>
      <c r="X14" s="80" t="s">
        <v>367</v>
      </c>
      <c r="Y14" s="80" t="s">
        <v>367</v>
      </c>
      <c r="Z14" s="80" t="s">
        <v>367</v>
      </c>
      <c r="AA14" s="80" t="s">
        <v>367</v>
      </c>
      <c r="AB14" s="80" t="s">
        <v>367</v>
      </c>
      <c r="AC14" s="80" t="s">
        <v>367</v>
      </c>
      <c r="AD14" s="80" t="s">
        <v>367</v>
      </c>
      <c r="AE14" s="80" t="s">
        <v>367</v>
      </c>
      <c r="AF14" s="80" t="s">
        <v>367</v>
      </c>
      <c r="AG14" s="80" t="s">
        <v>367</v>
      </c>
      <c r="AH14" s="80" t="s">
        <v>367</v>
      </c>
      <c r="AI14" s="80" t="s">
        <v>367</v>
      </c>
      <c r="AJ14" s="80" t="s">
        <v>367</v>
      </c>
      <c r="AK14" s="80" t="s">
        <v>367</v>
      </c>
      <c r="AL14" s="80" t="s">
        <v>367</v>
      </c>
    </row>
    <row r="15" spans="1:38" ht="15" outlineLevel="2">
      <c r="A15" s="81" t="s">
        <v>284</v>
      </c>
      <c r="B15" s="81" t="s">
        <v>239</v>
      </c>
      <c r="C15" s="81" t="s">
        <v>286</v>
      </c>
      <c r="D15" s="81" t="s">
        <v>291</v>
      </c>
      <c r="E15" s="82" t="s">
        <v>96</v>
      </c>
      <c r="F15" s="79" t="s">
        <v>334</v>
      </c>
      <c r="G15" s="80">
        <v>22.12105610692447</v>
      </c>
      <c r="H15" s="80">
        <v>22.12105610692447</v>
      </c>
      <c r="I15" s="80">
        <v>22.121056106924467</v>
      </c>
      <c r="J15" s="80">
        <v>22.121056106924467</v>
      </c>
      <c r="K15" s="80">
        <v>22.12105610692447</v>
      </c>
      <c r="L15" s="80">
        <v>22.12105610692447</v>
      </c>
      <c r="M15" s="80">
        <v>22.121056106924467</v>
      </c>
      <c r="N15" s="80">
        <v>22.121056106924463</v>
      </c>
      <c r="O15" s="80" t="s">
        <v>367</v>
      </c>
      <c r="P15" s="80" t="s">
        <v>367</v>
      </c>
      <c r="Q15" s="80" t="s">
        <v>367</v>
      </c>
      <c r="R15" s="80" t="s">
        <v>367</v>
      </c>
      <c r="S15" s="80" t="s">
        <v>367</v>
      </c>
      <c r="T15" s="80" t="s">
        <v>367</v>
      </c>
      <c r="U15" s="80" t="s">
        <v>367</v>
      </c>
      <c r="V15" s="80" t="s">
        <v>367</v>
      </c>
      <c r="W15" s="80" t="s">
        <v>367</v>
      </c>
      <c r="X15" s="80" t="s">
        <v>367</v>
      </c>
      <c r="Y15" s="80" t="s">
        <v>367</v>
      </c>
      <c r="Z15" s="80" t="s">
        <v>367</v>
      </c>
      <c r="AA15" s="80" t="s">
        <v>367</v>
      </c>
      <c r="AB15" s="80" t="s">
        <v>367</v>
      </c>
      <c r="AC15" s="80" t="s">
        <v>367</v>
      </c>
      <c r="AD15" s="80" t="s">
        <v>367</v>
      </c>
      <c r="AE15" s="80" t="s">
        <v>367</v>
      </c>
      <c r="AF15" s="80" t="s">
        <v>367</v>
      </c>
      <c r="AG15" s="80" t="s">
        <v>367</v>
      </c>
      <c r="AH15" s="80" t="s">
        <v>367</v>
      </c>
      <c r="AI15" s="80" t="s">
        <v>367</v>
      </c>
      <c r="AJ15" s="80" t="s">
        <v>367</v>
      </c>
      <c r="AK15" s="80" t="s">
        <v>367</v>
      </c>
      <c r="AL15" s="80" t="s">
        <v>367</v>
      </c>
    </row>
    <row r="16" spans="1:38" ht="15" outlineLevel="2">
      <c r="A16" s="78" t="s">
        <v>284</v>
      </c>
      <c r="B16" s="78" t="s">
        <v>239</v>
      </c>
      <c r="C16" s="78" t="s">
        <v>286</v>
      </c>
      <c r="D16" s="78" t="s">
        <v>290</v>
      </c>
      <c r="E16" s="79" t="s">
        <v>96</v>
      </c>
      <c r="F16" s="79" t="s">
        <v>334</v>
      </c>
      <c r="G16" s="80">
        <v>23.064577840650696</v>
      </c>
      <c r="H16" s="80">
        <v>23.064577840650699</v>
      </c>
      <c r="I16" s="80">
        <v>23.064577840650696</v>
      </c>
      <c r="J16" s="80">
        <v>23.064577840650699</v>
      </c>
      <c r="K16" s="80">
        <v>23.064577840650696</v>
      </c>
      <c r="L16" s="80">
        <v>23.064577840650696</v>
      </c>
      <c r="M16" s="80">
        <v>23.064577840650696</v>
      </c>
      <c r="N16" s="80">
        <v>23.064577840650699</v>
      </c>
      <c r="O16" s="80">
        <v>23.064577840650696</v>
      </c>
      <c r="P16" s="80">
        <v>23.064577840650692</v>
      </c>
      <c r="Q16" s="80">
        <v>23.064577840650696</v>
      </c>
      <c r="R16" s="80">
        <v>23.064577840650692</v>
      </c>
      <c r="S16" s="80">
        <v>23.064577840650696</v>
      </c>
      <c r="T16" s="80" t="s">
        <v>367</v>
      </c>
      <c r="U16" s="80" t="s">
        <v>367</v>
      </c>
      <c r="V16" s="80" t="s">
        <v>367</v>
      </c>
      <c r="W16" s="80" t="s">
        <v>367</v>
      </c>
      <c r="X16" s="80" t="s">
        <v>367</v>
      </c>
      <c r="Y16" s="80" t="s">
        <v>367</v>
      </c>
      <c r="Z16" s="80" t="s">
        <v>367</v>
      </c>
      <c r="AA16" s="80" t="s">
        <v>367</v>
      </c>
      <c r="AB16" s="80" t="s">
        <v>367</v>
      </c>
      <c r="AC16" s="80" t="s">
        <v>367</v>
      </c>
      <c r="AD16" s="80" t="s">
        <v>367</v>
      </c>
      <c r="AE16" s="80" t="s">
        <v>367</v>
      </c>
      <c r="AF16" s="80" t="s">
        <v>367</v>
      </c>
      <c r="AG16" s="80" t="s">
        <v>367</v>
      </c>
      <c r="AH16" s="80" t="s">
        <v>367</v>
      </c>
      <c r="AI16" s="80" t="s">
        <v>367</v>
      </c>
      <c r="AJ16" s="80" t="s">
        <v>367</v>
      </c>
      <c r="AK16" s="80" t="s">
        <v>367</v>
      </c>
      <c r="AL16" s="80" t="s">
        <v>367</v>
      </c>
    </row>
    <row r="17" spans="1:38" ht="15" outlineLevel="2">
      <c r="A17" s="81" t="s">
        <v>284</v>
      </c>
      <c r="B17" s="81" t="s">
        <v>239</v>
      </c>
      <c r="C17" s="81" t="s">
        <v>286</v>
      </c>
      <c r="D17" s="81" t="s">
        <v>289</v>
      </c>
      <c r="E17" s="82" t="s">
        <v>96</v>
      </c>
      <c r="F17" s="79" t="s">
        <v>334</v>
      </c>
      <c r="G17" s="80">
        <v>22.417333042224318</v>
      </c>
      <c r="H17" s="80">
        <v>22.417333042224318</v>
      </c>
      <c r="I17" s="80">
        <v>22.417333042224321</v>
      </c>
      <c r="J17" s="80">
        <v>22.417333042224321</v>
      </c>
      <c r="K17" s="80">
        <v>22.417333042224318</v>
      </c>
      <c r="L17" s="80">
        <v>22.417333042224318</v>
      </c>
      <c r="M17" s="80">
        <v>22.417333042224318</v>
      </c>
      <c r="N17" s="80">
        <v>22.417333042224318</v>
      </c>
      <c r="O17" s="80">
        <v>22.417333042224321</v>
      </c>
      <c r="P17" s="80">
        <v>22.417333042224318</v>
      </c>
      <c r="Q17" s="80">
        <v>22.417333042224321</v>
      </c>
      <c r="R17" s="80">
        <v>22.417333042224321</v>
      </c>
      <c r="S17" s="80">
        <v>22.417333042224318</v>
      </c>
      <c r="T17" s="80">
        <v>22.417333042224318</v>
      </c>
      <c r="U17" s="80">
        <v>22.417333042224321</v>
      </c>
      <c r="V17" s="80">
        <v>22.417333042224318</v>
      </c>
      <c r="W17" s="80" t="s">
        <v>367</v>
      </c>
      <c r="X17" s="80" t="s">
        <v>367</v>
      </c>
      <c r="Y17" s="80" t="s">
        <v>367</v>
      </c>
      <c r="Z17" s="80" t="s">
        <v>367</v>
      </c>
      <c r="AA17" s="80" t="s">
        <v>367</v>
      </c>
      <c r="AB17" s="80" t="s">
        <v>367</v>
      </c>
      <c r="AC17" s="80" t="s">
        <v>367</v>
      </c>
      <c r="AD17" s="80" t="s">
        <v>367</v>
      </c>
      <c r="AE17" s="80" t="s">
        <v>367</v>
      </c>
      <c r="AF17" s="80" t="s">
        <v>367</v>
      </c>
      <c r="AG17" s="80" t="s">
        <v>367</v>
      </c>
      <c r="AH17" s="80" t="s">
        <v>367</v>
      </c>
      <c r="AI17" s="80" t="s">
        <v>367</v>
      </c>
      <c r="AJ17" s="80" t="s">
        <v>367</v>
      </c>
      <c r="AK17" s="80" t="s">
        <v>367</v>
      </c>
      <c r="AL17" s="80" t="s">
        <v>367</v>
      </c>
    </row>
    <row r="18" spans="1:38" ht="15" outlineLevel="2">
      <c r="A18" s="78" t="s">
        <v>284</v>
      </c>
      <c r="B18" s="78" t="s">
        <v>239</v>
      </c>
      <c r="C18" s="78" t="s">
        <v>286</v>
      </c>
      <c r="D18" s="78" t="s">
        <v>288</v>
      </c>
      <c r="E18" s="79" t="s">
        <v>96</v>
      </c>
      <c r="F18" s="79" t="s">
        <v>334</v>
      </c>
      <c r="G18" s="80">
        <v>22.417333042224321</v>
      </c>
      <c r="H18" s="80">
        <v>22.417333042224318</v>
      </c>
      <c r="I18" s="80">
        <v>22.417333042224318</v>
      </c>
      <c r="J18" s="80">
        <v>22.417333042224321</v>
      </c>
      <c r="K18" s="80">
        <v>22.417333042224321</v>
      </c>
      <c r="L18" s="80">
        <v>22.417333042224321</v>
      </c>
      <c r="M18" s="80">
        <v>22.417333042224321</v>
      </c>
      <c r="N18" s="80">
        <v>22.417333042224321</v>
      </c>
      <c r="O18" s="80">
        <v>22.417333042224321</v>
      </c>
      <c r="P18" s="80">
        <v>22.417333042224321</v>
      </c>
      <c r="Q18" s="80">
        <v>22.417333042224314</v>
      </c>
      <c r="R18" s="80">
        <v>22.417333042224321</v>
      </c>
      <c r="S18" s="80">
        <v>22.417333042224318</v>
      </c>
      <c r="T18" s="80">
        <v>22.417333042224321</v>
      </c>
      <c r="U18" s="80">
        <v>22.417333042224321</v>
      </c>
      <c r="V18" s="80">
        <v>22.417333042224321</v>
      </c>
      <c r="W18" s="80">
        <v>22.417333042224318</v>
      </c>
      <c r="X18" s="80">
        <v>22.417333042224325</v>
      </c>
      <c r="Y18" s="80">
        <v>22.417333042224321</v>
      </c>
      <c r="Z18" s="80">
        <v>22.417333042224318</v>
      </c>
      <c r="AA18" s="80">
        <v>22.417333042224318</v>
      </c>
      <c r="AB18" s="80">
        <v>22.417333042224321</v>
      </c>
      <c r="AC18" s="80">
        <v>22.417333042224321</v>
      </c>
      <c r="AD18" s="80">
        <v>22.417333042224321</v>
      </c>
      <c r="AE18" s="80">
        <v>22.417333042224318</v>
      </c>
      <c r="AF18" s="80">
        <v>22.417333042224321</v>
      </c>
      <c r="AG18" s="80">
        <v>22.417333042224321</v>
      </c>
      <c r="AH18" s="80">
        <v>22.417333042224318</v>
      </c>
      <c r="AI18" s="80">
        <v>22.417333042224321</v>
      </c>
      <c r="AJ18" s="80">
        <v>22.417333042224321</v>
      </c>
      <c r="AK18" s="80">
        <v>22.417333042224321</v>
      </c>
      <c r="AL18" s="80">
        <v>22.417333042224318</v>
      </c>
    </row>
    <row r="19" spans="1:38" ht="15" outlineLevel="2">
      <c r="A19" s="81" t="s">
        <v>284</v>
      </c>
      <c r="B19" s="81" t="s">
        <v>239</v>
      </c>
      <c r="C19" s="81" t="s">
        <v>286</v>
      </c>
      <c r="D19" s="81" t="s">
        <v>242</v>
      </c>
      <c r="E19" s="82" t="s">
        <v>96</v>
      </c>
      <c r="F19" s="79" t="s">
        <v>334</v>
      </c>
      <c r="G19" s="80" t="s">
        <v>367</v>
      </c>
      <c r="H19" s="80" t="s">
        <v>367</v>
      </c>
      <c r="I19" s="80" t="s">
        <v>367</v>
      </c>
      <c r="J19" s="80">
        <v>23.064577840650696</v>
      </c>
      <c r="K19" s="80">
        <v>23.064577840650692</v>
      </c>
      <c r="L19" s="80">
        <v>23.064577840650699</v>
      </c>
      <c r="M19" s="80">
        <v>23.064577840650696</v>
      </c>
      <c r="N19" s="80">
        <v>23.064577840650699</v>
      </c>
      <c r="O19" s="80">
        <v>23.064577840650699</v>
      </c>
      <c r="P19" s="80">
        <v>23.064577840650696</v>
      </c>
      <c r="Q19" s="80">
        <v>23.064577840650696</v>
      </c>
      <c r="R19" s="80">
        <v>23.064577840650692</v>
      </c>
      <c r="S19" s="80">
        <v>23.064577840650699</v>
      </c>
      <c r="T19" s="80">
        <v>23.064577840650696</v>
      </c>
      <c r="U19" s="80">
        <v>23.064577840650696</v>
      </c>
      <c r="V19" s="80">
        <v>23.064577840650703</v>
      </c>
      <c r="W19" s="80">
        <v>23.064577840650696</v>
      </c>
      <c r="X19" s="80">
        <v>23.064577840650699</v>
      </c>
      <c r="Y19" s="80">
        <v>23.064577840650699</v>
      </c>
      <c r="Z19" s="80">
        <v>23.064577840650696</v>
      </c>
      <c r="AA19" s="80">
        <v>23.064577840650696</v>
      </c>
      <c r="AB19" s="80">
        <v>23.064577840650689</v>
      </c>
      <c r="AC19" s="80">
        <v>23.064577840650699</v>
      </c>
      <c r="AD19" s="80">
        <v>23.064577840650699</v>
      </c>
      <c r="AE19" s="80">
        <v>23.064577840650699</v>
      </c>
      <c r="AF19" s="80">
        <v>23.064577840650696</v>
      </c>
      <c r="AG19" s="80">
        <v>23.064577840650699</v>
      </c>
      <c r="AH19" s="80">
        <v>23.064577840650696</v>
      </c>
      <c r="AI19" s="80">
        <v>23.064577840650699</v>
      </c>
      <c r="AJ19" s="80">
        <v>23.064577840650699</v>
      </c>
      <c r="AK19" s="80">
        <v>23.064577840650699</v>
      </c>
      <c r="AL19" s="80">
        <v>23.064577840650696</v>
      </c>
    </row>
    <row r="20" spans="1:38" ht="15" outlineLevel="2">
      <c r="A20" s="78" t="s">
        <v>284</v>
      </c>
      <c r="B20" s="78" t="s">
        <v>239</v>
      </c>
      <c r="C20" s="78" t="s">
        <v>286</v>
      </c>
      <c r="D20" s="78" t="s">
        <v>241</v>
      </c>
      <c r="E20" s="79" t="s">
        <v>96</v>
      </c>
      <c r="F20" s="79" t="s">
        <v>334</v>
      </c>
      <c r="G20" s="80" t="s">
        <v>367</v>
      </c>
      <c r="H20" s="80" t="s">
        <v>367</v>
      </c>
      <c r="I20" s="80" t="s">
        <v>367</v>
      </c>
      <c r="J20" s="80" t="s">
        <v>367</v>
      </c>
      <c r="K20" s="80" t="s">
        <v>367</v>
      </c>
      <c r="L20" s="80" t="s">
        <v>367</v>
      </c>
      <c r="M20" s="80" t="s">
        <v>367</v>
      </c>
      <c r="N20" s="80" t="s">
        <v>367</v>
      </c>
      <c r="O20" s="80">
        <v>22.417333042224321</v>
      </c>
      <c r="P20" s="80">
        <v>22.417333042224321</v>
      </c>
      <c r="Q20" s="80">
        <v>22.417333042224318</v>
      </c>
      <c r="R20" s="80">
        <v>22.417333042224321</v>
      </c>
      <c r="S20" s="80">
        <v>22.417333042224318</v>
      </c>
      <c r="T20" s="80">
        <v>22.417333042224321</v>
      </c>
      <c r="U20" s="80">
        <v>22.417333042224321</v>
      </c>
      <c r="V20" s="80">
        <v>22.417333042224321</v>
      </c>
      <c r="W20" s="80">
        <v>22.417333042224318</v>
      </c>
      <c r="X20" s="80">
        <v>22.417333042224321</v>
      </c>
      <c r="Y20" s="80">
        <v>22.417333042224321</v>
      </c>
      <c r="Z20" s="80">
        <v>22.417333042224318</v>
      </c>
      <c r="AA20" s="80">
        <v>22.417333042224318</v>
      </c>
      <c r="AB20" s="80">
        <v>22.417333042224318</v>
      </c>
      <c r="AC20" s="80">
        <v>22.417333042224321</v>
      </c>
      <c r="AD20" s="80">
        <v>22.417333042224321</v>
      </c>
      <c r="AE20" s="80">
        <v>22.417333042224321</v>
      </c>
      <c r="AF20" s="80">
        <v>22.417333042224321</v>
      </c>
      <c r="AG20" s="80">
        <v>22.417333042224318</v>
      </c>
      <c r="AH20" s="80">
        <v>22.417333042224321</v>
      </c>
      <c r="AI20" s="80">
        <v>22.417333042224321</v>
      </c>
      <c r="AJ20" s="80">
        <v>22.417333042224321</v>
      </c>
      <c r="AK20" s="80">
        <v>22.417333042224321</v>
      </c>
      <c r="AL20" s="80">
        <v>22.417333042224321</v>
      </c>
    </row>
    <row r="21" spans="1:38" ht="15" outlineLevel="2">
      <c r="A21" s="81" t="s">
        <v>284</v>
      </c>
      <c r="B21" s="81" t="s">
        <v>239</v>
      </c>
      <c r="C21" s="81" t="s">
        <v>286</v>
      </c>
      <c r="D21" s="81" t="s">
        <v>237</v>
      </c>
      <c r="E21" s="82" t="s">
        <v>96</v>
      </c>
      <c r="F21" s="79" t="s">
        <v>334</v>
      </c>
      <c r="G21" s="80" t="s">
        <v>367</v>
      </c>
      <c r="H21" s="80" t="s">
        <v>367</v>
      </c>
      <c r="I21" s="80" t="s">
        <v>367</v>
      </c>
      <c r="J21" s="80" t="s">
        <v>367</v>
      </c>
      <c r="K21" s="80" t="s">
        <v>367</v>
      </c>
      <c r="L21" s="80" t="s">
        <v>367</v>
      </c>
      <c r="M21" s="80" t="s">
        <v>367</v>
      </c>
      <c r="N21" s="80" t="s">
        <v>367</v>
      </c>
      <c r="O21" s="80" t="s">
        <v>367</v>
      </c>
      <c r="P21" s="80" t="s">
        <v>367</v>
      </c>
      <c r="Q21" s="80" t="s">
        <v>367</v>
      </c>
      <c r="R21" s="80" t="s">
        <v>367</v>
      </c>
      <c r="S21" s="80" t="s">
        <v>367</v>
      </c>
      <c r="T21" s="80">
        <v>22.413938513121494</v>
      </c>
      <c r="U21" s="80">
        <v>22.413938513121494</v>
      </c>
      <c r="V21" s="80">
        <v>22.413938513121494</v>
      </c>
      <c r="W21" s="80">
        <v>22.41393851312149</v>
      </c>
      <c r="X21" s="80">
        <v>22.41393851312149</v>
      </c>
      <c r="Y21" s="80">
        <v>22.41393851312149</v>
      </c>
      <c r="Z21" s="80">
        <v>22.413938513121494</v>
      </c>
      <c r="AA21" s="80">
        <v>22.413938513121494</v>
      </c>
      <c r="AB21" s="80">
        <v>22.413938513121497</v>
      </c>
      <c r="AC21" s="80">
        <v>22.413938513121494</v>
      </c>
      <c r="AD21" s="80">
        <v>22.413938513121494</v>
      </c>
      <c r="AE21" s="80">
        <v>22.413938513121494</v>
      </c>
      <c r="AF21" s="80">
        <v>22.413938513121494</v>
      </c>
      <c r="AG21" s="80">
        <v>22.413938513121494</v>
      </c>
      <c r="AH21" s="80">
        <v>22.413938513121494</v>
      </c>
      <c r="AI21" s="80">
        <v>22.413938513121487</v>
      </c>
      <c r="AJ21" s="80">
        <v>22.41393851312149</v>
      </c>
      <c r="AK21" s="80">
        <v>22.413938513121494</v>
      </c>
      <c r="AL21" s="80">
        <v>22.41393851312149</v>
      </c>
    </row>
    <row r="22" spans="1:38" ht="15" outlineLevel="2">
      <c r="A22" s="78" t="s">
        <v>284</v>
      </c>
      <c r="B22" s="78" t="s">
        <v>239</v>
      </c>
      <c r="C22" s="78" t="s">
        <v>286</v>
      </c>
      <c r="D22" s="78" t="s">
        <v>278</v>
      </c>
      <c r="E22" s="79" t="s">
        <v>96</v>
      </c>
      <c r="F22" s="79" t="s">
        <v>334</v>
      </c>
      <c r="G22" s="80" t="s">
        <v>367</v>
      </c>
      <c r="H22" s="80" t="s">
        <v>367</v>
      </c>
      <c r="I22" s="80" t="s">
        <v>367</v>
      </c>
      <c r="J22" s="80" t="s">
        <v>367</v>
      </c>
      <c r="K22" s="80" t="s">
        <v>367</v>
      </c>
      <c r="L22" s="80" t="s">
        <v>367</v>
      </c>
      <c r="M22" s="80" t="s">
        <v>367</v>
      </c>
      <c r="N22" s="80" t="s">
        <v>367</v>
      </c>
      <c r="O22" s="80" t="s">
        <v>367</v>
      </c>
      <c r="P22" s="80" t="s">
        <v>367</v>
      </c>
      <c r="Q22" s="80" t="s">
        <v>367</v>
      </c>
      <c r="R22" s="80" t="s">
        <v>367</v>
      </c>
      <c r="S22" s="80" t="s">
        <v>367</v>
      </c>
      <c r="T22" s="80" t="s">
        <v>367</v>
      </c>
      <c r="U22" s="80" t="s">
        <v>367</v>
      </c>
      <c r="V22" s="80" t="s">
        <v>367</v>
      </c>
      <c r="W22" s="80" t="s">
        <v>367</v>
      </c>
      <c r="X22" s="80">
        <v>22.592816973787585</v>
      </c>
      <c r="Y22" s="80">
        <v>22.592816973787585</v>
      </c>
      <c r="Z22" s="80">
        <v>22.592816973787585</v>
      </c>
      <c r="AA22" s="80">
        <v>22.592816973787585</v>
      </c>
      <c r="AB22" s="80">
        <v>22.592816973787585</v>
      </c>
      <c r="AC22" s="80">
        <v>22.592816973787581</v>
      </c>
      <c r="AD22" s="80">
        <v>22.592816973787581</v>
      </c>
      <c r="AE22" s="80">
        <v>22.592816973787585</v>
      </c>
      <c r="AF22" s="80">
        <v>22.592816973787581</v>
      </c>
      <c r="AG22" s="80">
        <v>22.592816973787585</v>
      </c>
      <c r="AH22" s="80">
        <v>22.592816973787581</v>
      </c>
      <c r="AI22" s="80">
        <v>22.592816973787585</v>
      </c>
      <c r="AJ22" s="80">
        <v>22.592816973787585</v>
      </c>
      <c r="AK22" s="80">
        <v>22.592816973787585</v>
      </c>
      <c r="AL22" s="80">
        <v>22.592816973787585</v>
      </c>
    </row>
    <row r="23" spans="1:38" ht="15" outlineLevel="2">
      <c r="A23" s="81" t="s">
        <v>284</v>
      </c>
      <c r="B23" s="81" t="s">
        <v>239</v>
      </c>
      <c r="C23" s="81" t="s">
        <v>286</v>
      </c>
      <c r="D23" s="81" t="s">
        <v>277</v>
      </c>
      <c r="E23" s="82" t="s">
        <v>96</v>
      </c>
      <c r="F23" s="79" t="s">
        <v>334</v>
      </c>
      <c r="G23" s="80" t="s">
        <v>367</v>
      </c>
      <c r="H23" s="80" t="s">
        <v>367</v>
      </c>
      <c r="I23" s="80" t="s">
        <v>367</v>
      </c>
      <c r="J23" s="80" t="s">
        <v>367</v>
      </c>
      <c r="K23" s="80" t="s">
        <v>367</v>
      </c>
      <c r="L23" s="80" t="s">
        <v>367</v>
      </c>
      <c r="M23" s="80" t="s">
        <v>367</v>
      </c>
      <c r="N23" s="80" t="s">
        <v>367</v>
      </c>
      <c r="O23" s="80" t="s">
        <v>367</v>
      </c>
      <c r="P23" s="80" t="s">
        <v>367</v>
      </c>
      <c r="Q23" s="80" t="s">
        <v>367</v>
      </c>
      <c r="R23" s="80" t="s">
        <v>367</v>
      </c>
      <c r="S23" s="80" t="s">
        <v>367</v>
      </c>
      <c r="T23" s="80" t="s">
        <v>367</v>
      </c>
      <c r="U23" s="80" t="s">
        <v>367</v>
      </c>
      <c r="V23" s="80" t="s">
        <v>367</v>
      </c>
      <c r="W23" s="80" t="s">
        <v>367</v>
      </c>
      <c r="X23" s="80" t="s">
        <v>367</v>
      </c>
      <c r="Y23" s="80" t="s">
        <v>367</v>
      </c>
      <c r="Z23" s="80" t="s">
        <v>367</v>
      </c>
      <c r="AA23" s="80" t="s">
        <v>367</v>
      </c>
      <c r="AB23" s="80" t="s">
        <v>367</v>
      </c>
      <c r="AC23" s="80">
        <v>24.200526477517236</v>
      </c>
      <c r="AD23" s="80">
        <v>24.200526477517244</v>
      </c>
      <c r="AE23" s="80">
        <v>24.200526477517244</v>
      </c>
      <c r="AF23" s="80">
        <v>24.20052647751724</v>
      </c>
      <c r="AG23" s="80">
        <v>24.20052647751724</v>
      </c>
      <c r="AH23" s="80">
        <v>24.200526477517244</v>
      </c>
      <c r="AI23" s="80">
        <v>24.200526477517244</v>
      </c>
      <c r="AJ23" s="80">
        <v>24.20052647751724</v>
      </c>
      <c r="AK23" s="80">
        <v>24.20052647751724</v>
      </c>
      <c r="AL23" s="80">
        <v>24.200526477517244</v>
      </c>
    </row>
    <row r="24" spans="1:38" ht="15" outlineLevel="2">
      <c r="A24" s="78" t="s">
        <v>284</v>
      </c>
      <c r="B24" s="78" t="s">
        <v>239</v>
      </c>
      <c r="C24" s="78" t="s">
        <v>286</v>
      </c>
      <c r="D24" s="78" t="s">
        <v>276</v>
      </c>
      <c r="E24" s="79" t="s">
        <v>96</v>
      </c>
      <c r="F24" s="79" t="s">
        <v>334</v>
      </c>
      <c r="G24" s="80" t="s">
        <v>367</v>
      </c>
      <c r="H24" s="80" t="s">
        <v>367</v>
      </c>
      <c r="I24" s="80" t="s">
        <v>367</v>
      </c>
      <c r="J24" s="80" t="s">
        <v>367</v>
      </c>
      <c r="K24" s="80" t="s">
        <v>367</v>
      </c>
      <c r="L24" s="80" t="s">
        <v>367</v>
      </c>
      <c r="M24" s="80" t="s">
        <v>367</v>
      </c>
      <c r="N24" s="80" t="s">
        <v>367</v>
      </c>
      <c r="O24" s="80" t="s">
        <v>367</v>
      </c>
      <c r="P24" s="80" t="s">
        <v>367</v>
      </c>
      <c r="Q24" s="80" t="s">
        <v>367</v>
      </c>
      <c r="R24" s="80" t="s">
        <v>367</v>
      </c>
      <c r="S24" s="80" t="s">
        <v>367</v>
      </c>
      <c r="T24" s="80" t="s">
        <v>367</v>
      </c>
      <c r="U24" s="80" t="s">
        <v>367</v>
      </c>
      <c r="V24" s="80" t="s">
        <v>367</v>
      </c>
      <c r="W24" s="80" t="s">
        <v>367</v>
      </c>
      <c r="X24" s="80" t="s">
        <v>367</v>
      </c>
      <c r="Y24" s="80" t="s">
        <v>367</v>
      </c>
      <c r="Z24" s="80" t="s">
        <v>367</v>
      </c>
      <c r="AA24" s="80" t="s">
        <v>367</v>
      </c>
      <c r="AB24" s="80" t="s">
        <v>367</v>
      </c>
      <c r="AC24" s="80" t="s">
        <v>367</v>
      </c>
      <c r="AD24" s="80" t="s">
        <v>367</v>
      </c>
      <c r="AE24" s="80" t="s">
        <v>367</v>
      </c>
      <c r="AF24" s="80" t="s">
        <v>367</v>
      </c>
      <c r="AG24" s="80">
        <v>22.960526477517245</v>
      </c>
      <c r="AH24" s="80">
        <v>22.960526477517242</v>
      </c>
      <c r="AI24" s="80">
        <v>22.960526477517242</v>
      </c>
      <c r="AJ24" s="80">
        <v>22.960526477517242</v>
      </c>
      <c r="AK24" s="80">
        <v>22.960526477517245</v>
      </c>
      <c r="AL24" s="80">
        <v>22.960526477517245</v>
      </c>
    </row>
    <row r="25" spans="1:38" ht="15" outlineLevel="2">
      <c r="A25" s="81" t="s">
        <v>284</v>
      </c>
      <c r="B25" s="81" t="s">
        <v>239</v>
      </c>
      <c r="C25" s="81" t="s">
        <v>286</v>
      </c>
      <c r="D25" s="81" t="s">
        <v>273</v>
      </c>
      <c r="E25" s="82" t="s">
        <v>96</v>
      </c>
      <c r="F25" s="79" t="s">
        <v>334</v>
      </c>
      <c r="G25" s="80" t="s">
        <v>367</v>
      </c>
      <c r="H25" s="80" t="s">
        <v>367</v>
      </c>
      <c r="I25" s="80" t="s">
        <v>367</v>
      </c>
      <c r="J25" s="80" t="s">
        <v>367</v>
      </c>
      <c r="K25" s="80" t="s">
        <v>367</v>
      </c>
      <c r="L25" s="80" t="s">
        <v>367</v>
      </c>
      <c r="M25" s="80" t="s">
        <v>367</v>
      </c>
      <c r="N25" s="80" t="s">
        <v>367</v>
      </c>
      <c r="O25" s="80" t="s">
        <v>367</v>
      </c>
      <c r="P25" s="80" t="s">
        <v>367</v>
      </c>
      <c r="Q25" s="80" t="s">
        <v>367</v>
      </c>
      <c r="R25" s="80" t="s">
        <v>367</v>
      </c>
      <c r="S25" s="80" t="s">
        <v>367</v>
      </c>
      <c r="T25" s="80" t="s">
        <v>367</v>
      </c>
      <c r="U25" s="80" t="s">
        <v>367</v>
      </c>
      <c r="V25" s="80" t="s">
        <v>367</v>
      </c>
      <c r="W25" s="80" t="s">
        <v>367</v>
      </c>
      <c r="X25" s="80" t="s">
        <v>367</v>
      </c>
      <c r="Y25" s="80" t="s">
        <v>367</v>
      </c>
      <c r="Z25" s="80" t="s">
        <v>367</v>
      </c>
      <c r="AA25" s="80" t="s">
        <v>367</v>
      </c>
      <c r="AB25" s="80" t="s">
        <v>367</v>
      </c>
      <c r="AC25" s="80" t="s">
        <v>367</v>
      </c>
      <c r="AD25" s="80" t="s">
        <v>367</v>
      </c>
      <c r="AE25" s="80" t="s">
        <v>367</v>
      </c>
      <c r="AF25" s="80" t="s">
        <v>367</v>
      </c>
      <c r="AG25" s="80" t="s">
        <v>367</v>
      </c>
      <c r="AH25" s="80" t="s">
        <v>367</v>
      </c>
      <c r="AI25" s="80" t="s">
        <v>367</v>
      </c>
      <c r="AJ25" s="80" t="s">
        <v>367</v>
      </c>
      <c r="AK25" s="80">
        <v>22.80552647751724</v>
      </c>
      <c r="AL25" s="80">
        <v>22.805526477517244</v>
      </c>
    </row>
    <row r="26" spans="1:38" ht="15" outlineLevel="2">
      <c r="A26" s="78" t="s">
        <v>284</v>
      </c>
      <c r="B26" s="78" t="s">
        <v>239</v>
      </c>
      <c r="C26" s="78" t="s">
        <v>285</v>
      </c>
      <c r="D26" s="78" t="s">
        <v>292</v>
      </c>
      <c r="E26" s="79" t="s">
        <v>96</v>
      </c>
      <c r="F26" s="79" t="s">
        <v>334</v>
      </c>
      <c r="G26" s="80">
        <v>22.417333042224318</v>
      </c>
      <c r="H26" s="80" t="s">
        <v>367</v>
      </c>
      <c r="I26" s="80" t="s">
        <v>367</v>
      </c>
      <c r="J26" s="80" t="s">
        <v>367</v>
      </c>
      <c r="K26" s="80" t="s">
        <v>367</v>
      </c>
      <c r="L26" s="80" t="s">
        <v>367</v>
      </c>
      <c r="M26" s="80" t="s">
        <v>367</v>
      </c>
      <c r="N26" s="80" t="s">
        <v>367</v>
      </c>
      <c r="O26" s="80" t="s">
        <v>367</v>
      </c>
      <c r="P26" s="80" t="s">
        <v>367</v>
      </c>
      <c r="Q26" s="80" t="s">
        <v>367</v>
      </c>
      <c r="R26" s="80" t="s">
        <v>367</v>
      </c>
      <c r="S26" s="80" t="s">
        <v>367</v>
      </c>
      <c r="T26" s="80" t="s">
        <v>367</v>
      </c>
      <c r="U26" s="80" t="s">
        <v>367</v>
      </c>
      <c r="V26" s="80" t="s">
        <v>367</v>
      </c>
      <c r="W26" s="80" t="s">
        <v>367</v>
      </c>
      <c r="X26" s="80" t="s">
        <v>367</v>
      </c>
      <c r="Y26" s="80" t="s">
        <v>367</v>
      </c>
      <c r="Z26" s="80" t="s">
        <v>367</v>
      </c>
      <c r="AA26" s="80" t="s">
        <v>367</v>
      </c>
      <c r="AB26" s="80" t="s">
        <v>367</v>
      </c>
      <c r="AC26" s="80" t="s">
        <v>367</v>
      </c>
      <c r="AD26" s="80" t="s">
        <v>367</v>
      </c>
      <c r="AE26" s="80" t="s">
        <v>367</v>
      </c>
      <c r="AF26" s="80" t="s">
        <v>367</v>
      </c>
      <c r="AG26" s="80" t="s">
        <v>367</v>
      </c>
      <c r="AH26" s="80" t="s">
        <v>367</v>
      </c>
      <c r="AI26" s="80" t="s">
        <v>367</v>
      </c>
      <c r="AJ26" s="80" t="s">
        <v>367</v>
      </c>
      <c r="AK26" s="80" t="s">
        <v>367</v>
      </c>
      <c r="AL26" s="80" t="s">
        <v>367</v>
      </c>
    </row>
    <row r="27" spans="1:38" ht="15" outlineLevel="2">
      <c r="A27" s="81" t="s">
        <v>284</v>
      </c>
      <c r="B27" s="81" t="s">
        <v>239</v>
      </c>
      <c r="C27" s="81" t="s">
        <v>285</v>
      </c>
      <c r="D27" s="81" t="s">
        <v>291</v>
      </c>
      <c r="E27" s="82" t="s">
        <v>96</v>
      </c>
      <c r="F27" s="79" t="s">
        <v>334</v>
      </c>
      <c r="G27" s="80">
        <v>22.410543984018663</v>
      </c>
      <c r="H27" s="80">
        <v>22.41054398401867</v>
      </c>
      <c r="I27" s="80">
        <v>22.410543984018666</v>
      </c>
      <c r="J27" s="80">
        <v>22.410543984018663</v>
      </c>
      <c r="K27" s="80">
        <v>22.410543984018666</v>
      </c>
      <c r="L27" s="80">
        <v>22.410543984018666</v>
      </c>
      <c r="M27" s="80">
        <v>22.410543984018666</v>
      </c>
      <c r="N27" s="80">
        <v>22.410543984018666</v>
      </c>
      <c r="O27" s="80" t="s">
        <v>367</v>
      </c>
      <c r="P27" s="80" t="s">
        <v>367</v>
      </c>
      <c r="Q27" s="80" t="s">
        <v>367</v>
      </c>
      <c r="R27" s="80" t="s">
        <v>367</v>
      </c>
      <c r="S27" s="80" t="s">
        <v>367</v>
      </c>
      <c r="T27" s="80" t="s">
        <v>367</v>
      </c>
      <c r="U27" s="80" t="s">
        <v>367</v>
      </c>
      <c r="V27" s="80" t="s">
        <v>367</v>
      </c>
      <c r="W27" s="80" t="s">
        <v>367</v>
      </c>
      <c r="X27" s="80" t="s">
        <v>367</v>
      </c>
      <c r="Y27" s="80" t="s">
        <v>367</v>
      </c>
      <c r="Z27" s="80" t="s">
        <v>367</v>
      </c>
      <c r="AA27" s="80" t="s">
        <v>367</v>
      </c>
      <c r="AB27" s="80" t="s">
        <v>367</v>
      </c>
      <c r="AC27" s="80" t="s">
        <v>367</v>
      </c>
      <c r="AD27" s="80" t="s">
        <v>367</v>
      </c>
      <c r="AE27" s="80" t="s">
        <v>367</v>
      </c>
      <c r="AF27" s="80" t="s">
        <v>367</v>
      </c>
      <c r="AG27" s="80" t="s">
        <v>367</v>
      </c>
      <c r="AH27" s="80" t="s">
        <v>367</v>
      </c>
      <c r="AI27" s="80" t="s">
        <v>367</v>
      </c>
      <c r="AJ27" s="80" t="s">
        <v>367</v>
      </c>
      <c r="AK27" s="80" t="s">
        <v>367</v>
      </c>
      <c r="AL27" s="80" t="s">
        <v>367</v>
      </c>
    </row>
    <row r="28" spans="1:38" ht="15" outlineLevel="2">
      <c r="A28" s="78" t="s">
        <v>284</v>
      </c>
      <c r="B28" s="78" t="s">
        <v>239</v>
      </c>
      <c r="C28" s="78" t="s">
        <v>285</v>
      </c>
      <c r="D28" s="78" t="s">
        <v>290</v>
      </c>
      <c r="E28" s="79" t="s">
        <v>96</v>
      </c>
      <c r="F28" s="79" t="s">
        <v>334</v>
      </c>
      <c r="G28" s="80">
        <v>22.121056106924467</v>
      </c>
      <c r="H28" s="80">
        <v>22.121056106924467</v>
      </c>
      <c r="I28" s="80">
        <v>22.121056106924474</v>
      </c>
      <c r="J28" s="80">
        <v>22.121056106924467</v>
      </c>
      <c r="K28" s="80">
        <v>22.12105610692447</v>
      </c>
      <c r="L28" s="80">
        <v>22.121056106924467</v>
      </c>
      <c r="M28" s="80">
        <v>22.12105610692447</v>
      </c>
      <c r="N28" s="80">
        <v>22.121056106924467</v>
      </c>
      <c r="O28" s="80">
        <v>22.12105610692447</v>
      </c>
      <c r="P28" s="80">
        <v>22.121056106924463</v>
      </c>
      <c r="Q28" s="80">
        <v>22.121056106924467</v>
      </c>
      <c r="R28" s="80">
        <v>22.121056106924467</v>
      </c>
      <c r="S28" s="80">
        <v>22.121056106924463</v>
      </c>
      <c r="T28" s="80" t="s">
        <v>367</v>
      </c>
      <c r="U28" s="80" t="s">
        <v>367</v>
      </c>
      <c r="V28" s="80" t="s">
        <v>367</v>
      </c>
      <c r="W28" s="80" t="s">
        <v>367</v>
      </c>
      <c r="X28" s="80" t="s">
        <v>367</v>
      </c>
      <c r="Y28" s="80" t="s">
        <v>367</v>
      </c>
      <c r="Z28" s="80" t="s">
        <v>367</v>
      </c>
      <c r="AA28" s="80" t="s">
        <v>367</v>
      </c>
      <c r="AB28" s="80" t="s">
        <v>367</v>
      </c>
      <c r="AC28" s="80" t="s">
        <v>367</v>
      </c>
      <c r="AD28" s="80" t="s">
        <v>367</v>
      </c>
      <c r="AE28" s="80" t="s">
        <v>367</v>
      </c>
      <c r="AF28" s="80" t="s">
        <v>367</v>
      </c>
      <c r="AG28" s="80" t="s">
        <v>367</v>
      </c>
      <c r="AH28" s="80" t="s">
        <v>367</v>
      </c>
      <c r="AI28" s="80" t="s">
        <v>367</v>
      </c>
      <c r="AJ28" s="80" t="s">
        <v>367</v>
      </c>
      <c r="AK28" s="80" t="s">
        <v>367</v>
      </c>
      <c r="AL28" s="80" t="s">
        <v>367</v>
      </c>
    </row>
    <row r="29" spans="1:38" ht="15" outlineLevel="2">
      <c r="A29" s="81" t="s">
        <v>284</v>
      </c>
      <c r="B29" s="81" t="s">
        <v>239</v>
      </c>
      <c r="C29" s="81" t="s">
        <v>285</v>
      </c>
      <c r="D29" s="81" t="s">
        <v>289</v>
      </c>
      <c r="E29" s="82" t="s">
        <v>96</v>
      </c>
      <c r="F29" s="79" t="s">
        <v>334</v>
      </c>
      <c r="G29" s="80">
        <v>22.417333042224321</v>
      </c>
      <c r="H29" s="80">
        <v>22.417333042224321</v>
      </c>
      <c r="I29" s="80">
        <v>22.417333042224321</v>
      </c>
      <c r="J29" s="80">
        <v>22.417333042224321</v>
      </c>
      <c r="K29" s="80">
        <v>22.417333042224321</v>
      </c>
      <c r="L29" s="80">
        <v>22.417333042224321</v>
      </c>
      <c r="M29" s="80">
        <v>22.417333042224318</v>
      </c>
      <c r="N29" s="80">
        <v>22.417333042224314</v>
      </c>
      <c r="O29" s="80">
        <v>22.417333042224321</v>
      </c>
      <c r="P29" s="80">
        <v>22.417333042224321</v>
      </c>
      <c r="Q29" s="80">
        <v>22.417333042224325</v>
      </c>
      <c r="R29" s="80">
        <v>22.417333042224321</v>
      </c>
      <c r="S29" s="80">
        <v>22.417333042224321</v>
      </c>
      <c r="T29" s="80">
        <v>22.417333042224321</v>
      </c>
      <c r="U29" s="80">
        <v>22.417333042224321</v>
      </c>
      <c r="V29" s="80">
        <v>22.417333042224318</v>
      </c>
      <c r="W29" s="80" t="s">
        <v>367</v>
      </c>
      <c r="X29" s="80" t="s">
        <v>367</v>
      </c>
      <c r="Y29" s="80" t="s">
        <v>367</v>
      </c>
      <c r="Z29" s="80" t="s">
        <v>367</v>
      </c>
      <c r="AA29" s="80" t="s">
        <v>367</v>
      </c>
      <c r="AB29" s="80" t="s">
        <v>367</v>
      </c>
      <c r="AC29" s="80" t="s">
        <v>367</v>
      </c>
      <c r="AD29" s="80" t="s">
        <v>367</v>
      </c>
      <c r="AE29" s="80" t="s">
        <v>367</v>
      </c>
      <c r="AF29" s="80" t="s">
        <v>367</v>
      </c>
      <c r="AG29" s="80" t="s">
        <v>367</v>
      </c>
      <c r="AH29" s="80" t="s">
        <v>367</v>
      </c>
      <c r="AI29" s="80" t="s">
        <v>367</v>
      </c>
      <c r="AJ29" s="80" t="s">
        <v>367</v>
      </c>
      <c r="AK29" s="80" t="s">
        <v>367</v>
      </c>
      <c r="AL29" s="80" t="s">
        <v>367</v>
      </c>
    </row>
    <row r="30" spans="1:38" ht="15" outlineLevel="2">
      <c r="A30" s="78" t="s">
        <v>284</v>
      </c>
      <c r="B30" s="78" t="s">
        <v>239</v>
      </c>
      <c r="C30" s="78" t="s">
        <v>285</v>
      </c>
      <c r="D30" s="78" t="s">
        <v>288</v>
      </c>
      <c r="E30" s="79" t="s">
        <v>96</v>
      </c>
      <c r="F30" s="79" t="s">
        <v>334</v>
      </c>
      <c r="G30" s="80">
        <v>22.417333042224321</v>
      </c>
      <c r="H30" s="80">
        <v>22.417333042224321</v>
      </c>
      <c r="I30" s="80">
        <v>22.417333042224321</v>
      </c>
      <c r="J30" s="80">
        <v>22.417333042224318</v>
      </c>
      <c r="K30" s="80">
        <v>22.417333042224321</v>
      </c>
      <c r="L30" s="80">
        <v>22.417333042224318</v>
      </c>
      <c r="M30" s="80">
        <v>22.417333042224321</v>
      </c>
      <c r="N30" s="80">
        <v>22.417333042224321</v>
      </c>
      <c r="O30" s="80">
        <v>22.417333042224321</v>
      </c>
      <c r="P30" s="80">
        <v>22.417333042224321</v>
      </c>
      <c r="Q30" s="80">
        <v>22.417333042224321</v>
      </c>
      <c r="R30" s="80">
        <v>22.417333042224321</v>
      </c>
      <c r="S30" s="80">
        <v>22.417333042224321</v>
      </c>
      <c r="T30" s="80">
        <v>22.417333042224321</v>
      </c>
      <c r="U30" s="80">
        <v>22.417333042224318</v>
      </c>
      <c r="V30" s="80">
        <v>22.417333042224318</v>
      </c>
      <c r="W30" s="80">
        <v>22.417333042224321</v>
      </c>
      <c r="X30" s="80">
        <v>22.417333042224318</v>
      </c>
      <c r="Y30" s="80">
        <v>22.417333042224318</v>
      </c>
      <c r="Z30" s="80">
        <v>22.417333042224321</v>
      </c>
      <c r="AA30" s="80">
        <v>22.417333042224321</v>
      </c>
      <c r="AB30" s="80">
        <v>22.417333042224321</v>
      </c>
      <c r="AC30" s="80">
        <v>22.417333042224321</v>
      </c>
      <c r="AD30" s="80">
        <v>22.417333042224318</v>
      </c>
      <c r="AE30" s="80">
        <v>22.417333042224318</v>
      </c>
      <c r="AF30" s="80">
        <v>22.417333042224318</v>
      </c>
      <c r="AG30" s="80">
        <v>22.417333042224321</v>
      </c>
      <c r="AH30" s="80">
        <v>22.417333042224321</v>
      </c>
      <c r="AI30" s="80">
        <v>22.417333042224321</v>
      </c>
      <c r="AJ30" s="80">
        <v>22.417333042224321</v>
      </c>
      <c r="AK30" s="80">
        <v>22.417333042224318</v>
      </c>
      <c r="AL30" s="80">
        <v>22.417333042224321</v>
      </c>
    </row>
    <row r="31" spans="1:38" ht="15" outlineLevel="2">
      <c r="A31" s="81" t="s">
        <v>284</v>
      </c>
      <c r="B31" s="81" t="s">
        <v>239</v>
      </c>
      <c r="C31" s="81" t="s">
        <v>285</v>
      </c>
      <c r="D31" s="81" t="s">
        <v>242</v>
      </c>
      <c r="E31" s="82" t="s">
        <v>96</v>
      </c>
      <c r="F31" s="79" t="s">
        <v>334</v>
      </c>
      <c r="G31" s="80" t="s">
        <v>367</v>
      </c>
      <c r="H31" s="80" t="s">
        <v>367</v>
      </c>
      <c r="I31" s="80" t="s">
        <v>367</v>
      </c>
      <c r="J31" s="80">
        <v>22.410543984018666</v>
      </c>
      <c r="K31" s="80">
        <v>22.410543984018666</v>
      </c>
      <c r="L31" s="80">
        <v>22.410543984018663</v>
      </c>
      <c r="M31" s="80">
        <v>22.410543984018666</v>
      </c>
      <c r="N31" s="80">
        <v>22.410543984018666</v>
      </c>
      <c r="O31" s="80">
        <v>22.410543984018666</v>
      </c>
      <c r="P31" s="80">
        <v>22.410543984018666</v>
      </c>
      <c r="Q31" s="80">
        <v>22.410543984018666</v>
      </c>
      <c r="R31" s="80">
        <v>22.410543984018666</v>
      </c>
      <c r="S31" s="80">
        <v>22.410543984018666</v>
      </c>
      <c r="T31" s="80">
        <v>22.410543984018663</v>
      </c>
      <c r="U31" s="80">
        <v>22.410543984018666</v>
      </c>
      <c r="V31" s="80">
        <v>22.410543984018666</v>
      </c>
      <c r="W31" s="80">
        <v>22.410543984018666</v>
      </c>
      <c r="X31" s="80">
        <v>22.410543984018666</v>
      </c>
      <c r="Y31" s="80">
        <v>22.410543984018663</v>
      </c>
      <c r="Z31" s="80">
        <v>22.410543984018666</v>
      </c>
      <c r="AA31" s="80">
        <v>22.410543984018663</v>
      </c>
      <c r="AB31" s="80">
        <v>22.410543984018666</v>
      </c>
      <c r="AC31" s="80">
        <v>22.410543984018663</v>
      </c>
      <c r="AD31" s="80">
        <v>22.410543984018663</v>
      </c>
      <c r="AE31" s="80">
        <v>22.410543984018666</v>
      </c>
      <c r="AF31" s="80">
        <v>22.410543984018666</v>
      </c>
      <c r="AG31" s="80">
        <v>22.410543984018663</v>
      </c>
      <c r="AH31" s="80">
        <v>22.410543984018663</v>
      </c>
      <c r="AI31" s="80">
        <v>22.410543984018666</v>
      </c>
      <c r="AJ31" s="80">
        <v>22.410543984018663</v>
      </c>
      <c r="AK31" s="80">
        <v>22.410543984018663</v>
      </c>
      <c r="AL31" s="80">
        <v>22.410543984018663</v>
      </c>
    </row>
    <row r="32" spans="1:38" ht="15" outlineLevel="2">
      <c r="A32" s="78" t="s">
        <v>284</v>
      </c>
      <c r="B32" s="78" t="s">
        <v>239</v>
      </c>
      <c r="C32" s="78" t="s">
        <v>285</v>
      </c>
      <c r="D32" s="78" t="s">
        <v>241</v>
      </c>
      <c r="E32" s="79" t="s">
        <v>96</v>
      </c>
      <c r="F32" s="79" t="s">
        <v>334</v>
      </c>
      <c r="G32" s="80" t="s">
        <v>367</v>
      </c>
      <c r="H32" s="80" t="s">
        <v>367</v>
      </c>
      <c r="I32" s="80" t="s">
        <v>367</v>
      </c>
      <c r="J32" s="80" t="s">
        <v>367</v>
      </c>
      <c r="K32" s="80" t="s">
        <v>367</v>
      </c>
      <c r="L32" s="80" t="s">
        <v>367</v>
      </c>
      <c r="M32" s="80" t="s">
        <v>367</v>
      </c>
      <c r="N32" s="80" t="s">
        <v>367</v>
      </c>
      <c r="O32" s="80">
        <v>22.121056106924467</v>
      </c>
      <c r="P32" s="80">
        <v>22.121056106924467</v>
      </c>
      <c r="Q32" s="80">
        <v>22.121056106924467</v>
      </c>
      <c r="R32" s="80">
        <v>22.12105610692447</v>
      </c>
      <c r="S32" s="80">
        <v>22.121056106924467</v>
      </c>
      <c r="T32" s="80">
        <v>22.121056106924467</v>
      </c>
      <c r="U32" s="80">
        <v>22.121056106924463</v>
      </c>
      <c r="V32" s="80">
        <v>22.121056106924467</v>
      </c>
      <c r="W32" s="80">
        <v>22.121056106924463</v>
      </c>
      <c r="X32" s="80">
        <v>22.121056106924467</v>
      </c>
      <c r="Y32" s="80">
        <v>22.121056106924467</v>
      </c>
      <c r="Z32" s="80">
        <v>22.12105610692447</v>
      </c>
      <c r="AA32" s="80">
        <v>22.121056106924467</v>
      </c>
      <c r="AB32" s="80">
        <v>22.121056106924467</v>
      </c>
      <c r="AC32" s="80">
        <v>22.121056106924467</v>
      </c>
      <c r="AD32" s="80">
        <v>22.121056106924467</v>
      </c>
      <c r="AE32" s="80">
        <v>22.121056106924463</v>
      </c>
      <c r="AF32" s="80">
        <v>22.121056106924463</v>
      </c>
      <c r="AG32" s="80">
        <v>22.12105610692447</v>
      </c>
      <c r="AH32" s="80">
        <v>22.121056106924467</v>
      </c>
      <c r="AI32" s="80">
        <v>22.12105610692447</v>
      </c>
      <c r="AJ32" s="80">
        <v>22.12105610692447</v>
      </c>
      <c r="AK32" s="80">
        <v>22.12105610692447</v>
      </c>
      <c r="AL32" s="80">
        <v>22.121056106924463</v>
      </c>
    </row>
    <row r="33" spans="1:38" ht="15" outlineLevel="2">
      <c r="A33" s="81" t="s">
        <v>284</v>
      </c>
      <c r="B33" s="81" t="s">
        <v>239</v>
      </c>
      <c r="C33" s="81" t="s">
        <v>285</v>
      </c>
      <c r="D33" s="81" t="s">
        <v>237</v>
      </c>
      <c r="E33" s="82" t="s">
        <v>96</v>
      </c>
      <c r="F33" s="79" t="s">
        <v>334</v>
      </c>
      <c r="G33" s="80" t="s">
        <v>367</v>
      </c>
      <c r="H33" s="80" t="s">
        <v>367</v>
      </c>
      <c r="I33" s="80" t="s">
        <v>367</v>
      </c>
      <c r="J33" s="80" t="s">
        <v>367</v>
      </c>
      <c r="K33" s="80" t="s">
        <v>367</v>
      </c>
      <c r="L33" s="80" t="s">
        <v>367</v>
      </c>
      <c r="M33" s="80" t="s">
        <v>367</v>
      </c>
      <c r="N33" s="80" t="s">
        <v>367</v>
      </c>
      <c r="O33" s="80" t="s">
        <v>367</v>
      </c>
      <c r="P33" s="80" t="s">
        <v>367</v>
      </c>
      <c r="Q33" s="80" t="s">
        <v>367</v>
      </c>
      <c r="R33" s="80" t="s">
        <v>367</v>
      </c>
      <c r="S33" s="80" t="s">
        <v>367</v>
      </c>
      <c r="T33" s="80">
        <v>22.417333042224318</v>
      </c>
      <c r="U33" s="80">
        <v>22.417333042224318</v>
      </c>
      <c r="V33" s="80">
        <v>22.417333042224321</v>
      </c>
      <c r="W33" s="80">
        <v>22.417333042224318</v>
      </c>
      <c r="X33" s="80">
        <v>22.417333042224321</v>
      </c>
      <c r="Y33" s="80">
        <v>22.417333042224321</v>
      </c>
      <c r="Z33" s="80">
        <v>22.417333042224321</v>
      </c>
      <c r="AA33" s="80">
        <v>22.417333042224321</v>
      </c>
      <c r="AB33" s="80">
        <v>22.417333042224321</v>
      </c>
      <c r="AC33" s="80">
        <v>22.417333042224318</v>
      </c>
      <c r="AD33" s="80">
        <v>22.417333042224321</v>
      </c>
      <c r="AE33" s="80">
        <v>22.417333042224318</v>
      </c>
      <c r="AF33" s="80">
        <v>22.417333042224321</v>
      </c>
      <c r="AG33" s="80">
        <v>22.417333042224321</v>
      </c>
      <c r="AH33" s="80">
        <v>22.417333042224321</v>
      </c>
      <c r="AI33" s="80">
        <v>22.417333042224321</v>
      </c>
      <c r="AJ33" s="80">
        <v>22.417333042224321</v>
      </c>
      <c r="AK33" s="80">
        <v>22.417333042224321</v>
      </c>
      <c r="AL33" s="80">
        <v>22.417333042224321</v>
      </c>
    </row>
    <row r="34" spans="1:38" ht="15" outlineLevel="2">
      <c r="A34" s="78" t="s">
        <v>284</v>
      </c>
      <c r="B34" s="78" t="s">
        <v>239</v>
      </c>
      <c r="C34" s="78" t="s">
        <v>285</v>
      </c>
      <c r="D34" s="78" t="s">
        <v>278</v>
      </c>
      <c r="E34" s="79" t="s">
        <v>96</v>
      </c>
      <c r="F34" s="79" t="s">
        <v>334</v>
      </c>
      <c r="G34" s="80" t="s">
        <v>367</v>
      </c>
      <c r="H34" s="80" t="s">
        <v>367</v>
      </c>
      <c r="I34" s="80" t="s">
        <v>367</v>
      </c>
      <c r="J34" s="80" t="s">
        <v>367</v>
      </c>
      <c r="K34" s="80" t="s">
        <v>367</v>
      </c>
      <c r="L34" s="80" t="s">
        <v>367</v>
      </c>
      <c r="M34" s="80" t="s">
        <v>367</v>
      </c>
      <c r="N34" s="80" t="s">
        <v>367</v>
      </c>
      <c r="O34" s="80" t="s">
        <v>367</v>
      </c>
      <c r="P34" s="80" t="s">
        <v>367</v>
      </c>
      <c r="Q34" s="80" t="s">
        <v>367</v>
      </c>
      <c r="R34" s="80" t="s">
        <v>367</v>
      </c>
      <c r="S34" s="80" t="s">
        <v>367</v>
      </c>
      <c r="T34" s="80" t="s">
        <v>367</v>
      </c>
      <c r="U34" s="80" t="s">
        <v>367</v>
      </c>
      <c r="V34" s="80" t="s">
        <v>367</v>
      </c>
      <c r="W34" s="80" t="s">
        <v>367</v>
      </c>
      <c r="X34" s="80">
        <v>22.265800045471568</v>
      </c>
      <c r="Y34" s="80">
        <v>22.265800045471565</v>
      </c>
      <c r="Z34" s="80">
        <v>22.265800045471565</v>
      </c>
      <c r="AA34" s="80">
        <v>22.265800045471568</v>
      </c>
      <c r="AB34" s="80">
        <v>22.265800045471568</v>
      </c>
      <c r="AC34" s="80">
        <v>22.265800045471561</v>
      </c>
      <c r="AD34" s="80">
        <v>22.265800045471565</v>
      </c>
      <c r="AE34" s="80">
        <v>22.265800045471565</v>
      </c>
      <c r="AF34" s="80">
        <v>22.265800045471568</v>
      </c>
      <c r="AG34" s="80">
        <v>22.265800045471565</v>
      </c>
      <c r="AH34" s="80">
        <v>22.265800045471565</v>
      </c>
      <c r="AI34" s="80">
        <v>22.265800045471568</v>
      </c>
      <c r="AJ34" s="80">
        <v>22.265800045471561</v>
      </c>
      <c r="AK34" s="80">
        <v>22.265800045471565</v>
      </c>
      <c r="AL34" s="80">
        <v>22.265800045471568</v>
      </c>
    </row>
    <row r="35" spans="1:38" ht="15" outlineLevel="2">
      <c r="A35" s="81" t="s">
        <v>284</v>
      </c>
      <c r="B35" s="81" t="s">
        <v>239</v>
      </c>
      <c r="C35" s="81" t="s">
        <v>285</v>
      </c>
      <c r="D35" s="81" t="s">
        <v>277</v>
      </c>
      <c r="E35" s="82" t="s">
        <v>96</v>
      </c>
      <c r="F35" s="79" t="s">
        <v>334</v>
      </c>
      <c r="G35" s="80" t="s">
        <v>367</v>
      </c>
      <c r="H35" s="80" t="s">
        <v>367</v>
      </c>
      <c r="I35" s="80" t="s">
        <v>367</v>
      </c>
      <c r="J35" s="80" t="s">
        <v>367</v>
      </c>
      <c r="K35" s="80" t="s">
        <v>367</v>
      </c>
      <c r="L35" s="80" t="s">
        <v>367</v>
      </c>
      <c r="M35" s="80" t="s">
        <v>367</v>
      </c>
      <c r="N35" s="80" t="s">
        <v>367</v>
      </c>
      <c r="O35" s="80" t="s">
        <v>367</v>
      </c>
      <c r="P35" s="80" t="s">
        <v>367</v>
      </c>
      <c r="Q35" s="80" t="s">
        <v>367</v>
      </c>
      <c r="R35" s="80" t="s">
        <v>367</v>
      </c>
      <c r="S35" s="80" t="s">
        <v>367</v>
      </c>
      <c r="T35" s="80" t="s">
        <v>367</v>
      </c>
      <c r="U35" s="80" t="s">
        <v>367</v>
      </c>
      <c r="V35" s="80" t="s">
        <v>367</v>
      </c>
      <c r="W35" s="80" t="s">
        <v>367</v>
      </c>
      <c r="X35" s="80" t="s">
        <v>367</v>
      </c>
      <c r="Y35" s="80" t="s">
        <v>367</v>
      </c>
      <c r="Z35" s="80" t="s">
        <v>367</v>
      </c>
      <c r="AA35" s="80" t="s">
        <v>367</v>
      </c>
      <c r="AB35" s="80" t="s">
        <v>367</v>
      </c>
      <c r="AC35" s="80">
        <v>24.20052647751724</v>
      </c>
      <c r="AD35" s="80">
        <v>24.200526477517244</v>
      </c>
      <c r="AE35" s="80">
        <v>24.20052647751724</v>
      </c>
      <c r="AF35" s="80">
        <v>24.20052647751724</v>
      </c>
      <c r="AG35" s="80">
        <v>24.20052647751724</v>
      </c>
      <c r="AH35" s="80">
        <v>24.200526477517244</v>
      </c>
      <c r="AI35" s="80">
        <v>24.20052647751724</v>
      </c>
      <c r="AJ35" s="80">
        <v>24.200526477517251</v>
      </c>
      <c r="AK35" s="80">
        <v>24.200526477517244</v>
      </c>
      <c r="AL35" s="80">
        <v>24.20052647751724</v>
      </c>
    </row>
    <row r="36" spans="1:38" ht="15" outlineLevel="2">
      <c r="A36" s="78" t="s">
        <v>284</v>
      </c>
      <c r="B36" s="78" t="s">
        <v>239</v>
      </c>
      <c r="C36" s="78" t="s">
        <v>285</v>
      </c>
      <c r="D36" s="78" t="s">
        <v>276</v>
      </c>
      <c r="E36" s="79" t="s">
        <v>96</v>
      </c>
      <c r="F36" s="79" t="s">
        <v>334</v>
      </c>
      <c r="G36" s="80" t="s">
        <v>367</v>
      </c>
      <c r="H36" s="80" t="s">
        <v>367</v>
      </c>
      <c r="I36" s="80" t="s">
        <v>367</v>
      </c>
      <c r="J36" s="80" t="s">
        <v>367</v>
      </c>
      <c r="K36" s="80" t="s">
        <v>367</v>
      </c>
      <c r="L36" s="80" t="s">
        <v>367</v>
      </c>
      <c r="M36" s="80" t="s">
        <v>367</v>
      </c>
      <c r="N36" s="80" t="s">
        <v>367</v>
      </c>
      <c r="O36" s="80" t="s">
        <v>367</v>
      </c>
      <c r="P36" s="80" t="s">
        <v>367</v>
      </c>
      <c r="Q36" s="80" t="s">
        <v>367</v>
      </c>
      <c r="R36" s="80" t="s">
        <v>367</v>
      </c>
      <c r="S36" s="80" t="s">
        <v>367</v>
      </c>
      <c r="T36" s="80" t="s">
        <v>367</v>
      </c>
      <c r="U36" s="80" t="s">
        <v>367</v>
      </c>
      <c r="V36" s="80" t="s">
        <v>367</v>
      </c>
      <c r="W36" s="80" t="s">
        <v>367</v>
      </c>
      <c r="X36" s="80" t="s">
        <v>367</v>
      </c>
      <c r="Y36" s="80" t="s">
        <v>367</v>
      </c>
      <c r="Z36" s="80" t="s">
        <v>367</v>
      </c>
      <c r="AA36" s="80" t="s">
        <v>367</v>
      </c>
      <c r="AB36" s="80" t="s">
        <v>367</v>
      </c>
      <c r="AC36" s="80" t="s">
        <v>367</v>
      </c>
      <c r="AD36" s="80" t="s">
        <v>367</v>
      </c>
      <c r="AE36" s="80" t="s">
        <v>367</v>
      </c>
      <c r="AF36" s="80" t="s">
        <v>367</v>
      </c>
      <c r="AG36" s="80">
        <v>22.960526477517242</v>
      </c>
      <c r="AH36" s="80">
        <v>22.960526477517245</v>
      </c>
      <c r="AI36" s="80">
        <v>22.960526477517238</v>
      </c>
      <c r="AJ36" s="80">
        <v>22.960526477517242</v>
      </c>
      <c r="AK36" s="80">
        <v>22.960526477517242</v>
      </c>
      <c r="AL36" s="80">
        <v>22.960526477517242</v>
      </c>
    </row>
    <row r="37" spans="1:38" ht="15" outlineLevel="2">
      <c r="A37" s="81" t="s">
        <v>284</v>
      </c>
      <c r="B37" s="81" t="s">
        <v>239</v>
      </c>
      <c r="C37" s="81" t="s">
        <v>285</v>
      </c>
      <c r="D37" s="81" t="s">
        <v>273</v>
      </c>
      <c r="E37" s="82" t="s">
        <v>96</v>
      </c>
      <c r="F37" s="79" t="s">
        <v>334</v>
      </c>
      <c r="G37" s="80" t="s">
        <v>367</v>
      </c>
      <c r="H37" s="80" t="s">
        <v>367</v>
      </c>
      <c r="I37" s="80" t="s">
        <v>367</v>
      </c>
      <c r="J37" s="80" t="s">
        <v>367</v>
      </c>
      <c r="K37" s="80" t="s">
        <v>367</v>
      </c>
      <c r="L37" s="80" t="s">
        <v>367</v>
      </c>
      <c r="M37" s="80" t="s">
        <v>367</v>
      </c>
      <c r="N37" s="80" t="s">
        <v>367</v>
      </c>
      <c r="O37" s="80" t="s">
        <v>367</v>
      </c>
      <c r="P37" s="80" t="s">
        <v>367</v>
      </c>
      <c r="Q37" s="80" t="s">
        <v>367</v>
      </c>
      <c r="R37" s="80" t="s">
        <v>367</v>
      </c>
      <c r="S37" s="80" t="s">
        <v>367</v>
      </c>
      <c r="T37" s="80" t="s">
        <v>367</v>
      </c>
      <c r="U37" s="80" t="s">
        <v>367</v>
      </c>
      <c r="V37" s="80" t="s">
        <v>367</v>
      </c>
      <c r="W37" s="80" t="s">
        <v>367</v>
      </c>
      <c r="X37" s="80" t="s">
        <v>367</v>
      </c>
      <c r="Y37" s="80" t="s">
        <v>367</v>
      </c>
      <c r="Z37" s="80" t="s">
        <v>367</v>
      </c>
      <c r="AA37" s="80" t="s">
        <v>367</v>
      </c>
      <c r="AB37" s="80" t="s">
        <v>367</v>
      </c>
      <c r="AC37" s="80" t="s">
        <v>367</v>
      </c>
      <c r="AD37" s="80" t="s">
        <v>367</v>
      </c>
      <c r="AE37" s="80" t="s">
        <v>367</v>
      </c>
      <c r="AF37" s="80" t="s">
        <v>367</v>
      </c>
      <c r="AG37" s="80" t="s">
        <v>367</v>
      </c>
      <c r="AH37" s="80" t="s">
        <v>367</v>
      </c>
      <c r="AI37" s="80" t="s">
        <v>367</v>
      </c>
      <c r="AJ37" s="80" t="s">
        <v>367</v>
      </c>
      <c r="AK37" s="80">
        <v>22.805526477517244</v>
      </c>
      <c r="AL37" s="80">
        <v>22.80552647751724</v>
      </c>
    </row>
    <row r="38" spans="1:38" ht="15" outlineLevel="2">
      <c r="A38" s="78" t="s">
        <v>284</v>
      </c>
      <c r="B38" s="78" t="s">
        <v>287</v>
      </c>
      <c r="C38" s="78" t="s">
        <v>282</v>
      </c>
      <c r="D38" s="78" t="s">
        <v>278</v>
      </c>
      <c r="E38" s="79" t="s">
        <v>96</v>
      </c>
      <c r="F38" s="79" t="s">
        <v>334</v>
      </c>
      <c r="G38" s="80" t="s">
        <v>367</v>
      </c>
      <c r="H38" s="80" t="s">
        <v>367</v>
      </c>
      <c r="I38" s="80" t="s">
        <v>367</v>
      </c>
      <c r="J38" s="80" t="s">
        <v>367</v>
      </c>
      <c r="K38" s="80" t="s">
        <v>367</v>
      </c>
      <c r="L38" s="80" t="s">
        <v>367</v>
      </c>
      <c r="M38" s="80" t="s">
        <v>367</v>
      </c>
      <c r="N38" s="80" t="s">
        <v>367</v>
      </c>
      <c r="O38" s="80" t="s">
        <v>367</v>
      </c>
      <c r="P38" s="80" t="s">
        <v>367</v>
      </c>
      <c r="Q38" s="80" t="s">
        <v>367</v>
      </c>
      <c r="R38" s="80" t="s">
        <v>367</v>
      </c>
      <c r="S38" s="80" t="s">
        <v>367</v>
      </c>
      <c r="T38" s="80" t="s">
        <v>367</v>
      </c>
      <c r="U38" s="80" t="s">
        <v>367</v>
      </c>
      <c r="V38" s="80" t="s">
        <v>367</v>
      </c>
      <c r="W38" s="80" t="s">
        <v>367</v>
      </c>
      <c r="X38" s="80">
        <v>22.083304255295019</v>
      </c>
      <c r="Y38" s="80">
        <v>22.083304255295015</v>
      </c>
      <c r="Z38" s="80">
        <v>22.083304255295019</v>
      </c>
      <c r="AA38" s="80">
        <v>22.083304255295019</v>
      </c>
      <c r="AB38" s="80">
        <v>22.083304255295015</v>
      </c>
      <c r="AC38" s="80">
        <v>22.083304255295026</v>
      </c>
      <c r="AD38" s="80">
        <v>22.083304255295019</v>
      </c>
      <c r="AE38" s="80">
        <v>22.083304255295019</v>
      </c>
      <c r="AF38" s="80">
        <v>22.083304255295019</v>
      </c>
      <c r="AG38" s="80">
        <v>22.083304255295023</v>
      </c>
      <c r="AH38" s="80">
        <v>22.083304255295019</v>
      </c>
      <c r="AI38" s="80">
        <v>22.083304255295023</v>
      </c>
      <c r="AJ38" s="80">
        <v>22.083304255295019</v>
      </c>
      <c r="AK38" s="80">
        <v>22.083304255295019</v>
      </c>
      <c r="AL38" s="80">
        <v>22.083304255295015</v>
      </c>
    </row>
    <row r="39" spans="1:38" ht="15" outlineLevel="2">
      <c r="A39" s="81" t="s">
        <v>284</v>
      </c>
      <c r="B39" s="81" t="s">
        <v>287</v>
      </c>
      <c r="C39" s="81" t="s">
        <v>282</v>
      </c>
      <c r="D39" s="81" t="s">
        <v>277</v>
      </c>
      <c r="E39" s="82" t="s">
        <v>96</v>
      </c>
      <c r="F39" s="79" t="s">
        <v>334</v>
      </c>
      <c r="G39" s="80" t="s">
        <v>367</v>
      </c>
      <c r="H39" s="80" t="s">
        <v>367</v>
      </c>
      <c r="I39" s="80" t="s">
        <v>367</v>
      </c>
      <c r="J39" s="80" t="s">
        <v>367</v>
      </c>
      <c r="K39" s="80" t="s">
        <v>367</v>
      </c>
      <c r="L39" s="80" t="s">
        <v>367</v>
      </c>
      <c r="M39" s="80" t="s">
        <v>367</v>
      </c>
      <c r="N39" s="80" t="s">
        <v>367</v>
      </c>
      <c r="O39" s="80" t="s">
        <v>367</v>
      </c>
      <c r="P39" s="80" t="s">
        <v>367</v>
      </c>
      <c r="Q39" s="80" t="s">
        <v>367</v>
      </c>
      <c r="R39" s="80" t="s">
        <v>367</v>
      </c>
      <c r="S39" s="80" t="s">
        <v>367</v>
      </c>
      <c r="T39" s="80" t="s">
        <v>367</v>
      </c>
      <c r="U39" s="80" t="s">
        <v>367</v>
      </c>
      <c r="V39" s="80" t="s">
        <v>367</v>
      </c>
      <c r="W39" s="80" t="s">
        <v>367</v>
      </c>
      <c r="X39" s="80" t="s">
        <v>367</v>
      </c>
      <c r="Y39" s="80" t="s">
        <v>367</v>
      </c>
      <c r="Z39" s="80" t="s">
        <v>367</v>
      </c>
      <c r="AA39" s="80" t="s">
        <v>367</v>
      </c>
      <c r="AB39" s="80" t="s">
        <v>367</v>
      </c>
      <c r="AC39" s="80">
        <v>24.200526477517247</v>
      </c>
      <c r="AD39" s="80">
        <v>24.20052647751724</v>
      </c>
      <c r="AE39" s="80">
        <v>24.20052647751724</v>
      </c>
      <c r="AF39" s="80">
        <v>24.20052647751724</v>
      </c>
      <c r="AG39" s="80">
        <v>24.20052647751724</v>
      </c>
      <c r="AH39" s="80">
        <v>24.20052647751724</v>
      </c>
      <c r="AI39" s="80">
        <v>24.200526477517244</v>
      </c>
      <c r="AJ39" s="80">
        <v>24.200526477517244</v>
      </c>
      <c r="AK39" s="80">
        <v>24.200526477517247</v>
      </c>
      <c r="AL39" s="80">
        <v>24.200526477517244</v>
      </c>
    </row>
    <row r="40" spans="1:38" ht="15" outlineLevel="2">
      <c r="A40" s="78" t="s">
        <v>284</v>
      </c>
      <c r="B40" s="78" t="s">
        <v>287</v>
      </c>
      <c r="C40" s="78" t="s">
        <v>282</v>
      </c>
      <c r="D40" s="78" t="s">
        <v>276</v>
      </c>
      <c r="E40" s="79" t="s">
        <v>96</v>
      </c>
      <c r="F40" s="79" t="s">
        <v>334</v>
      </c>
      <c r="G40" s="80" t="s">
        <v>367</v>
      </c>
      <c r="H40" s="80" t="s">
        <v>367</v>
      </c>
      <c r="I40" s="80" t="s">
        <v>367</v>
      </c>
      <c r="J40" s="80" t="s">
        <v>367</v>
      </c>
      <c r="K40" s="80" t="s">
        <v>367</v>
      </c>
      <c r="L40" s="80" t="s">
        <v>367</v>
      </c>
      <c r="M40" s="80" t="s">
        <v>367</v>
      </c>
      <c r="N40" s="80" t="s">
        <v>367</v>
      </c>
      <c r="O40" s="80" t="s">
        <v>367</v>
      </c>
      <c r="P40" s="80" t="s">
        <v>367</v>
      </c>
      <c r="Q40" s="80" t="s">
        <v>367</v>
      </c>
      <c r="R40" s="80" t="s">
        <v>367</v>
      </c>
      <c r="S40" s="80" t="s">
        <v>367</v>
      </c>
      <c r="T40" s="80" t="s">
        <v>367</v>
      </c>
      <c r="U40" s="80" t="s">
        <v>367</v>
      </c>
      <c r="V40" s="80" t="s">
        <v>367</v>
      </c>
      <c r="W40" s="80" t="s">
        <v>367</v>
      </c>
      <c r="X40" s="80" t="s">
        <v>367</v>
      </c>
      <c r="Y40" s="80" t="s">
        <v>367</v>
      </c>
      <c r="Z40" s="80" t="s">
        <v>367</v>
      </c>
      <c r="AA40" s="80" t="s">
        <v>367</v>
      </c>
      <c r="AB40" s="80" t="s">
        <v>367</v>
      </c>
      <c r="AC40" s="80" t="s">
        <v>367</v>
      </c>
      <c r="AD40" s="80" t="s">
        <v>367</v>
      </c>
      <c r="AE40" s="80" t="s">
        <v>367</v>
      </c>
      <c r="AF40" s="80" t="s">
        <v>367</v>
      </c>
      <c r="AG40" s="80">
        <v>22.960526477517245</v>
      </c>
      <c r="AH40" s="80">
        <v>22.960526477517242</v>
      </c>
      <c r="AI40" s="80">
        <v>22.960526477517242</v>
      </c>
      <c r="AJ40" s="80">
        <v>22.960526477517245</v>
      </c>
      <c r="AK40" s="80">
        <v>22.960526477517242</v>
      </c>
      <c r="AL40" s="80">
        <v>22.960526477517245</v>
      </c>
    </row>
    <row r="41" spans="1:38" ht="15" outlineLevel="2">
      <c r="A41" s="81" t="s">
        <v>284</v>
      </c>
      <c r="B41" s="81" t="s">
        <v>287</v>
      </c>
      <c r="C41" s="81" t="s">
        <v>282</v>
      </c>
      <c r="D41" s="81" t="s">
        <v>273</v>
      </c>
      <c r="E41" s="82" t="s">
        <v>96</v>
      </c>
      <c r="F41" s="79" t="s">
        <v>334</v>
      </c>
      <c r="G41" s="80" t="s">
        <v>367</v>
      </c>
      <c r="H41" s="80" t="s">
        <v>367</v>
      </c>
      <c r="I41" s="80" t="s">
        <v>367</v>
      </c>
      <c r="J41" s="80" t="s">
        <v>367</v>
      </c>
      <c r="K41" s="80" t="s">
        <v>367</v>
      </c>
      <c r="L41" s="80" t="s">
        <v>367</v>
      </c>
      <c r="M41" s="80" t="s">
        <v>367</v>
      </c>
      <c r="N41" s="80" t="s">
        <v>367</v>
      </c>
      <c r="O41" s="80" t="s">
        <v>367</v>
      </c>
      <c r="P41" s="80" t="s">
        <v>367</v>
      </c>
      <c r="Q41" s="80" t="s">
        <v>367</v>
      </c>
      <c r="R41" s="80" t="s">
        <v>367</v>
      </c>
      <c r="S41" s="80" t="s">
        <v>367</v>
      </c>
      <c r="T41" s="80" t="s">
        <v>367</v>
      </c>
      <c r="U41" s="80" t="s">
        <v>367</v>
      </c>
      <c r="V41" s="80" t="s">
        <v>367</v>
      </c>
      <c r="W41" s="80" t="s">
        <v>367</v>
      </c>
      <c r="X41" s="80" t="s">
        <v>367</v>
      </c>
      <c r="Y41" s="80" t="s">
        <v>367</v>
      </c>
      <c r="Z41" s="80" t="s">
        <v>367</v>
      </c>
      <c r="AA41" s="80" t="s">
        <v>367</v>
      </c>
      <c r="AB41" s="80" t="s">
        <v>367</v>
      </c>
      <c r="AC41" s="80" t="s">
        <v>367</v>
      </c>
      <c r="AD41" s="80" t="s">
        <v>367</v>
      </c>
      <c r="AE41" s="80" t="s">
        <v>367</v>
      </c>
      <c r="AF41" s="80" t="s">
        <v>367</v>
      </c>
      <c r="AG41" s="80" t="s">
        <v>367</v>
      </c>
      <c r="AH41" s="80" t="s">
        <v>367</v>
      </c>
      <c r="AI41" s="80" t="s">
        <v>367</v>
      </c>
      <c r="AJ41" s="80" t="s">
        <v>367</v>
      </c>
      <c r="AK41" s="80">
        <v>22.805526477517244</v>
      </c>
      <c r="AL41" s="80">
        <v>22.80552647751724</v>
      </c>
    </row>
    <row r="42" spans="1:38" ht="15" outlineLevel="2">
      <c r="A42" s="78" t="s">
        <v>284</v>
      </c>
      <c r="B42" s="78" t="s">
        <v>287</v>
      </c>
      <c r="C42" s="78" t="s">
        <v>286</v>
      </c>
      <c r="D42" s="78" t="s">
        <v>278</v>
      </c>
      <c r="E42" s="79" t="s">
        <v>96</v>
      </c>
      <c r="F42" s="79" t="s">
        <v>334</v>
      </c>
      <c r="G42" s="80" t="s">
        <v>367</v>
      </c>
      <c r="H42" s="80" t="s">
        <v>367</v>
      </c>
      <c r="I42" s="80" t="s">
        <v>367</v>
      </c>
      <c r="J42" s="80" t="s">
        <v>367</v>
      </c>
      <c r="K42" s="80" t="s">
        <v>367</v>
      </c>
      <c r="L42" s="80" t="s">
        <v>367</v>
      </c>
      <c r="M42" s="80" t="s">
        <v>367</v>
      </c>
      <c r="N42" s="80" t="s">
        <v>367</v>
      </c>
      <c r="O42" s="80" t="s">
        <v>367</v>
      </c>
      <c r="P42" s="80" t="s">
        <v>367</v>
      </c>
      <c r="Q42" s="80" t="s">
        <v>367</v>
      </c>
      <c r="R42" s="80" t="s">
        <v>367</v>
      </c>
      <c r="S42" s="80" t="s">
        <v>367</v>
      </c>
      <c r="T42" s="80" t="s">
        <v>367</v>
      </c>
      <c r="U42" s="80" t="s">
        <v>367</v>
      </c>
      <c r="V42" s="80">
        <v>22.083304255295019</v>
      </c>
      <c r="W42" s="80">
        <v>22.083304255295019</v>
      </c>
      <c r="X42" s="80">
        <v>22.083304255295023</v>
      </c>
      <c r="Y42" s="80">
        <v>22.083304255295015</v>
      </c>
      <c r="Z42" s="80">
        <v>22.083304255295023</v>
      </c>
      <c r="AA42" s="80">
        <v>22.083304255295019</v>
      </c>
      <c r="AB42" s="80">
        <v>22.083304255295015</v>
      </c>
      <c r="AC42" s="80">
        <v>22.083304255295019</v>
      </c>
      <c r="AD42" s="80">
        <v>22.083304255295015</v>
      </c>
      <c r="AE42" s="80">
        <v>22.083304255295019</v>
      </c>
      <c r="AF42" s="80">
        <v>22.083304255295019</v>
      </c>
      <c r="AG42" s="80">
        <v>22.083304255295023</v>
      </c>
      <c r="AH42" s="80">
        <v>22.083304255295019</v>
      </c>
      <c r="AI42" s="80">
        <v>22.083304255295019</v>
      </c>
      <c r="AJ42" s="80">
        <v>22.083304255295015</v>
      </c>
      <c r="AK42" s="80">
        <v>22.083304255295019</v>
      </c>
      <c r="AL42" s="80">
        <v>22.083304255295019</v>
      </c>
    </row>
    <row r="43" spans="1:38" ht="15" outlineLevel="2">
      <c r="A43" s="81" t="s">
        <v>284</v>
      </c>
      <c r="B43" s="81" t="s">
        <v>287</v>
      </c>
      <c r="C43" s="81" t="s">
        <v>286</v>
      </c>
      <c r="D43" s="81" t="s">
        <v>277</v>
      </c>
      <c r="E43" s="82" t="s">
        <v>96</v>
      </c>
      <c r="F43" s="79" t="s">
        <v>334</v>
      </c>
      <c r="G43" s="80" t="s">
        <v>367</v>
      </c>
      <c r="H43" s="80" t="s">
        <v>367</v>
      </c>
      <c r="I43" s="80" t="s">
        <v>367</v>
      </c>
      <c r="J43" s="80" t="s">
        <v>367</v>
      </c>
      <c r="K43" s="80" t="s">
        <v>367</v>
      </c>
      <c r="L43" s="80" t="s">
        <v>367</v>
      </c>
      <c r="M43" s="80" t="s">
        <v>367</v>
      </c>
      <c r="N43" s="80" t="s">
        <v>367</v>
      </c>
      <c r="O43" s="80" t="s">
        <v>367</v>
      </c>
      <c r="P43" s="80" t="s">
        <v>367</v>
      </c>
      <c r="Q43" s="80" t="s">
        <v>367</v>
      </c>
      <c r="R43" s="80" t="s">
        <v>367</v>
      </c>
      <c r="S43" s="80" t="s">
        <v>367</v>
      </c>
      <c r="T43" s="80" t="s">
        <v>367</v>
      </c>
      <c r="U43" s="80" t="s">
        <v>367</v>
      </c>
      <c r="V43" s="80" t="s">
        <v>367</v>
      </c>
      <c r="W43" s="80" t="s">
        <v>367</v>
      </c>
      <c r="X43" s="80" t="s">
        <v>367</v>
      </c>
      <c r="Y43" s="80" t="s">
        <v>367</v>
      </c>
      <c r="Z43" s="80" t="s">
        <v>367</v>
      </c>
      <c r="AA43" s="80" t="s">
        <v>367</v>
      </c>
      <c r="AB43" s="80" t="s">
        <v>367</v>
      </c>
      <c r="AC43" s="80">
        <v>24.200526477517244</v>
      </c>
      <c r="AD43" s="80">
        <v>24.200526477517244</v>
      </c>
      <c r="AE43" s="80">
        <v>24.20052647751724</v>
      </c>
      <c r="AF43" s="80">
        <v>24.200526477517244</v>
      </c>
      <c r="AG43" s="80">
        <v>24.20052647751724</v>
      </c>
      <c r="AH43" s="80">
        <v>24.20052647751724</v>
      </c>
      <c r="AI43" s="80">
        <v>24.200526477517244</v>
      </c>
      <c r="AJ43" s="80">
        <v>24.200526477517244</v>
      </c>
      <c r="AK43" s="80">
        <v>24.200526477517244</v>
      </c>
      <c r="AL43" s="80">
        <v>24.200526477517247</v>
      </c>
    </row>
    <row r="44" spans="1:38" ht="15" outlineLevel="2">
      <c r="A44" s="78" t="s">
        <v>284</v>
      </c>
      <c r="B44" s="78" t="s">
        <v>287</v>
      </c>
      <c r="C44" s="78" t="s">
        <v>286</v>
      </c>
      <c r="D44" s="78" t="s">
        <v>276</v>
      </c>
      <c r="E44" s="79" t="s">
        <v>96</v>
      </c>
      <c r="F44" s="79" t="s">
        <v>334</v>
      </c>
      <c r="G44" s="80" t="s">
        <v>367</v>
      </c>
      <c r="H44" s="80" t="s">
        <v>367</v>
      </c>
      <c r="I44" s="80" t="s">
        <v>367</v>
      </c>
      <c r="J44" s="80" t="s">
        <v>367</v>
      </c>
      <c r="K44" s="80" t="s">
        <v>367</v>
      </c>
      <c r="L44" s="80" t="s">
        <v>367</v>
      </c>
      <c r="M44" s="80" t="s">
        <v>367</v>
      </c>
      <c r="N44" s="80" t="s">
        <v>367</v>
      </c>
      <c r="O44" s="80" t="s">
        <v>367</v>
      </c>
      <c r="P44" s="80" t="s">
        <v>367</v>
      </c>
      <c r="Q44" s="80" t="s">
        <v>367</v>
      </c>
      <c r="R44" s="80" t="s">
        <v>367</v>
      </c>
      <c r="S44" s="80" t="s">
        <v>367</v>
      </c>
      <c r="T44" s="80" t="s">
        <v>367</v>
      </c>
      <c r="U44" s="80" t="s">
        <v>367</v>
      </c>
      <c r="V44" s="80" t="s">
        <v>367</v>
      </c>
      <c r="W44" s="80" t="s">
        <v>367</v>
      </c>
      <c r="X44" s="80" t="s">
        <v>367</v>
      </c>
      <c r="Y44" s="80" t="s">
        <v>367</v>
      </c>
      <c r="Z44" s="80" t="s">
        <v>367</v>
      </c>
      <c r="AA44" s="80" t="s">
        <v>367</v>
      </c>
      <c r="AB44" s="80" t="s">
        <v>367</v>
      </c>
      <c r="AC44" s="80" t="s">
        <v>367</v>
      </c>
      <c r="AD44" s="80" t="s">
        <v>367</v>
      </c>
      <c r="AE44" s="80" t="s">
        <v>367</v>
      </c>
      <c r="AF44" s="80" t="s">
        <v>367</v>
      </c>
      <c r="AG44" s="80">
        <v>22.960526477517245</v>
      </c>
      <c r="AH44" s="80">
        <v>22.960526477517245</v>
      </c>
      <c r="AI44" s="80">
        <v>22.960526477517245</v>
      </c>
      <c r="AJ44" s="80">
        <v>22.960526477517242</v>
      </c>
      <c r="AK44" s="80">
        <v>22.960526477517245</v>
      </c>
      <c r="AL44" s="80">
        <v>22.960526477517242</v>
      </c>
    </row>
    <row r="45" spans="1:38" ht="15" outlineLevel="2">
      <c r="A45" s="81" t="s">
        <v>284</v>
      </c>
      <c r="B45" s="81" t="s">
        <v>287</v>
      </c>
      <c r="C45" s="81" t="s">
        <v>286</v>
      </c>
      <c r="D45" s="81" t="s">
        <v>273</v>
      </c>
      <c r="E45" s="82" t="s">
        <v>96</v>
      </c>
      <c r="F45" s="79" t="s">
        <v>334</v>
      </c>
      <c r="G45" s="80" t="s">
        <v>367</v>
      </c>
      <c r="H45" s="80" t="s">
        <v>367</v>
      </c>
      <c r="I45" s="80" t="s">
        <v>367</v>
      </c>
      <c r="J45" s="80" t="s">
        <v>367</v>
      </c>
      <c r="K45" s="80" t="s">
        <v>367</v>
      </c>
      <c r="L45" s="80" t="s">
        <v>367</v>
      </c>
      <c r="M45" s="80" t="s">
        <v>367</v>
      </c>
      <c r="N45" s="80" t="s">
        <v>367</v>
      </c>
      <c r="O45" s="80" t="s">
        <v>367</v>
      </c>
      <c r="P45" s="80" t="s">
        <v>367</v>
      </c>
      <c r="Q45" s="80" t="s">
        <v>367</v>
      </c>
      <c r="R45" s="80" t="s">
        <v>367</v>
      </c>
      <c r="S45" s="80" t="s">
        <v>367</v>
      </c>
      <c r="T45" s="80" t="s">
        <v>367</v>
      </c>
      <c r="U45" s="80" t="s">
        <v>367</v>
      </c>
      <c r="V45" s="80" t="s">
        <v>367</v>
      </c>
      <c r="W45" s="80" t="s">
        <v>367</v>
      </c>
      <c r="X45" s="80" t="s">
        <v>367</v>
      </c>
      <c r="Y45" s="80" t="s">
        <v>367</v>
      </c>
      <c r="Z45" s="80" t="s">
        <v>367</v>
      </c>
      <c r="AA45" s="80" t="s">
        <v>367</v>
      </c>
      <c r="AB45" s="80" t="s">
        <v>367</v>
      </c>
      <c r="AC45" s="80" t="s">
        <v>367</v>
      </c>
      <c r="AD45" s="80" t="s">
        <v>367</v>
      </c>
      <c r="AE45" s="80" t="s">
        <v>367</v>
      </c>
      <c r="AF45" s="80" t="s">
        <v>367</v>
      </c>
      <c r="AG45" s="80" t="s">
        <v>367</v>
      </c>
      <c r="AH45" s="80" t="s">
        <v>367</v>
      </c>
      <c r="AI45" s="80" t="s">
        <v>367</v>
      </c>
      <c r="AJ45" s="80" t="s">
        <v>367</v>
      </c>
      <c r="AK45" s="80">
        <v>22.80552647751724</v>
      </c>
      <c r="AL45" s="80">
        <v>22.805526477517244</v>
      </c>
    </row>
    <row r="46" spans="1:38" ht="15" outlineLevel="2">
      <c r="A46" s="78" t="s">
        <v>284</v>
      </c>
      <c r="B46" s="78" t="s">
        <v>287</v>
      </c>
      <c r="C46" s="78" t="s">
        <v>285</v>
      </c>
      <c r="D46" s="78" t="s">
        <v>278</v>
      </c>
      <c r="E46" s="79" t="s">
        <v>96</v>
      </c>
      <c r="F46" s="79" t="s">
        <v>334</v>
      </c>
      <c r="G46" s="80" t="s">
        <v>367</v>
      </c>
      <c r="H46" s="80" t="s">
        <v>367</v>
      </c>
      <c r="I46" s="80" t="s">
        <v>367</v>
      </c>
      <c r="J46" s="80" t="s">
        <v>367</v>
      </c>
      <c r="K46" s="80" t="s">
        <v>367</v>
      </c>
      <c r="L46" s="80" t="s">
        <v>367</v>
      </c>
      <c r="M46" s="80" t="s">
        <v>367</v>
      </c>
      <c r="N46" s="80" t="s">
        <v>367</v>
      </c>
      <c r="O46" s="80" t="s">
        <v>367</v>
      </c>
      <c r="P46" s="80" t="s">
        <v>367</v>
      </c>
      <c r="Q46" s="80" t="s">
        <v>367</v>
      </c>
      <c r="R46" s="80" t="s">
        <v>367</v>
      </c>
      <c r="S46" s="80" t="s">
        <v>367</v>
      </c>
      <c r="T46" s="80" t="s">
        <v>367</v>
      </c>
      <c r="U46" s="80" t="s">
        <v>367</v>
      </c>
      <c r="V46" s="80" t="s">
        <v>367</v>
      </c>
      <c r="W46" s="80" t="s">
        <v>367</v>
      </c>
      <c r="X46" s="80">
        <v>22.580200309584452</v>
      </c>
      <c r="Y46" s="80">
        <v>22.580200309584452</v>
      </c>
      <c r="Z46" s="80">
        <v>22.580200309584448</v>
      </c>
      <c r="AA46" s="80">
        <v>22.580200309584452</v>
      </c>
      <c r="AB46" s="80">
        <v>22.580200309584452</v>
      </c>
      <c r="AC46" s="80">
        <v>22.580200309584448</v>
      </c>
      <c r="AD46" s="80">
        <v>22.580200309584452</v>
      </c>
      <c r="AE46" s="80">
        <v>22.580200309584455</v>
      </c>
      <c r="AF46" s="80">
        <v>22.580200309584452</v>
      </c>
      <c r="AG46" s="80">
        <v>22.580200309584455</v>
      </c>
      <c r="AH46" s="80">
        <v>22.580200309584448</v>
      </c>
      <c r="AI46" s="80">
        <v>22.580200309584452</v>
      </c>
      <c r="AJ46" s="80">
        <v>22.580200309584455</v>
      </c>
      <c r="AK46" s="80">
        <v>22.580200309584452</v>
      </c>
      <c r="AL46" s="80">
        <v>22.580200309584452</v>
      </c>
    </row>
    <row r="47" spans="1:38" ht="15" outlineLevel="2">
      <c r="A47" s="81" t="s">
        <v>284</v>
      </c>
      <c r="B47" s="81" t="s">
        <v>287</v>
      </c>
      <c r="C47" s="81" t="s">
        <v>285</v>
      </c>
      <c r="D47" s="81" t="s">
        <v>277</v>
      </c>
      <c r="E47" s="82" t="s">
        <v>96</v>
      </c>
      <c r="F47" s="79" t="s">
        <v>334</v>
      </c>
      <c r="G47" s="80" t="s">
        <v>367</v>
      </c>
      <c r="H47" s="80" t="s">
        <v>367</v>
      </c>
      <c r="I47" s="80" t="s">
        <v>367</v>
      </c>
      <c r="J47" s="80" t="s">
        <v>367</v>
      </c>
      <c r="K47" s="80" t="s">
        <v>367</v>
      </c>
      <c r="L47" s="80" t="s">
        <v>367</v>
      </c>
      <c r="M47" s="80" t="s">
        <v>367</v>
      </c>
      <c r="N47" s="80" t="s">
        <v>367</v>
      </c>
      <c r="O47" s="80" t="s">
        <v>367</v>
      </c>
      <c r="P47" s="80" t="s">
        <v>367</v>
      </c>
      <c r="Q47" s="80" t="s">
        <v>367</v>
      </c>
      <c r="R47" s="80" t="s">
        <v>367</v>
      </c>
      <c r="S47" s="80" t="s">
        <v>367</v>
      </c>
      <c r="T47" s="80" t="s">
        <v>367</v>
      </c>
      <c r="U47" s="80" t="s">
        <v>367</v>
      </c>
      <c r="V47" s="80" t="s">
        <v>367</v>
      </c>
      <c r="W47" s="80" t="s">
        <v>367</v>
      </c>
      <c r="X47" s="80" t="s">
        <v>367</v>
      </c>
      <c r="Y47" s="80" t="s">
        <v>367</v>
      </c>
      <c r="Z47" s="80" t="s">
        <v>367</v>
      </c>
      <c r="AA47" s="80" t="s">
        <v>367</v>
      </c>
      <c r="AB47" s="80" t="s">
        <v>367</v>
      </c>
      <c r="AC47" s="80">
        <v>24.200526477517247</v>
      </c>
      <c r="AD47" s="80">
        <v>24.200526477517244</v>
      </c>
      <c r="AE47" s="80">
        <v>24.200526477517247</v>
      </c>
      <c r="AF47" s="80">
        <v>24.20052647751724</v>
      </c>
      <c r="AG47" s="80">
        <v>24.200526477517244</v>
      </c>
      <c r="AH47" s="80">
        <v>24.20052647751724</v>
      </c>
      <c r="AI47" s="80">
        <v>24.20052647751724</v>
      </c>
      <c r="AJ47" s="80">
        <v>24.200526477517244</v>
      </c>
      <c r="AK47" s="80">
        <v>24.200526477517236</v>
      </c>
      <c r="AL47" s="80">
        <v>24.20052647751724</v>
      </c>
    </row>
    <row r="48" spans="1:38" ht="15" outlineLevel="2">
      <c r="A48" s="78" t="s">
        <v>284</v>
      </c>
      <c r="B48" s="78" t="s">
        <v>287</v>
      </c>
      <c r="C48" s="78" t="s">
        <v>285</v>
      </c>
      <c r="D48" s="78" t="s">
        <v>276</v>
      </c>
      <c r="E48" s="79" t="s">
        <v>96</v>
      </c>
      <c r="F48" s="79" t="s">
        <v>334</v>
      </c>
      <c r="G48" s="80" t="s">
        <v>367</v>
      </c>
      <c r="H48" s="80" t="s">
        <v>367</v>
      </c>
      <c r="I48" s="80" t="s">
        <v>367</v>
      </c>
      <c r="J48" s="80" t="s">
        <v>367</v>
      </c>
      <c r="K48" s="80" t="s">
        <v>367</v>
      </c>
      <c r="L48" s="80" t="s">
        <v>367</v>
      </c>
      <c r="M48" s="80" t="s">
        <v>367</v>
      </c>
      <c r="N48" s="80" t="s">
        <v>367</v>
      </c>
      <c r="O48" s="80" t="s">
        <v>367</v>
      </c>
      <c r="P48" s="80" t="s">
        <v>367</v>
      </c>
      <c r="Q48" s="80" t="s">
        <v>367</v>
      </c>
      <c r="R48" s="80" t="s">
        <v>367</v>
      </c>
      <c r="S48" s="80" t="s">
        <v>367</v>
      </c>
      <c r="T48" s="80" t="s">
        <v>367</v>
      </c>
      <c r="U48" s="80" t="s">
        <v>367</v>
      </c>
      <c r="V48" s="80" t="s">
        <v>367</v>
      </c>
      <c r="W48" s="80" t="s">
        <v>367</v>
      </c>
      <c r="X48" s="80" t="s">
        <v>367</v>
      </c>
      <c r="Y48" s="80" t="s">
        <v>367</v>
      </c>
      <c r="Z48" s="80" t="s">
        <v>367</v>
      </c>
      <c r="AA48" s="80" t="s">
        <v>367</v>
      </c>
      <c r="AB48" s="80" t="s">
        <v>367</v>
      </c>
      <c r="AC48" s="80" t="s">
        <v>367</v>
      </c>
      <c r="AD48" s="80" t="s">
        <v>367</v>
      </c>
      <c r="AE48" s="80" t="s">
        <v>367</v>
      </c>
      <c r="AF48" s="80" t="s">
        <v>367</v>
      </c>
      <c r="AG48" s="80">
        <v>22.960526477517245</v>
      </c>
      <c r="AH48" s="80">
        <v>22.960526477517242</v>
      </c>
      <c r="AI48" s="80">
        <v>22.960526477517242</v>
      </c>
      <c r="AJ48" s="80">
        <v>22.960526477517245</v>
      </c>
      <c r="AK48" s="80">
        <v>22.960526477517242</v>
      </c>
      <c r="AL48" s="80">
        <v>22.960526477517242</v>
      </c>
    </row>
    <row r="49" spans="1:38" ht="15" outlineLevel="2">
      <c r="A49" s="81" t="s">
        <v>284</v>
      </c>
      <c r="B49" s="81" t="s">
        <v>287</v>
      </c>
      <c r="C49" s="81" t="s">
        <v>285</v>
      </c>
      <c r="D49" s="81" t="s">
        <v>273</v>
      </c>
      <c r="E49" s="82" t="s">
        <v>96</v>
      </c>
      <c r="F49" s="79" t="s">
        <v>334</v>
      </c>
      <c r="G49" s="80" t="s">
        <v>367</v>
      </c>
      <c r="H49" s="80" t="s">
        <v>367</v>
      </c>
      <c r="I49" s="80" t="s">
        <v>367</v>
      </c>
      <c r="J49" s="80" t="s">
        <v>367</v>
      </c>
      <c r="K49" s="80" t="s">
        <v>367</v>
      </c>
      <c r="L49" s="80" t="s">
        <v>367</v>
      </c>
      <c r="M49" s="80" t="s">
        <v>367</v>
      </c>
      <c r="N49" s="80" t="s">
        <v>367</v>
      </c>
      <c r="O49" s="80" t="s">
        <v>367</v>
      </c>
      <c r="P49" s="80" t="s">
        <v>367</v>
      </c>
      <c r="Q49" s="80" t="s">
        <v>367</v>
      </c>
      <c r="R49" s="80" t="s">
        <v>367</v>
      </c>
      <c r="S49" s="80" t="s">
        <v>367</v>
      </c>
      <c r="T49" s="80" t="s">
        <v>367</v>
      </c>
      <c r="U49" s="80" t="s">
        <v>367</v>
      </c>
      <c r="V49" s="80" t="s">
        <v>367</v>
      </c>
      <c r="W49" s="80" t="s">
        <v>367</v>
      </c>
      <c r="X49" s="80" t="s">
        <v>367</v>
      </c>
      <c r="Y49" s="80" t="s">
        <v>367</v>
      </c>
      <c r="Z49" s="80" t="s">
        <v>367</v>
      </c>
      <c r="AA49" s="80" t="s">
        <v>367</v>
      </c>
      <c r="AB49" s="80" t="s">
        <v>367</v>
      </c>
      <c r="AC49" s="80" t="s">
        <v>367</v>
      </c>
      <c r="AD49" s="80" t="s">
        <v>367</v>
      </c>
      <c r="AE49" s="80" t="s">
        <v>367</v>
      </c>
      <c r="AF49" s="80" t="s">
        <v>367</v>
      </c>
      <c r="AG49" s="80" t="s">
        <v>367</v>
      </c>
      <c r="AH49" s="80" t="s">
        <v>367</v>
      </c>
      <c r="AI49" s="80" t="s">
        <v>367</v>
      </c>
      <c r="AJ49" s="80" t="s">
        <v>367</v>
      </c>
      <c r="AK49" s="80">
        <v>22.805526477517244</v>
      </c>
      <c r="AL49" s="80">
        <v>22.805526477517244</v>
      </c>
    </row>
    <row r="50" spans="1:38" ht="15" outlineLevel="2">
      <c r="A50" s="78" t="s">
        <v>284</v>
      </c>
      <c r="B50" s="78" t="s">
        <v>337</v>
      </c>
      <c r="C50" s="78" t="s">
        <v>282</v>
      </c>
      <c r="D50" s="78" t="s">
        <v>276</v>
      </c>
      <c r="E50" s="79" t="s">
        <v>96</v>
      </c>
      <c r="F50" s="79" t="s">
        <v>334</v>
      </c>
      <c r="G50" s="80" t="s">
        <v>367</v>
      </c>
      <c r="H50" s="80" t="s">
        <v>367</v>
      </c>
      <c r="I50" s="80" t="s">
        <v>367</v>
      </c>
      <c r="J50" s="80" t="s">
        <v>367</v>
      </c>
      <c r="K50" s="80" t="s">
        <v>367</v>
      </c>
      <c r="L50" s="80" t="s">
        <v>367</v>
      </c>
      <c r="M50" s="80" t="s">
        <v>367</v>
      </c>
      <c r="N50" s="80" t="s">
        <v>367</v>
      </c>
      <c r="O50" s="80" t="s">
        <v>367</v>
      </c>
      <c r="P50" s="80" t="s">
        <v>367</v>
      </c>
      <c r="Q50" s="80" t="s">
        <v>367</v>
      </c>
      <c r="R50" s="80" t="s">
        <v>367</v>
      </c>
      <c r="S50" s="80" t="s">
        <v>367</v>
      </c>
      <c r="T50" s="80" t="s">
        <v>367</v>
      </c>
      <c r="U50" s="80" t="s">
        <v>367</v>
      </c>
      <c r="V50" s="80" t="s">
        <v>367</v>
      </c>
      <c r="W50" s="80" t="s">
        <v>367</v>
      </c>
      <c r="X50" s="80" t="s">
        <v>367</v>
      </c>
      <c r="Y50" s="80" t="s">
        <v>367</v>
      </c>
      <c r="Z50" s="80" t="s">
        <v>367</v>
      </c>
      <c r="AA50" s="80" t="s">
        <v>367</v>
      </c>
      <c r="AB50" s="80" t="s">
        <v>367</v>
      </c>
      <c r="AC50" s="80" t="s">
        <v>367</v>
      </c>
      <c r="AD50" s="80" t="s">
        <v>367</v>
      </c>
      <c r="AE50" s="80" t="s">
        <v>367</v>
      </c>
      <c r="AF50" s="80" t="s">
        <v>367</v>
      </c>
      <c r="AG50" s="80">
        <v>23.295568779906684</v>
      </c>
      <c r="AH50" s="80">
        <v>23.295568779906684</v>
      </c>
      <c r="AI50" s="80">
        <v>23.295568779906684</v>
      </c>
      <c r="AJ50" s="80">
        <v>23.295568779906684</v>
      </c>
      <c r="AK50" s="80">
        <v>23.295568779906681</v>
      </c>
      <c r="AL50" s="80">
        <v>23.295568779906681</v>
      </c>
    </row>
    <row r="51" spans="1:38" ht="15" outlineLevel="2">
      <c r="A51" s="81" t="s">
        <v>284</v>
      </c>
      <c r="B51" s="81" t="s">
        <v>337</v>
      </c>
      <c r="C51" s="81" t="s">
        <v>282</v>
      </c>
      <c r="D51" s="81" t="s">
        <v>273</v>
      </c>
      <c r="E51" s="82" t="s">
        <v>96</v>
      </c>
      <c r="F51" s="79" t="s">
        <v>334</v>
      </c>
      <c r="G51" s="80" t="s">
        <v>367</v>
      </c>
      <c r="H51" s="80" t="s">
        <v>367</v>
      </c>
      <c r="I51" s="80" t="s">
        <v>367</v>
      </c>
      <c r="J51" s="80" t="s">
        <v>367</v>
      </c>
      <c r="K51" s="80" t="s">
        <v>367</v>
      </c>
      <c r="L51" s="80" t="s">
        <v>367</v>
      </c>
      <c r="M51" s="80" t="s">
        <v>367</v>
      </c>
      <c r="N51" s="80" t="s">
        <v>367</v>
      </c>
      <c r="O51" s="80" t="s">
        <v>367</v>
      </c>
      <c r="P51" s="80" t="s">
        <v>367</v>
      </c>
      <c r="Q51" s="80" t="s">
        <v>367</v>
      </c>
      <c r="R51" s="80" t="s">
        <v>367</v>
      </c>
      <c r="S51" s="80" t="s">
        <v>367</v>
      </c>
      <c r="T51" s="80" t="s">
        <v>367</v>
      </c>
      <c r="U51" s="80" t="s">
        <v>367</v>
      </c>
      <c r="V51" s="80" t="s">
        <v>367</v>
      </c>
      <c r="W51" s="80" t="s">
        <v>367</v>
      </c>
      <c r="X51" s="80" t="s">
        <v>367</v>
      </c>
      <c r="Y51" s="80" t="s">
        <v>367</v>
      </c>
      <c r="Z51" s="80" t="s">
        <v>367</v>
      </c>
      <c r="AA51" s="80" t="s">
        <v>367</v>
      </c>
      <c r="AB51" s="80" t="s">
        <v>367</v>
      </c>
      <c r="AC51" s="80" t="s">
        <v>367</v>
      </c>
      <c r="AD51" s="80" t="s">
        <v>367</v>
      </c>
      <c r="AE51" s="80" t="s">
        <v>367</v>
      </c>
      <c r="AF51" s="80" t="s">
        <v>367</v>
      </c>
      <c r="AG51" s="80" t="s">
        <v>367</v>
      </c>
      <c r="AH51" s="80" t="s">
        <v>367</v>
      </c>
      <c r="AI51" s="80" t="s">
        <v>367</v>
      </c>
      <c r="AJ51" s="80" t="s">
        <v>367</v>
      </c>
      <c r="AK51" s="80">
        <v>22.798825598496862</v>
      </c>
      <c r="AL51" s="80">
        <v>22.798825598496869</v>
      </c>
    </row>
    <row r="52" spans="1:38" ht="15" outlineLevel="2">
      <c r="A52" s="78" t="s">
        <v>284</v>
      </c>
      <c r="B52" s="78" t="s">
        <v>337</v>
      </c>
      <c r="C52" s="78" t="s">
        <v>282</v>
      </c>
      <c r="D52" s="78" t="s">
        <v>338</v>
      </c>
      <c r="E52" s="79" t="s">
        <v>96</v>
      </c>
      <c r="F52" s="79" t="s">
        <v>334</v>
      </c>
      <c r="G52" s="80" t="s">
        <v>367</v>
      </c>
      <c r="H52" s="80" t="s">
        <v>367</v>
      </c>
      <c r="I52" s="80" t="s">
        <v>367</v>
      </c>
      <c r="J52" s="80" t="s">
        <v>367</v>
      </c>
      <c r="K52" s="80" t="s">
        <v>367</v>
      </c>
      <c r="L52" s="80" t="s">
        <v>367</v>
      </c>
      <c r="M52" s="80" t="s">
        <v>367</v>
      </c>
      <c r="N52" s="80" t="s">
        <v>367</v>
      </c>
      <c r="O52" s="80" t="s">
        <v>367</v>
      </c>
      <c r="P52" s="80" t="s">
        <v>367</v>
      </c>
      <c r="Q52" s="80" t="s">
        <v>367</v>
      </c>
      <c r="R52" s="80" t="s">
        <v>367</v>
      </c>
      <c r="S52" s="80" t="s">
        <v>367</v>
      </c>
      <c r="T52" s="80" t="s">
        <v>367</v>
      </c>
      <c r="U52" s="80" t="s">
        <v>367</v>
      </c>
      <c r="V52" s="80" t="s">
        <v>367</v>
      </c>
      <c r="W52" s="80" t="s">
        <v>367</v>
      </c>
      <c r="X52" s="80" t="s">
        <v>367</v>
      </c>
      <c r="Y52" s="80" t="s">
        <v>367</v>
      </c>
      <c r="Z52" s="80" t="s">
        <v>367</v>
      </c>
      <c r="AA52" s="80" t="s">
        <v>367</v>
      </c>
      <c r="AB52" s="80" t="s">
        <v>367</v>
      </c>
      <c r="AC52" s="80" t="s">
        <v>367</v>
      </c>
      <c r="AD52" s="80" t="s">
        <v>367</v>
      </c>
      <c r="AE52" s="80" t="s">
        <v>367</v>
      </c>
      <c r="AF52" s="80" t="s">
        <v>367</v>
      </c>
      <c r="AG52" s="80" t="s">
        <v>367</v>
      </c>
      <c r="AH52" s="80" t="s">
        <v>367</v>
      </c>
      <c r="AI52" s="80" t="s">
        <v>367</v>
      </c>
      <c r="AJ52" s="80" t="s">
        <v>367</v>
      </c>
      <c r="AK52" s="80" t="s">
        <v>367</v>
      </c>
      <c r="AL52" s="80" t="s">
        <v>367</v>
      </c>
    </row>
    <row r="53" spans="1:38" ht="15" outlineLevel="2">
      <c r="A53" s="81" t="s">
        <v>284</v>
      </c>
      <c r="B53" s="81" t="s">
        <v>337</v>
      </c>
      <c r="C53" s="81" t="s">
        <v>286</v>
      </c>
      <c r="D53" s="81" t="s">
        <v>276</v>
      </c>
      <c r="E53" s="82" t="s">
        <v>96</v>
      </c>
      <c r="F53" s="79" t="s">
        <v>334</v>
      </c>
      <c r="G53" s="80" t="s">
        <v>367</v>
      </c>
      <c r="H53" s="80" t="s">
        <v>367</v>
      </c>
      <c r="I53" s="80" t="s">
        <v>367</v>
      </c>
      <c r="J53" s="80" t="s">
        <v>367</v>
      </c>
      <c r="K53" s="80" t="s">
        <v>367</v>
      </c>
      <c r="L53" s="80" t="s">
        <v>367</v>
      </c>
      <c r="M53" s="80" t="s">
        <v>367</v>
      </c>
      <c r="N53" s="80" t="s">
        <v>367</v>
      </c>
      <c r="O53" s="80" t="s">
        <v>367</v>
      </c>
      <c r="P53" s="80" t="s">
        <v>367</v>
      </c>
      <c r="Q53" s="80" t="s">
        <v>367</v>
      </c>
      <c r="R53" s="80" t="s">
        <v>367</v>
      </c>
      <c r="S53" s="80" t="s">
        <v>367</v>
      </c>
      <c r="T53" s="80" t="s">
        <v>367</v>
      </c>
      <c r="U53" s="80" t="s">
        <v>367</v>
      </c>
      <c r="V53" s="80" t="s">
        <v>367</v>
      </c>
      <c r="W53" s="80" t="s">
        <v>367</v>
      </c>
      <c r="X53" s="80" t="s">
        <v>367</v>
      </c>
      <c r="Y53" s="80" t="s">
        <v>367</v>
      </c>
      <c r="Z53" s="80" t="s">
        <v>367</v>
      </c>
      <c r="AA53" s="80" t="s">
        <v>367</v>
      </c>
      <c r="AB53" s="80" t="s">
        <v>367</v>
      </c>
      <c r="AC53" s="80" t="s">
        <v>367</v>
      </c>
      <c r="AD53" s="80" t="s">
        <v>367</v>
      </c>
      <c r="AE53" s="80" t="s">
        <v>367</v>
      </c>
      <c r="AF53" s="80" t="s">
        <v>367</v>
      </c>
      <c r="AG53" s="80">
        <v>23.295568779906684</v>
      </c>
      <c r="AH53" s="80">
        <v>23.295568779906684</v>
      </c>
      <c r="AI53" s="80">
        <v>23.295568779906681</v>
      </c>
      <c r="AJ53" s="80">
        <v>23.295568779906684</v>
      </c>
      <c r="AK53" s="80">
        <v>23.295568779906684</v>
      </c>
      <c r="AL53" s="80">
        <v>23.295568779906688</v>
      </c>
    </row>
    <row r="54" spans="1:38" ht="15" outlineLevel="2">
      <c r="A54" s="78" t="s">
        <v>284</v>
      </c>
      <c r="B54" s="78" t="s">
        <v>337</v>
      </c>
      <c r="C54" s="78" t="s">
        <v>286</v>
      </c>
      <c r="D54" s="78" t="s">
        <v>273</v>
      </c>
      <c r="E54" s="79" t="s">
        <v>96</v>
      </c>
      <c r="F54" s="79" t="s">
        <v>334</v>
      </c>
      <c r="G54" s="80" t="s">
        <v>367</v>
      </c>
      <c r="H54" s="80" t="s">
        <v>367</v>
      </c>
      <c r="I54" s="80" t="s">
        <v>367</v>
      </c>
      <c r="J54" s="80" t="s">
        <v>367</v>
      </c>
      <c r="K54" s="80" t="s">
        <v>367</v>
      </c>
      <c r="L54" s="80" t="s">
        <v>367</v>
      </c>
      <c r="M54" s="80" t="s">
        <v>367</v>
      </c>
      <c r="N54" s="80" t="s">
        <v>367</v>
      </c>
      <c r="O54" s="80" t="s">
        <v>367</v>
      </c>
      <c r="P54" s="80" t="s">
        <v>367</v>
      </c>
      <c r="Q54" s="80" t="s">
        <v>367</v>
      </c>
      <c r="R54" s="80" t="s">
        <v>367</v>
      </c>
      <c r="S54" s="80" t="s">
        <v>367</v>
      </c>
      <c r="T54" s="80" t="s">
        <v>367</v>
      </c>
      <c r="U54" s="80" t="s">
        <v>367</v>
      </c>
      <c r="V54" s="80" t="s">
        <v>367</v>
      </c>
      <c r="W54" s="80" t="s">
        <v>367</v>
      </c>
      <c r="X54" s="80" t="s">
        <v>367</v>
      </c>
      <c r="Y54" s="80" t="s">
        <v>367</v>
      </c>
      <c r="Z54" s="80" t="s">
        <v>367</v>
      </c>
      <c r="AA54" s="80" t="s">
        <v>367</v>
      </c>
      <c r="AB54" s="80" t="s">
        <v>367</v>
      </c>
      <c r="AC54" s="80" t="s">
        <v>367</v>
      </c>
      <c r="AD54" s="80" t="s">
        <v>367</v>
      </c>
      <c r="AE54" s="80" t="s">
        <v>367</v>
      </c>
      <c r="AF54" s="80" t="s">
        <v>367</v>
      </c>
      <c r="AG54" s="80" t="s">
        <v>367</v>
      </c>
      <c r="AH54" s="80" t="s">
        <v>367</v>
      </c>
      <c r="AI54" s="80" t="s">
        <v>367</v>
      </c>
      <c r="AJ54" s="80" t="s">
        <v>367</v>
      </c>
      <c r="AK54" s="80">
        <v>22.798825598496869</v>
      </c>
      <c r="AL54" s="80">
        <v>22.798825598496865</v>
      </c>
    </row>
    <row r="55" spans="1:38" ht="15" outlineLevel="2">
      <c r="A55" s="81" t="s">
        <v>284</v>
      </c>
      <c r="B55" s="81" t="s">
        <v>337</v>
      </c>
      <c r="C55" s="81" t="s">
        <v>285</v>
      </c>
      <c r="D55" s="81" t="s">
        <v>276</v>
      </c>
      <c r="E55" s="82" t="s">
        <v>96</v>
      </c>
      <c r="F55" s="79" t="s">
        <v>334</v>
      </c>
      <c r="G55" s="80" t="s">
        <v>367</v>
      </c>
      <c r="H55" s="80" t="s">
        <v>367</v>
      </c>
      <c r="I55" s="80" t="s">
        <v>367</v>
      </c>
      <c r="J55" s="80" t="s">
        <v>367</v>
      </c>
      <c r="K55" s="80" t="s">
        <v>367</v>
      </c>
      <c r="L55" s="80" t="s">
        <v>367</v>
      </c>
      <c r="M55" s="80" t="s">
        <v>367</v>
      </c>
      <c r="N55" s="80" t="s">
        <v>367</v>
      </c>
      <c r="O55" s="80" t="s">
        <v>367</v>
      </c>
      <c r="P55" s="80" t="s">
        <v>367</v>
      </c>
      <c r="Q55" s="80" t="s">
        <v>367</v>
      </c>
      <c r="R55" s="80" t="s">
        <v>367</v>
      </c>
      <c r="S55" s="80" t="s">
        <v>367</v>
      </c>
      <c r="T55" s="80" t="s">
        <v>367</v>
      </c>
      <c r="U55" s="80" t="s">
        <v>367</v>
      </c>
      <c r="V55" s="80" t="s">
        <v>367</v>
      </c>
      <c r="W55" s="80" t="s">
        <v>367</v>
      </c>
      <c r="X55" s="80" t="s">
        <v>367</v>
      </c>
      <c r="Y55" s="80" t="s">
        <v>367</v>
      </c>
      <c r="Z55" s="80" t="s">
        <v>367</v>
      </c>
      <c r="AA55" s="80" t="s">
        <v>367</v>
      </c>
      <c r="AB55" s="80" t="s">
        <v>367</v>
      </c>
      <c r="AC55" s="80" t="s">
        <v>367</v>
      </c>
      <c r="AD55" s="80" t="s">
        <v>367</v>
      </c>
      <c r="AE55" s="80" t="s">
        <v>367</v>
      </c>
      <c r="AF55" s="80" t="s">
        <v>367</v>
      </c>
      <c r="AG55" s="80">
        <v>22.798825598496865</v>
      </c>
      <c r="AH55" s="80">
        <v>22.798825598496869</v>
      </c>
      <c r="AI55" s="80">
        <v>22.798825598496865</v>
      </c>
      <c r="AJ55" s="80">
        <v>22.798825598496865</v>
      </c>
      <c r="AK55" s="80">
        <v>22.798825598496865</v>
      </c>
      <c r="AL55" s="80">
        <v>22.798825598496865</v>
      </c>
    </row>
    <row r="56" spans="1:38" ht="15" outlineLevel="2">
      <c r="A56" s="78" t="s">
        <v>284</v>
      </c>
      <c r="B56" s="78" t="s">
        <v>337</v>
      </c>
      <c r="C56" s="78" t="s">
        <v>285</v>
      </c>
      <c r="D56" s="78" t="s">
        <v>273</v>
      </c>
      <c r="E56" s="79" t="s">
        <v>96</v>
      </c>
      <c r="F56" s="79" t="s">
        <v>334</v>
      </c>
      <c r="G56" s="80" t="s">
        <v>367</v>
      </c>
      <c r="H56" s="80" t="s">
        <v>367</v>
      </c>
      <c r="I56" s="80" t="s">
        <v>367</v>
      </c>
      <c r="J56" s="80" t="s">
        <v>367</v>
      </c>
      <c r="K56" s="80" t="s">
        <v>367</v>
      </c>
      <c r="L56" s="80" t="s">
        <v>367</v>
      </c>
      <c r="M56" s="80" t="s">
        <v>367</v>
      </c>
      <c r="N56" s="80" t="s">
        <v>367</v>
      </c>
      <c r="O56" s="80" t="s">
        <v>367</v>
      </c>
      <c r="P56" s="80" t="s">
        <v>367</v>
      </c>
      <c r="Q56" s="80" t="s">
        <v>367</v>
      </c>
      <c r="R56" s="80" t="s">
        <v>367</v>
      </c>
      <c r="S56" s="80" t="s">
        <v>367</v>
      </c>
      <c r="T56" s="80" t="s">
        <v>367</v>
      </c>
      <c r="U56" s="80" t="s">
        <v>367</v>
      </c>
      <c r="V56" s="80" t="s">
        <v>367</v>
      </c>
      <c r="W56" s="80" t="s">
        <v>367</v>
      </c>
      <c r="X56" s="80" t="s">
        <v>367</v>
      </c>
      <c r="Y56" s="80" t="s">
        <v>367</v>
      </c>
      <c r="Z56" s="80" t="s">
        <v>367</v>
      </c>
      <c r="AA56" s="80" t="s">
        <v>367</v>
      </c>
      <c r="AB56" s="80" t="s">
        <v>367</v>
      </c>
      <c r="AC56" s="80" t="s">
        <v>367</v>
      </c>
      <c r="AD56" s="80" t="s">
        <v>367</v>
      </c>
      <c r="AE56" s="80" t="s">
        <v>367</v>
      </c>
      <c r="AF56" s="80" t="s">
        <v>367</v>
      </c>
      <c r="AG56" s="80" t="s">
        <v>367</v>
      </c>
      <c r="AH56" s="80" t="s">
        <v>367</v>
      </c>
      <c r="AI56" s="80" t="s">
        <v>367</v>
      </c>
      <c r="AJ56" s="80" t="s">
        <v>367</v>
      </c>
      <c r="AK56" s="80">
        <v>22.808202801244324</v>
      </c>
      <c r="AL56" s="80">
        <v>22.808202801244327</v>
      </c>
    </row>
    <row r="57" spans="1:38" ht="15" outlineLevel="2">
      <c r="A57" s="81" t="s">
        <v>284</v>
      </c>
      <c r="B57" s="81" t="s">
        <v>337</v>
      </c>
      <c r="C57" s="81" t="s">
        <v>285</v>
      </c>
      <c r="D57" s="81" t="s">
        <v>338</v>
      </c>
      <c r="E57" s="82" t="s">
        <v>96</v>
      </c>
      <c r="F57" s="79" t="s">
        <v>334</v>
      </c>
      <c r="G57" s="80" t="s">
        <v>367</v>
      </c>
      <c r="H57" s="80" t="s">
        <v>367</v>
      </c>
      <c r="I57" s="80" t="s">
        <v>367</v>
      </c>
      <c r="J57" s="80" t="s">
        <v>367</v>
      </c>
      <c r="K57" s="80" t="s">
        <v>367</v>
      </c>
      <c r="L57" s="80" t="s">
        <v>367</v>
      </c>
      <c r="M57" s="80" t="s">
        <v>367</v>
      </c>
      <c r="N57" s="80" t="s">
        <v>367</v>
      </c>
      <c r="O57" s="80" t="s">
        <v>367</v>
      </c>
      <c r="P57" s="80" t="s">
        <v>367</v>
      </c>
      <c r="Q57" s="80" t="s">
        <v>367</v>
      </c>
      <c r="R57" s="80" t="s">
        <v>367</v>
      </c>
      <c r="S57" s="80" t="s">
        <v>367</v>
      </c>
      <c r="T57" s="80" t="s">
        <v>367</v>
      </c>
      <c r="U57" s="80" t="s">
        <v>367</v>
      </c>
      <c r="V57" s="80" t="s">
        <v>367</v>
      </c>
      <c r="W57" s="80" t="s">
        <v>367</v>
      </c>
      <c r="X57" s="80" t="s">
        <v>367</v>
      </c>
      <c r="Y57" s="80" t="s">
        <v>367</v>
      </c>
      <c r="Z57" s="80" t="s">
        <v>367</v>
      </c>
      <c r="AA57" s="80" t="s">
        <v>367</v>
      </c>
      <c r="AB57" s="80" t="s">
        <v>367</v>
      </c>
      <c r="AC57" s="80" t="s">
        <v>367</v>
      </c>
      <c r="AD57" s="80" t="s">
        <v>367</v>
      </c>
      <c r="AE57" s="80" t="s">
        <v>367</v>
      </c>
      <c r="AF57" s="80" t="s">
        <v>367</v>
      </c>
      <c r="AG57" s="80" t="s">
        <v>367</v>
      </c>
      <c r="AH57" s="80" t="s">
        <v>367</v>
      </c>
      <c r="AI57" s="80" t="s">
        <v>367</v>
      </c>
      <c r="AJ57" s="80" t="s">
        <v>367</v>
      </c>
      <c r="AK57" s="80" t="s">
        <v>367</v>
      </c>
      <c r="AL57" s="80" t="s">
        <v>367</v>
      </c>
    </row>
    <row r="58" spans="1:38" ht="15" outlineLevel="2">
      <c r="A58" s="78" t="s">
        <v>284</v>
      </c>
      <c r="B58" s="78" t="s">
        <v>252</v>
      </c>
      <c r="C58" s="78" t="s">
        <v>282</v>
      </c>
      <c r="D58" s="78" t="s">
        <v>243</v>
      </c>
      <c r="E58" s="79" t="s">
        <v>96</v>
      </c>
      <c r="F58" s="79" t="s">
        <v>334</v>
      </c>
      <c r="G58" s="80">
        <v>224.22693437159023</v>
      </c>
      <c r="H58" s="80">
        <v>224.22693437159029</v>
      </c>
      <c r="I58" s="80">
        <v>224.22693437159026</v>
      </c>
      <c r="J58" s="80">
        <v>224.22693437159023</v>
      </c>
      <c r="K58" s="80">
        <v>224.2269343715902</v>
      </c>
      <c r="L58" s="80">
        <v>224.22693437159023</v>
      </c>
      <c r="M58" s="80">
        <v>224.22693437159032</v>
      </c>
      <c r="N58" s="80">
        <v>224.22693437159023</v>
      </c>
      <c r="O58" s="80">
        <v>224.22693437159023</v>
      </c>
      <c r="P58" s="80">
        <v>224.22693437159029</v>
      </c>
      <c r="Q58" s="80">
        <v>224.22693437159029</v>
      </c>
      <c r="R58" s="80">
        <v>216.9092314030153</v>
      </c>
      <c r="S58" s="80">
        <v>216.90923140301521</v>
      </c>
      <c r="T58" s="80">
        <v>214.50286895139618</v>
      </c>
      <c r="U58" s="80">
        <v>214.26520352407579</v>
      </c>
      <c r="V58" s="80">
        <v>212.69067006807813</v>
      </c>
      <c r="W58" s="80">
        <v>201.52023167283909</v>
      </c>
      <c r="X58" s="80">
        <v>201.52885196145249</v>
      </c>
      <c r="Y58" s="80">
        <v>201.66102972019115</v>
      </c>
      <c r="Z58" s="80">
        <v>200.98864720834678</v>
      </c>
      <c r="AA58" s="80">
        <v>200.67544338872699</v>
      </c>
      <c r="AB58" s="80">
        <v>200.66682310011359</v>
      </c>
      <c r="AC58" s="80">
        <v>200.66682310011359</v>
      </c>
      <c r="AD58" s="80">
        <v>200.66394967057582</v>
      </c>
      <c r="AE58" s="80">
        <v>200.65532938196239</v>
      </c>
      <c r="AF58" s="80">
        <v>200.64441034971878</v>
      </c>
      <c r="AG58" s="80">
        <v>200.66690930299976</v>
      </c>
      <c r="AH58" s="80">
        <v>200.64958252288685</v>
      </c>
      <c r="AI58" s="80">
        <v>200.64239894904227</v>
      </c>
      <c r="AJ58" s="80">
        <v>200.64239894904236</v>
      </c>
      <c r="AK58" s="80">
        <v>200.63090523089113</v>
      </c>
      <c r="AL58" s="80">
        <v>200.63090523089107</v>
      </c>
    </row>
    <row r="59" spans="1:38" ht="15" outlineLevel="2">
      <c r="A59" s="81" t="s">
        <v>284</v>
      </c>
      <c r="B59" s="81" t="s">
        <v>252</v>
      </c>
      <c r="C59" s="81" t="s">
        <v>282</v>
      </c>
      <c r="D59" s="81" t="s">
        <v>242</v>
      </c>
      <c r="E59" s="82" t="s">
        <v>96</v>
      </c>
      <c r="F59" s="79" t="s">
        <v>334</v>
      </c>
      <c r="G59" s="80" t="s">
        <v>367</v>
      </c>
      <c r="H59" s="80" t="s">
        <v>367</v>
      </c>
      <c r="I59" s="80" t="s">
        <v>367</v>
      </c>
      <c r="J59" s="80">
        <v>102.62152594771159</v>
      </c>
      <c r="K59" s="80">
        <v>102.62152594771159</v>
      </c>
      <c r="L59" s="80">
        <v>102.62152594771159</v>
      </c>
      <c r="M59" s="80">
        <v>102.62152594771158</v>
      </c>
      <c r="N59" s="80">
        <v>102.62152594771158</v>
      </c>
      <c r="O59" s="80">
        <v>102.62152594771159</v>
      </c>
      <c r="P59" s="80">
        <v>102.62152594771159</v>
      </c>
      <c r="Q59" s="80">
        <v>102.6215259477116</v>
      </c>
      <c r="R59" s="80">
        <v>99.700394462887857</v>
      </c>
      <c r="S59" s="80">
        <v>99.700394462887871</v>
      </c>
      <c r="T59" s="80">
        <v>98.73980598976884</v>
      </c>
      <c r="U59" s="80">
        <v>98.644933054152148</v>
      </c>
      <c r="V59" s="80">
        <v>98.016399855691546</v>
      </c>
      <c r="W59" s="80">
        <v>93.557306690015949</v>
      </c>
      <c r="X59" s="80">
        <v>93.5607477966836</v>
      </c>
      <c r="Y59" s="80">
        <v>93.613511432253787</v>
      </c>
      <c r="Z59" s="80">
        <v>93.345105112179311</v>
      </c>
      <c r="AA59" s="80">
        <v>93.220078236589075</v>
      </c>
      <c r="AB59" s="80">
        <v>93.216637129921466</v>
      </c>
      <c r="AC59" s="80">
        <v>93.21663712992148</v>
      </c>
      <c r="AD59" s="80">
        <v>93.215490094365563</v>
      </c>
      <c r="AE59" s="80">
        <v>93.212048987697941</v>
      </c>
      <c r="AF59" s="80">
        <v>93.207690252585621</v>
      </c>
      <c r="AG59" s="80">
        <v>93.216671540988131</v>
      </c>
      <c r="AH59" s="80">
        <v>93.209754916586206</v>
      </c>
      <c r="AI59" s="80">
        <v>93.206887327696521</v>
      </c>
      <c r="AJ59" s="80">
        <v>93.206887327696492</v>
      </c>
      <c r="AK59" s="80">
        <v>93.202299185473024</v>
      </c>
      <c r="AL59" s="80">
        <v>93.202299185472995</v>
      </c>
    </row>
    <row r="60" spans="1:38" ht="15" outlineLevel="2">
      <c r="A60" s="78" t="s">
        <v>284</v>
      </c>
      <c r="B60" s="78" t="s">
        <v>252</v>
      </c>
      <c r="C60" s="78" t="s">
        <v>282</v>
      </c>
      <c r="D60" s="78" t="s">
        <v>241</v>
      </c>
      <c r="E60" s="79" t="s">
        <v>96</v>
      </c>
      <c r="F60" s="79" t="s">
        <v>334</v>
      </c>
      <c r="G60" s="80" t="s">
        <v>367</v>
      </c>
      <c r="H60" s="80" t="s">
        <v>367</v>
      </c>
      <c r="I60" s="80" t="s">
        <v>367</v>
      </c>
      <c r="J60" s="80" t="s">
        <v>367</v>
      </c>
      <c r="K60" s="80" t="s">
        <v>367</v>
      </c>
      <c r="L60" s="80" t="s">
        <v>367</v>
      </c>
      <c r="M60" s="80" t="s">
        <v>367</v>
      </c>
      <c r="N60" s="80" t="s">
        <v>367</v>
      </c>
      <c r="O60" s="80">
        <v>75.970628719753634</v>
      </c>
      <c r="P60" s="80">
        <v>75.97062871975362</v>
      </c>
      <c r="Q60" s="80">
        <v>75.97062871975362</v>
      </c>
      <c r="R60" s="80">
        <v>74.013044632101568</v>
      </c>
      <c r="S60" s="80">
        <v>74.013044632101568</v>
      </c>
      <c r="T60" s="80">
        <v>73.369310271108475</v>
      </c>
      <c r="U60" s="80">
        <v>73.305731568788161</v>
      </c>
      <c r="V60" s="80">
        <v>72.884522665916137</v>
      </c>
      <c r="W60" s="80">
        <v>69.896279968921888</v>
      </c>
      <c r="X60" s="80">
        <v>69.898586012210757</v>
      </c>
      <c r="Y60" s="80">
        <v>69.933945342639888</v>
      </c>
      <c r="Z60" s="80">
        <v>69.754073966108962</v>
      </c>
      <c r="AA60" s="80">
        <v>69.670287726613807</v>
      </c>
      <c r="AB60" s="80">
        <v>69.667981683324939</v>
      </c>
      <c r="AC60" s="80">
        <v>69.667981683324953</v>
      </c>
      <c r="AD60" s="80">
        <v>69.66721300222865</v>
      </c>
      <c r="AE60" s="80">
        <v>69.66490695893981</v>
      </c>
      <c r="AF60" s="80">
        <v>69.661985970773927</v>
      </c>
      <c r="AG60" s="80">
        <v>69.66800474375782</v>
      </c>
      <c r="AH60" s="80">
        <v>69.663369596747259</v>
      </c>
      <c r="AI60" s="80">
        <v>69.661447894006514</v>
      </c>
      <c r="AJ60" s="80">
        <v>69.661447894006514</v>
      </c>
      <c r="AK60" s="80">
        <v>69.65837316962137</v>
      </c>
      <c r="AL60" s="80">
        <v>69.65837316962137</v>
      </c>
    </row>
    <row r="61" spans="1:38" ht="15" outlineLevel="2">
      <c r="A61" s="81" t="s">
        <v>284</v>
      </c>
      <c r="B61" s="81" t="s">
        <v>252</v>
      </c>
      <c r="C61" s="81" t="s">
        <v>282</v>
      </c>
      <c r="D61" s="81" t="s">
        <v>237</v>
      </c>
      <c r="E61" s="82" t="s">
        <v>96</v>
      </c>
      <c r="F61" s="79" t="s">
        <v>334</v>
      </c>
      <c r="G61" s="80" t="s">
        <v>367</v>
      </c>
      <c r="H61" s="80" t="s">
        <v>367</v>
      </c>
      <c r="I61" s="80" t="s">
        <v>367</v>
      </c>
      <c r="J61" s="80" t="s">
        <v>367</v>
      </c>
      <c r="K61" s="80" t="s">
        <v>367</v>
      </c>
      <c r="L61" s="80" t="s">
        <v>367</v>
      </c>
      <c r="M61" s="80" t="s">
        <v>367</v>
      </c>
      <c r="N61" s="80" t="s">
        <v>367</v>
      </c>
      <c r="O61" s="80" t="s">
        <v>367</v>
      </c>
      <c r="P61" s="80" t="s">
        <v>367</v>
      </c>
      <c r="Q61" s="80" t="s">
        <v>367</v>
      </c>
      <c r="R61" s="80" t="s">
        <v>367</v>
      </c>
      <c r="S61" s="80" t="s">
        <v>367</v>
      </c>
      <c r="T61" s="80">
        <v>60.804548563606311</v>
      </c>
      <c r="U61" s="80">
        <v>60.804548563606311</v>
      </c>
      <c r="V61" s="80">
        <v>60.804548563606325</v>
      </c>
      <c r="W61" s="80">
        <v>59.574320436531465</v>
      </c>
      <c r="X61" s="80">
        <v>59.574320436531472</v>
      </c>
      <c r="Y61" s="80">
        <v>59.57432043653148</v>
      </c>
      <c r="Z61" s="80">
        <v>59.574320436531458</v>
      </c>
      <c r="AA61" s="80">
        <v>59.574320436531458</v>
      </c>
      <c r="AB61" s="80">
        <v>59.574320436531465</v>
      </c>
      <c r="AC61" s="80">
        <v>59.574320436531472</v>
      </c>
      <c r="AD61" s="80">
        <v>59.574320436531465</v>
      </c>
      <c r="AE61" s="80">
        <v>59.574320436531451</v>
      </c>
      <c r="AF61" s="80">
        <v>59.574320436531458</v>
      </c>
      <c r="AG61" s="80">
        <v>59.574320436531458</v>
      </c>
      <c r="AH61" s="80">
        <v>59.574320436531472</v>
      </c>
      <c r="AI61" s="80">
        <v>59.574320436531458</v>
      </c>
      <c r="AJ61" s="80">
        <v>59.574320436531458</v>
      </c>
      <c r="AK61" s="80">
        <v>59.574320436531458</v>
      </c>
      <c r="AL61" s="80">
        <v>59.574320436531465</v>
      </c>
    </row>
    <row r="62" spans="1:38" ht="15" outlineLevel="2">
      <c r="A62" s="78" t="s">
        <v>284</v>
      </c>
      <c r="B62" s="78" t="s">
        <v>252</v>
      </c>
      <c r="C62" s="78" t="s">
        <v>282</v>
      </c>
      <c r="D62" s="78" t="s">
        <v>278</v>
      </c>
      <c r="E62" s="79" t="s">
        <v>96</v>
      </c>
      <c r="F62" s="79" t="s">
        <v>334</v>
      </c>
      <c r="G62" s="80" t="s">
        <v>367</v>
      </c>
      <c r="H62" s="80" t="s">
        <v>367</v>
      </c>
      <c r="I62" s="80" t="s">
        <v>367</v>
      </c>
      <c r="J62" s="80" t="s">
        <v>367</v>
      </c>
      <c r="K62" s="80" t="s">
        <v>367</v>
      </c>
      <c r="L62" s="80" t="s">
        <v>367</v>
      </c>
      <c r="M62" s="80" t="s">
        <v>367</v>
      </c>
      <c r="N62" s="80" t="s">
        <v>367</v>
      </c>
      <c r="O62" s="80" t="s">
        <v>367</v>
      </c>
      <c r="P62" s="80" t="s">
        <v>367</v>
      </c>
      <c r="Q62" s="80" t="s">
        <v>367</v>
      </c>
      <c r="R62" s="80" t="s">
        <v>367</v>
      </c>
      <c r="S62" s="80" t="s">
        <v>367</v>
      </c>
      <c r="T62" s="80" t="s">
        <v>367</v>
      </c>
      <c r="U62" s="80" t="s">
        <v>367</v>
      </c>
      <c r="V62" s="80" t="s">
        <v>367</v>
      </c>
      <c r="W62" s="80" t="s">
        <v>367</v>
      </c>
      <c r="X62" s="80">
        <v>54.677372762040854</v>
      </c>
      <c r="Y62" s="80">
        <v>54.677372762040861</v>
      </c>
      <c r="Z62" s="80">
        <v>54.677372762040854</v>
      </c>
      <c r="AA62" s="80">
        <v>54.677372762040854</v>
      </c>
      <c r="AB62" s="80">
        <v>54.677372762040861</v>
      </c>
      <c r="AC62" s="80">
        <v>54.677372762040854</v>
      </c>
      <c r="AD62" s="80">
        <v>54.677372762040854</v>
      </c>
      <c r="AE62" s="80">
        <v>54.677372762040861</v>
      </c>
      <c r="AF62" s="80">
        <v>54.677372762040861</v>
      </c>
      <c r="AG62" s="80">
        <v>54.677372762040854</v>
      </c>
      <c r="AH62" s="80">
        <v>54.677372762040854</v>
      </c>
      <c r="AI62" s="80">
        <v>54.677372762040854</v>
      </c>
      <c r="AJ62" s="80">
        <v>54.677372762040847</v>
      </c>
      <c r="AK62" s="80">
        <v>54.677372762040847</v>
      </c>
      <c r="AL62" s="80">
        <v>54.677372762040854</v>
      </c>
    </row>
    <row r="63" spans="1:38" ht="15" outlineLevel="2">
      <c r="A63" s="81" t="s">
        <v>284</v>
      </c>
      <c r="B63" s="81" t="s">
        <v>252</v>
      </c>
      <c r="C63" s="81" t="s">
        <v>282</v>
      </c>
      <c r="D63" s="81" t="s">
        <v>277</v>
      </c>
      <c r="E63" s="82" t="s">
        <v>96</v>
      </c>
      <c r="F63" s="79" t="s">
        <v>334</v>
      </c>
      <c r="G63" s="80" t="s">
        <v>367</v>
      </c>
      <c r="H63" s="80" t="s">
        <v>367</v>
      </c>
      <c r="I63" s="80" t="s">
        <v>367</v>
      </c>
      <c r="J63" s="80" t="s">
        <v>367</v>
      </c>
      <c r="K63" s="80" t="s">
        <v>367</v>
      </c>
      <c r="L63" s="80" t="s">
        <v>367</v>
      </c>
      <c r="M63" s="80" t="s">
        <v>367</v>
      </c>
      <c r="N63" s="80" t="s">
        <v>367</v>
      </c>
      <c r="O63" s="80" t="s">
        <v>367</v>
      </c>
      <c r="P63" s="80" t="s">
        <v>367</v>
      </c>
      <c r="Q63" s="80" t="s">
        <v>367</v>
      </c>
      <c r="R63" s="80" t="s">
        <v>367</v>
      </c>
      <c r="S63" s="80" t="s">
        <v>367</v>
      </c>
      <c r="T63" s="80" t="s">
        <v>367</v>
      </c>
      <c r="U63" s="80" t="s">
        <v>367</v>
      </c>
      <c r="V63" s="80" t="s">
        <v>367</v>
      </c>
      <c r="W63" s="80" t="s">
        <v>367</v>
      </c>
      <c r="X63" s="80" t="s">
        <v>367</v>
      </c>
      <c r="Y63" s="80" t="s">
        <v>367</v>
      </c>
      <c r="Z63" s="80" t="s">
        <v>367</v>
      </c>
      <c r="AA63" s="80" t="s">
        <v>367</v>
      </c>
      <c r="AB63" s="80" t="s">
        <v>367</v>
      </c>
      <c r="AC63" s="80">
        <v>22.356931107901094</v>
      </c>
      <c r="AD63" s="80">
        <v>22.356931107901094</v>
      </c>
      <c r="AE63" s="80">
        <v>22.35693110790109</v>
      </c>
      <c r="AF63" s="80">
        <v>22.356931107901094</v>
      </c>
      <c r="AG63" s="80">
        <v>22.356931107901094</v>
      </c>
      <c r="AH63" s="80">
        <v>22.35693110790109</v>
      </c>
      <c r="AI63" s="80">
        <v>22.35693110790109</v>
      </c>
      <c r="AJ63" s="80">
        <v>22.35693110790109</v>
      </c>
      <c r="AK63" s="80">
        <v>22.356931107901094</v>
      </c>
      <c r="AL63" s="80">
        <v>22.35693110790109</v>
      </c>
    </row>
    <row r="64" spans="1:38" ht="15" outlineLevel="2">
      <c r="A64" s="78" t="s">
        <v>284</v>
      </c>
      <c r="B64" s="78" t="s">
        <v>252</v>
      </c>
      <c r="C64" s="78" t="s">
        <v>282</v>
      </c>
      <c r="D64" s="78" t="s">
        <v>276</v>
      </c>
      <c r="E64" s="79" t="s">
        <v>96</v>
      </c>
      <c r="F64" s="79" t="s">
        <v>334</v>
      </c>
      <c r="G64" s="80" t="s">
        <v>367</v>
      </c>
      <c r="H64" s="80" t="s">
        <v>367</v>
      </c>
      <c r="I64" s="80" t="s">
        <v>367</v>
      </c>
      <c r="J64" s="80" t="s">
        <v>367</v>
      </c>
      <c r="K64" s="80" t="s">
        <v>367</v>
      </c>
      <c r="L64" s="80" t="s">
        <v>367</v>
      </c>
      <c r="M64" s="80" t="s">
        <v>367</v>
      </c>
      <c r="N64" s="80" t="s">
        <v>367</v>
      </c>
      <c r="O64" s="80" t="s">
        <v>367</v>
      </c>
      <c r="P64" s="80" t="s">
        <v>367</v>
      </c>
      <c r="Q64" s="80" t="s">
        <v>367</v>
      </c>
      <c r="R64" s="80" t="s">
        <v>367</v>
      </c>
      <c r="S64" s="80" t="s">
        <v>367</v>
      </c>
      <c r="T64" s="80" t="s">
        <v>367</v>
      </c>
      <c r="U64" s="80" t="s">
        <v>367</v>
      </c>
      <c r="V64" s="80" t="s">
        <v>367</v>
      </c>
      <c r="W64" s="80" t="s">
        <v>367</v>
      </c>
      <c r="X64" s="80" t="s">
        <v>367</v>
      </c>
      <c r="Y64" s="80" t="s">
        <v>367</v>
      </c>
      <c r="Z64" s="80" t="s">
        <v>367</v>
      </c>
      <c r="AA64" s="80" t="s">
        <v>367</v>
      </c>
      <c r="AB64" s="80" t="s">
        <v>367</v>
      </c>
      <c r="AC64" s="80" t="s">
        <v>367</v>
      </c>
      <c r="AD64" s="80" t="s">
        <v>367</v>
      </c>
      <c r="AE64" s="80" t="s">
        <v>367</v>
      </c>
      <c r="AF64" s="80" t="s">
        <v>367</v>
      </c>
      <c r="AG64" s="80">
        <v>22.323169499932057</v>
      </c>
      <c r="AH64" s="80">
        <v>22.323169499932057</v>
      </c>
      <c r="AI64" s="80">
        <v>22.323169499932057</v>
      </c>
      <c r="AJ64" s="80">
        <v>22.323169499932057</v>
      </c>
      <c r="AK64" s="80">
        <v>22.323169499932057</v>
      </c>
      <c r="AL64" s="80">
        <v>22.323169499932057</v>
      </c>
    </row>
    <row r="65" spans="1:38" ht="15" outlineLevel="2">
      <c r="A65" s="81" t="s">
        <v>284</v>
      </c>
      <c r="B65" s="81" t="s">
        <v>252</v>
      </c>
      <c r="C65" s="81" t="s">
        <v>282</v>
      </c>
      <c r="D65" s="81" t="s">
        <v>273</v>
      </c>
      <c r="E65" s="82" t="s">
        <v>96</v>
      </c>
      <c r="F65" s="79" t="s">
        <v>334</v>
      </c>
      <c r="G65" s="80" t="s">
        <v>367</v>
      </c>
      <c r="H65" s="80" t="s">
        <v>367</v>
      </c>
      <c r="I65" s="80" t="s">
        <v>367</v>
      </c>
      <c r="J65" s="80" t="s">
        <v>367</v>
      </c>
      <c r="K65" s="80" t="s">
        <v>367</v>
      </c>
      <c r="L65" s="80" t="s">
        <v>367</v>
      </c>
      <c r="M65" s="80" t="s">
        <v>367</v>
      </c>
      <c r="N65" s="80" t="s">
        <v>367</v>
      </c>
      <c r="O65" s="80" t="s">
        <v>367</v>
      </c>
      <c r="P65" s="80" t="s">
        <v>367</v>
      </c>
      <c r="Q65" s="80" t="s">
        <v>367</v>
      </c>
      <c r="R65" s="80" t="s">
        <v>367</v>
      </c>
      <c r="S65" s="80" t="s">
        <v>367</v>
      </c>
      <c r="T65" s="80" t="s">
        <v>367</v>
      </c>
      <c r="U65" s="80" t="s">
        <v>367</v>
      </c>
      <c r="V65" s="80" t="s">
        <v>367</v>
      </c>
      <c r="W65" s="80" t="s">
        <v>367</v>
      </c>
      <c r="X65" s="80" t="s">
        <v>367</v>
      </c>
      <c r="Y65" s="80" t="s">
        <v>367</v>
      </c>
      <c r="Z65" s="80" t="s">
        <v>367</v>
      </c>
      <c r="AA65" s="80" t="s">
        <v>367</v>
      </c>
      <c r="AB65" s="80" t="s">
        <v>367</v>
      </c>
      <c r="AC65" s="80" t="s">
        <v>367</v>
      </c>
      <c r="AD65" s="80" t="s">
        <v>367</v>
      </c>
      <c r="AE65" s="80" t="s">
        <v>367</v>
      </c>
      <c r="AF65" s="80" t="s">
        <v>367</v>
      </c>
      <c r="AG65" s="80" t="s">
        <v>367</v>
      </c>
      <c r="AH65" s="80" t="s">
        <v>367</v>
      </c>
      <c r="AI65" s="80" t="s">
        <v>367</v>
      </c>
      <c r="AJ65" s="80" t="s">
        <v>367</v>
      </c>
      <c r="AK65" s="80">
        <v>22.323169499932053</v>
      </c>
      <c r="AL65" s="80">
        <v>22.323169499932057</v>
      </c>
    </row>
    <row r="66" spans="1:38" ht="15" outlineLevel="2">
      <c r="A66" s="78" t="s">
        <v>284</v>
      </c>
      <c r="B66" s="78" t="s">
        <v>252</v>
      </c>
      <c r="C66" s="78" t="s">
        <v>286</v>
      </c>
      <c r="D66" s="78" t="s">
        <v>243</v>
      </c>
      <c r="E66" s="79" t="s">
        <v>96</v>
      </c>
      <c r="F66" s="79" t="s">
        <v>334</v>
      </c>
      <c r="G66" s="80">
        <v>224.22693437159029</v>
      </c>
      <c r="H66" s="80">
        <v>224.22693437159026</v>
      </c>
      <c r="I66" s="80">
        <v>224.22693437159023</v>
      </c>
      <c r="J66" s="80">
        <v>224.22693437159023</v>
      </c>
      <c r="K66" s="80">
        <v>224.22693437159032</v>
      </c>
      <c r="L66" s="80">
        <v>224.22693437159026</v>
      </c>
      <c r="M66" s="80">
        <v>224.22693437159023</v>
      </c>
      <c r="N66" s="80">
        <v>224.22693437159026</v>
      </c>
      <c r="O66" s="80">
        <v>224.22693437159026</v>
      </c>
      <c r="P66" s="80">
        <v>224.22693437159026</v>
      </c>
      <c r="Q66" s="80">
        <v>224.22693437159026</v>
      </c>
      <c r="R66" s="80">
        <v>216.90923140301521</v>
      </c>
      <c r="S66" s="80">
        <v>216.90923140301527</v>
      </c>
      <c r="T66" s="80">
        <v>214.50286895139624</v>
      </c>
      <c r="U66" s="80">
        <v>214.26520352407576</v>
      </c>
      <c r="V66" s="80">
        <v>212.69067006807811</v>
      </c>
      <c r="W66" s="80">
        <v>201.52023167283909</v>
      </c>
      <c r="X66" s="80">
        <v>201.52885196145246</v>
      </c>
      <c r="Y66" s="80">
        <v>201.6610297201911</v>
      </c>
      <c r="Z66" s="80">
        <v>200.98864720834678</v>
      </c>
      <c r="AA66" s="80">
        <v>200.67544338872702</v>
      </c>
      <c r="AB66" s="80">
        <v>200.66682310011359</v>
      </c>
      <c r="AC66" s="80">
        <v>200.66682310011356</v>
      </c>
      <c r="AD66" s="80">
        <v>200.66394967057582</v>
      </c>
      <c r="AE66" s="80">
        <v>200.65532938196239</v>
      </c>
      <c r="AF66" s="80">
        <v>200.64441034971875</v>
      </c>
      <c r="AG66" s="80">
        <v>200.66690930299978</v>
      </c>
      <c r="AH66" s="80">
        <v>200.64958252288682</v>
      </c>
      <c r="AI66" s="80">
        <v>200.64239894904236</v>
      </c>
      <c r="AJ66" s="80">
        <v>200.6423989490423</v>
      </c>
      <c r="AK66" s="80">
        <v>200.63090523089113</v>
      </c>
      <c r="AL66" s="80">
        <v>200.63090523089107</v>
      </c>
    </row>
    <row r="67" spans="1:38" ht="15" outlineLevel="2">
      <c r="A67" s="81" t="s">
        <v>284</v>
      </c>
      <c r="B67" s="81" t="s">
        <v>252</v>
      </c>
      <c r="C67" s="81" t="s">
        <v>286</v>
      </c>
      <c r="D67" s="81" t="s">
        <v>242</v>
      </c>
      <c r="E67" s="82" t="s">
        <v>96</v>
      </c>
      <c r="F67" s="79" t="s">
        <v>334</v>
      </c>
      <c r="G67" s="80" t="s">
        <v>367</v>
      </c>
      <c r="H67" s="80" t="s">
        <v>367</v>
      </c>
      <c r="I67" s="80" t="s">
        <v>367</v>
      </c>
      <c r="J67" s="80">
        <v>102.62152594771159</v>
      </c>
      <c r="K67" s="80">
        <v>102.6215259477116</v>
      </c>
      <c r="L67" s="80">
        <v>102.6215259477116</v>
      </c>
      <c r="M67" s="80">
        <v>102.62152594771158</v>
      </c>
      <c r="N67" s="80">
        <v>102.62152594771158</v>
      </c>
      <c r="O67" s="80">
        <v>102.62152594771159</v>
      </c>
      <c r="P67" s="80">
        <v>102.62152594771158</v>
      </c>
      <c r="Q67" s="80">
        <v>102.62152594771159</v>
      </c>
      <c r="R67" s="80">
        <v>99.700394462887886</v>
      </c>
      <c r="S67" s="80">
        <v>99.700394462887857</v>
      </c>
      <c r="T67" s="80">
        <v>98.739805989768826</v>
      </c>
      <c r="U67" s="80">
        <v>98.644933054152105</v>
      </c>
      <c r="V67" s="80">
        <v>98.016399855691546</v>
      </c>
      <c r="W67" s="80">
        <v>93.557306690016006</v>
      </c>
      <c r="X67" s="80">
        <v>93.560747796683614</v>
      </c>
      <c r="Y67" s="80">
        <v>93.613511432253802</v>
      </c>
      <c r="Z67" s="80">
        <v>93.345105112179311</v>
      </c>
      <c r="AA67" s="80">
        <v>93.220078236589075</v>
      </c>
      <c r="AB67" s="80">
        <v>93.216637129921466</v>
      </c>
      <c r="AC67" s="80">
        <v>93.216637129921452</v>
      </c>
      <c r="AD67" s="80">
        <v>93.215490094365578</v>
      </c>
      <c r="AE67" s="80">
        <v>93.212048987697955</v>
      </c>
      <c r="AF67" s="80">
        <v>93.207690252585621</v>
      </c>
      <c r="AG67" s="80">
        <v>93.216671540988102</v>
      </c>
      <c r="AH67" s="80">
        <v>93.20975491658622</v>
      </c>
      <c r="AI67" s="80">
        <v>93.206887327696535</v>
      </c>
      <c r="AJ67" s="80">
        <v>93.206887327696521</v>
      </c>
      <c r="AK67" s="80">
        <v>93.202299185473009</v>
      </c>
      <c r="AL67" s="80">
        <v>93.202299185473009</v>
      </c>
    </row>
    <row r="68" spans="1:38" ht="15" outlineLevel="2">
      <c r="A68" s="78" t="s">
        <v>284</v>
      </c>
      <c r="B68" s="78" t="s">
        <v>252</v>
      </c>
      <c r="C68" s="78" t="s">
        <v>286</v>
      </c>
      <c r="D68" s="78" t="s">
        <v>241</v>
      </c>
      <c r="E68" s="79" t="s">
        <v>96</v>
      </c>
      <c r="F68" s="79" t="s">
        <v>334</v>
      </c>
      <c r="G68" s="80" t="s">
        <v>367</v>
      </c>
      <c r="H68" s="80" t="s">
        <v>367</v>
      </c>
      <c r="I68" s="80" t="s">
        <v>367</v>
      </c>
      <c r="J68" s="80" t="s">
        <v>367</v>
      </c>
      <c r="K68" s="80" t="s">
        <v>367</v>
      </c>
      <c r="L68" s="80" t="s">
        <v>367</v>
      </c>
      <c r="M68" s="80" t="s">
        <v>367</v>
      </c>
      <c r="N68" s="80" t="s">
        <v>367</v>
      </c>
      <c r="O68" s="80">
        <v>75.97062871975362</v>
      </c>
      <c r="P68" s="80">
        <v>75.97062871975362</v>
      </c>
      <c r="Q68" s="80">
        <v>75.97062871975362</v>
      </c>
      <c r="R68" s="80">
        <v>74.013044632101568</v>
      </c>
      <c r="S68" s="80">
        <v>74.013044632101554</v>
      </c>
      <c r="T68" s="80">
        <v>73.369310271108489</v>
      </c>
      <c r="U68" s="80">
        <v>73.305731568788161</v>
      </c>
      <c r="V68" s="80">
        <v>72.884522665916137</v>
      </c>
      <c r="W68" s="80">
        <v>69.896279968921888</v>
      </c>
      <c r="X68" s="80">
        <v>69.898586012210757</v>
      </c>
      <c r="Y68" s="80">
        <v>69.933945342639873</v>
      </c>
      <c r="Z68" s="80">
        <v>69.754073966108962</v>
      </c>
      <c r="AA68" s="80">
        <v>69.670287726613807</v>
      </c>
      <c r="AB68" s="80">
        <v>69.667981683324939</v>
      </c>
      <c r="AC68" s="80">
        <v>69.667981683324939</v>
      </c>
      <c r="AD68" s="80">
        <v>69.667213002228664</v>
      </c>
      <c r="AE68" s="80">
        <v>69.66490695893981</v>
      </c>
      <c r="AF68" s="80">
        <v>69.661985970773898</v>
      </c>
      <c r="AG68" s="80">
        <v>69.66800474375782</v>
      </c>
      <c r="AH68" s="80">
        <v>69.663369596747245</v>
      </c>
      <c r="AI68" s="80">
        <v>69.661447894006514</v>
      </c>
      <c r="AJ68" s="80">
        <v>69.6614478940065</v>
      </c>
      <c r="AK68" s="80">
        <v>69.65837316962137</v>
      </c>
      <c r="AL68" s="80">
        <v>69.65837316962137</v>
      </c>
    </row>
    <row r="69" spans="1:38" ht="15" outlineLevel="2">
      <c r="A69" s="81" t="s">
        <v>284</v>
      </c>
      <c r="B69" s="81" t="s">
        <v>252</v>
      </c>
      <c r="C69" s="81" t="s">
        <v>286</v>
      </c>
      <c r="D69" s="81" t="s">
        <v>237</v>
      </c>
      <c r="E69" s="82" t="s">
        <v>96</v>
      </c>
      <c r="F69" s="79" t="s">
        <v>334</v>
      </c>
      <c r="G69" s="80" t="s">
        <v>367</v>
      </c>
      <c r="H69" s="80" t="s">
        <v>367</v>
      </c>
      <c r="I69" s="80" t="s">
        <v>367</v>
      </c>
      <c r="J69" s="80" t="s">
        <v>367</v>
      </c>
      <c r="K69" s="80" t="s">
        <v>367</v>
      </c>
      <c r="L69" s="80" t="s">
        <v>367</v>
      </c>
      <c r="M69" s="80" t="s">
        <v>367</v>
      </c>
      <c r="N69" s="80" t="s">
        <v>367</v>
      </c>
      <c r="O69" s="80" t="s">
        <v>367</v>
      </c>
      <c r="P69" s="80" t="s">
        <v>367</v>
      </c>
      <c r="Q69" s="80" t="s">
        <v>367</v>
      </c>
      <c r="R69" s="80" t="s">
        <v>367</v>
      </c>
      <c r="S69" s="80" t="s">
        <v>367</v>
      </c>
      <c r="T69" s="80">
        <v>60.804548563606311</v>
      </c>
      <c r="U69" s="80">
        <v>60.804548563606325</v>
      </c>
      <c r="V69" s="80">
        <v>60.804548563606311</v>
      </c>
      <c r="W69" s="80">
        <v>59.574320436531458</v>
      </c>
      <c r="X69" s="80">
        <v>59.574320436531458</v>
      </c>
      <c r="Y69" s="80">
        <v>59.574320436531472</v>
      </c>
      <c r="Z69" s="80">
        <v>59.574320436531465</v>
      </c>
      <c r="AA69" s="80">
        <v>59.574320436531465</v>
      </c>
      <c r="AB69" s="80">
        <v>59.574320436531458</v>
      </c>
      <c r="AC69" s="80">
        <v>59.574320436531472</v>
      </c>
      <c r="AD69" s="80">
        <v>59.574320436531465</v>
      </c>
      <c r="AE69" s="80">
        <v>59.574320436531458</v>
      </c>
      <c r="AF69" s="80">
        <v>59.574320436531451</v>
      </c>
      <c r="AG69" s="80">
        <v>59.574320436531458</v>
      </c>
      <c r="AH69" s="80">
        <v>59.574320436531465</v>
      </c>
      <c r="AI69" s="80">
        <v>59.574320436531465</v>
      </c>
      <c r="AJ69" s="80">
        <v>59.574320436531451</v>
      </c>
      <c r="AK69" s="80">
        <v>59.574320436531451</v>
      </c>
      <c r="AL69" s="80">
        <v>59.574320436531472</v>
      </c>
    </row>
    <row r="70" spans="1:38" ht="15" outlineLevel="2">
      <c r="A70" s="78" t="s">
        <v>284</v>
      </c>
      <c r="B70" s="78" t="s">
        <v>252</v>
      </c>
      <c r="C70" s="78" t="s">
        <v>286</v>
      </c>
      <c r="D70" s="78" t="s">
        <v>278</v>
      </c>
      <c r="E70" s="79" t="s">
        <v>96</v>
      </c>
      <c r="F70" s="79" t="s">
        <v>334</v>
      </c>
      <c r="G70" s="80" t="s">
        <v>367</v>
      </c>
      <c r="H70" s="80" t="s">
        <v>367</v>
      </c>
      <c r="I70" s="80" t="s">
        <v>367</v>
      </c>
      <c r="J70" s="80" t="s">
        <v>367</v>
      </c>
      <c r="K70" s="80" t="s">
        <v>367</v>
      </c>
      <c r="L70" s="80" t="s">
        <v>367</v>
      </c>
      <c r="M70" s="80" t="s">
        <v>367</v>
      </c>
      <c r="N70" s="80" t="s">
        <v>367</v>
      </c>
      <c r="O70" s="80" t="s">
        <v>367</v>
      </c>
      <c r="P70" s="80" t="s">
        <v>367</v>
      </c>
      <c r="Q70" s="80" t="s">
        <v>367</v>
      </c>
      <c r="R70" s="80" t="s">
        <v>367</v>
      </c>
      <c r="S70" s="80" t="s">
        <v>367</v>
      </c>
      <c r="T70" s="80" t="s">
        <v>367</v>
      </c>
      <c r="U70" s="80" t="s">
        <v>367</v>
      </c>
      <c r="V70" s="80" t="s">
        <v>367</v>
      </c>
      <c r="W70" s="80" t="s">
        <v>367</v>
      </c>
      <c r="X70" s="80">
        <v>54.677372762040854</v>
      </c>
      <c r="Y70" s="80">
        <v>54.677372762040854</v>
      </c>
      <c r="Z70" s="80">
        <v>54.677372762040854</v>
      </c>
      <c r="AA70" s="80">
        <v>54.677372762040847</v>
      </c>
      <c r="AB70" s="80">
        <v>54.677372762040847</v>
      </c>
      <c r="AC70" s="80">
        <v>54.677372762040854</v>
      </c>
      <c r="AD70" s="80">
        <v>54.677372762040847</v>
      </c>
      <c r="AE70" s="80">
        <v>54.677372762040847</v>
      </c>
      <c r="AF70" s="80">
        <v>54.677372762040861</v>
      </c>
      <c r="AG70" s="80">
        <v>54.677372762040861</v>
      </c>
      <c r="AH70" s="80">
        <v>54.677372762040854</v>
      </c>
      <c r="AI70" s="80">
        <v>54.677372762040847</v>
      </c>
      <c r="AJ70" s="80">
        <v>54.677372762040854</v>
      </c>
      <c r="AK70" s="80">
        <v>54.677372762040854</v>
      </c>
      <c r="AL70" s="80">
        <v>54.677372762040847</v>
      </c>
    </row>
    <row r="71" spans="1:38" ht="15" outlineLevel="2">
      <c r="A71" s="81" t="s">
        <v>284</v>
      </c>
      <c r="B71" s="81" t="s">
        <v>252</v>
      </c>
      <c r="C71" s="81" t="s">
        <v>286</v>
      </c>
      <c r="D71" s="81" t="s">
        <v>277</v>
      </c>
      <c r="E71" s="82" t="s">
        <v>96</v>
      </c>
      <c r="F71" s="79" t="s">
        <v>334</v>
      </c>
      <c r="G71" s="80" t="s">
        <v>367</v>
      </c>
      <c r="H71" s="80" t="s">
        <v>367</v>
      </c>
      <c r="I71" s="80" t="s">
        <v>367</v>
      </c>
      <c r="J71" s="80" t="s">
        <v>367</v>
      </c>
      <c r="K71" s="80" t="s">
        <v>367</v>
      </c>
      <c r="L71" s="80" t="s">
        <v>367</v>
      </c>
      <c r="M71" s="80" t="s">
        <v>367</v>
      </c>
      <c r="N71" s="80" t="s">
        <v>367</v>
      </c>
      <c r="O71" s="80" t="s">
        <v>367</v>
      </c>
      <c r="P71" s="80" t="s">
        <v>367</v>
      </c>
      <c r="Q71" s="80" t="s">
        <v>367</v>
      </c>
      <c r="R71" s="80" t="s">
        <v>367</v>
      </c>
      <c r="S71" s="80" t="s">
        <v>367</v>
      </c>
      <c r="T71" s="80" t="s">
        <v>367</v>
      </c>
      <c r="U71" s="80" t="s">
        <v>367</v>
      </c>
      <c r="V71" s="80" t="s">
        <v>367</v>
      </c>
      <c r="W71" s="80" t="s">
        <v>367</v>
      </c>
      <c r="X71" s="80" t="s">
        <v>367</v>
      </c>
      <c r="Y71" s="80" t="s">
        <v>367</v>
      </c>
      <c r="Z71" s="80" t="s">
        <v>367</v>
      </c>
      <c r="AA71" s="80" t="s">
        <v>367</v>
      </c>
      <c r="AB71" s="80" t="s">
        <v>367</v>
      </c>
      <c r="AC71" s="80">
        <v>22.356931107901087</v>
      </c>
      <c r="AD71" s="80">
        <v>22.356931107901094</v>
      </c>
      <c r="AE71" s="80">
        <v>22.356931107901094</v>
      </c>
      <c r="AF71" s="80">
        <v>22.356931107901087</v>
      </c>
      <c r="AG71" s="80">
        <v>22.356931107901083</v>
      </c>
      <c r="AH71" s="80">
        <v>22.35693110790109</v>
      </c>
      <c r="AI71" s="80">
        <v>22.356931107901094</v>
      </c>
      <c r="AJ71" s="80">
        <v>22.35693110790109</v>
      </c>
      <c r="AK71" s="80">
        <v>22.356931107901094</v>
      </c>
      <c r="AL71" s="80">
        <v>22.356931107901087</v>
      </c>
    </row>
    <row r="72" spans="1:38" ht="15" outlineLevel="2">
      <c r="A72" s="78" t="s">
        <v>284</v>
      </c>
      <c r="B72" s="78" t="s">
        <v>252</v>
      </c>
      <c r="C72" s="78" t="s">
        <v>286</v>
      </c>
      <c r="D72" s="78" t="s">
        <v>276</v>
      </c>
      <c r="E72" s="79" t="s">
        <v>96</v>
      </c>
      <c r="F72" s="79" t="s">
        <v>334</v>
      </c>
      <c r="G72" s="80" t="s">
        <v>367</v>
      </c>
      <c r="H72" s="80" t="s">
        <v>367</v>
      </c>
      <c r="I72" s="80" t="s">
        <v>367</v>
      </c>
      <c r="J72" s="80" t="s">
        <v>367</v>
      </c>
      <c r="K72" s="80" t="s">
        <v>367</v>
      </c>
      <c r="L72" s="80" t="s">
        <v>367</v>
      </c>
      <c r="M72" s="80" t="s">
        <v>367</v>
      </c>
      <c r="N72" s="80" t="s">
        <v>367</v>
      </c>
      <c r="O72" s="80" t="s">
        <v>367</v>
      </c>
      <c r="P72" s="80" t="s">
        <v>367</v>
      </c>
      <c r="Q72" s="80" t="s">
        <v>367</v>
      </c>
      <c r="R72" s="80" t="s">
        <v>367</v>
      </c>
      <c r="S72" s="80" t="s">
        <v>367</v>
      </c>
      <c r="T72" s="80" t="s">
        <v>367</v>
      </c>
      <c r="U72" s="80" t="s">
        <v>367</v>
      </c>
      <c r="V72" s="80" t="s">
        <v>367</v>
      </c>
      <c r="W72" s="80" t="s">
        <v>367</v>
      </c>
      <c r="X72" s="80" t="s">
        <v>367</v>
      </c>
      <c r="Y72" s="80" t="s">
        <v>367</v>
      </c>
      <c r="Z72" s="80" t="s">
        <v>367</v>
      </c>
      <c r="AA72" s="80" t="s">
        <v>367</v>
      </c>
      <c r="AB72" s="80" t="s">
        <v>367</v>
      </c>
      <c r="AC72" s="80" t="s">
        <v>367</v>
      </c>
      <c r="AD72" s="80" t="s">
        <v>367</v>
      </c>
      <c r="AE72" s="80" t="s">
        <v>367</v>
      </c>
      <c r="AF72" s="80" t="s">
        <v>367</v>
      </c>
      <c r="AG72" s="80">
        <v>22.32316949993206</v>
      </c>
      <c r="AH72" s="80">
        <v>22.323169499932053</v>
      </c>
      <c r="AI72" s="80">
        <v>22.323169499932057</v>
      </c>
      <c r="AJ72" s="80">
        <v>22.32316949993206</v>
      </c>
      <c r="AK72" s="80">
        <v>22.323169499932057</v>
      </c>
      <c r="AL72" s="80">
        <v>22.323169499932057</v>
      </c>
    </row>
    <row r="73" spans="1:38" ht="15" outlineLevel="2">
      <c r="A73" s="81" t="s">
        <v>284</v>
      </c>
      <c r="B73" s="81" t="s">
        <v>252</v>
      </c>
      <c r="C73" s="81" t="s">
        <v>286</v>
      </c>
      <c r="D73" s="81" t="s">
        <v>273</v>
      </c>
      <c r="E73" s="82" t="s">
        <v>96</v>
      </c>
      <c r="F73" s="79" t="s">
        <v>334</v>
      </c>
      <c r="G73" s="80" t="s">
        <v>367</v>
      </c>
      <c r="H73" s="80" t="s">
        <v>367</v>
      </c>
      <c r="I73" s="80" t="s">
        <v>367</v>
      </c>
      <c r="J73" s="80" t="s">
        <v>367</v>
      </c>
      <c r="K73" s="80" t="s">
        <v>367</v>
      </c>
      <c r="L73" s="80" t="s">
        <v>367</v>
      </c>
      <c r="M73" s="80" t="s">
        <v>367</v>
      </c>
      <c r="N73" s="80" t="s">
        <v>367</v>
      </c>
      <c r="O73" s="80" t="s">
        <v>367</v>
      </c>
      <c r="P73" s="80" t="s">
        <v>367</v>
      </c>
      <c r="Q73" s="80" t="s">
        <v>367</v>
      </c>
      <c r="R73" s="80" t="s">
        <v>367</v>
      </c>
      <c r="S73" s="80" t="s">
        <v>367</v>
      </c>
      <c r="T73" s="80" t="s">
        <v>367</v>
      </c>
      <c r="U73" s="80" t="s">
        <v>367</v>
      </c>
      <c r="V73" s="80" t="s">
        <v>367</v>
      </c>
      <c r="W73" s="80" t="s">
        <v>367</v>
      </c>
      <c r="X73" s="80" t="s">
        <v>367</v>
      </c>
      <c r="Y73" s="80" t="s">
        <v>367</v>
      </c>
      <c r="Z73" s="80" t="s">
        <v>367</v>
      </c>
      <c r="AA73" s="80" t="s">
        <v>367</v>
      </c>
      <c r="AB73" s="80" t="s">
        <v>367</v>
      </c>
      <c r="AC73" s="80" t="s">
        <v>367</v>
      </c>
      <c r="AD73" s="80" t="s">
        <v>367</v>
      </c>
      <c r="AE73" s="80" t="s">
        <v>367</v>
      </c>
      <c r="AF73" s="80" t="s">
        <v>367</v>
      </c>
      <c r="AG73" s="80" t="s">
        <v>367</v>
      </c>
      <c r="AH73" s="80" t="s">
        <v>367</v>
      </c>
      <c r="AI73" s="80" t="s">
        <v>367</v>
      </c>
      <c r="AJ73" s="80" t="s">
        <v>367</v>
      </c>
      <c r="AK73" s="80">
        <v>22.323169499932057</v>
      </c>
      <c r="AL73" s="80">
        <v>22.323169499932057</v>
      </c>
    </row>
    <row r="74" spans="1:38" ht="15" outlineLevel="2">
      <c r="A74" s="78" t="s">
        <v>284</v>
      </c>
      <c r="B74" s="78" t="s">
        <v>252</v>
      </c>
      <c r="C74" s="78" t="s">
        <v>285</v>
      </c>
      <c r="D74" s="78" t="s">
        <v>243</v>
      </c>
      <c r="E74" s="79" t="s">
        <v>96</v>
      </c>
      <c r="F74" s="79" t="s">
        <v>334</v>
      </c>
      <c r="G74" s="80">
        <v>224.22693437159023</v>
      </c>
      <c r="H74" s="80">
        <v>224.22693437159029</v>
      </c>
      <c r="I74" s="80">
        <v>224.22693437159026</v>
      </c>
      <c r="J74" s="80">
        <v>224.22693437159023</v>
      </c>
      <c r="K74" s="80">
        <v>224.22693437159026</v>
      </c>
      <c r="L74" s="80">
        <v>224.22693437159029</v>
      </c>
      <c r="M74" s="80">
        <v>224.22693437159032</v>
      </c>
      <c r="N74" s="80">
        <v>224.22693437159023</v>
      </c>
      <c r="O74" s="80">
        <v>224.22693437159026</v>
      </c>
      <c r="P74" s="80">
        <v>224.22693437159026</v>
      </c>
      <c r="Q74" s="80">
        <v>224.22693437159029</v>
      </c>
      <c r="R74" s="80">
        <v>216.90923140301524</v>
      </c>
      <c r="S74" s="80">
        <v>216.9092314030153</v>
      </c>
      <c r="T74" s="80">
        <v>214.50286895139615</v>
      </c>
      <c r="U74" s="80">
        <v>214.26520352407579</v>
      </c>
      <c r="V74" s="80">
        <v>212.69067006807811</v>
      </c>
      <c r="W74" s="80">
        <v>201.52023167283909</v>
      </c>
      <c r="X74" s="80">
        <v>201.52885196145252</v>
      </c>
      <c r="Y74" s="80">
        <v>201.66102972019112</v>
      </c>
      <c r="Z74" s="80">
        <v>200.98864720834675</v>
      </c>
      <c r="AA74" s="80">
        <v>200.67544338872699</v>
      </c>
      <c r="AB74" s="80">
        <v>200.66682310011359</v>
      </c>
      <c r="AC74" s="80">
        <v>200.66682310011359</v>
      </c>
      <c r="AD74" s="80">
        <v>200.66394967057579</v>
      </c>
      <c r="AE74" s="80">
        <v>200.65532938196242</v>
      </c>
      <c r="AF74" s="80">
        <v>200.64441034971875</v>
      </c>
      <c r="AG74" s="80">
        <v>200.66690930299973</v>
      </c>
      <c r="AH74" s="80">
        <v>200.64958252288682</v>
      </c>
      <c r="AI74" s="80">
        <v>200.64239894904236</v>
      </c>
      <c r="AJ74" s="80">
        <v>200.6423989490423</v>
      </c>
      <c r="AK74" s="80">
        <v>200.63090523089113</v>
      </c>
      <c r="AL74" s="80">
        <v>200.6309052308911</v>
      </c>
    </row>
    <row r="75" spans="1:38" ht="15" outlineLevel="2">
      <c r="A75" s="81" t="s">
        <v>284</v>
      </c>
      <c r="B75" s="81" t="s">
        <v>252</v>
      </c>
      <c r="C75" s="81" t="s">
        <v>285</v>
      </c>
      <c r="D75" s="81" t="s">
        <v>242</v>
      </c>
      <c r="E75" s="82" t="s">
        <v>96</v>
      </c>
      <c r="F75" s="79" t="s">
        <v>334</v>
      </c>
      <c r="G75" s="80" t="s">
        <v>367</v>
      </c>
      <c r="H75" s="80" t="s">
        <v>367</v>
      </c>
      <c r="I75" s="80" t="s">
        <v>367</v>
      </c>
      <c r="J75" s="80">
        <v>102.62152594771158</v>
      </c>
      <c r="K75" s="80">
        <v>102.62152594771158</v>
      </c>
      <c r="L75" s="80">
        <v>102.62152594771158</v>
      </c>
      <c r="M75" s="80">
        <v>102.6215259477116</v>
      </c>
      <c r="N75" s="80">
        <v>102.62152594771159</v>
      </c>
      <c r="O75" s="80">
        <v>102.62152594771159</v>
      </c>
      <c r="P75" s="80">
        <v>102.6215259477116</v>
      </c>
      <c r="Q75" s="80">
        <v>102.62152594771158</v>
      </c>
      <c r="R75" s="80">
        <v>99.700394462887871</v>
      </c>
      <c r="S75" s="80">
        <v>99.700394462887871</v>
      </c>
      <c r="T75" s="80">
        <v>98.739805989768826</v>
      </c>
      <c r="U75" s="80">
        <v>98.644933054152133</v>
      </c>
      <c r="V75" s="80">
        <v>98.016399855691532</v>
      </c>
      <c r="W75" s="80">
        <v>93.557306690015977</v>
      </c>
      <c r="X75" s="80">
        <v>93.560747796683629</v>
      </c>
      <c r="Y75" s="80">
        <v>93.613511432253787</v>
      </c>
      <c r="Z75" s="80">
        <v>93.345105112179297</v>
      </c>
      <c r="AA75" s="80">
        <v>93.220078236589075</v>
      </c>
      <c r="AB75" s="80">
        <v>93.216637129921452</v>
      </c>
      <c r="AC75" s="80">
        <v>93.21663712992148</v>
      </c>
      <c r="AD75" s="80">
        <v>93.215490094365592</v>
      </c>
      <c r="AE75" s="80">
        <v>93.212048987697941</v>
      </c>
      <c r="AF75" s="80">
        <v>93.20769025258565</v>
      </c>
      <c r="AG75" s="80">
        <v>93.216671540988145</v>
      </c>
      <c r="AH75" s="80">
        <v>93.209754916586206</v>
      </c>
      <c r="AI75" s="80">
        <v>93.206887327696506</v>
      </c>
      <c r="AJ75" s="80">
        <v>93.206887327696521</v>
      </c>
      <c r="AK75" s="80">
        <v>93.202299185473009</v>
      </c>
      <c r="AL75" s="80">
        <v>93.202299185473024</v>
      </c>
    </row>
    <row r="76" spans="1:38" ht="15" outlineLevel="2">
      <c r="A76" s="78" t="s">
        <v>284</v>
      </c>
      <c r="B76" s="78" t="s">
        <v>252</v>
      </c>
      <c r="C76" s="78" t="s">
        <v>285</v>
      </c>
      <c r="D76" s="78" t="s">
        <v>241</v>
      </c>
      <c r="E76" s="79" t="s">
        <v>96</v>
      </c>
      <c r="F76" s="79" t="s">
        <v>334</v>
      </c>
      <c r="G76" s="80" t="s">
        <v>367</v>
      </c>
      <c r="H76" s="80" t="s">
        <v>367</v>
      </c>
      <c r="I76" s="80" t="s">
        <v>367</v>
      </c>
      <c r="J76" s="80" t="s">
        <v>367</v>
      </c>
      <c r="K76" s="80" t="s">
        <v>367</v>
      </c>
      <c r="L76" s="80" t="s">
        <v>367</v>
      </c>
      <c r="M76" s="80" t="s">
        <v>367</v>
      </c>
      <c r="N76" s="80" t="s">
        <v>367</v>
      </c>
      <c r="O76" s="80">
        <v>75.970628719753606</v>
      </c>
      <c r="P76" s="80">
        <v>75.97062871975362</v>
      </c>
      <c r="Q76" s="80">
        <v>75.970628719753606</v>
      </c>
      <c r="R76" s="80">
        <v>74.013044632101554</v>
      </c>
      <c r="S76" s="80">
        <v>74.013044632101568</v>
      </c>
      <c r="T76" s="80">
        <v>73.369310271108475</v>
      </c>
      <c r="U76" s="80">
        <v>73.305731568788147</v>
      </c>
      <c r="V76" s="80">
        <v>72.884522665916137</v>
      </c>
      <c r="W76" s="80">
        <v>69.896279968921903</v>
      </c>
      <c r="X76" s="80">
        <v>69.898586012210757</v>
      </c>
      <c r="Y76" s="80">
        <v>69.933945342639916</v>
      </c>
      <c r="Z76" s="80">
        <v>69.754073966108962</v>
      </c>
      <c r="AA76" s="80">
        <v>69.670287726613807</v>
      </c>
      <c r="AB76" s="80">
        <v>69.667981683324939</v>
      </c>
      <c r="AC76" s="80">
        <v>69.667981683324939</v>
      </c>
      <c r="AD76" s="80">
        <v>69.66721300222865</v>
      </c>
      <c r="AE76" s="80">
        <v>69.664906958939795</v>
      </c>
      <c r="AF76" s="80">
        <v>69.661985970773898</v>
      </c>
      <c r="AG76" s="80">
        <v>69.66800474375782</v>
      </c>
      <c r="AH76" s="80">
        <v>69.663369596747245</v>
      </c>
      <c r="AI76" s="80">
        <v>69.661447894006514</v>
      </c>
      <c r="AJ76" s="80">
        <v>69.661447894006514</v>
      </c>
      <c r="AK76" s="80">
        <v>69.658373169621356</v>
      </c>
      <c r="AL76" s="80">
        <v>69.65837316962137</v>
      </c>
    </row>
    <row r="77" spans="1:38" ht="15" outlineLevel="2">
      <c r="A77" s="81" t="s">
        <v>284</v>
      </c>
      <c r="B77" s="81" t="s">
        <v>252</v>
      </c>
      <c r="C77" s="81" t="s">
        <v>285</v>
      </c>
      <c r="D77" s="81" t="s">
        <v>237</v>
      </c>
      <c r="E77" s="82" t="s">
        <v>96</v>
      </c>
      <c r="F77" s="79" t="s">
        <v>334</v>
      </c>
      <c r="G77" s="80" t="s">
        <v>367</v>
      </c>
      <c r="H77" s="80" t="s">
        <v>367</v>
      </c>
      <c r="I77" s="80" t="s">
        <v>367</v>
      </c>
      <c r="J77" s="80" t="s">
        <v>367</v>
      </c>
      <c r="K77" s="80" t="s">
        <v>367</v>
      </c>
      <c r="L77" s="80" t="s">
        <v>367</v>
      </c>
      <c r="M77" s="80" t="s">
        <v>367</v>
      </c>
      <c r="N77" s="80" t="s">
        <v>367</v>
      </c>
      <c r="O77" s="80" t="s">
        <v>367</v>
      </c>
      <c r="P77" s="80" t="s">
        <v>367</v>
      </c>
      <c r="Q77" s="80" t="s">
        <v>367</v>
      </c>
      <c r="R77" s="80" t="s">
        <v>367</v>
      </c>
      <c r="S77" s="80" t="s">
        <v>367</v>
      </c>
      <c r="T77" s="80">
        <v>60.804548563606325</v>
      </c>
      <c r="U77" s="80">
        <v>60.804548563606325</v>
      </c>
      <c r="V77" s="80">
        <v>60.804548563606311</v>
      </c>
      <c r="W77" s="80">
        <v>59.574320436531458</v>
      </c>
      <c r="X77" s="80">
        <v>59.574320436531451</v>
      </c>
      <c r="Y77" s="80">
        <v>59.574320436531451</v>
      </c>
      <c r="Z77" s="80">
        <v>59.574320436531451</v>
      </c>
      <c r="AA77" s="80">
        <v>59.574320436531472</v>
      </c>
      <c r="AB77" s="80">
        <v>59.574320436531472</v>
      </c>
      <c r="AC77" s="80">
        <v>59.574320436531458</v>
      </c>
      <c r="AD77" s="80">
        <v>59.574320436531465</v>
      </c>
      <c r="AE77" s="80">
        <v>59.574320436531451</v>
      </c>
      <c r="AF77" s="80">
        <v>59.574320436531465</v>
      </c>
      <c r="AG77" s="80">
        <v>59.574320436531465</v>
      </c>
      <c r="AH77" s="80">
        <v>59.574320436531451</v>
      </c>
      <c r="AI77" s="80">
        <v>59.574320436531458</v>
      </c>
      <c r="AJ77" s="80">
        <v>59.574320436531458</v>
      </c>
      <c r="AK77" s="80">
        <v>59.574320436531458</v>
      </c>
      <c r="AL77" s="80">
        <v>59.574320436531458</v>
      </c>
    </row>
    <row r="78" spans="1:38" ht="15" outlineLevel="2">
      <c r="A78" s="78" t="s">
        <v>284</v>
      </c>
      <c r="B78" s="78" t="s">
        <v>252</v>
      </c>
      <c r="C78" s="78" t="s">
        <v>285</v>
      </c>
      <c r="D78" s="78" t="s">
        <v>278</v>
      </c>
      <c r="E78" s="79" t="s">
        <v>96</v>
      </c>
      <c r="F78" s="79" t="s">
        <v>334</v>
      </c>
      <c r="G78" s="80" t="s">
        <v>367</v>
      </c>
      <c r="H78" s="80" t="s">
        <v>367</v>
      </c>
      <c r="I78" s="80" t="s">
        <v>367</v>
      </c>
      <c r="J78" s="80" t="s">
        <v>367</v>
      </c>
      <c r="K78" s="80" t="s">
        <v>367</v>
      </c>
      <c r="L78" s="80" t="s">
        <v>367</v>
      </c>
      <c r="M78" s="80" t="s">
        <v>367</v>
      </c>
      <c r="N78" s="80" t="s">
        <v>367</v>
      </c>
      <c r="O78" s="80" t="s">
        <v>367</v>
      </c>
      <c r="P78" s="80" t="s">
        <v>367</v>
      </c>
      <c r="Q78" s="80" t="s">
        <v>367</v>
      </c>
      <c r="R78" s="80" t="s">
        <v>367</v>
      </c>
      <c r="S78" s="80" t="s">
        <v>367</v>
      </c>
      <c r="T78" s="80" t="s">
        <v>367</v>
      </c>
      <c r="U78" s="80" t="s">
        <v>367</v>
      </c>
      <c r="V78" s="80" t="s">
        <v>367</v>
      </c>
      <c r="W78" s="80" t="s">
        <v>367</v>
      </c>
      <c r="X78" s="80">
        <v>54.677372762040854</v>
      </c>
      <c r="Y78" s="80">
        <v>54.677372762040854</v>
      </c>
      <c r="Z78" s="80">
        <v>54.677372762040861</v>
      </c>
      <c r="AA78" s="80">
        <v>54.677372762040854</v>
      </c>
      <c r="AB78" s="80">
        <v>54.677372762040839</v>
      </c>
      <c r="AC78" s="80">
        <v>54.677372762040854</v>
      </c>
      <c r="AD78" s="80">
        <v>54.677372762040861</v>
      </c>
      <c r="AE78" s="80">
        <v>54.677372762040847</v>
      </c>
      <c r="AF78" s="80">
        <v>54.677372762040854</v>
      </c>
      <c r="AG78" s="80">
        <v>54.677372762040854</v>
      </c>
      <c r="AH78" s="80">
        <v>54.677372762040854</v>
      </c>
      <c r="AI78" s="80">
        <v>54.677372762040854</v>
      </c>
      <c r="AJ78" s="80">
        <v>54.677372762040854</v>
      </c>
      <c r="AK78" s="80">
        <v>54.677372762040847</v>
      </c>
      <c r="AL78" s="80">
        <v>54.677372762040847</v>
      </c>
    </row>
    <row r="79" spans="1:38" ht="15" outlineLevel="2">
      <c r="A79" s="81" t="s">
        <v>284</v>
      </c>
      <c r="B79" s="81" t="s">
        <v>252</v>
      </c>
      <c r="C79" s="81" t="s">
        <v>285</v>
      </c>
      <c r="D79" s="81" t="s">
        <v>277</v>
      </c>
      <c r="E79" s="82" t="s">
        <v>96</v>
      </c>
      <c r="F79" s="79" t="s">
        <v>334</v>
      </c>
      <c r="G79" s="80" t="s">
        <v>367</v>
      </c>
      <c r="H79" s="80" t="s">
        <v>367</v>
      </c>
      <c r="I79" s="80" t="s">
        <v>367</v>
      </c>
      <c r="J79" s="80" t="s">
        <v>367</v>
      </c>
      <c r="K79" s="80" t="s">
        <v>367</v>
      </c>
      <c r="L79" s="80" t="s">
        <v>367</v>
      </c>
      <c r="M79" s="80" t="s">
        <v>367</v>
      </c>
      <c r="N79" s="80" t="s">
        <v>367</v>
      </c>
      <c r="O79" s="80" t="s">
        <v>367</v>
      </c>
      <c r="P79" s="80" t="s">
        <v>367</v>
      </c>
      <c r="Q79" s="80" t="s">
        <v>367</v>
      </c>
      <c r="R79" s="80" t="s">
        <v>367</v>
      </c>
      <c r="S79" s="80" t="s">
        <v>367</v>
      </c>
      <c r="T79" s="80" t="s">
        <v>367</v>
      </c>
      <c r="U79" s="80" t="s">
        <v>367</v>
      </c>
      <c r="V79" s="80" t="s">
        <v>367</v>
      </c>
      <c r="W79" s="80" t="s">
        <v>367</v>
      </c>
      <c r="X79" s="80" t="s">
        <v>367</v>
      </c>
      <c r="Y79" s="80" t="s">
        <v>367</v>
      </c>
      <c r="Z79" s="80" t="s">
        <v>367</v>
      </c>
      <c r="AA79" s="80" t="s">
        <v>367</v>
      </c>
      <c r="AB79" s="80" t="s">
        <v>367</v>
      </c>
      <c r="AC79" s="80">
        <v>22.356931107901087</v>
      </c>
      <c r="AD79" s="80">
        <v>22.356931107901097</v>
      </c>
      <c r="AE79" s="80">
        <v>22.35693110790109</v>
      </c>
      <c r="AF79" s="80">
        <v>22.356931107901087</v>
      </c>
      <c r="AG79" s="80">
        <v>22.35693110790109</v>
      </c>
      <c r="AH79" s="80">
        <v>22.356931107901087</v>
      </c>
      <c r="AI79" s="80">
        <v>22.35693110790109</v>
      </c>
      <c r="AJ79" s="80">
        <v>22.35693110790109</v>
      </c>
      <c r="AK79" s="80">
        <v>22.356931107901094</v>
      </c>
      <c r="AL79" s="80">
        <v>22.35693110790109</v>
      </c>
    </row>
    <row r="80" spans="1:38" ht="15" outlineLevel="2">
      <c r="A80" s="78" t="s">
        <v>284</v>
      </c>
      <c r="B80" s="78" t="s">
        <v>252</v>
      </c>
      <c r="C80" s="78" t="s">
        <v>285</v>
      </c>
      <c r="D80" s="78" t="s">
        <v>276</v>
      </c>
      <c r="E80" s="79" t="s">
        <v>96</v>
      </c>
      <c r="F80" s="79" t="s">
        <v>334</v>
      </c>
      <c r="G80" s="80" t="s">
        <v>367</v>
      </c>
      <c r="H80" s="80" t="s">
        <v>367</v>
      </c>
      <c r="I80" s="80" t="s">
        <v>367</v>
      </c>
      <c r="J80" s="80" t="s">
        <v>367</v>
      </c>
      <c r="K80" s="80" t="s">
        <v>367</v>
      </c>
      <c r="L80" s="80" t="s">
        <v>367</v>
      </c>
      <c r="M80" s="80" t="s">
        <v>367</v>
      </c>
      <c r="N80" s="80" t="s">
        <v>367</v>
      </c>
      <c r="O80" s="80" t="s">
        <v>367</v>
      </c>
      <c r="P80" s="80" t="s">
        <v>367</v>
      </c>
      <c r="Q80" s="80" t="s">
        <v>367</v>
      </c>
      <c r="R80" s="80" t="s">
        <v>367</v>
      </c>
      <c r="S80" s="80" t="s">
        <v>367</v>
      </c>
      <c r="T80" s="80" t="s">
        <v>367</v>
      </c>
      <c r="U80" s="80" t="s">
        <v>367</v>
      </c>
      <c r="V80" s="80" t="s">
        <v>367</v>
      </c>
      <c r="W80" s="80" t="s">
        <v>367</v>
      </c>
      <c r="X80" s="80" t="s">
        <v>367</v>
      </c>
      <c r="Y80" s="80" t="s">
        <v>367</v>
      </c>
      <c r="Z80" s="80" t="s">
        <v>367</v>
      </c>
      <c r="AA80" s="80" t="s">
        <v>367</v>
      </c>
      <c r="AB80" s="80" t="s">
        <v>367</v>
      </c>
      <c r="AC80" s="80" t="s">
        <v>367</v>
      </c>
      <c r="AD80" s="80" t="s">
        <v>367</v>
      </c>
      <c r="AE80" s="80" t="s">
        <v>367</v>
      </c>
      <c r="AF80" s="80" t="s">
        <v>367</v>
      </c>
      <c r="AG80" s="80">
        <v>22.323169499932057</v>
      </c>
      <c r="AH80" s="80">
        <v>22.32316949993206</v>
      </c>
      <c r="AI80" s="80">
        <v>22.323169499932053</v>
      </c>
      <c r="AJ80" s="80">
        <v>22.323169499932057</v>
      </c>
      <c r="AK80" s="80">
        <v>22.323169499932053</v>
      </c>
      <c r="AL80" s="80">
        <v>22.323169499932057</v>
      </c>
    </row>
    <row r="81" spans="1:38" ht="15" outlineLevel="2">
      <c r="A81" s="81" t="s">
        <v>284</v>
      </c>
      <c r="B81" s="81" t="s">
        <v>252</v>
      </c>
      <c r="C81" s="81" t="s">
        <v>285</v>
      </c>
      <c r="D81" s="81" t="s">
        <v>273</v>
      </c>
      <c r="E81" s="82" t="s">
        <v>96</v>
      </c>
      <c r="F81" s="79" t="s">
        <v>334</v>
      </c>
      <c r="G81" s="80" t="s">
        <v>367</v>
      </c>
      <c r="H81" s="80" t="s">
        <v>367</v>
      </c>
      <c r="I81" s="80" t="s">
        <v>367</v>
      </c>
      <c r="J81" s="80" t="s">
        <v>367</v>
      </c>
      <c r="K81" s="80" t="s">
        <v>367</v>
      </c>
      <c r="L81" s="80" t="s">
        <v>367</v>
      </c>
      <c r="M81" s="80" t="s">
        <v>367</v>
      </c>
      <c r="N81" s="80" t="s">
        <v>367</v>
      </c>
      <c r="O81" s="80" t="s">
        <v>367</v>
      </c>
      <c r="P81" s="80" t="s">
        <v>367</v>
      </c>
      <c r="Q81" s="80" t="s">
        <v>367</v>
      </c>
      <c r="R81" s="80" t="s">
        <v>367</v>
      </c>
      <c r="S81" s="80" t="s">
        <v>367</v>
      </c>
      <c r="T81" s="80" t="s">
        <v>367</v>
      </c>
      <c r="U81" s="80" t="s">
        <v>367</v>
      </c>
      <c r="V81" s="80" t="s">
        <v>367</v>
      </c>
      <c r="W81" s="80" t="s">
        <v>367</v>
      </c>
      <c r="X81" s="80" t="s">
        <v>367</v>
      </c>
      <c r="Y81" s="80" t="s">
        <v>367</v>
      </c>
      <c r="Z81" s="80" t="s">
        <v>367</v>
      </c>
      <c r="AA81" s="80" t="s">
        <v>367</v>
      </c>
      <c r="AB81" s="80" t="s">
        <v>367</v>
      </c>
      <c r="AC81" s="80" t="s">
        <v>367</v>
      </c>
      <c r="AD81" s="80" t="s">
        <v>367</v>
      </c>
      <c r="AE81" s="80" t="s">
        <v>367</v>
      </c>
      <c r="AF81" s="80" t="s">
        <v>367</v>
      </c>
      <c r="AG81" s="80" t="s">
        <v>367</v>
      </c>
      <c r="AH81" s="80" t="s">
        <v>367</v>
      </c>
      <c r="AI81" s="80" t="s">
        <v>367</v>
      </c>
      <c r="AJ81" s="80" t="s">
        <v>367</v>
      </c>
      <c r="AK81" s="80">
        <v>22.32316949993206</v>
      </c>
      <c r="AL81" s="80">
        <v>22.323169499932057</v>
      </c>
    </row>
    <row r="82" spans="1:38" ht="15" outlineLevel="2">
      <c r="A82" s="78" t="s">
        <v>284</v>
      </c>
      <c r="B82" s="78" t="s">
        <v>339</v>
      </c>
      <c r="C82" s="78" t="s">
        <v>285</v>
      </c>
      <c r="D82" s="78" t="s">
        <v>276</v>
      </c>
      <c r="E82" s="79" t="s">
        <v>96</v>
      </c>
      <c r="F82" s="79" t="s">
        <v>334</v>
      </c>
      <c r="G82" s="80" t="s">
        <v>367</v>
      </c>
      <c r="H82" s="80" t="s">
        <v>367</v>
      </c>
      <c r="I82" s="80" t="s">
        <v>367</v>
      </c>
      <c r="J82" s="80" t="s">
        <v>367</v>
      </c>
      <c r="K82" s="80" t="s">
        <v>367</v>
      </c>
      <c r="L82" s="80" t="s">
        <v>367</v>
      </c>
      <c r="M82" s="80" t="s">
        <v>367</v>
      </c>
      <c r="N82" s="80" t="s">
        <v>367</v>
      </c>
      <c r="O82" s="80" t="s">
        <v>367</v>
      </c>
      <c r="P82" s="80" t="s">
        <v>367</v>
      </c>
      <c r="Q82" s="80" t="s">
        <v>367</v>
      </c>
      <c r="R82" s="80" t="s">
        <v>367</v>
      </c>
      <c r="S82" s="80" t="s">
        <v>367</v>
      </c>
      <c r="T82" s="80" t="s">
        <v>367</v>
      </c>
      <c r="U82" s="80" t="s">
        <v>367</v>
      </c>
      <c r="V82" s="80" t="s">
        <v>367</v>
      </c>
      <c r="W82" s="80" t="s">
        <v>367</v>
      </c>
      <c r="X82" s="80" t="s">
        <v>367</v>
      </c>
      <c r="Y82" s="80" t="s">
        <v>367</v>
      </c>
      <c r="Z82" s="80" t="s">
        <v>367</v>
      </c>
      <c r="AA82" s="80" t="s">
        <v>367</v>
      </c>
      <c r="AB82" s="80" t="s">
        <v>367</v>
      </c>
      <c r="AC82" s="80" t="s">
        <v>367</v>
      </c>
      <c r="AD82" s="80" t="s">
        <v>367</v>
      </c>
      <c r="AE82" s="80" t="s">
        <v>367</v>
      </c>
      <c r="AF82" s="80" t="s">
        <v>367</v>
      </c>
      <c r="AG82" s="80" t="s">
        <v>367</v>
      </c>
      <c r="AH82" s="80" t="s">
        <v>367</v>
      </c>
      <c r="AI82" s="80" t="s">
        <v>367</v>
      </c>
      <c r="AJ82" s="80" t="s">
        <v>367</v>
      </c>
      <c r="AK82" s="80">
        <v>22.323169499932057</v>
      </c>
      <c r="AL82" s="80">
        <v>22.323169499932057</v>
      </c>
    </row>
    <row r="83" spans="1:38" ht="15" outlineLevel="2">
      <c r="A83" s="81" t="s">
        <v>284</v>
      </c>
      <c r="B83" s="81" t="s">
        <v>339</v>
      </c>
      <c r="C83" s="81" t="s">
        <v>285</v>
      </c>
      <c r="D83" s="81" t="s">
        <v>273</v>
      </c>
      <c r="E83" s="82" t="s">
        <v>96</v>
      </c>
      <c r="F83" s="79" t="s">
        <v>334</v>
      </c>
      <c r="G83" s="80" t="s">
        <v>367</v>
      </c>
      <c r="H83" s="80" t="s">
        <v>367</v>
      </c>
      <c r="I83" s="80" t="s">
        <v>367</v>
      </c>
      <c r="J83" s="80" t="s">
        <v>367</v>
      </c>
      <c r="K83" s="80" t="s">
        <v>367</v>
      </c>
      <c r="L83" s="80" t="s">
        <v>367</v>
      </c>
      <c r="M83" s="80" t="s">
        <v>367</v>
      </c>
      <c r="N83" s="80" t="s">
        <v>367</v>
      </c>
      <c r="O83" s="80" t="s">
        <v>367</v>
      </c>
      <c r="P83" s="80" t="s">
        <v>367</v>
      </c>
      <c r="Q83" s="80" t="s">
        <v>367</v>
      </c>
      <c r="R83" s="80" t="s">
        <v>367</v>
      </c>
      <c r="S83" s="80" t="s">
        <v>367</v>
      </c>
      <c r="T83" s="80" t="s">
        <v>367</v>
      </c>
      <c r="U83" s="80" t="s">
        <v>367</v>
      </c>
      <c r="V83" s="80" t="s">
        <v>367</v>
      </c>
      <c r="W83" s="80" t="s">
        <v>367</v>
      </c>
      <c r="X83" s="80" t="s">
        <v>367</v>
      </c>
      <c r="Y83" s="80" t="s">
        <v>367</v>
      </c>
      <c r="Z83" s="80" t="s">
        <v>367</v>
      </c>
      <c r="AA83" s="80" t="s">
        <v>367</v>
      </c>
      <c r="AB83" s="80" t="s">
        <v>367</v>
      </c>
      <c r="AC83" s="80" t="s">
        <v>367</v>
      </c>
      <c r="AD83" s="80" t="s">
        <v>367</v>
      </c>
      <c r="AE83" s="80" t="s">
        <v>367</v>
      </c>
      <c r="AF83" s="80" t="s">
        <v>367</v>
      </c>
      <c r="AG83" s="80" t="s">
        <v>367</v>
      </c>
      <c r="AH83" s="80" t="s">
        <v>367</v>
      </c>
      <c r="AI83" s="80" t="s">
        <v>367</v>
      </c>
      <c r="AJ83" s="80" t="s">
        <v>367</v>
      </c>
      <c r="AK83" s="80">
        <v>22.323169499932057</v>
      </c>
      <c r="AL83" s="80">
        <v>22.32316949993206</v>
      </c>
    </row>
    <row r="84" spans="1:38" ht="15" outlineLevel="2">
      <c r="A84" s="78" t="s">
        <v>284</v>
      </c>
      <c r="B84" s="78" t="s">
        <v>283</v>
      </c>
      <c r="C84" s="78" t="s">
        <v>282</v>
      </c>
      <c r="D84" s="78" t="s">
        <v>243</v>
      </c>
      <c r="E84" s="79" t="s">
        <v>96</v>
      </c>
      <c r="F84" s="79" t="s">
        <v>334</v>
      </c>
      <c r="G84" s="80">
        <v>24.091526477517242</v>
      </c>
      <c r="H84" s="80">
        <v>24.091526477517238</v>
      </c>
      <c r="I84" s="80">
        <v>24.091526477517235</v>
      </c>
      <c r="J84" s="80">
        <v>24.091526477517238</v>
      </c>
      <c r="K84" s="80">
        <v>24.091526477517238</v>
      </c>
      <c r="L84" s="80">
        <v>24.091526477517242</v>
      </c>
      <c r="M84" s="80">
        <v>24.091526477517242</v>
      </c>
      <c r="N84" s="80">
        <v>24.091526477517242</v>
      </c>
      <c r="O84" s="80">
        <v>24.091526477517242</v>
      </c>
      <c r="P84" s="80">
        <v>24.091526477517235</v>
      </c>
      <c r="Q84" s="80">
        <v>24.091526477517242</v>
      </c>
      <c r="R84" s="80">
        <v>24.091526477517242</v>
      </c>
      <c r="S84" s="80">
        <v>24.091526477517245</v>
      </c>
      <c r="T84" s="80">
        <v>24.091526477517238</v>
      </c>
      <c r="U84" s="80">
        <v>24.091526477517242</v>
      </c>
      <c r="V84" s="80">
        <v>24.091526477517238</v>
      </c>
      <c r="W84" s="80" t="s">
        <v>367</v>
      </c>
      <c r="X84" s="80" t="s">
        <v>367</v>
      </c>
      <c r="Y84" s="80" t="s">
        <v>367</v>
      </c>
      <c r="Z84" s="80" t="s">
        <v>367</v>
      </c>
      <c r="AA84" s="80" t="s">
        <v>367</v>
      </c>
      <c r="AB84" s="80" t="s">
        <v>367</v>
      </c>
      <c r="AC84" s="80" t="s">
        <v>367</v>
      </c>
      <c r="AD84" s="80" t="s">
        <v>367</v>
      </c>
      <c r="AE84" s="80" t="s">
        <v>367</v>
      </c>
      <c r="AF84" s="80" t="s">
        <v>367</v>
      </c>
      <c r="AG84" s="80" t="s">
        <v>367</v>
      </c>
      <c r="AH84" s="80" t="s">
        <v>367</v>
      </c>
      <c r="AI84" s="80" t="s">
        <v>367</v>
      </c>
      <c r="AJ84" s="80" t="s">
        <v>367</v>
      </c>
      <c r="AK84" s="80" t="s">
        <v>367</v>
      </c>
      <c r="AL84" s="80" t="s">
        <v>367</v>
      </c>
    </row>
    <row r="85" spans="1:38" ht="15" outlineLevel="2">
      <c r="A85" s="81" t="s">
        <v>284</v>
      </c>
      <c r="B85" s="81" t="s">
        <v>283</v>
      </c>
      <c r="C85" s="81" t="s">
        <v>282</v>
      </c>
      <c r="D85" s="81" t="s">
        <v>242</v>
      </c>
      <c r="E85" s="82" t="s">
        <v>96</v>
      </c>
      <c r="F85" s="79" t="s">
        <v>334</v>
      </c>
      <c r="G85" s="80" t="s">
        <v>367</v>
      </c>
      <c r="H85" s="80" t="s">
        <v>367</v>
      </c>
      <c r="I85" s="80" t="s">
        <v>367</v>
      </c>
      <c r="J85" s="80" t="s">
        <v>367</v>
      </c>
      <c r="K85" s="80" t="s">
        <v>367</v>
      </c>
      <c r="L85" s="80" t="s">
        <v>367</v>
      </c>
      <c r="M85" s="80" t="s">
        <v>367</v>
      </c>
      <c r="N85" s="80" t="s">
        <v>367</v>
      </c>
      <c r="O85" s="80" t="s">
        <v>367</v>
      </c>
      <c r="P85" s="80" t="s">
        <v>367</v>
      </c>
      <c r="Q85" s="80">
        <v>24.091526477517245</v>
      </c>
      <c r="R85" s="80">
        <v>24.091526477517238</v>
      </c>
      <c r="S85" s="80">
        <v>24.091526477517242</v>
      </c>
      <c r="T85" s="80">
        <v>24.091526477517238</v>
      </c>
      <c r="U85" s="80">
        <v>24.091526477517238</v>
      </c>
      <c r="V85" s="80">
        <v>24.091526477517238</v>
      </c>
      <c r="W85" s="80">
        <v>24.091526477517242</v>
      </c>
      <c r="X85" s="80">
        <v>24.091526477517238</v>
      </c>
      <c r="Y85" s="80">
        <v>24.091526477517242</v>
      </c>
      <c r="Z85" s="80">
        <v>24.091526477517242</v>
      </c>
      <c r="AA85" s="80">
        <v>24.091526477517238</v>
      </c>
      <c r="AB85" s="80">
        <v>24.091526477517238</v>
      </c>
      <c r="AC85" s="80">
        <v>24.091526477517238</v>
      </c>
      <c r="AD85" s="80">
        <v>24.091526477517238</v>
      </c>
      <c r="AE85" s="80">
        <v>24.091526477517242</v>
      </c>
      <c r="AF85" s="80">
        <v>24.091526477517238</v>
      </c>
      <c r="AG85" s="80">
        <v>24.091526477517238</v>
      </c>
      <c r="AH85" s="80">
        <v>24.091526477517242</v>
      </c>
      <c r="AI85" s="80">
        <v>24.091526477517238</v>
      </c>
      <c r="AJ85" s="80">
        <v>24.091526477517238</v>
      </c>
      <c r="AK85" s="80">
        <v>24.091526477517242</v>
      </c>
      <c r="AL85" s="80">
        <v>24.091526477517238</v>
      </c>
    </row>
    <row r="86" spans="1:38" ht="15" outlineLevel="2">
      <c r="A86" s="78" t="s">
        <v>284</v>
      </c>
      <c r="B86" s="78" t="s">
        <v>283</v>
      </c>
      <c r="C86" s="78" t="s">
        <v>282</v>
      </c>
      <c r="D86" s="78" t="s">
        <v>241</v>
      </c>
      <c r="E86" s="79" t="s">
        <v>96</v>
      </c>
      <c r="F86" s="79" t="s">
        <v>334</v>
      </c>
      <c r="G86" s="80" t="s">
        <v>367</v>
      </c>
      <c r="H86" s="80" t="s">
        <v>367</v>
      </c>
      <c r="I86" s="80" t="s">
        <v>367</v>
      </c>
      <c r="J86" s="80" t="s">
        <v>367</v>
      </c>
      <c r="K86" s="80" t="s">
        <v>367</v>
      </c>
      <c r="L86" s="80" t="s">
        <v>367</v>
      </c>
      <c r="M86" s="80" t="s">
        <v>367</v>
      </c>
      <c r="N86" s="80" t="s">
        <v>367</v>
      </c>
      <c r="O86" s="80" t="s">
        <v>367</v>
      </c>
      <c r="P86" s="80" t="s">
        <v>367</v>
      </c>
      <c r="Q86" s="80">
        <v>24.091526477517245</v>
      </c>
      <c r="R86" s="80">
        <v>24.091526477517242</v>
      </c>
      <c r="S86" s="80">
        <v>24.091526477517242</v>
      </c>
      <c r="T86" s="80">
        <v>24.091526477517238</v>
      </c>
      <c r="U86" s="80">
        <v>24.091526477517242</v>
      </c>
      <c r="V86" s="80">
        <v>24.091526477517242</v>
      </c>
      <c r="W86" s="80">
        <v>24.091526477517242</v>
      </c>
      <c r="X86" s="80">
        <v>24.091526477517242</v>
      </c>
      <c r="Y86" s="80">
        <v>24.091526477517245</v>
      </c>
      <c r="Z86" s="80">
        <v>24.091526477517242</v>
      </c>
      <c r="AA86" s="80">
        <v>24.091526477517245</v>
      </c>
      <c r="AB86" s="80">
        <v>24.091526477517238</v>
      </c>
      <c r="AC86" s="80">
        <v>24.091526477517238</v>
      </c>
      <c r="AD86" s="80">
        <v>24.091526477517245</v>
      </c>
      <c r="AE86" s="80">
        <v>24.091526477517242</v>
      </c>
      <c r="AF86" s="80">
        <v>24.091526477517242</v>
      </c>
      <c r="AG86" s="80">
        <v>24.091526477517242</v>
      </c>
      <c r="AH86" s="80">
        <v>24.091526477517242</v>
      </c>
      <c r="AI86" s="80">
        <v>24.091526477517242</v>
      </c>
      <c r="AJ86" s="80">
        <v>24.091526477517235</v>
      </c>
      <c r="AK86" s="80">
        <v>24.091526477517242</v>
      </c>
      <c r="AL86" s="80">
        <v>24.091526477517242</v>
      </c>
    </row>
    <row r="87" spans="1:38" ht="15" outlineLevel="2">
      <c r="A87" s="81" t="s">
        <v>284</v>
      </c>
      <c r="B87" s="81" t="s">
        <v>283</v>
      </c>
      <c r="C87" s="81" t="s">
        <v>282</v>
      </c>
      <c r="D87" s="81" t="s">
        <v>237</v>
      </c>
      <c r="E87" s="82" t="s">
        <v>96</v>
      </c>
      <c r="F87" s="79" t="s">
        <v>334</v>
      </c>
      <c r="G87" s="80" t="s">
        <v>367</v>
      </c>
      <c r="H87" s="80" t="s">
        <v>367</v>
      </c>
      <c r="I87" s="80" t="s">
        <v>367</v>
      </c>
      <c r="J87" s="80" t="s">
        <v>367</v>
      </c>
      <c r="K87" s="80" t="s">
        <v>367</v>
      </c>
      <c r="L87" s="80" t="s">
        <v>367</v>
      </c>
      <c r="M87" s="80" t="s">
        <v>367</v>
      </c>
      <c r="N87" s="80" t="s">
        <v>367</v>
      </c>
      <c r="O87" s="80" t="s">
        <v>367</v>
      </c>
      <c r="P87" s="80" t="s">
        <v>367</v>
      </c>
      <c r="Q87" s="80" t="s">
        <v>367</v>
      </c>
      <c r="R87" s="80" t="s">
        <v>367</v>
      </c>
      <c r="S87" s="80" t="s">
        <v>367</v>
      </c>
      <c r="T87" s="80" t="s">
        <v>367</v>
      </c>
      <c r="U87" s="80" t="s">
        <v>367</v>
      </c>
      <c r="V87" s="80" t="s">
        <v>367</v>
      </c>
      <c r="W87" s="80">
        <v>22.865526477517236</v>
      </c>
      <c r="X87" s="80">
        <v>22.865526477517246</v>
      </c>
      <c r="Y87" s="80">
        <v>22.865526477517243</v>
      </c>
      <c r="Z87" s="80">
        <v>22.865526477517243</v>
      </c>
      <c r="AA87" s="80">
        <v>22.865526477517243</v>
      </c>
      <c r="AB87" s="80">
        <v>22.865526477517239</v>
      </c>
      <c r="AC87" s="80">
        <v>22.865526477517243</v>
      </c>
      <c r="AD87" s="80">
        <v>22.865526477517246</v>
      </c>
      <c r="AE87" s="80">
        <v>22.865526477517246</v>
      </c>
      <c r="AF87" s="80">
        <v>22.865526477517243</v>
      </c>
      <c r="AG87" s="80">
        <v>22.865526477517246</v>
      </c>
      <c r="AH87" s="80">
        <v>22.865526477517243</v>
      </c>
      <c r="AI87" s="80">
        <v>22.865526477517243</v>
      </c>
      <c r="AJ87" s="80">
        <v>22.865526477517243</v>
      </c>
      <c r="AK87" s="80">
        <v>22.865526477517239</v>
      </c>
      <c r="AL87" s="80">
        <v>22.865526477517243</v>
      </c>
    </row>
    <row r="88" spans="1:38" ht="15" outlineLevel="2">
      <c r="A88" s="78" t="s">
        <v>284</v>
      </c>
      <c r="B88" s="78" t="s">
        <v>283</v>
      </c>
      <c r="C88" s="78" t="s">
        <v>282</v>
      </c>
      <c r="D88" s="78" t="s">
        <v>278</v>
      </c>
      <c r="E88" s="79" t="s">
        <v>96</v>
      </c>
      <c r="F88" s="79" t="s">
        <v>334</v>
      </c>
      <c r="G88" s="80" t="s">
        <v>367</v>
      </c>
      <c r="H88" s="80" t="s">
        <v>367</v>
      </c>
      <c r="I88" s="80" t="s">
        <v>367</v>
      </c>
      <c r="J88" s="80" t="s">
        <v>367</v>
      </c>
      <c r="K88" s="80" t="s">
        <v>367</v>
      </c>
      <c r="L88" s="80" t="s">
        <v>367</v>
      </c>
      <c r="M88" s="80" t="s">
        <v>367</v>
      </c>
      <c r="N88" s="80" t="s">
        <v>367</v>
      </c>
      <c r="O88" s="80" t="s">
        <v>367</v>
      </c>
      <c r="P88" s="80" t="s">
        <v>367</v>
      </c>
      <c r="Q88" s="80" t="s">
        <v>367</v>
      </c>
      <c r="R88" s="80" t="s">
        <v>367</v>
      </c>
      <c r="S88" s="80" t="s">
        <v>367</v>
      </c>
      <c r="T88" s="80" t="s">
        <v>367</v>
      </c>
      <c r="U88" s="80" t="s">
        <v>367</v>
      </c>
      <c r="V88" s="80" t="s">
        <v>367</v>
      </c>
      <c r="W88" s="80">
        <v>22.865526477517236</v>
      </c>
      <c r="X88" s="80">
        <v>22.865526477517246</v>
      </c>
      <c r="Y88" s="80">
        <v>22.865526477517243</v>
      </c>
      <c r="Z88" s="80">
        <v>22.865526477517243</v>
      </c>
      <c r="AA88" s="80">
        <v>22.865526477517243</v>
      </c>
      <c r="AB88" s="80">
        <v>22.865526477517239</v>
      </c>
      <c r="AC88" s="80">
        <v>22.865526477517243</v>
      </c>
      <c r="AD88" s="80">
        <v>22.865526477517246</v>
      </c>
      <c r="AE88" s="80">
        <v>22.865526477517246</v>
      </c>
      <c r="AF88" s="80">
        <v>22.865526477517243</v>
      </c>
      <c r="AG88" s="80">
        <v>22.865526477517246</v>
      </c>
      <c r="AH88" s="80">
        <v>22.865526477517243</v>
      </c>
      <c r="AI88" s="80">
        <v>22.865526477517243</v>
      </c>
      <c r="AJ88" s="80">
        <v>22.865526477517243</v>
      </c>
      <c r="AK88" s="80">
        <v>22.865526477517239</v>
      </c>
      <c r="AL88" s="80">
        <v>22.865526477517243</v>
      </c>
    </row>
    <row r="89" spans="1:38" ht="15" outlineLevel="2">
      <c r="A89" s="81" t="s">
        <v>284</v>
      </c>
      <c r="B89" s="81" t="s">
        <v>283</v>
      </c>
      <c r="C89" s="81" t="s">
        <v>282</v>
      </c>
      <c r="D89" s="81" t="s">
        <v>277</v>
      </c>
      <c r="E89" s="82" t="s">
        <v>96</v>
      </c>
      <c r="F89" s="79" t="s">
        <v>334</v>
      </c>
      <c r="G89" s="80" t="s">
        <v>367</v>
      </c>
      <c r="H89" s="80" t="s">
        <v>367</v>
      </c>
      <c r="I89" s="80" t="s">
        <v>367</v>
      </c>
      <c r="J89" s="80" t="s">
        <v>367</v>
      </c>
      <c r="K89" s="80" t="s">
        <v>367</v>
      </c>
      <c r="L89" s="80" t="s">
        <v>367</v>
      </c>
      <c r="M89" s="80" t="s">
        <v>367</v>
      </c>
      <c r="N89" s="80" t="s">
        <v>367</v>
      </c>
      <c r="O89" s="80" t="s">
        <v>367</v>
      </c>
      <c r="P89" s="80" t="s">
        <v>367</v>
      </c>
      <c r="Q89" s="80" t="s">
        <v>367</v>
      </c>
      <c r="R89" s="80" t="s">
        <v>367</v>
      </c>
      <c r="S89" s="80" t="s">
        <v>367</v>
      </c>
      <c r="T89" s="80" t="s">
        <v>367</v>
      </c>
      <c r="U89" s="80" t="s">
        <v>367</v>
      </c>
      <c r="V89" s="80" t="s">
        <v>367</v>
      </c>
      <c r="W89" s="80" t="s">
        <v>367</v>
      </c>
      <c r="X89" s="80" t="s">
        <v>367</v>
      </c>
      <c r="Y89" s="80" t="s">
        <v>367</v>
      </c>
      <c r="Z89" s="80" t="s">
        <v>367</v>
      </c>
      <c r="AA89" s="80" t="s">
        <v>367</v>
      </c>
      <c r="AB89" s="80" t="s">
        <v>367</v>
      </c>
      <c r="AC89" s="80" t="s">
        <v>367</v>
      </c>
      <c r="AD89" s="80" t="s">
        <v>367</v>
      </c>
      <c r="AE89" s="80" t="s">
        <v>367</v>
      </c>
      <c r="AF89" s="80">
        <v>22.865526477517239</v>
      </c>
      <c r="AG89" s="80">
        <v>22.865526477517246</v>
      </c>
      <c r="AH89" s="80">
        <v>22.865526477517243</v>
      </c>
      <c r="AI89" s="80">
        <v>22.865526477517243</v>
      </c>
      <c r="AJ89" s="80">
        <v>22.865526477517243</v>
      </c>
      <c r="AK89" s="80">
        <v>22.865526477517243</v>
      </c>
      <c r="AL89" s="80">
        <v>22.865526477517239</v>
      </c>
    </row>
    <row r="90" spans="1:38" ht="15" outlineLevel="2">
      <c r="A90" s="78" t="s">
        <v>284</v>
      </c>
      <c r="B90" s="78" t="s">
        <v>283</v>
      </c>
      <c r="C90" s="78" t="s">
        <v>282</v>
      </c>
      <c r="D90" s="78" t="s">
        <v>276</v>
      </c>
      <c r="E90" s="79" t="s">
        <v>96</v>
      </c>
      <c r="F90" s="79" t="s">
        <v>334</v>
      </c>
      <c r="G90" s="80" t="s">
        <v>367</v>
      </c>
      <c r="H90" s="80" t="s">
        <v>367</v>
      </c>
      <c r="I90" s="80" t="s">
        <v>367</v>
      </c>
      <c r="J90" s="80" t="s">
        <v>367</v>
      </c>
      <c r="K90" s="80" t="s">
        <v>367</v>
      </c>
      <c r="L90" s="80" t="s">
        <v>367</v>
      </c>
      <c r="M90" s="80" t="s">
        <v>367</v>
      </c>
      <c r="N90" s="80" t="s">
        <v>367</v>
      </c>
      <c r="O90" s="80" t="s">
        <v>367</v>
      </c>
      <c r="P90" s="80" t="s">
        <v>367</v>
      </c>
      <c r="Q90" s="80" t="s">
        <v>367</v>
      </c>
      <c r="R90" s="80" t="s">
        <v>367</v>
      </c>
      <c r="S90" s="80" t="s">
        <v>367</v>
      </c>
      <c r="T90" s="80" t="s">
        <v>367</v>
      </c>
      <c r="U90" s="80" t="s">
        <v>367</v>
      </c>
      <c r="V90" s="80" t="s">
        <v>367</v>
      </c>
      <c r="W90" s="80" t="s">
        <v>367</v>
      </c>
      <c r="X90" s="80" t="s">
        <v>367</v>
      </c>
      <c r="Y90" s="80" t="s">
        <v>367</v>
      </c>
      <c r="Z90" s="80" t="s">
        <v>367</v>
      </c>
      <c r="AA90" s="80" t="s">
        <v>367</v>
      </c>
      <c r="AB90" s="80" t="s">
        <v>367</v>
      </c>
      <c r="AC90" s="80" t="s">
        <v>367</v>
      </c>
      <c r="AD90" s="80" t="s">
        <v>367</v>
      </c>
      <c r="AE90" s="80" t="s">
        <v>367</v>
      </c>
      <c r="AF90" s="80" t="s">
        <v>367</v>
      </c>
      <c r="AG90" s="80">
        <v>22.517350864794206</v>
      </c>
      <c r="AH90" s="80">
        <v>22.51735086479421</v>
      </c>
      <c r="AI90" s="80">
        <v>22.517350864794206</v>
      </c>
      <c r="AJ90" s="80">
        <v>22.51735086479421</v>
      </c>
      <c r="AK90" s="80">
        <v>22.517350864794206</v>
      </c>
      <c r="AL90" s="80">
        <v>22.517350864794206</v>
      </c>
    </row>
    <row r="91" spans="1:38" ht="15" outlineLevel="1">
      <c r="A91" s="83" t="s">
        <v>281</v>
      </c>
      <c r="B91" s="78"/>
      <c r="C91" s="78"/>
      <c r="D91" s="78"/>
      <c r="E91" s="79"/>
      <c r="F91" s="79" t="s">
        <v>334</v>
      </c>
      <c r="G91" s="80">
        <v>37.040210025083375</v>
      </c>
      <c r="H91" s="80">
        <v>42.899638310856254</v>
      </c>
      <c r="I91" s="80">
        <v>46.410479515521786</v>
      </c>
      <c r="J91" s="80">
        <v>43.528553041830556</v>
      </c>
      <c r="K91" s="80">
        <v>44.805896689635752</v>
      </c>
      <c r="L91" s="80">
        <v>45.209664704231344</v>
      </c>
      <c r="M91" s="80">
        <v>45.39273124825695</v>
      </c>
      <c r="N91" s="80">
        <v>45.406961486861292</v>
      </c>
      <c r="O91" s="80">
        <v>43.48529003052888</v>
      </c>
      <c r="P91" s="80">
        <v>40.425775656496903</v>
      </c>
      <c r="Q91" s="80">
        <v>37.804253942540406</v>
      </c>
      <c r="R91" s="80">
        <v>34.16848444626082</v>
      </c>
      <c r="S91" s="80">
        <v>33.019412214823014</v>
      </c>
      <c r="T91" s="80">
        <v>32.086605068562946</v>
      </c>
      <c r="U91" s="80">
        <v>31.572112356189422</v>
      </c>
      <c r="V91" s="80">
        <v>31.091334373283626</v>
      </c>
      <c r="W91" s="80">
        <v>30.380626193861481</v>
      </c>
      <c r="X91" s="80">
        <v>30.698599638425215</v>
      </c>
      <c r="Y91" s="80">
        <v>31.079695749952414</v>
      </c>
      <c r="Z91" s="80">
        <v>31.123734492793719</v>
      </c>
      <c r="AA91" s="80">
        <v>32.061686393347458</v>
      </c>
      <c r="AB91" s="80">
        <v>33.275402196854131</v>
      </c>
      <c r="AC91" s="80">
        <v>33.426419587180675</v>
      </c>
      <c r="AD91" s="80">
        <v>33.644512191610055</v>
      </c>
      <c r="AE91" s="80">
        <v>33.884227503906459</v>
      </c>
      <c r="AF91" s="80">
        <v>33.515770332956002</v>
      </c>
      <c r="AG91" s="80">
        <v>32.569446356093223</v>
      </c>
      <c r="AH91" s="80">
        <v>31.17352472084929</v>
      </c>
      <c r="AI91" s="80">
        <v>27.819814689846577</v>
      </c>
      <c r="AJ91" s="80">
        <v>26.994865726642438</v>
      </c>
      <c r="AK91" s="80">
        <v>26.118831785450304</v>
      </c>
      <c r="AL91" s="80">
        <v>25.594909852869861</v>
      </c>
    </row>
    <row r="92" spans="1:38" ht="15" outlineLevel="2">
      <c r="A92" s="81" t="s">
        <v>275</v>
      </c>
      <c r="B92" s="81" t="s">
        <v>239</v>
      </c>
      <c r="C92" s="81" t="s">
        <v>280</v>
      </c>
      <c r="D92" s="81" t="s">
        <v>243</v>
      </c>
      <c r="E92" s="82" t="s">
        <v>96</v>
      </c>
      <c r="F92" s="79" t="s">
        <v>334</v>
      </c>
      <c r="G92" s="80">
        <v>34.164294407172413</v>
      </c>
      <c r="H92" s="80">
        <v>34.164294407172413</v>
      </c>
      <c r="I92" s="80">
        <v>34.164294407172413</v>
      </c>
      <c r="J92" s="80">
        <v>34.164294407172413</v>
      </c>
      <c r="K92" s="80">
        <v>34.164294407172413</v>
      </c>
      <c r="L92" s="80">
        <v>34.164294407172413</v>
      </c>
      <c r="M92" s="80">
        <v>34.164294407172413</v>
      </c>
      <c r="N92" s="80">
        <v>34.16429440717242</v>
      </c>
      <c r="O92" s="80">
        <v>34.16429440717242</v>
      </c>
      <c r="P92" s="80">
        <v>34.164294407172413</v>
      </c>
      <c r="Q92" s="80">
        <v>34.16429440717242</v>
      </c>
      <c r="R92" s="80">
        <v>34.164294407172406</v>
      </c>
      <c r="S92" s="80">
        <v>34.164294407172406</v>
      </c>
      <c r="T92" s="80">
        <v>34.164294407172413</v>
      </c>
      <c r="U92" s="80">
        <v>34.164294407172413</v>
      </c>
      <c r="V92" s="80">
        <v>34.164294407172413</v>
      </c>
      <c r="W92" s="80">
        <v>34.16429440717242</v>
      </c>
      <c r="X92" s="80">
        <v>34.164294407172413</v>
      </c>
      <c r="Y92" s="80">
        <v>34.164294407172413</v>
      </c>
      <c r="Z92" s="80">
        <v>34.164294407172413</v>
      </c>
      <c r="AA92" s="80">
        <v>34.164294407172413</v>
      </c>
      <c r="AB92" s="80">
        <v>34.164294407172413</v>
      </c>
      <c r="AC92" s="80">
        <v>34.16429440717242</v>
      </c>
      <c r="AD92" s="80">
        <v>34.164294407172413</v>
      </c>
      <c r="AE92" s="80">
        <v>34.164294407172413</v>
      </c>
      <c r="AF92" s="80" t="s">
        <v>367</v>
      </c>
      <c r="AG92" s="80" t="s">
        <v>367</v>
      </c>
      <c r="AH92" s="80" t="s">
        <v>367</v>
      </c>
      <c r="AI92" s="80" t="s">
        <v>367</v>
      </c>
      <c r="AJ92" s="80" t="s">
        <v>367</v>
      </c>
      <c r="AK92" s="80" t="s">
        <v>367</v>
      </c>
      <c r="AL92" s="80" t="s">
        <v>367</v>
      </c>
    </row>
    <row r="93" spans="1:38" ht="15" outlineLevel="2">
      <c r="A93" s="78" t="s">
        <v>275</v>
      </c>
      <c r="B93" s="78" t="s">
        <v>239</v>
      </c>
      <c r="C93" s="78" t="s">
        <v>280</v>
      </c>
      <c r="D93" s="78" t="s">
        <v>242</v>
      </c>
      <c r="E93" s="79" t="s">
        <v>96</v>
      </c>
      <c r="F93" s="79" t="s">
        <v>334</v>
      </c>
      <c r="G93" s="80" t="s">
        <v>367</v>
      </c>
      <c r="H93" s="80" t="s">
        <v>367</v>
      </c>
      <c r="I93" s="80" t="s">
        <v>367</v>
      </c>
      <c r="J93" s="80" t="s">
        <v>367</v>
      </c>
      <c r="K93" s="80" t="s">
        <v>367</v>
      </c>
      <c r="L93" s="80">
        <v>34.16429440717242</v>
      </c>
      <c r="M93" s="80">
        <v>34.164294407172413</v>
      </c>
      <c r="N93" s="80">
        <v>34.16429440717242</v>
      </c>
      <c r="O93" s="80">
        <v>34.164294407172413</v>
      </c>
      <c r="P93" s="80">
        <v>34.164294407172413</v>
      </c>
      <c r="Q93" s="80">
        <v>34.164294407172413</v>
      </c>
      <c r="R93" s="80">
        <v>34.164294407172413</v>
      </c>
      <c r="S93" s="80">
        <v>34.164294407172413</v>
      </c>
      <c r="T93" s="80">
        <v>34.164294407172413</v>
      </c>
      <c r="U93" s="80">
        <v>34.164294407172413</v>
      </c>
      <c r="V93" s="80">
        <v>34.164294407172413</v>
      </c>
      <c r="W93" s="80">
        <v>34.164294407172413</v>
      </c>
      <c r="X93" s="80">
        <v>34.164294407172413</v>
      </c>
      <c r="Y93" s="80">
        <v>34.16429440717242</v>
      </c>
      <c r="Z93" s="80">
        <v>34.16429440717242</v>
      </c>
      <c r="AA93" s="80">
        <v>34.164294407172406</v>
      </c>
      <c r="AB93" s="80">
        <v>34.164294407172427</v>
      </c>
      <c r="AC93" s="80">
        <v>34.164294407172406</v>
      </c>
      <c r="AD93" s="80">
        <v>34.164294407172413</v>
      </c>
      <c r="AE93" s="80">
        <v>34.164294407172413</v>
      </c>
      <c r="AF93" s="80">
        <v>34.164294407172413</v>
      </c>
      <c r="AG93" s="80">
        <v>34.164294407172413</v>
      </c>
      <c r="AH93" s="80">
        <v>34.164294407172413</v>
      </c>
      <c r="AI93" s="80">
        <v>34.16429440717242</v>
      </c>
      <c r="AJ93" s="80">
        <v>34.164294407172413</v>
      </c>
      <c r="AK93" s="80" t="s">
        <v>367</v>
      </c>
      <c r="AL93" s="80" t="s">
        <v>367</v>
      </c>
    </row>
    <row r="94" spans="1:38" ht="15" outlineLevel="2">
      <c r="A94" s="81" t="s">
        <v>275</v>
      </c>
      <c r="B94" s="81" t="s">
        <v>239</v>
      </c>
      <c r="C94" s="81" t="s">
        <v>280</v>
      </c>
      <c r="D94" s="81" t="s">
        <v>241</v>
      </c>
      <c r="E94" s="82" t="s">
        <v>96</v>
      </c>
      <c r="F94" s="79" t="s">
        <v>334</v>
      </c>
      <c r="G94" s="80" t="s">
        <v>367</v>
      </c>
      <c r="H94" s="80" t="s">
        <v>367</v>
      </c>
      <c r="I94" s="80" t="s">
        <v>367</v>
      </c>
      <c r="J94" s="80" t="s">
        <v>367</v>
      </c>
      <c r="K94" s="80" t="s">
        <v>367</v>
      </c>
      <c r="L94" s="80" t="s">
        <v>367</v>
      </c>
      <c r="M94" s="80" t="s">
        <v>367</v>
      </c>
      <c r="N94" s="80" t="s">
        <v>367</v>
      </c>
      <c r="O94" s="80" t="s">
        <v>367</v>
      </c>
      <c r="P94" s="80">
        <v>34.16429440717242</v>
      </c>
      <c r="Q94" s="80">
        <v>34.164294407172413</v>
      </c>
      <c r="R94" s="80">
        <v>34.164294407172413</v>
      </c>
      <c r="S94" s="80">
        <v>34.164294407172413</v>
      </c>
      <c r="T94" s="80">
        <v>34.164294407172406</v>
      </c>
      <c r="U94" s="80">
        <v>34.164294407172413</v>
      </c>
      <c r="V94" s="80">
        <v>34.164294407172413</v>
      </c>
      <c r="W94" s="80">
        <v>34.164294407172413</v>
      </c>
      <c r="X94" s="80">
        <v>34.164294407172413</v>
      </c>
      <c r="Y94" s="80">
        <v>34.16429440717242</v>
      </c>
      <c r="Z94" s="80">
        <v>34.164294407172413</v>
      </c>
      <c r="AA94" s="80">
        <v>34.164294407172413</v>
      </c>
      <c r="AB94" s="80">
        <v>34.16429440717242</v>
      </c>
      <c r="AC94" s="80">
        <v>34.16429440717242</v>
      </c>
      <c r="AD94" s="80">
        <v>34.164294407172413</v>
      </c>
      <c r="AE94" s="80">
        <v>34.164294407172413</v>
      </c>
      <c r="AF94" s="80">
        <v>34.164294407172406</v>
      </c>
      <c r="AG94" s="80">
        <v>34.164294407172413</v>
      </c>
      <c r="AH94" s="80">
        <v>34.164294407172413</v>
      </c>
      <c r="AI94" s="80">
        <v>34.164294407172406</v>
      </c>
      <c r="AJ94" s="80">
        <v>34.16429440717242</v>
      </c>
      <c r="AK94" s="80">
        <v>34.164294407172406</v>
      </c>
      <c r="AL94" s="80">
        <v>34.164294407172413</v>
      </c>
    </row>
    <row r="95" spans="1:38" ht="15" outlineLevel="2">
      <c r="A95" s="78" t="s">
        <v>275</v>
      </c>
      <c r="B95" s="78" t="s">
        <v>239</v>
      </c>
      <c r="C95" s="78" t="s">
        <v>280</v>
      </c>
      <c r="D95" s="78" t="s">
        <v>237</v>
      </c>
      <c r="E95" s="79" t="s">
        <v>96</v>
      </c>
      <c r="F95" s="79" t="s">
        <v>334</v>
      </c>
      <c r="G95" s="80" t="s">
        <v>367</v>
      </c>
      <c r="H95" s="80" t="s">
        <v>367</v>
      </c>
      <c r="I95" s="80" t="s">
        <v>367</v>
      </c>
      <c r="J95" s="80" t="s">
        <v>367</v>
      </c>
      <c r="K95" s="80" t="s">
        <v>367</v>
      </c>
      <c r="L95" s="80" t="s">
        <v>367</v>
      </c>
      <c r="M95" s="80" t="s">
        <v>367</v>
      </c>
      <c r="N95" s="80" t="s">
        <v>367</v>
      </c>
      <c r="O95" s="80" t="s">
        <v>367</v>
      </c>
      <c r="P95" s="80" t="s">
        <v>367</v>
      </c>
      <c r="Q95" s="80" t="s">
        <v>367</v>
      </c>
      <c r="R95" s="80" t="s">
        <v>367</v>
      </c>
      <c r="S95" s="80" t="s">
        <v>367</v>
      </c>
      <c r="T95" s="80">
        <v>32.797894407172414</v>
      </c>
      <c r="U95" s="80">
        <v>32.797894407172407</v>
      </c>
      <c r="V95" s="80">
        <v>32.797894407172414</v>
      </c>
      <c r="W95" s="80">
        <v>32.797894407172407</v>
      </c>
      <c r="X95" s="80">
        <v>32.797894407172414</v>
      </c>
      <c r="Y95" s="80">
        <v>32.797894407172407</v>
      </c>
      <c r="Z95" s="80">
        <v>32.797894407172414</v>
      </c>
      <c r="AA95" s="80">
        <v>32.7978944071724</v>
      </c>
      <c r="AB95" s="80">
        <v>32.797894407172414</v>
      </c>
      <c r="AC95" s="80">
        <v>32.797894407172414</v>
      </c>
      <c r="AD95" s="80">
        <v>32.797894407172407</v>
      </c>
      <c r="AE95" s="80">
        <v>32.797894407172414</v>
      </c>
      <c r="AF95" s="80">
        <v>32.797894407172407</v>
      </c>
      <c r="AG95" s="80">
        <v>32.797894407172407</v>
      </c>
      <c r="AH95" s="80">
        <v>32.797894407172407</v>
      </c>
      <c r="AI95" s="80">
        <v>32.797894407172407</v>
      </c>
      <c r="AJ95" s="80">
        <v>32.797894407172407</v>
      </c>
      <c r="AK95" s="80">
        <v>32.797894407172414</v>
      </c>
      <c r="AL95" s="80">
        <v>32.797894407172414</v>
      </c>
    </row>
    <row r="96" spans="1:38" ht="15" outlineLevel="2">
      <c r="A96" s="81" t="s">
        <v>275</v>
      </c>
      <c r="B96" s="81" t="s">
        <v>239</v>
      </c>
      <c r="C96" s="81" t="s">
        <v>280</v>
      </c>
      <c r="D96" s="81" t="s">
        <v>278</v>
      </c>
      <c r="E96" s="82" t="s">
        <v>96</v>
      </c>
      <c r="F96" s="79" t="s">
        <v>334</v>
      </c>
      <c r="G96" s="80" t="s">
        <v>367</v>
      </c>
      <c r="H96" s="80" t="s">
        <v>367</v>
      </c>
      <c r="I96" s="80" t="s">
        <v>367</v>
      </c>
      <c r="J96" s="80" t="s">
        <v>367</v>
      </c>
      <c r="K96" s="80" t="s">
        <v>367</v>
      </c>
      <c r="L96" s="80" t="s">
        <v>367</v>
      </c>
      <c r="M96" s="80" t="s">
        <v>367</v>
      </c>
      <c r="N96" s="80" t="s">
        <v>367</v>
      </c>
      <c r="O96" s="80" t="s">
        <v>367</v>
      </c>
      <c r="P96" s="80" t="s">
        <v>367</v>
      </c>
      <c r="Q96" s="80" t="s">
        <v>367</v>
      </c>
      <c r="R96" s="80" t="s">
        <v>367</v>
      </c>
      <c r="S96" s="80" t="s">
        <v>367</v>
      </c>
      <c r="T96" s="80" t="s">
        <v>367</v>
      </c>
      <c r="U96" s="80" t="s">
        <v>367</v>
      </c>
      <c r="V96" s="80" t="s">
        <v>367</v>
      </c>
      <c r="W96" s="80" t="s">
        <v>367</v>
      </c>
      <c r="X96" s="80">
        <v>32.797894407172407</v>
      </c>
      <c r="Y96" s="80">
        <v>32.797894407172421</v>
      </c>
      <c r="Z96" s="80">
        <v>32.797894407172414</v>
      </c>
      <c r="AA96" s="80">
        <v>32.797894407172407</v>
      </c>
      <c r="AB96" s="80">
        <v>32.797894407172414</v>
      </c>
      <c r="AC96" s="80">
        <v>32.797894407172407</v>
      </c>
      <c r="AD96" s="80">
        <v>32.797894407172407</v>
      </c>
      <c r="AE96" s="80">
        <v>32.7978944071724</v>
      </c>
      <c r="AF96" s="80">
        <v>32.797894407172407</v>
      </c>
      <c r="AG96" s="80">
        <v>32.797894407172407</v>
      </c>
      <c r="AH96" s="80">
        <v>32.797894407172407</v>
      </c>
      <c r="AI96" s="80">
        <v>32.797894407172407</v>
      </c>
      <c r="AJ96" s="80">
        <v>32.797894407172414</v>
      </c>
      <c r="AK96" s="80">
        <v>32.797894407172414</v>
      </c>
      <c r="AL96" s="80">
        <v>32.7978944071724</v>
      </c>
    </row>
    <row r="97" spans="1:38" ht="15" outlineLevel="2">
      <c r="A97" s="78" t="s">
        <v>275</v>
      </c>
      <c r="B97" s="78" t="s">
        <v>239</v>
      </c>
      <c r="C97" s="78" t="s">
        <v>280</v>
      </c>
      <c r="D97" s="78" t="s">
        <v>277</v>
      </c>
      <c r="E97" s="79" t="s">
        <v>96</v>
      </c>
      <c r="F97" s="79" t="s">
        <v>334</v>
      </c>
      <c r="G97" s="80" t="s">
        <v>367</v>
      </c>
      <c r="H97" s="80" t="s">
        <v>367</v>
      </c>
      <c r="I97" s="80" t="s">
        <v>367</v>
      </c>
      <c r="J97" s="80" t="s">
        <v>367</v>
      </c>
      <c r="K97" s="80" t="s">
        <v>367</v>
      </c>
      <c r="L97" s="80" t="s">
        <v>367</v>
      </c>
      <c r="M97" s="80" t="s">
        <v>367</v>
      </c>
      <c r="N97" s="80" t="s">
        <v>367</v>
      </c>
      <c r="O97" s="80" t="s">
        <v>367</v>
      </c>
      <c r="P97" s="80" t="s">
        <v>367</v>
      </c>
      <c r="Q97" s="80" t="s">
        <v>367</v>
      </c>
      <c r="R97" s="80" t="s">
        <v>367</v>
      </c>
      <c r="S97" s="80" t="s">
        <v>367</v>
      </c>
      <c r="T97" s="80" t="s">
        <v>367</v>
      </c>
      <c r="U97" s="80" t="s">
        <v>367</v>
      </c>
      <c r="V97" s="80" t="s">
        <v>367</v>
      </c>
      <c r="W97" s="80" t="s">
        <v>367</v>
      </c>
      <c r="X97" s="80" t="s">
        <v>367</v>
      </c>
      <c r="Y97" s="80" t="s">
        <v>367</v>
      </c>
      <c r="Z97" s="80" t="s">
        <v>367</v>
      </c>
      <c r="AA97" s="80" t="s">
        <v>367</v>
      </c>
      <c r="AB97" s="80" t="s">
        <v>367</v>
      </c>
      <c r="AC97" s="80">
        <v>33.658079890971678</v>
      </c>
      <c r="AD97" s="80">
        <v>33.658079890971671</v>
      </c>
      <c r="AE97" s="80">
        <v>33.658079890971678</v>
      </c>
      <c r="AF97" s="80">
        <v>33.658079890971678</v>
      </c>
      <c r="AG97" s="80">
        <v>33.658079890971671</v>
      </c>
      <c r="AH97" s="80">
        <v>33.658079890971678</v>
      </c>
      <c r="AI97" s="80">
        <v>33.658079890971671</v>
      </c>
      <c r="AJ97" s="80">
        <v>33.658079890971678</v>
      </c>
      <c r="AK97" s="80">
        <v>33.658079890971671</v>
      </c>
      <c r="AL97" s="80">
        <v>33.658079890971671</v>
      </c>
    </row>
    <row r="98" spans="1:38" ht="15" outlineLevel="2">
      <c r="A98" s="81" t="s">
        <v>275</v>
      </c>
      <c r="B98" s="81" t="s">
        <v>239</v>
      </c>
      <c r="C98" s="81" t="s">
        <v>280</v>
      </c>
      <c r="D98" s="81" t="s">
        <v>276</v>
      </c>
      <c r="E98" s="82" t="s">
        <v>96</v>
      </c>
      <c r="F98" s="79" t="s">
        <v>334</v>
      </c>
      <c r="G98" s="80" t="s">
        <v>367</v>
      </c>
      <c r="H98" s="80" t="s">
        <v>367</v>
      </c>
      <c r="I98" s="80" t="s">
        <v>367</v>
      </c>
      <c r="J98" s="80" t="s">
        <v>367</v>
      </c>
      <c r="K98" s="80" t="s">
        <v>367</v>
      </c>
      <c r="L98" s="80" t="s">
        <v>367</v>
      </c>
      <c r="M98" s="80" t="s">
        <v>367</v>
      </c>
      <c r="N98" s="80" t="s">
        <v>367</v>
      </c>
      <c r="O98" s="80" t="s">
        <v>367</v>
      </c>
      <c r="P98" s="80" t="s">
        <v>367</v>
      </c>
      <c r="Q98" s="80" t="s">
        <v>367</v>
      </c>
      <c r="R98" s="80" t="s">
        <v>367</v>
      </c>
      <c r="S98" s="80" t="s">
        <v>367</v>
      </c>
      <c r="T98" s="80" t="s">
        <v>367</v>
      </c>
      <c r="U98" s="80" t="s">
        <v>367</v>
      </c>
      <c r="V98" s="80" t="s">
        <v>367</v>
      </c>
      <c r="W98" s="80" t="s">
        <v>367</v>
      </c>
      <c r="X98" s="80" t="s">
        <v>367</v>
      </c>
      <c r="Y98" s="80" t="s">
        <v>367</v>
      </c>
      <c r="Z98" s="80" t="s">
        <v>367</v>
      </c>
      <c r="AA98" s="80" t="s">
        <v>367</v>
      </c>
      <c r="AB98" s="80" t="s">
        <v>367</v>
      </c>
      <c r="AC98" s="80" t="s">
        <v>367</v>
      </c>
      <c r="AD98" s="80" t="s">
        <v>367</v>
      </c>
      <c r="AE98" s="80" t="s">
        <v>367</v>
      </c>
      <c r="AF98" s="80" t="s">
        <v>367</v>
      </c>
      <c r="AG98" s="80">
        <v>32.827943967662222</v>
      </c>
      <c r="AH98" s="80">
        <v>32.827943967662222</v>
      </c>
      <c r="AI98" s="80">
        <v>32.827943967662229</v>
      </c>
      <c r="AJ98" s="80">
        <v>32.827943967662222</v>
      </c>
      <c r="AK98" s="80">
        <v>32.827943967662215</v>
      </c>
      <c r="AL98" s="80">
        <v>32.827943967662215</v>
      </c>
    </row>
    <row r="99" spans="1:38" ht="15" outlineLevel="2">
      <c r="A99" s="78" t="s">
        <v>275</v>
      </c>
      <c r="B99" s="78" t="s">
        <v>239</v>
      </c>
      <c r="C99" s="78" t="s">
        <v>280</v>
      </c>
      <c r="D99" s="78" t="s">
        <v>273</v>
      </c>
      <c r="E99" s="79" t="s">
        <v>96</v>
      </c>
      <c r="F99" s="79" t="s">
        <v>334</v>
      </c>
      <c r="G99" s="80" t="s">
        <v>367</v>
      </c>
      <c r="H99" s="80" t="s">
        <v>367</v>
      </c>
      <c r="I99" s="80" t="s">
        <v>367</v>
      </c>
      <c r="J99" s="80" t="s">
        <v>367</v>
      </c>
      <c r="K99" s="80" t="s">
        <v>367</v>
      </c>
      <c r="L99" s="80" t="s">
        <v>367</v>
      </c>
      <c r="M99" s="80" t="s">
        <v>367</v>
      </c>
      <c r="N99" s="80" t="s">
        <v>367</v>
      </c>
      <c r="O99" s="80" t="s">
        <v>367</v>
      </c>
      <c r="P99" s="80" t="s">
        <v>367</v>
      </c>
      <c r="Q99" s="80" t="s">
        <v>367</v>
      </c>
      <c r="R99" s="80" t="s">
        <v>367</v>
      </c>
      <c r="S99" s="80" t="s">
        <v>367</v>
      </c>
      <c r="T99" s="80" t="s">
        <v>367</v>
      </c>
      <c r="U99" s="80" t="s">
        <v>367</v>
      </c>
      <c r="V99" s="80" t="s">
        <v>367</v>
      </c>
      <c r="W99" s="80" t="s">
        <v>367</v>
      </c>
      <c r="X99" s="80" t="s">
        <v>367</v>
      </c>
      <c r="Y99" s="80" t="s">
        <v>367</v>
      </c>
      <c r="Z99" s="80" t="s">
        <v>367</v>
      </c>
      <c r="AA99" s="80" t="s">
        <v>367</v>
      </c>
      <c r="AB99" s="80" t="s">
        <v>367</v>
      </c>
      <c r="AC99" s="80" t="s">
        <v>367</v>
      </c>
      <c r="AD99" s="80" t="s">
        <v>367</v>
      </c>
      <c r="AE99" s="80" t="s">
        <v>367</v>
      </c>
      <c r="AF99" s="80" t="s">
        <v>367</v>
      </c>
      <c r="AG99" s="80" t="s">
        <v>367</v>
      </c>
      <c r="AH99" s="80" t="s">
        <v>367</v>
      </c>
      <c r="AI99" s="80">
        <v>32.673970730899498</v>
      </c>
      <c r="AJ99" s="80">
        <v>32.673970730899491</v>
      </c>
      <c r="AK99" s="80">
        <v>32.673970730899498</v>
      </c>
      <c r="AL99" s="80">
        <v>32.673970730899498</v>
      </c>
    </row>
    <row r="100" spans="1:38" ht="15" outlineLevel="2">
      <c r="A100" s="81" t="s">
        <v>275</v>
      </c>
      <c r="B100" s="81" t="s">
        <v>239</v>
      </c>
      <c r="C100" s="81" t="s">
        <v>279</v>
      </c>
      <c r="D100" s="81" t="s">
        <v>243</v>
      </c>
      <c r="E100" s="82" t="s">
        <v>96</v>
      </c>
      <c r="F100" s="79" t="s">
        <v>334</v>
      </c>
      <c r="G100" s="80">
        <v>34.164294407172413</v>
      </c>
      <c r="H100" s="80">
        <v>34.164294407172413</v>
      </c>
      <c r="I100" s="80">
        <v>34.164294407172413</v>
      </c>
      <c r="J100" s="80">
        <v>34.164294407172413</v>
      </c>
      <c r="K100" s="80">
        <v>34.164294407172413</v>
      </c>
      <c r="L100" s="80">
        <v>34.164294407172413</v>
      </c>
      <c r="M100" s="80">
        <v>34.164294407172413</v>
      </c>
      <c r="N100" s="80">
        <v>34.164294407172413</v>
      </c>
      <c r="O100" s="80">
        <v>34.164294407172413</v>
      </c>
      <c r="P100" s="80">
        <v>34.164294407172413</v>
      </c>
      <c r="Q100" s="80">
        <v>34.164294407172413</v>
      </c>
      <c r="R100" s="80">
        <v>34.164294407172413</v>
      </c>
      <c r="S100" s="80">
        <v>34.164294407172413</v>
      </c>
      <c r="T100" s="80">
        <v>34.164294407172406</v>
      </c>
      <c r="U100" s="80">
        <v>34.16429440717242</v>
      </c>
      <c r="V100" s="80">
        <v>34.164294407172413</v>
      </c>
      <c r="W100" s="80">
        <v>34.164294407172413</v>
      </c>
      <c r="X100" s="80">
        <v>34.16429440717242</v>
      </c>
      <c r="Y100" s="80">
        <v>34.164294407172413</v>
      </c>
      <c r="Z100" s="80">
        <v>34.164294407172413</v>
      </c>
      <c r="AA100" s="80">
        <v>34.164294407172413</v>
      </c>
      <c r="AB100" s="80">
        <v>34.164294407172413</v>
      </c>
      <c r="AC100" s="80">
        <v>34.164294407172413</v>
      </c>
      <c r="AD100" s="80">
        <v>34.16429440717242</v>
      </c>
      <c r="AE100" s="80">
        <v>34.164294407172413</v>
      </c>
      <c r="AF100" s="80">
        <v>34.164294407172413</v>
      </c>
      <c r="AG100" s="80">
        <v>34.164294407172413</v>
      </c>
      <c r="AH100" s="80">
        <v>34.164294407172413</v>
      </c>
      <c r="AI100" s="80" t="s">
        <v>367</v>
      </c>
      <c r="AJ100" s="80" t="s">
        <v>367</v>
      </c>
      <c r="AK100" s="80" t="s">
        <v>367</v>
      </c>
      <c r="AL100" s="80" t="s">
        <v>367</v>
      </c>
    </row>
    <row r="101" spans="1:38" ht="15" outlineLevel="2">
      <c r="A101" s="78" t="s">
        <v>275</v>
      </c>
      <c r="B101" s="78" t="s">
        <v>239</v>
      </c>
      <c r="C101" s="78" t="s">
        <v>279</v>
      </c>
      <c r="D101" s="78" t="s">
        <v>242</v>
      </c>
      <c r="E101" s="79" t="s">
        <v>96</v>
      </c>
      <c r="F101" s="79" t="s">
        <v>334</v>
      </c>
      <c r="G101" s="80" t="s">
        <v>367</v>
      </c>
      <c r="H101" s="80" t="s">
        <v>367</v>
      </c>
      <c r="I101" s="80" t="s">
        <v>367</v>
      </c>
      <c r="J101" s="80" t="s">
        <v>367</v>
      </c>
      <c r="K101" s="80" t="s">
        <v>367</v>
      </c>
      <c r="L101" s="80">
        <v>34.164294407172413</v>
      </c>
      <c r="M101" s="80">
        <v>34.16429440717242</v>
      </c>
      <c r="N101" s="80">
        <v>34.164294407172413</v>
      </c>
      <c r="O101" s="80">
        <v>34.164294407172413</v>
      </c>
      <c r="P101" s="80">
        <v>34.164294407172413</v>
      </c>
      <c r="Q101" s="80">
        <v>34.16429440717242</v>
      </c>
      <c r="R101" s="80">
        <v>34.16429440717242</v>
      </c>
      <c r="S101" s="80">
        <v>34.164294407172413</v>
      </c>
      <c r="T101" s="80">
        <v>34.164294407172406</v>
      </c>
      <c r="U101" s="80">
        <v>34.16429440717242</v>
      </c>
      <c r="V101" s="80">
        <v>34.164294407172413</v>
      </c>
      <c r="W101" s="80">
        <v>34.16429440717242</v>
      </c>
      <c r="X101" s="80">
        <v>34.164294407172406</v>
      </c>
      <c r="Y101" s="80">
        <v>34.164294407172413</v>
      </c>
      <c r="Z101" s="80">
        <v>34.164294407172413</v>
      </c>
      <c r="AA101" s="80">
        <v>34.164294407172406</v>
      </c>
      <c r="AB101" s="80">
        <v>34.164294407172413</v>
      </c>
      <c r="AC101" s="80">
        <v>34.164294407172413</v>
      </c>
      <c r="AD101" s="80">
        <v>34.164294407172413</v>
      </c>
      <c r="AE101" s="80">
        <v>34.164294407172406</v>
      </c>
      <c r="AF101" s="80">
        <v>34.164294407172413</v>
      </c>
      <c r="AG101" s="80">
        <v>34.164294407172413</v>
      </c>
      <c r="AH101" s="80">
        <v>34.164294407172413</v>
      </c>
      <c r="AI101" s="80">
        <v>34.164294407172413</v>
      </c>
      <c r="AJ101" s="80">
        <v>34.164294407172413</v>
      </c>
      <c r="AK101" s="80">
        <v>34.16429440717242</v>
      </c>
      <c r="AL101" s="80">
        <v>34.16429440717242</v>
      </c>
    </row>
    <row r="102" spans="1:38" ht="15" outlineLevel="2">
      <c r="A102" s="81" t="s">
        <v>275</v>
      </c>
      <c r="B102" s="81" t="s">
        <v>239</v>
      </c>
      <c r="C102" s="81" t="s">
        <v>279</v>
      </c>
      <c r="D102" s="81" t="s">
        <v>241</v>
      </c>
      <c r="E102" s="82" t="s">
        <v>96</v>
      </c>
      <c r="F102" s="79" t="s">
        <v>334</v>
      </c>
      <c r="G102" s="80" t="s">
        <v>367</v>
      </c>
      <c r="H102" s="80" t="s">
        <v>367</v>
      </c>
      <c r="I102" s="80" t="s">
        <v>367</v>
      </c>
      <c r="J102" s="80" t="s">
        <v>367</v>
      </c>
      <c r="K102" s="80" t="s">
        <v>367</v>
      </c>
      <c r="L102" s="80" t="s">
        <v>367</v>
      </c>
      <c r="M102" s="80" t="s">
        <v>367</v>
      </c>
      <c r="N102" s="80" t="s">
        <v>367</v>
      </c>
      <c r="O102" s="80" t="s">
        <v>367</v>
      </c>
      <c r="P102" s="80">
        <v>34.16429440717242</v>
      </c>
      <c r="Q102" s="80">
        <v>34.164294407172406</v>
      </c>
      <c r="R102" s="80">
        <v>34.164294407172413</v>
      </c>
      <c r="S102" s="80">
        <v>34.164294407172413</v>
      </c>
      <c r="T102" s="80">
        <v>34.16429440717242</v>
      </c>
      <c r="U102" s="80">
        <v>34.164294407172413</v>
      </c>
      <c r="V102" s="80">
        <v>34.16429440717242</v>
      </c>
      <c r="W102" s="80">
        <v>34.16429440717242</v>
      </c>
      <c r="X102" s="80">
        <v>34.164294407172413</v>
      </c>
      <c r="Y102" s="80">
        <v>34.16429440717242</v>
      </c>
      <c r="Z102" s="80">
        <v>34.164294407172413</v>
      </c>
      <c r="AA102" s="80">
        <v>34.164294407172413</v>
      </c>
      <c r="AB102" s="80">
        <v>34.164294407172413</v>
      </c>
      <c r="AC102" s="80">
        <v>34.164294407172413</v>
      </c>
      <c r="AD102" s="80">
        <v>34.164294407172413</v>
      </c>
      <c r="AE102" s="80">
        <v>34.16429440717242</v>
      </c>
      <c r="AF102" s="80">
        <v>34.164294407172413</v>
      </c>
      <c r="AG102" s="80">
        <v>34.164294407172413</v>
      </c>
      <c r="AH102" s="80">
        <v>34.164294407172413</v>
      </c>
      <c r="AI102" s="80">
        <v>34.164294407172413</v>
      </c>
      <c r="AJ102" s="80">
        <v>34.164294407172406</v>
      </c>
      <c r="AK102" s="80">
        <v>34.164294407172427</v>
      </c>
      <c r="AL102" s="80">
        <v>34.16429440717242</v>
      </c>
    </row>
    <row r="103" spans="1:38" ht="15" outlineLevel="2">
      <c r="A103" s="78" t="s">
        <v>275</v>
      </c>
      <c r="B103" s="78" t="s">
        <v>239</v>
      </c>
      <c r="C103" s="78" t="s">
        <v>279</v>
      </c>
      <c r="D103" s="78" t="s">
        <v>237</v>
      </c>
      <c r="E103" s="79" t="s">
        <v>96</v>
      </c>
      <c r="F103" s="79" t="s">
        <v>334</v>
      </c>
      <c r="G103" s="80" t="s">
        <v>367</v>
      </c>
      <c r="H103" s="80" t="s">
        <v>367</v>
      </c>
      <c r="I103" s="80" t="s">
        <v>367</v>
      </c>
      <c r="J103" s="80" t="s">
        <v>367</v>
      </c>
      <c r="K103" s="80" t="s">
        <v>367</v>
      </c>
      <c r="L103" s="80" t="s">
        <v>367</v>
      </c>
      <c r="M103" s="80" t="s">
        <v>367</v>
      </c>
      <c r="N103" s="80" t="s">
        <v>367</v>
      </c>
      <c r="O103" s="80" t="s">
        <v>367</v>
      </c>
      <c r="P103" s="80" t="s">
        <v>367</v>
      </c>
      <c r="Q103" s="80" t="s">
        <v>367</v>
      </c>
      <c r="R103" s="80" t="s">
        <v>367</v>
      </c>
      <c r="S103" s="80" t="s">
        <v>367</v>
      </c>
      <c r="T103" s="80">
        <v>32.797894407172407</v>
      </c>
      <c r="U103" s="80">
        <v>32.797894407172407</v>
      </c>
      <c r="V103" s="80">
        <v>32.797894407172414</v>
      </c>
      <c r="W103" s="80">
        <v>32.797894407172407</v>
      </c>
      <c r="X103" s="80">
        <v>32.797894407172407</v>
      </c>
      <c r="Y103" s="80">
        <v>32.797894407172407</v>
      </c>
      <c r="Z103" s="80">
        <v>32.797894407172414</v>
      </c>
      <c r="AA103" s="80">
        <v>32.797894407172407</v>
      </c>
      <c r="AB103" s="80">
        <v>32.797894407172407</v>
      </c>
      <c r="AC103" s="80">
        <v>32.797894407172414</v>
      </c>
      <c r="AD103" s="80">
        <v>32.797894407172407</v>
      </c>
      <c r="AE103" s="80">
        <v>32.797894407172407</v>
      </c>
      <c r="AF103" s="80">
        <v>32.797894407172414</v>
      </c>
      <c r="AG103" s="80">
        <v>32.797894407172407</v>
      </c>
      <c r="AH103" s="80">
        <v>32.797894407172407</v>
      </c>
      <c r="AI103" s="80">
        <v>32.797894407172407</v>
      </c>
      <c r="AJ103" s="80">
        <v>32.797894407172414</v>
      </c>
      <c r="AK103" s="80">
        <v>32.797894407172414</v>
      </c>
      <c r="AL103" s="80">
        <v>32.797894407172407</v>
      </c>
    </row>
    <row r="104" spans="1:38" ht="15" outlineLevel="2">
      <c r="A104" s="81" t="s">
        <v>275</v>
      </c>
      <c r="B104" s="81" t="s">
        <v>239</v>
      </c>
      <c r="C104" s="81" t="s">
        <v>279</v>
      </c>
      <c r="D104" s="81" t="s">
        <v>278</v>
      </c>
      <c r="E104" s="82" t="s">
        <v>96</v>
      </c>
      <c r="F104" s="79" t="s">
        <v>334</v>
      </c>
      <c r="G104" s="80" t="s">
        <v>367</v>
      </c>
      <c r="H104" s="80" t="s">
        <v>367</v>
      </c>
      <c r="I104" s="80" t="s">
        <v>367</v>
      </c>
      <c r="J104" s="80" t="s">
        <v>367</v>
      </c>
      <c r="K104" s="80" t="s">
        <v>367</v>
      </c>
      <c r="L104" s="80" t="s">
        <v>367</v>
      </c>
      <c r="M104" s="80" t="s">
        <v>367</v>
      </c>
      <c r="N104" s="80" t="s">
        <v>367</v>
      </c>
      <c r="O104" s="80" t="s">
        <v>367</v>
      </c>
      <c r="P104" s="80" t="s">
        <v>367</v>
      </c>
      <c r="Q104" s="80" t="s">
        <v>367</v>
      </c>
      <c r="R104" s="80" t="s">
        <v>367</v>
      </c>
      <c r="S104" s="80" t="s">
        <v>367</v>
      </c>
      <c r="T104" s="80" t="s">
        <v>367</v>
      </c>
      <c r="U104" s="80" t="s">
        <v>367</v>
      </c>
      <c r="V104" s="80" t="s">
        <v>367</v>
      </c>
      <c r="W104" s="80" t="s">
        <v>367</v>
      </c>
      <c r="X104" s="80">
        <v>32.797894407172414</v>
      </c>
      <c r="Y104" s="80">
        <v>32.7978944071724</v>
      </c>
      <c r="Z104" s="80">
        <v>32.797894407172414</v>
      </c>
      <c r="AA104" s="80">
        <v>32.797894407172414</v>
      </c>
      <c r="AB104" s="80">
        <v>32.797894407172407</v>
      </c>
      <c r="AC104" s="80">
        <v>32.797894407172414</v>
      </c>
      <c r="AD104" s="80">
        <v>32.7978944071724</v>
      </c>
      <c r="AE104" s="80">
        <v>32.797894407172414</v>
      </c>
      <c r="AF104" s="80">
        <v>32.797894407172407</v>
      </c>
      <c r="AG104" s="80">
        <v>32.797894407172414</v>
      </c>
      <c r="AH104" s="80">
        <v>32.797894407172407</v>
      </c>
      <c r="AI104" s="80">
        <v>32.797894407172407</v>
      </c>
      <c r="AJ104" s="80">
        <v>32.797894407172407</v>
      </c>
      <c r="AK104" s="80">
        <v>32.797894407172407</v>
      </c>
      <c r="AL104" s="80">
        <v>32.797894407172414</v>
      </c>
    </row>
    <row r="105" spans="1:38" ht="15" outlineLevel="2">
      <c r="A105" s="78" t="s">
        <v>275</v>
      </c>
      <c r="B105" s="78" t="s">
        <v>239</v>
      </c>
      <c r="C105" s="78" t="s">
        <v>279</v>
      </c>
      <c r="D105" s="78" t="s">
        <v>277</v>
      </c>
      <c r="E105" s="79" t="s">
        <v>96</v>
      </c>
      <c r="F105" s="79" t="s">
        <v>334</v>
      </c>
      <c r="G105" s="80" t="s">
        <v>367</v>
      </c>
      <c r="H105" s="80" t="s">
        <v>367</v>
      </c>
      <c r="I105" s="80" t="s">
        <v>367</v>
      </c>
      <c r="J105" s="80" t="s">
        <v>367</v>
      </c>
      <c r="K105" s="80" t="s">
        <v>367</v>
      </c>
      <c r="L105" s="80" t="s">
        <v>367</v>
      </c>
      <c r="M105" s="80" t="s">
        <v>367</v>
      </c>
      <c r="N105" s="80" t="s">
        <v>367</v>
      </c>
      <c r="O105" s="80" t="s">
        <v>367</v>
      </c>
      <c r="P105" s="80" t="s">
        <v>367</v>
      </c>
      <c r="Q105" s="80" t="s">
        <v>367</v>
      </c>
      <c r="R105" s="80" t="s">
        <v>367</v>
      </c>
      <c r="S105" s="80" t="s">
        <v>367</v>
      </c>
      <c r="T105" s="80" t="s">
        <v>367</v>
      </c>
      <c r="U105" s="80" t="s">
        <v>367</v>
      </c>
      <c r="V105" s="80" t="s">
        <v>367</v>
      </c>
      <c r="W105" s="80" t="s">
        <v>367</v>
      </c>
      <c r="X105" s="80" t="s">
        <v>367</v>
      </c>
      <c r="Y105" s="80" t="s">
        <v>367</v>
      </c>
      <c r="Z105" s="80" t="s">
        <v>367</v>
      </c>
      <c r="AA105" s="80" t="s">
        <v>367</v>
      </c>
      <c r="AB105" s="80" t="s">
        <v>367</v>
      </c>
      <c r="AC105" s="80">
        <v>33.658079890971678</v>
      </c>
      <c r="AD105" s="80">
        <v>33.658079890971678</v>
      </c>
      <c r="AE105" s="80">
        <v>33.658079890971671</v>
      </c>
      <c r="AF105" s="80">
        <v>33.658079890971678</v>
      </c>
      <c r="AG105" s="80">
        <v>33.658079890971678</v>
      </c>
      <c r="AH105" s="80">
        <v>33.658079890971671</v>
      </c>
      <c r="AI105" s="80">
        <v>33.658079890971678</v>
      </c>
      <c r="AJ105" s="80">
        <v>33.658079890971678</v>
      </c>
      <c r="AK105" s="80">
        <v>33.658079890971678</v>
      </c>
      <c r="AL105" s="80">
        <v>33.658079890971678</v>
      </c>
    </row>
    <row r="106" spans="1:38" ht="15" outlineLevel="2">
      <c r="A106" s="81" t="s">
        <v>275</v>
      </c>
      <c r="B106" s="81" t="s">
        <v>239</v>
      </c>
      <c r="C106" s="81" t="s">
        <v>279</v>
      </c>
      <c r="D106" s="81" t="s">
        <v>276</v>
      </c>
      <c r="E106" s="82" t="s">
        <v>96</v>
      </c>
      <c r="F106" s="79" t="s">
        <v>334</v>
      </c>
      <c r="G106" s="80" t="s">
        <v>367</v>
      </c>
      <c r="H106" s="80" t="s">
        <v>367</v>
      </c>
      <c r="I106" s="80" t="s">
        <v>367</v>
      </c>
      <c r="J106" s="80" t="s">
        <v>367</v>
      </c>
      <c r="K106" s="80" t="s">
        <v>367</v>
      </c>
      <c r="L106" s="80" t="s">
        <v>367</v>
      </c>
      <c r="M106" s="80" t="s">
        <v>367</v>
      </c>
      <c r="N106" s="80" t="s">
        <v>367</v>
      </c>
      <c r="O106" s="80" t="s">
        <v>367</v>
      </c>
      <c r="P106" s="80" t="s">
        <v>367</v>
      </c>
      <c r="Q106" s="80" t="s">
        <v>367</v>
      </c>
      <c r="R106" s="80" t="s">
        <v>367</v>
      </c>
      <c r="S106" s="80" t="s">
        <v>367</v>
      </c>
      <c r="T106" s="80" t="s">
        <v>367</v>
      </c>
      <c r="U106" s="80" t="s">
        <v>367</v>
      </c>
      <c r="V106" s="80" t="s">
        <v>367</v>
      </c>
      <c r="W106" s="80" t="s">
        <v>367</v>
      </c>
      <c r="X106" s="80" t="s">
        <v>367</v>
      </c>
      <c r="Y106" s="80" t="s">
        <v>367</v>
      </c>
      <c r="Z106" s="80" t="s">
        <v>367</v>
      </c>
      <c r="AA106" s="80" t="s">
        <v>367</v>
      </c>
      <c r="AB106" s="80" t="s">
        <v>367</v>
      </c>
      <c r="AC106" s="80" t="s">
        <v>367</v>
      </c>
      <c r="AD106" s="80" t="s">
        <v>367</v>
      </c>
      <c r="AE106" s="80" t="s">
        <v>367</v>
      </c>
      <c r="AF106" s="80" t="s">
        <v>367</v>
      </c>
      <c r="AG106" s="80">
        <v>32.827943967662215</v>
      </c>
      <c r="AH106" s="80">
        <v>32.827943967662229</v>
      </c>
      <c r="AI106" s="80">
        <v>32.827943967662222</v>
      </c>
      <c r="AJ106" s="80">
        <v>32.827943967662229</v>
      </c>
      <c r="AK106" s="80">
        <v>32.827943967662222</v>
      </c>
      <c r="AL106" s="80">
        <v>32.827943967662222</v>
      </c>
    </row>
    <row r="107" spans="1:38" ht="15" outlineLevel="2">
      <c r="A107" s="78" t="s">
        <v>275</v>
      </c>
      <c r="B107" s="78" t="s">
        <v>239</v>
      </c>
      <c r="C107" s="78" t="s">
        <v>279</v>
      </c>
      <c r="D107" s="78" t="s">
        <v>273</v>
      </c>
      <c r="E107" s="79" t="s">
        <v>96</v>
      </c>
      <c r="F107" s="79" t="s">
        <v>334</v>
      </c>
      <c r="G107" s="80" t="s">
        <v>367</v>
      </c>
      <c r="H107" s="80" t="s">
        <v>367</v>
      </c>
      <c r="I107" s="80" t="s">
        <v>367</v>
      </c>
      <c r="J107" s="80" t="s">
        <v>367</v>
      </c>
      <c r="K107" s="80" t="s">
        <v>367</v>
      </c>
      <c r="L107" s="80" t="s">
        <v>367</v>
      </c>
      <c r="M107" s="80" t="s">
        <v>367</v>
      </c>
      <c r="N107" s="80" t="s">
        <v>367</v>
      </c>
      <c r="O107" s="80" t="s">
        <v>367</v>
      </c>
      <c r="P107" s="80" t="s">
        <v>367</v>
      </c>
      <c r="Q107" s="80" t="s">
        <v>367</v>
      </c>
      <c r="R107" s="80" t="s">
        <v>367</v>
      </c>
      <c r="S107" s="80" t="s">
        <v>367</v>
      </c>
      <c r="T107" s="80" t="s">
        <v>367</v>
      </c>
      <c r="U107" s="80" t="s">
        <v>367</v>
      </c>
      <c r="V107" s="80" t="s">
        <v>367</v>
      </c>
      <c r="W107" s="80" t="s">
        <v>367</v>
      </c>
      <c r="X107" s="80" t="s">
        <v>367</v>
      </c>
      <c r="Y107" s="80" t="s">
        <v>367</v>
      </c>
      <c r="Z107" s="80" t="s">
        <v>367</v>
      </c>
      <c r="AA107" s="80" t="s">
        <v>367</v>
      </c>
      <c r="AB107" s="80" t="s">
        <v>367</v>
      </c>
      <c r="AC107" s="80" t="s">
        <v>367</v>
      </c>
      <c r="AD107" s="80" t="s">
        <v>367</v>
      </c>
      <c r="AE107" s="80" t="s">
        <v>367</v>
      </c>
      <c r="AF107" s="80" t="s">
        <v>367</v>
      </c>
      <c r="AG107" s="80" t="s">
        <v>367</v>
      </c>
      <c r="AH107" s="80" t="s">
        <v>367</v>
      </c>
      <c r="AI107" s="80" t="s">
        <v>367</v>
      </c>
      <c r="AJ107" s="80">
        <v>32.673970730899498</v>
      </c>
      <c r="AK107" s="80">
        <v>32.673970730899498</v>
      </c>
      <c r="AL107" s="80">
        <v>32.673970730899498</v>
      </c>
    </row>
    <row r="108" spans="1:38" ht="15" outlineLevel="2">
      <c r="A108" s="81" t="s">
        <v>275</v>
      </c>
      <c r="B108" s="81" t="s">
        <v>239</v>
      </c>
      <c r="C108" s="81" t="s">
        <v>274</v>
      </c>
      <c r="D108" s="81" t="s">
        <v>243</v>
      </c>
      <c r="E108" s="82" t="s">
        <v>96</v>
      </c>
      <c r="F108" s="79" t="s">
        <v>334</v>
      </c>
      <c r="G108" s="80">
        <v>34.164294407172413</v>
      </c>
      <c r="H108" s="80">
        <v>34.164294407172406</v>
      </c>
      <c r="I108" s="80">
        <v>34.16429440717242</v>
      </c>
      <c r="J108" s="80">
        <v>34.16429440717242</v>
      </c>
      <c r="K108" s="80">
        <v>34.164294407172413</v>
      </c>
      <c r="L108" s="80">
        <v>34.164294407172413</v>
      </c>
      <c r="M108" s="80">
        <v>34.164294407172406</v>
      </c>
      <c r="N108" s="80">
        <v>34.164294407172413</v>
      </c>
      <c r="O108" s="80">
        <v>34.164294407172413</v>
      </c>
      <c r="P108" s="80">
        <v>34.164294407172413</v>
      </c>
      <c r="Q108" s="80">
        <v>34.16429440717242</v>
      </c>
      <c r="R108" s="80">
        <v>34.16429440717242</v>
      </c>
      <c r="S108" s="80">
        <v>34.16429440717242</v>
      </c>
      <c r="T108" s="80">
        <v>34.16429440717242</v>
      </c>
      <c r="U108" s="80">
        <v>34.164294407172413</v>
      </c>
      <c r="V108" s="80">
        <v>34.164294407172413</v>
      </c>
      <c r="W108" s="80">
        <v>34.164294407172413</v>
      </c>
      <c r="X108" s="80">
        <v>34.16429440717242</v>
      </c>
      <c r="Y108" s="80">
        <v>34.164294407172413</v>
      </c>
      <c r="Z108" s="80">
        <v>34.164294407172413</v>
      </c>
      <c r="AA108" s="80">
        <v>34.164294407172413</v>
      </c>
      <c r="AB108" s="80">
        <v>34.164294407172406</v>
      </c>
      <c r="AC108" s="80">
        <v>34.16429440717242</v>
      </c>
      <c r="AD108" s="80">
        <v>34.164294407172413</v>
      </c>
      <c r="AE108" s="80">
        <v>34.164294407172413</v>
      </c>
      <c r="AF108" s="80">
        <v>34.164294407172413</v>
      </c>
      <c r="AG108" s="80">
        <v>34.16429440717242</v>
      </c>
      <c r="AH108" s="80">
        <v>34.164294407172413</v>
      </c>
      <c r="AI108" s="80">
        <v>34.164294407172406</v>
      </c>
      <c r="AJ108" s="80" t="s">
        <v>367</v>
      </c>
      <c r="AK108" s="80" t="s">
        <v>367</v>
      </c>
      <c r="AL108" s="80" t="s">
        <v>367</v>
      </c>
    </row>
    <row r="109" spans="1:38" ht="15" outlineLevel="2">
      <c r="A109" s="78" t="s">
        <v>275</v>
      </c>
      <c r="B109" s="78" t="s">
        <v>239</v>
      </c>
      <c r="C109" s="78" t="s">
        <v>274</v>
      </c>
      <c r="D109" s="78" t="s">
        <v>242</v>
      </c>
      <c r="E109" s="79" t="s">
        <v>96</v>
      </c>
      <c r="F109" s="79" t="s">
        <v>334</v>
      </c>
      <c r="G109" s="80" t="s">
        <v>367</v>
      </c>
      <c r="H109" s="80" t="s">
        <v>367</v>
      </c>
      <c r="I109" s="80" t="s">
        <v>367</v>
      </c>
      <c r="J109" s="80" t="s">
        <v>367</v>
      </c>
      <c r="K109" s="80" t="s">
        <v>367</v>
      </c>
      <c r="L109" s="80">
        <v>34.164294407172413</v>
      </c>
      <c r="M109" s="80">
        <v>34.16429440717242</v>
      </c>
      <c r="N109" s="80">
        <v>34.16429440717242</v>
      </c>
      <c r="O109" s="80">
        <v>34.164294407172413</v>
      </c>
      <c r="P109" s="80">
        <v>34.164294407172413</v>
      </c>
      <c r="Q109" s="80">
        <v>34.16429440717242</v>
      </c>
      <c r="R109" s="80">
        <v>34.164294407172413</v>
      </c>
      <c r="S109" s="80">
        <v>34.164294407172413</v>
      </c>
      <c r="T109" s="80">
        <v>34.164294407172413</v>
      </c>
      <c r="U109" s="80">
        <v>34.164294407172413</v>
      </c>
      <c r="V109" s="80">
        <v>34.164294407172413</v>
      </c>
      <c r="W109" s="80">
        <v>34.164294407172406</v>
      </c>
      <c r="X109" s="80">
        <v>34.164294407172413</v>
      </c>
      <c r="Y109" s="80">
        <v>34.164294407172413</v>
      </c>
      <c r="Z109" s="80">
        <v>34.164294407172413</v>
      </c>
      <c r="AA109" s="80">
        <v>34.16429440717242</v>
      </c>
      <c r="AB109" s="80">
        <v>34.16429440717242</v>
      </c>
      <c r="AC109" s="80">
        <v>34.164294407172413</v>
      </c>
      <c r="AD109" s="80">
        <v>34.164294407172413</v>
      </c>
      <c r="AE109" s="80">
        <v>34.164294407172413</v>
      </c>
      <c r="AF109" s="80">
        <v>34.164294407172413</v>
      </c>
      <c r="AG109" s="80">
        <v>34.164294407172413</v>
      </c>
      <c r="AH109" s="80">
        <v>34.164294407172406</v>
      </c>
      <c r="AI109" s="80">
        <v>34.164294407172413</v>
      </c>
      <c r="AJ109" s="80">
        <v>34.16429440717242</v>
      </c>
      <c r="AK109" s="80">
        <v>34.16429440717242</v>
      </c>
      <c r="AL109" s="80">
        <v>34.164294407172413</v>
      </c>
    </row>
    <row r="110" spans="1:38" ht="15" outlineLevel="2">
      <c r="A110" s="81" t="s">
        <v>275</v>
      </c>
      <c r="B110" s="81" t="s">
        <v>239</v>
      </c>
      <c r="C110" s="81" t="s">
        <v>274</v>
      </c>
      <c r="D110" s="81" t="s">
        <v>241</v>
      </c>
      <c r="E110" s="82" t="s">
        <v>96</v>
      </c>
      <c r="F110" s="79" t="s">
        <v>334</v>
      </c>
      <c r="G110" s="80" t="s">
        <v>367</v>
      </c>
      <c r="H110" s="80" t="s">
        <v>367</v>
      </c>
      <c r="I110" s="80" t="s">
        <v>367</v>
      </c>
      <c r="J110" s="80" t="s">
        <v>367</v>
      </c>
      <c r="K110" s="80" t="s">
        <v>367</v>
      </c>
      <c r="L110" s="80" t="s">
        <v>367</v>
      </c>
      <c r="M110" s="80" t="s">
        <v>367</v>
      </c>
      <c r="N110" s="80" t="s">
        <v>367</v>
      </c>
      <c r="O110" s="80" t="s">
        <v>367</v>
      </c>
      <c r="P110" s="80">
        <v>34.16429440717242</v>
      </c>
      <c r="Q110" s="80">
        <v>34.16429440717242</v>
      </c>
      <c r="R110" s="80">
        <v>34.164294407172413</v>
      </c>
      <c r="S110" s="80">
        <v>34.16429440717242</v>
      </c>
      <c r="T110" s="80">
        <v>34.164294407172413</v>
      </c>
      <c r="U110" s="80">
        <v>34.16429440717242</v>
      </c>
      <c r="V110" s="80">
        <v>34.16429440717242</v>
      </c>
      <c r="W110" s="80">
        <v>34.16429440717242</v>
      </c>
      <c r="X110" s="80">
        <v>34.164294407172406</v>
      </c>
      <c r="Y110" s="80">
        <v>34.16429440717242</v>
      </c>
      <c r="Z110" s="80">
        <v>34.164294407172413</v>
      </c>
      <c r="AA110" s="80">
        <v>34.164294407172413</v>
      </c>
      <c r="AB110" s="80">
        <v>34.164294407172413</v>
      </c>
      <c r="AC110" s="80">
        <v>34.164294407172413</v>
      </c>
      <c r="AD110" s="80">
        <v>34.16429440717242</v>
      </c>
      <c r="AE110" s="80">
        <v>34.16429440717242</v>
      </c>
      <c r="AF110" s="80">
        <v>34.164294407172413</v>
      </c>
      <c r="AG110" s="80">
        <v>34.164294407172413</v>
      </c>
      <c r="AH110" s="80">
        <v>34.16429440717242</v>
      </c>
      <c r="AI110" s="80">
        <v>34.164294407172413</v>
      </c>
      <c r="AJ110" s="80">
        <v>34.164294407172413</v>
      </c>
      <c r="AK110" s="80">
        <v>34.164294407172413</v>
      </c>
      <c r="AL110" s="80">
        <v>34.16429440717242</v>
      </c>
    </row>
    <row r="111" spans="1:38" ht="15" outlineLevel="2">
      <c r="A111" s="78" t="s">
        <v>275</v>
      </c>
      <c r="B111" s="78" t="s">
        <v>239</v>
      </c>
      <c r="C111" s="78" t="s">
        <v>274</v>
      </c>
      <c r="D111" s="78" t="s">
        <v>237</v>
      </c>
      <c r="E111" s="79" t="s">
        <v>96</v>
      </c>
      <c r="F111" s="79" t="s">
        <v>334</v>
      </c>
      <c r="G111" s="80" t="s">
        <v>367</v>
      </c>
      <c r="H111" s="80" t="s">
        <v>367</v>
      </c>
      <c r="I111" s="80" t="s">
        <v>367</v>
      </c>
      <c r="J111" s="80" t="s">
        <v>367</v>
      </c>
      <c r="K111" s="80" t="s">
        <v>367</v>
      </c>
      <c r="L111" s="80" t="s">
        <v>367</v>
      </c>
      <c r="M111" s="80" t="s">
        <v>367</v>
      </c>
      <c r="N111" s="80" t="s">
        <v>367</v>
      </c>
      <c r="O111" s="80" t="s">
        <v>367</v>
      </c>
      <c r="P111" s="80" t="s">
        <v>367</v>
      </c>
      <c r="Q111" s="80" t="s">
        <v>367</v>
      </c>
      <c r="R111" s="80" t="s">
        <v>367</v>
      </c>
      <c r="S111" s="80" t="s">
        <v>367</v>
      </c>
      <c r="T111" s="80">
        <v>32.797894407172414</v>
      </c>
      <c r="U111" s="80">
        <v>32.797894407172414</v>
      </c>
      <c r="V111" s="80">
        <v>32.7978944071724</v>
      </c>
      <c r="W111" s="80">
        <v>32.797894407172407</v>
      </c>
      <c r="X111" s="80">
        <v>32.797894407172407</v>
      </c>
      <c r="Y111" s="80">
        <v>32.7978944071724</v>
      </c>
      <c r="Z111" s="80">
        <v>32.7978944071724</v>
      </c>
      <c r="AA111" s="80">
        <v>32.797894407172414</v>
      </c>
      <c r="AB111" s="80">
        <v>32.797894407172407</v>
      </c>
      <c r="AC111" s="80">
        <v>32.797894407172414</v>
      </c>
      <c r="AD111" s="80">
        <v>32.797894407172407</v>
      </c>
      <c r="AE111" s="80">
        <v>32.797894407172414</v>
      </c>
      <c r="AF111" s="80">
        <v>32.797894407172414</v>
      </c>
      <c r="AG111" s="80">
        <v>32.797894407172414</v>
      </c>
      <c r="AH111" s="80">
        <v>32.797894407172407</v>
      </c>
      <c r="AI111" s="80">
        <v>32.797894407172414</v>
      </c>
      <c r="AJ111" s="80">
        <v>32.797894407172407</v>
      </c>
      <c r="AK111" s="80">
        <v>32.797894407172407</v>
      </c>
      <c r="AL111" s="80">
        <v>32.797894407172407</v>
      </c>
    </row>
    <row r="112" spans="1:38" ht="15" outlineLevel="2">
      <c r="A112" s="81" t="s">
        <v>275</v>
      </c>
      <c r="B112" s="81" t="s">
        <v>239</v>
      </c>
      <c r="C112" s="81" t="s">
        <v>274</v>
      </c>
      <c r="D112" s="81" t="s">
        <v>278</v>
      </c>
      <c r="E112" s="82" t="s">
        <v>96</v>
      </c>
      <c r="F112" s="79" t="s">
        <v>334</v>
      </c>
      <c r="G112" s="80" t="s">
        <v>367</v>
      </c>
      <c r="H112" s="80" t="s">
        <v>367</v>
      </c>
      <c r="I112" s="80" t="s">
        <v>367</v>
      </c>
      <c r="J112" s="80" t="s">
        <v>367</v>
      </c>
      <c r="K112" s="80" t="s">
        <v>367</v>
      </c>
      <c r="L112" s="80" t="s">
        <v>367</v>
      </c>
      <c r="M112" s="80" t="s">
        <v>367</v>
      </c>
      <c r="N112" s="80" t="s">
        <v>367</v>
      </c>
      <c r="O112" s="80" t="s">
        <v>367</v>
      </c>
      <c r="P112" s="80" t="s">
        <v>367</v>
      </c>
      <c r="Q112" s="80" t="s">
        <v>367</v>
      </c>
      <c r="R112" s="80" t="s">
        <v>367</v>
      </c>
      <c r="S112" s="80" t="s">
        <v>367</v>
      </c>
      <c r="T112" s="80" t="s">
        <v>367</v>
      </c>
      <c r="U112" s="80" t="s">
        <v>367</v>
      </c>
      <c r="V112" s="80" t="s">
        <v>367</v>
      </c>
      <c r="W112" s="80" t="s">
        <v>367</v>
      </c>
      <c r="X112" s="80">
        <v>32.797894407172407</v>
      </c>
      <c r="Y112" s="80">
        <v>32.797894407172414</v>
      </c>
      <c r="Z112" s="80">
        <v>32.797894407172414</v>
      </c>
      <c r="AA112" s="80">
        <v>32.797894407172407</v>
      </c>
      <c r="AB112" s="80">
        <v>32.797894407172407</v>
      </c>
      <c r="AC112" s="80">
        <v>32.797894407172407</v>
      </c>
      <c r="AD112" s="80">
        <v>32.797894407172414</v>
      </c>
      <c r="AE112" s="80">
        <v>32.797894407172407</v>
      </c>
      <c r="AF112" s="80">
        <v>32.797894407172407</v>
      </c>
      <c r="AG112" s="80">
        <v>32.797894407172414</v>
      </c>
      <c r="AH112" s="80">
        <v>32.797894407172407</v>
      </c>
      <c r="AI112" s="80">
        <v>32.797894407172414</v>
      </c>
      <c r="AJ112" s="80">
        <v>32.797894407172407</v>
      </c>
      <c r="AK112" s="80">
        <v>32.797894407172407</v>
      </c>
      <c r="AL112" s="80">
        <v>32.797894407172421</v>
      </c>
    </row>
    <row r="113" spans="1:38" ht="15" outlineLevel="2">
      <c r="A113" s="78" t="s">
        <v>275</v>
      </c>
      <c r="B113" s="78" t="s">
        <v>239</v>
      </c>
      <c r="C113" s="78" t="s">
        <v>274</v>
      </c>
      <c r="D113" s="78" t="s">
        <v>277</v>
      </c>
      <c r="E113" s="79" t="s">
        <v>96</v>
      </c>
      <c r="F113" s="79" t="s">
        <v>334</v>
      </c>
      <c r="G113" s="80" t="s">
        <v>367</v>
      </c>
      <c r="H113" s="80" t="s">
        <v>367</v>
      </c>
      <c r="I113" s="80" t="s">
        <v>367</v>
      </c>
      <c r="J113" s="80" t="s">
        <v>367</v>
      </c>
      <c r="K113" s="80" t="s">
        <v>367</v>
      </c>
      <c r="L113" s="80" t="s">
        <v>367</v>
      </c>
      <c r="M113" s="80" t="s">
        <v>367</v>
      </c>
      <c r="N113" s="80" t="s">
        <v>367</v>
      </c>
      <c r="O113" s="80" t="s">
        <v>367</v>
      </c>
      <c r="P113" s="80" t="s">
        <v>367</v>
      </c>
      <c r="Q113" s="80" t="s">
        <v>367</v>
      </c>
      <c r="R113" s="80" t="s">
        <v>367</v>
      </c>
      <c r="S113" s="80" t="s">
        <v>367</v>
      </c>
      <c r="T113" s="80" t="s">
        <v>367</v>
      </c>
      <c r="U113" s="80" t="s">
        <v>367</v>
      </c>
      <c r="V113" s="80" t="s">
        <v>367</v>
      </c>
      <c r="W113" s="80" t="s">
        <v>367</v>
      </c>
      <c r="X113" s="80" t="s">
        <v>367</v>
      </c>
      <c r="Y113" s="80" t="s">
        <v>367</v>
      </c>
      <c r="Z113" s="80" t="s">
        <v>367</v>
      </c>
      <c r="AA113" s="80" t="s">
        <v>367</v>
      </c>
      <c r="AB113" s="80" t="s">
        <v>367</v>
      </c>
      <c r="AC113" s="80" t="s">
        <v>367</v>
      </c>
      <c r="AD113" s="80">
        <v>33.658079890971671</v>
      </c>
      <c r="AE113" s="80">
        <v>33.658079890971678</v>
      </c>
      <c r="AF113" s="80">
        <v>33.658079890971671</v>
      </c>
      <c r="AG113" s="80">
        <v>33.658079890971678</v>
      </c>
      <c r="AH113" s="80">
        <v>33.658079890971678</v>
      </c>
      <c r="AI113" s="80">
        <v>33.658079890971678</v>
      </c>
      <c r="AJ113" s="80">
        <v>33.658079890971671</v>
      </c>
      <c r="AK113" s="80">
        <v>33.658079890971671</v>
      </c>
      <c r="AL113" s="80">
        <v>33.658079890971671</v>
      </c>
    </row>
    <row r="114" spans="1:38" ht="15" outlineLevel="2">
      <c r="A114" s="81" t="s">
        <v>275</v>
      </c>
      <c r="B114" s="81" t="s">
        <v>239</v>
      </c>
      <c r="C114" s="81" t="s">
        <v>274</v>
      </c>
      <c r="D114" s="81" t="s">
        <v>276</v>
      </c>
      <c r="E114" s="82" t="s">
        <v>96</v>
      </c>
      <c r="F114" s="79" t="s">
        <v>334</v>
      </c>
      <c r="G114" s="80" t="s">
        <v>367</v>
      </c>
      <c r="H114" s="80" t="s">
        <v>367</v>
      </c>
      <c r="I114" s="80" t="s">
        <v>367</v>
      </c>
      <c r="J114" s="80" t="s">
        <v>367</v>
      </c>
      <c r="K114" s="80" t="s">
        <v>367</v>
      </c>
      <c r="L114" s="80" t="s">
        <v>367</v>
      </c>
      <c r="M114" s="80" t="s">
        <v>367</v>
      </c>
      <c r="N114" s="80" t="s">
        <v>367</v>
      </c>
      <c r="O114" s="80" t="s">
        <v>367</v>
      </c>
      <c r="P114" s="80" t="s">
        <v>367</v>
      </c>
      <c r="Q114" s="80" t="s">
        <v>367</v>
      </c>
      <c r="R114" s="80" t="s">
        <v>367</v>
      </c>
      <c r="S114" s="80" t="s">
        <v>367</v>
      </c>
      <c r="T114" s="80" t="s">
        <v>367</v>
      </c>
      <c r="U114" s="80" t="s">
        <v>367</v>
      </c>
      <c r="V114" s="80" t="s">
        <v>367</v>
      </c>
      <c r="W114" s="80" t="s">
        <v>367</v>
      </c>
      <c r="X114" s="80" t="s">
        <v>367</v>
      </c>
      <c r="Y114" s="80" t="s">
        <v>367</v>
      </c>
      <c r="Z114" s="80" t="s">
        <v>367</v>
      </c>
      <c r="AA114" s="80" t="s">
        <v>367</v>
      </c>
      <c r="AB114" s="80" t="s">
        <v>367</v>
      </c>
      <c r="AC114" s="80" t="s">
        <v>367</v>
      </c>
      <c r="AD114" s="80" t="s">
        <v>367</v>
      </c>
      <c r="AE114" s="80" t="s">
        <v>367</v>
      </c>
      <c r="AF114" s="80" t="s">
        <v>367</v>
      </c>
      <c r="AG114" s="80">
        <v>32.827943967662215</v>
      </c>
      <c r="AH114" s="80">
        <v>32.827943967662222</v>
      </c>
      <c r="AI114" s="80">
        <v>32.827943967662222</v>
      </c>
      <c r="AJ114" s="80">
        <v>32.827943967662222</v>
      </c>
      <c r="AK114" s="80">
        <v>32.827943967662229</v>
      </c>
      <c r="AL114" s="80">
        <v>32.827943967662222</v>
      </c>
    </row>
    <row r="115" spans="1:38" ht="15" outlineLevel="2">
      <c r="A115" s="78" t="s">
        <v>275</v>
      </c>
      <c r="B115" s="78" t="s">
        <v>239</v>
      </c>
      <c r="C115" s="78" t="s">
        <v>274</v>
      </c>
      <c r="D115" s="78" t="s">
        <v>273</v>
      </c>
      <c r="E115" s="79" t="s">
        <v>96</v>
      </c>
      <c r="F115" s="79" t="s">
        <v>334</v>
      </c>
      <c r="G115" s="80" t="s">
        <v>367</v>
      </c>
      <c r="H115" s="80" t="s">
        <v>367</v>
      </c>
      <c r="I115" s="80" t="s">
        <v>367</v>
      </c>
      <c r="J115" s="80" t="s">
        <v>367</v>
      </c>
      <c r="K115" s="80" t="s">
        <v>367</v>
      </c>
      <c r="L115" s="80" t="s">
        <v>367</v>
      </c>
      <c r="M115" s="80" t="s">
        <v>367</v>
      </c>
      <c r="N115" s="80" t="s">
        <v>367</v>
      </c>
      <c r="O115" s="80" t="s">
        <v>367</v>
      </c>
      <c r="P115" s="80" t="s">
        <v>367</v>
      </c>
      <c r="Q115" s="80" t="s">
        <v>367</v>
      </c>
      <c r="R115" s="80" t="s">
        <v>367</v>
      </c>
      <c r="S115" s="80" t="s">
        <v>367</v>
      </c>
      <c r="T115" s="80" t="s">
        <v>367</v>
      </c>
      <c r="U115" s="80" t="s">
        <v>367</v>
      </c>
      <c r="V115" s="80" t="s">
        <v>367</v>
      </c>
      <c r="W115" s="80" t="s">
        <v>367</v>
      </c>
      <c r="X115" s="80" t="s">
        <v>367</v>
      </c>
      <c r="Y115" s="80" t="s">
        <v>367</v>
      </c>
      <c r="Z115" s="80" t="s">
        <v>367</v>
      </c>
      <c r="AA115" s="80" t="s">
        <v>367</v>
      </c>
      <c r="AB115" s="80" t="s">
        <v>367</v>
      </c>
      <c r="AC115" s="80" t="s">
        <v>367</v>
      </c>
      <c r="AD115" s="80" t="s">
        <v>367</v>
      </c>
      <c r="AE115" s="80" t="s">
        <v>367</v>
      </c>
      <c r="AF115" s="80" t="s">
        <v>367</v>
      </c>
      <c r="AG115" s="80" t="s">
        <v>367</v>
      </c>
      <c r="AH115" s="80" t="s">
        <v>367</v>
      </c>
      <c r="AI115" s="80" t="s">
        <v>367</v>
      </c>
      <c r="AJ115" s="80">
        <v>32.673970730899491</v>
      </c>
      <c r="AK115" s="80">
        <v>32.673970730899491</v>
      </c>
      <c r="AL115" s="80">
        <v>32.673970730899498</v>
      </c>
    </row>
    <row r="116" spans="1:38" ht="15" outlineLevel="2">
      <c r="A116" s="81" t="s">
        <v>275</v>
      </c>
      <c r="B116" s="81" t="s">
        <v>252</v>
      </c>
      <c r="C116" s="81" t="s">
        <v>280</v>
      </c>
      <c r="D116" s="81" t="s">
        <v>243</v>
      </c>
      <c r="E116" s="82" t="s">
        <v>96</v>
      </c>
      <c r="F116" s="79" t="s">
        <v>334</v>
      </c>
      <c r="G116" s="80">
        <v>408.99312320881018</v>
      </c>
      <c r="H116" s="80">
        <v>408.99312320881018</v>
      </c>
      <c r="I116" s="80">
        <v>408.99312320881018</v>
      </c>
      <c r="J116" s="80">
        <v>408.99312320881023</v>
      </c>
      <c r="K116" s="80">
        <v>408.99312320881023</v>
      </c>
      <c r="L116" s="80">
        <v>408.99312320881018</v>
      </c>
      <c r="M116" s="80">
        <v>408.99312320881023</v>
      </c>
      <c r="N116" s="80">
        <v>408.99312320881018</v>
      </c>
      <c r="O116" s="80">
        <v>408.99312320881018</v>
      </c>
      <c r="P116" s="80">
        <v>408.99312320881012</v>
      </c>
      <c r="Q116" s="80">
        <v>408.99312320881018</v>
      </c>
      <c r="R116" s="80">
        <v>395.35199916032786</v>
      </c>
      <c r="S116" s="80">
        <v>395.35199916032775</v>
      </c>
      <c r="T116" s="80">
        <v>390.86623513723055</v>
      </c>
      <c r="U116" s="80">
        <v>390.42319671519618</v>
      </c>
      <c r="V116" s="80">
        <v>387.48806716921888</v>
      </c>
      <c r="W116" s="80">
        <v>366.6649569009079</v>
      </c>
      <c r="X116" s="80">
        <v>366.68102620937992</v>
      </c>
      <c r="Y116" s="80">
        <v>366.92742227261817</v>
      </c>
      <c r="Z116" s="80">
        <v>365.67401621179732</v>
      </c>
      <c r="AA116" s="80">
        <v>365.09016467064578</v>
      </c>
      <c r="AB116" s="80">
        <v>365.07409536217364</v>
      </c>
      <c r="AC116" s="80">
        <v>365.07409536217369</v>
      </c>
      <c r="AD116" s="80">
        <v>365.06873892601629</v>
      </c>
      <c r="AE116" s="80">
        <v>365.05266961754427</v>
      </c>
      <c r="AF116" s="80">
        <v>365.03231516014637</v>
      </c>
      <c r="AG116" s="80">
        <v>365.07425605525833</v>
      </c>
      <c r="AH116" s="80">
        <v>365.04195674522953</v>
      </c>
      <c r="AI116" s="80">
        <v>365.02856565483609</v>
      </c>
      <c r="AJ116" s="80">
        <v>365.02856565483614</v>
      </c>
      <c r="AK116" s="80">
        <v>365.00713991020677</v>
      </c>
      <c r="AL116" s="80">
        <v>365.00713991020666</v>
      </c>
    </row>
    <row r="117" spans="1:38" ht="15" outlineLevel="2">
      <c r="A117" s="78" t="s">
        <v>275</v>
      </c>
      <c r="B117" s="78" t="s">
        <v>252</v>
      </c>
      <c r="C117" s="78" t="s">
        <v>280</v>
      </c>
      <c r="D117" s="78" t="s">
        <v>242</v>
      </c>
      <c r="E117" s="79" t="s">
        <v>96</v>
      </c>
      <c r="F117" s="79" t="s">
        <v>334</v>
      </c>
      <c r="G117" s="80" t="s">
        <v>367</v>
      </c>
      <c r="H117" s="80" t="s">
        <v>367</v>
      </c>
      <c r="I117" s="80" t="s">
        <v>367</v>
      </c>
      <c r="J117" s="80" t="s">
        <v>367</v>
      </c>
      <c r="K117" s="80" t="s">
        <v>367</v>
      </c>
      <c r="L117" s="80">
        <v>131.2625739888708</v>
      </c>
      <c r="M117" s="80">
        <v>131.2625739888708</v>
      </c>
      <c r="N117" s="80">
        <v>131.2625739888708</v>
      </c>
      <c r="O117" s="80">
        <v>131.2625739888708</v>
      </c>
      <c r="P117" s="80">
        <v>131.26257398887083</v>
      </c>
      <c r="Q117" s="80">
        <v>131.26257398887083</v>
      </c>
      <c r="R117" s="80">
        <v>127.6626333769896</v>
      </c>
      <c r="S117" s="80">
        <v>127.66263337698963</v>
      </c>
      <c r="T117" s="80">
        <v>126.47882447497616</v>
      </c>
      <c r="U117" s="80">
        <v>126.36190507724639</v>
      </c>
      <c r="V117" s="80">
        <v>125.58731406728697</v>
      </c>
      <c r="W117" s="80">
        <v>120.09202203312985</v>
      </c>
      <c r="X117" s="80">
        <v>120.09626278015098</v>
      </c>
      <c r="Y117" s="80">
        <v>120.16128756780827</v>
      </c>
      <c r="Z117" s="80">
        <v>119.8305093001604</v>
      </c>
      <c r="AA117" s="80">
        <v>119.67642882505945</v>
      </c>
      <c r="AB117" s="80">
        <v>119.67218807803832</v>
      </c>
      <c r="AC117" s="80">
        <v>119.67218807803829</v>
      </c>
      <c r="AD117" s="80">
        <v>119.67077449569794</v>
      </c>
      <c r="AE117" s="80">
        <v>119.66653374867678</v>
      </c>
      <c r="AF117" s="80">
        <v>119.66116213578339</v>
      </c>
      <c r="AG117" s="80">
        <v>119.67223048550851</v>
      </c>
      <c r="AH117" s="80">
        <v>119.66370658399607</v>
      </c>
      <c r="AI117" s="80">
        <v>119.66017262814509</v>
      </c>
      <c r="AJ117" s="80">
        <v>119.66017262814512</v>
      </c>
      <c r="AK117" s="80">
        <v>119.65451829878364</v>
      </c>
      <c r="AL117" s="80">
        <v>119.65451829878361</v>
      </c>
    </row>
    <row r="118" spans="1:38" ht="15" outlineLevel="2">
      <c r="A118" s="81" t="s">
        <v>275</v>
      </c>
      <c r="B118" s="81" t="s">
        <v>252</v>
      </c>
      <c r="C118" s="81" t="s">
        <v>280</v>
      </c>
      <c r="D118" s="81" t="s">
        <v>241</v>
      </c>
      <c r="E118" s="82" t="s">
        <v>96</v>
      </c>
      <c r="F118" s="79" t="s">
        <v>334</v>
      </c>
      <c r="G118" s="80" t="s">
        <v>367</v>
      </c>
      <c r="H118" s="80" t="s">
        <v>367</v>
      </c>
      <c r="I118" s="80" t="s">
        <v>367</v>
      </c>
      <c r="J118" s="80" t="s">
        <v>367</v>
      </c>
      <c r="K118" s="80" t="s">
        <v>367</v>
      </c>
      <c r="L118" s="80" t="s">
        <v>367</v>
      </c>
      <c r="M118" s="80" t="s">
        <v>367</v>
      </c>
      <c r="N118" s="80" t="s">
        <v>367</v>
      </c>
      <c r="O118" s="80" t="s">
        <v>367</v>
      </c>
      <c r="P118" s="80">
        <v>131.26257398887083</v>
      </c>
      <c r="Q118" s="80">
        <v>131.26257398887077</v>
      </c>
      <c r="R118" s="80">
        <v>127.66263337698963</v>
      </c>
      <c r="S118" s="80">
        <v>127.6626333769896</v>
      </c>
      <c r="T118" s="80">
        <v>126.47882447497614</v>
      </c>
      <c r="U118" s="80">
        <v>126.36190507724645</v>
      </c>
      <c r="V118" s="80">
        <v>125.58731406728694</v>
      </c>
      <c r="W118" s="80">
        <v>120.09202203312988</v>
      </c>
      <c r="X118" s="80">
        <v>120.09626278015101</v>
      </c>
      <c r="Y118" s="80">
        <v>120.16128756780824</v>
      </c>
      <c r="Z118" s="80">
        <v>119.83050930016037</v>
      </c>
      <c r="AA118" s="80">
        <v>119.67642882505945</v>
      </c>
      <c r="AB118" s="80">
        <v>119.67218807803832</v>
      </c>
      <c r="AC118" s="80">
        <v>119.67218807803829</v>
      </c>
      <c r="AD118" s="80">
        <v>119.67077449569794</v>
      </c>
      <c r="AE118" s="80">
        <v>119.66653374867681</v>
      </c>
      <c r="AF118" s="80">
        <v>119.66116213578336</v>
      </c>
      <c r="AG118" s="80">
        <v>119.67223048550849</v>
      </c>
      <c r="AH118" s="80">
        <v>119.66370658399605</v>
      </c>
      <c r="AI118" s="80">
        <v>119.66017262814512</v>
      </c>
      <c r="AJ118" s="80">
        <v>119.66017262814512</v>
      </c>
      <c r="AK118" s="80">
        <v>119.65451829878361</v>
      </c>
      <c r="AL118" s="80">
        <v>119.65451829878361</v>
      </c>
    </row>
    <row r="119" spans="1:38" ht="15" outlineLevel="2">
      <c r="A119" s="78" t="s">
        <v>275</v>
      </c>
      <c r="B119" s="78" t="s">
        <v>252</v>
      </c>
      <c r="C119" s="78" t="s">
        <v>280</v>
      </c>
      <c r="D119" s="78" t="s">
        <v>237</v>
      </c>
      <c r="E119" s="79" t="s">
        <v>96</v>
      </c>
      <c r="F119" s="79" t="s">
        <v>334</v>
      </c>
      <c r="G119" s="80" t="s">
        <v>367</v>
      </c>
      <c r="H119" s="80" t="s">
        <v>367</v>
      </c>
      <c r="I119" s="80" t="s">
        <v>367</v>
      </c>
      <c r="J119" s="80" t="s">
        <v>367</v>
      </c>
      <c r="K119" s="80" t="s">
        <v>367</v>
      </c>
      <c r="L119" s="80" t="s">
        <v>367</v>
      </c>
      <c r="M119" s="80" t="s">
        <v>367</v>
      </c>
      <c r="N119" s="80" t="s">
        <v>367</v>
      </c>
      <c r="O119" s="80" t="s">
        <v>367</v>
      </c>
      <c r="P119" s="80" t="s">
        <v>367</v>
      </c>
      <c r="Q119" s="80" t="s">
        <v>367</v>
      </c>
      <c r="R119" s="80" t="s">
        <v>367</v>
      </c>
      <c r="S119" s="80" t="s">
        <v>367</v>
      </c>
      <c r="T119" s="80">
        <v>98.404051726913522</v>
      </c>
      <c r="U119" s="80">
        <v>98.404051726913522</v>
      </c>
      <c r="V119" s="80">
        <v>98.404051726913522</v>
      </c>
      <c r="W119" s="80">
        <v>96.298511205445337</v>
      </c>
      <c r="X119" s="80">
        <v>96.298511205445294</v>
      </c>
      <c r="Y119" s="80">
        <v>96.298511205445323</v>
      </c>
      <c r="Z119" s="80">
        <v>96.298511205445308</v>
      </c>
      <c r="AA119" s="80">
        <v>96.298511205445323</v>
      </c>
      <c r="AB119" s="80">
        <v>96.298511205445337</v>
      </c>
      <c r="AC119" s="80">
        <v>96.298511205445337</v>
      </c>
      <c r="AD119" s="80">
        <v>96.298511205445323</v>
      </c>
      <c r="AE119" s="80">
        <v>96.298511205445323</v>
      </c>
      <c r="AF119" s="80">
        <v>96.298511205445337</v>
      </c>
      <c r="AG119" s="80">
        <v>96.298511205445351</v>
      </c>
      <c r="AH119" s="80">
        <v>96.298511205445323</v>
      </c>
      <c r="AI119" s="80">
        <v>96.298511205445308</v>
      </c>
      <c r="AJ119" s="80">
        <v>96.298511205445308</v>
      </c>
      <c r="AK119" s="80">
        <v>96.298511205445323</v>
      </c>
      <c r="AL119" s="80">
        <v>96.298511205445323</v>
      </c>
    </row>
    <row r="120" spans="1:38" ht="15" outlineLevel="2">
      <c r="A120" s="81" t="s">
        <v>275</v>
      </c>
      <c r="B120" s="81" t="s">
        <v>252</v>
      </c>
      <c r="C120" s="81" t="s">
        <v>280</v>
      </c>
      <c r="D120" s="81" t="s">
        <v>278</v>
      </c>
      <c r="E120" s="82" t="s">
        <v>96</v>
      </c>
      <c r="F120" s="79" t="s">
        <v>334</v>
      </c>
      <c r="G120" s="80" t="s">
        <v>367</v>
      </c>
      <c r="H120" s="80" t="s">
        <v>367</v>
      </c>
      <c r="I120" s="80" t="s">
        <v>367</v>
      </c>
      <c r="J120" s="80" t="s">
        <v>367</v>
      </c>
      <c r="K120" s="80" t="s">
        <v>367</v>
      </c>
      <c r="L120" s="80" t="s">
        <v>367</v>
      </c>
      <c r="M120" s="80" t="s">
        <v>367</v>
      </c>
      <c r="N120" s="80" t="s">
        <v>367</v>
      </c>
      <c r="O120" s="80" t="s">
        <v>367</v>
      </c>
      <c r="P120" s="80" t="s">
        <v>367</v>
      </c>
      <c r="Q120" s="80" t="s">
        <v>367</v>
      </c>
      <c r="R120" s="80" t="s">
        <v>367</v>
      </c>
      <c r="S120" s="80" t="s">
        <v>367</v>
      </c>
      <c r="T120" s="80" t="s">
        <v>367</v>
      </c>
      <c r="U120" s="80" t="s">
        <v>367</v>
      </c>
      <c r="V120" s="80" t="s">
        <v>367</v>
      </c>
      <c r="W120" s="80" t="s">
        <v>367</v>
      </c>
      <c r="X120" s="80">
        <v>66.541242260772279</v>
      </c>
      <c r="Y120" s="80">
        <v>66.541242260772279</v>
      </c>
      <c r="Z120" s="80">
        <v>66.541242260772293</v>
      </c>
      <c r="AA120" s="80">
        <v>66.541242260772293</v>
      </c>
      <c r="AB120" s="80">
        <v>66.541242260772293</v>
      </c>
      <c r="AC120" s="80">
        <v>66.541242260772307</v>
      </c>
      <c r="AD120" s="80">
        <v>66.541242260772279</v>
      </c>
      <c r="AE120" s="80">
        <v>66.541242260772265</v>
      </c>
      <c r="AF120" s="80">
        <v>66.541242260772279</v>
      </c>
      <c r="AG120" s="80">
        <v>66.541242260772293</v>
      </c>
      <c r="AH120" s="80">
        <v>66.541242260772279</v>
      </c>
      <c r="AI120" s="80">
        <v>66.541242260772293</v>
      </c>
      <c r="AJ120" s="80">
        <v>66.541242260772279</v>
      </c>
      <c r="AK120" s="80">
        <v>66.541242260772293</v>
      </c>
      <c r="AL120" s="80">
        <v>66.541242260772279</v>
      </c>
    </row>
    <row r="121" spans="1:38" ht="15" outlineLevel="2">
      <c r="A121" s="78" t="s">
        <v>275</v>
      </c>
      <c r="B121" s="78" t="s">
        <v>252</v>
      </c>
      <c r="C121" s="78" t="s">
        <v>280</v>
      </c>
      <c r="D121" s="78" t="s">
        <v>277</v>
      </c>
      <c r="E121" s="79" t="s">
        <v>96</v>
      </c>
      <c r="F121" s="79" t="s">
        <v>334</v>
      </c>
      <c r="G121" s="80" t="s">
        <v>367</v>
      </c>
      <c r="H121" s="80" t="s">
        <v>367</v>
      </c>
      <c r="I121" s="80" t="s">
        <v>367</v>
      </c>
      <c r="J121" s="80" t="s">
        <v>367</v>
      </c>
      <c r="K121" s="80" t="s">
        <v>367</v>
      </c>
      <c r="L121" s="80" t="s">
        <v>367</v>
      </c>
      <c r="M121" s="80" t="s">
        <v>367</v>
      </c>
      <c r="N121" s="80" t="s">
        <v>367</v>
      </c>
      <c r="O121" s="80" t="s">
        <v>367</v>
      </c>
      <c r="P121" s="80" t="s">
        <v>367</v>
      </c>
      <c r="Q121" s="80" t="s">
        <v>367</v>
      </c>
      <c r="R121" s="80" t="s">
        <v>367</v>
      </c>
      <c r="S121" s="80" t="s">
        <v>367</v>
      </c>
      <c r="T121" s="80" t="s">
        <v>367</v>
      </c>
      <c r="U121" s="80" t="s">
        <v>367</v>
      </c>
      <c r="V121" s="80" t="s">
        <v>367</v>
      </c>
      <c r="W121" s="80" t="s">
        <v>367</v>
      </c>
      <c r="X121" s="80" t="s">
        <v>367</v>
      </c>
      <c r="Y121" s="80" t="s">
        <v>367</v>
      </c>
      <c r="Z121" s="80" t="s">
        <v>367</v>
      </c>
      <c r="AA121" s="80" t="s">
        <v>367</v>
      </c>
      <c r="AB121" s="80" t="s">
        <v>367</v>
      </c>
      <c r="AC121" s="80">
        <v>32.222699037556261</v>
      </c>
      <c r="AD121" s="80">
        <v>32.222699037556261</v>
      </c>
      <c r="AE121" s="80">
        <v>32.222699037556268</v>
      </c>
      <c r="AF121" s="80">
        <v>32.222699037556261</v>
      </c>
      <c r="AG121" s="80">
        <v>32.222699037556268</v>
      </c>
      <c r="AH121" s="80">
        <v>32.222699037556268</v>
      </c>
      <c r="AI121" s="80">
        <v>32.222699037556268</v>
      </c>
      <c r="AJ121" s="80">
        <v>32.222699037556261</v>
      </c>
      <c r="AK121" s="80">
        <v>32.222699037556254</v>
      </c>
      <c r="AL121" s="80">
        <v>32.222699037556261</v>
      </c>
    </row>
    <row r="122" spans="1:38" ht="15" outlineLevel="2">
      <c r="A122" s="81" t="s">
        <v>275</v>
      </c>
      <c r="B122" s="81" t="s">
        <v>252</v>
      </c>
      <c r="C122" s="81" t="s">
        <v>280</v>
      </c>
      <c r="D122" s="81" t="s">
        <v>276</v>
      </c>
      <c r="E122" s="82" t="s">
        <v>96</v>
      </c>
      <c r="F122" s="79" t="s">
        <v>334</v>
      </c>
      <c r="G122" s="80" t="s">
        <v>367</v>
      </c>
      <c r="H122" s="80" t="s">
        <v>367</v>
      </c>
      <c r="I122" s="80" t="s">
        <v>367</v>
      </c>
      <c r="J122" s="80" t="s">
        <v>367</v>
      </c>
      <c r="K122" s="80" t="s">
        <v>367</v>
      </c>
      <c r="L122" s="80" t="s">
        <v>367</v>
      </c>
      <c r="M122" s="80" t="s">
        <v>367</v>
      </c>
      <c r="N122" s="80" t="s">
        <v>367</v>
      </c>
      <c r="O122" s="80" t="s">
        <v>367</v>
      </c>
      <c r="P122" s="80" t="s">
        <v>367</v>
      </c>
      <c r="Q122" s="80" t="s">
        <v>367</v>
      </c>
      <c r="R122" s="80" t="s">
        <v>367</v>
      </c>
      <c r="S122" s="80" t="s">
        <v>367</v>
      </c>
      <c r="T122" s="80" t="s">
        <v>367</v>
      </c>
      <c r="U122" s="80" t="s">
        <v>367</v>
      </c>
      <c r="V122" s="80" t="s">
        <v>367</v>
      </c>
      <c r="W122" s="80" t="s">
        <v>367</v>
      </c>
      <c r="X122" s="80" t="s">
        <v>367</v>
      </c>
      <c r="Y122" s="80" t="s">
        <v>367</v>
      </c>
      <c r="Z122" s="80" t="s">
        <v>367</v>
      </c>
      <c r="AA122" s="80" t="s">
        <v>367</v>
      </c>
      <c r="AB122" s="80" t="s">
        <v>367</v>
      </c>
      <c r="AC122" s="80" t="s">
        <v>367</v>
      </c>
      <c r="AD122" s="80" t="s">
        <v>367</v>
      </c>
      <c r="AE122" s="80" t="s">
        <v>367</v>
      </c>
      <c r="AF122" s="80" t="s">
        <v>367</v>
      </c>
      <c r="AG122" s="80">
        <v>32.188937429587227</v>
      </c>
      <c r="AH122" s="80">
        <v>32.188937429587227</v>
      </c>
      <c r="AI122" s="80">
        <v>32.188937429587227</v>
      </c>
      <c r="AJ122" s="80">
        <v>32.188937429587227</v>
      </c>
      <c r="AK122" s="80">
        <v>32.188937429587227</v>
      </c>
      <c r="AL122" s="80">
        <v>32.188937429587227</v>
      </c>
    </row>
    <row r="123" spans="1:38" ht="15" outlineLevel="2">
      <c r="A123" s="78" t="s">
        <v>275</v>
      </c>
      <c r="B123" s="78" t="s">
        <v>252</v>
      </c>
      <c r="C123" s="78" t="s">
        <v>280</v>
      </c>
      <c r="D123" s="78" t="s">
        <v>273</v>
      </c>
      <c r="E123" s="79" t="s">
        <v>96</v>
      </c>
      <c r="F123" s="79" t="s">
        <v>334</v>
      </c>
      <c r="G123" s="80" t="s">
        <v>367</v>
      </c>
      <c r="H123" s="80" t="s">
        <v>367</v>
      </c>
      <c r="I123" s="80" t="s">
        <v>367</v>
      </c>
      <c r="J123" s="80" t="s">
        <v>367</v>
      </c>
      <c r="K123" s="80" t="s">
        <v>367</v>
      </c>
      <c r="L123" s="80" t="s">
        <v>367</v>
      </c>
      <c r="M123" s="80" t="s">
        <v>367</v>
      </c>
      <c r="N123" s="80" t="s">
        <v>367</v>
      </c>
      <c r="O123" s="80" t="s">
        <v>367</v>
      </c>
      <c r="P123" s="80" t="s">
        <v>367</v>
      </c>
      <c r="Q123" s="80" t="s">
        <v>367</v>
      </c>
      <c r="R123" s="80" t="s">
        <v>367</v>
      </c>
      <c r="S123" s="80" t="s">
        <v>367</v>
      </c>
      <c r="T123" s="80" t="s">
        <v>367</v>
      </c>
      <c r="U123" s="80" t="s">
        <v>367</v>
      </c>
      <c r="V123" s="80" t="s">
        <v>367</v>
      </c>
      <c r="W123" s="80" t="s">
        <v>367</v>
      </c>
      <c r="X123" s="80" t="s">
        <v>367</v>
      </c>
      <c r="Y123" s="80" t="s">
        <v>367</v>
      </c>
      <c r="Z123" s="80" t="s">
        <v>367</v>
      </c>
      <c r="AA123" s="80" t="s">
        <v>367</v>
      </c>
      <c r="AB123" s="80" t="s">
        <v>367</v>
      </c>
      <c r="AC123" s="80" t="s">
        <v>367</v>
      </c>
      <c r="AD123" s="80" t="s">
        <v>367</v>
      </c>
      <c r="AE123" s="80" t="s">
        <v>367</v>
      </c>
      <c r="AF123" s="80" t="s">
        <v>367</v>
      </c>
      <c r="AG123" s="80" t="s">
        <v>367</v>
      </c>
      <c r="AH123" s="80" t="s">
        <v>367</v>
      </c>
      <c r="AI123" s="80" t="s">
        <v>367</v>
      </c>
      <c r="AJ123" s="80">
        <v>32.188937429587227</v>
      </c>
      <c r="AK123" s="80">
        <v>32.188937429587234</v>
      </c>
      <c r="AL123" s="80">
        <v>32.18893742958722</v>
      </c>
    </row>
    <row r="124" spans="1:38" ht="15" outlineLevel="2">
      <c r="A124" s="81" t="s">
        <v>275</v>
      </c>
      <c r="B124" s="81" t="s">
        <v>252</v>
      </c>
      <c r="C124" s="81" t="s">
        <v>279</v>
      </c>
      <c r="D124" s="81" t="s">
        <v>243</v>
      </c>
      <c r="E124" s="82" t="s">
        <v>96</v>
      </c>
      <c r="F124" s="79" t="s">
        <v>334</v>
      </c>
      <c r="G124" s="80">
        <v>408.99312320881018</v>
      </c>
      <c r="H124" s="80">
        <v>408.99312320881018</v>
      </c>
      <c r="I124" s="80">
        <v>408.99312320881018</v>
      </c>
      <c r="J124" s="80">
        <v>408.99312320881018</v>
      </c>
      <c r="K124" s="80">
        <v>408.99312320881018</v>
      </c>
      <c r="L124" s="80">
        <v>408.99312320881018</v>
      </c>
      <c r="M124" s="80">
        <v>408.99312320881018</v>
      </c>
      <c r="N124" s="80">
        <v>408.99312320881012</v>
      </c>
      <c r="O124" s="80">
        <v>408.99312320881018</v>
      </c>
      <c r="P124" s="80">
        <v>408.99312320881018</v>
      </c>
      <c r="Q124" s="80">
        <v>408.99312320881018</v>
      </c>
      <c r="R124" s="80">
        <v>395.35199916032786</v>
      </c>
      <c r="S124" s="80">
        <v>395.35199916032781</v>
      </c>
      <c r="T124" s="80">
        <v>390.86623513723066</v>
      </c>
      <c r="U124" s="80">
        <v>390.42319671519618</v>
      </c>
      <c r="V124" s="80">
        <v>387.48806716921911</v>
      </c>
      <c r="W124" s="80">
        <v>366.66495690090778</v>
      </c>
      <c r="X124" s="80">
        <v>366.68102620937998</v>
      </c>
      <c r="Y124" s="80">
        <v>366.92742227261812</v>
      </c>
      <c r="Z124" s="80">
        <v>365.67401621179715</v>
      </c>
      <c r="AA124" s="80">
        <v>365.09016467064572</v>
      </c>
      <c r="AB124" s="80">
        <v>365.07409536217364</v>
      </c>
      <c r="AC124" s="80">
        <v>365.07409536217364</v>
      </c>
      <c r="AD124" s="80">
        <v>365.06873892601618</v>
      </c>
      <c r="AE124" s="80">
        <v>365.05266961754427</v>
      </c>
      <c r="AF124" s="80">
        <v>365.03231516014625</v>
      </c>
      <c r="AG124" s="80">
        <v>365.07425605525833</v>
      </c>
      <c r="AH124" s="80">
        <v>365.04195674522958</v>
      </c>
      <c r="AI124" s="80">
        <v>365.02856565483626</v>
      </c>
      <c r="AJ124" s="80">
        <v>365.02856565483609</v>
      </c>
      <c r="AK124" s="80">
        <v>365.00713991020672</v>
      </c>
      <c r="AL124" s="80">
        <v>365.00713991020666</v>
      </c>
    </row>
    <row r="125" spans="1:38" ht="15" outlineLevel="2">
      <c r="A125" s="78" t="s">
        <v>275</v>
      </c>
      <c r="B125" s="78" t="s">
        <v>252</v>
      </c>
      <c r="C125" s="78" t="s">
        <v>279</v>
      </c>
      <c r="D125" s="78" t="s">
        <v>242</v>
      </c>
      <c r="E125" s="79" t="s">
        <v>96</v>
      </c>
      <c r="F125" s="79" t="s">
        <v>334</v>
      </c>
      <c r="G125" s="80" t="s">
        <v>367</v>
      </c>
      <c r="H125" s="80" t="s">
        <v>367</v>
      </c>
      <c r="I125" s="80" t="s">
        <v>367</v>
      </c>
      <c r="J125" s="80" t="s">
        <v>367</v>
      </c>
      <c r="K125" s="80" t="s">
        <v>367</v>
      </c>
      <c r="L125" s="80">
        <v>131.2625739888708</v>
      </c>
      <c r="M125" s="80">
        <v>131.2625739888708</v>
      </c>
      <c r="N125" s="80">
        <v>131.26257398887083</v>
      </c>
      <c r="O125" s="80">
        <v>131.26257398887083</v>
      </c>
      <c r="P125" s="80">
        <v>131.2625739888708</v>
      </c>
      <c r="Q125" s="80">
        <v>131.26257398887083</v>
      </c>
      <c r="R125" s="80">
        <v>127.6626333769896</v>
      </c>
      <c r="S125" s="80">
        <v>127.66263337698963</v>
      </c>
      <c r="T125" s="80">
        <v>126.47882447497611</v>
      </c>
      <c r="U125" s="80">
        <v>126.36190507724642</v>
      </c>
      <c r="V125" s="80">
        <v>125.58731406728694</v>
      </c>
      <c r="W125" s="80">
        <v>120.09202203312985</v>
      </c>
      <c r="X125" s="80">
        <v>120.09626278015101</v>
      </c>
      <c r="Y125" s="80">
        <v>120.16128756780827</v>
      </c>
      <c r="Z125" s="80">
        <v>119.83050930016037</v>
      </c>
      <c r="AA125" s="80">
        <v>119.67642882505945</v>
      </c>
      <c r="AB125" s="80">
        <v>119.67218807803832</v>
      </c>
      <c r="AC125" s="80">
        <v>119.67218807803829</v>
      </c>
      <c r="AD125" s="80">
        <v>119.67077449569796</v>
      </c>
      <c r="AE125" s="80">
        <v>119.66653374867676</v>
      </c>
      <c r="AF125" s="80">
        <v>119.66116213578336</v>
      </c>
      <c r="AG125" s="80">
        <v>119.67223048550851</v>
      </c>
      <c r="AH125" s="80">
        <v>119.66370658399605</v>
      </c>
      <c r="AI125" s="80">
        <v>119.66017262814512</v>
      </c>
      <c r="AJ125" s="80">
        <v>119.66017262814512</v>
      </c>
      <c r="AK125" s="80">
        <v>119.65451829878361</v>
      </c>
      <c r="AL125" s="80">
        <v>119.65451829878361</v>
      </c>
    </row>
    <row r="126" spans="1:38" ht="15" outlineLevel="2">
      <c r="A126" s="81" t="s">
        <v>275</v>
      </c>
      <c r="B126" s="81" t="s">
        <v>252</v>
      </c>
      <c r="C126" s="81" t="s">
        <v>279</v>
      </c>
      <c r="D126" s="81" t="s">
        <v>241</v>
      </c>
      <c r="E126" s="82" t="s">
        <v>96</v>
      </c>
      <c r="F126" s="79" t="s">
        <v>334</v>
      </c>
      <c r="G126" s="80" t="s">
        <v>367</v>
      </c>
      <c r="H126" s="80" t="s">
        <v>367</v>
      </c>
      <c r="I126" s="80" t="s">
        <v>367</v>
      </c>
      <c r="J126" s="80" t="s">
        <v>367</v>
      </c>
      <c r="K126" s="80" t="s">
        <v>367</v>
      </c>
      <c r="L126" s="80" t="s">
        <v>367</v>
      </c>
      <c r="M126" s="80" t="s">
        <v>367</v>
      </c>
      <c r="N126" s="80" t="s">
        <v>367</v>
      </c>
      <c r="O126" s="80" t="s">
        <v>367</v>
      </c>
      <c r="P126" s="80">
        <v>131.26257398887083</v>
      </c>
      <c r="Q126" s="80">
        <v>131.2625739888708</v>
      </c>
      <c r="R126" s="80">
        <v>127.66263337698963</v>
      </c>
      <c r="S126" s="80">
        <v>127.6626333769896</v>
      </c>
      <c r="T126" s="80">
        <v>126.47882447497614</v>
      </c>
      <c r="U126" s="80">
        <v>126.36190507724642</v>
      </c>
      <c r="V126" s="80">
        <v>125.58731406728694</v>
      </c>
      <c r="W126" s="80">
        <v>120.09202203312985</v>
      </c>
      <c r="X126" s="80">
        <v>120.09626278015101</v>
      </c>
      <c r="Y126" s="80">
        <v>120.16128756780827</v>
      </c>
      <c r="Z126" s="80">
        <v>119.8305093001604</v>
      </c>
      <c r="AA126" s="80">
        <v>119.67642882505945</v>
      </c>
      <c r="AB126" s="80">
        <v>119.67218807803832</v>
      </c>
      <c r="AC126" s="80">
        <v>119.67218807803829</v>
      </c>
      <c r="AD126" s="80">
        <v>119.67077449569794</v>
      </c>
      <c r="AE126" s="80">
        <v>119.66653374867678</v>
      </c>
      <c r="AF126" s="80">
        <v>119.66116213578339</v>
      </c>
      <c r="AG126" s="80">
        <v>119.67223048550851</v>
      </c>
      <c r="AH126" s="80">
        <v>119.66370658399605</v>
      </c>
      <c r="AI126" s="80">
        <v>119.66017262814509</v>
      </c>
      <c r="AJ126" s="80">
        <v>119.66017262814509</v>
      </c>
      <c r="AK126" s="80">
        <v>119.65451829878364</v>
      </c>
      <c r="AL126" s="80">
        <v>119.65451829878359</v>
      </c>
    </row>
    <row r="127" spans="1:38" ht="15" outlineLevel="2">
      <c r="A127" s="78" t="s">
        <v>275</v>
      </c>
      <c r="B127" s="78" t="s">
        <v>252</v>
      </c>
      <c r="C127" s="78" t="s">
        <v>279</v>
      </c>
      <c r="D127" s="78" t="s">
        <v>237</v>
      </c>
      <c r="E127" s="79" t="s">
        <v>96</v>
      </c>
      <c r="F127" s="79" t="s">
        <v>334</v>
      </c>
      <c r="G127" s="80" t="s">
        <v>367</v>
      </c>
      <c r="H127" s="80" t="s">
        <v>367</v>
      </c>
      <c r="I127" s="80" t="s">
        <v>367</v>
      </c>
      <c r="J127" s="80" t="s">
        <v>367</v>
      </c>
      <c r="K127" s="80" t="s">
        <v>367</v>
      </c>
      <c r="L127" s="80" t="s">
        <v>367</v>
      </c>
      <c r="M127" s="80" t="s">
        <v>367</v>
      </c>
      <c r="N127" s="80" t="s">
        <v>367</v>
      </c>
      <c r="O127" s="80" t="s">
        <v>367</v>
      </c>
      <c r="P127" s="80" t="s">
        <v>367</v>
      </c>
      <c r="Q127" s="80" t="s">
        <v>367</v>
      </c>
      <c r="R127" s="80" t="s">
        <v>367</v>
      </c>
      <c r="S127" s="80" t="s">
        <v>367</v>
      </c>
      <c r="T127" s="80">
        <v>98.404051726913536</v>
      </c>
      <c r="U127" s="80">
        <v>98.404051726913508</v>
      </c>
      <c r="V127" s="80">
        <v>98.404051726913522</v>
      </c>
      <c r="W127" s="80">
        <v>96.298511205445365</v>
      </c>
      <c r="X127" s="80">
        <v>96.298511205445337</v>
      </c>
      <c r="Y127" s="80">
        <v>96.298511205445323</v>
      </c>
      <c r="Z127" s="80">
        <v>96.298511205445337</v>
      </c>
      <c r="AA127" s="80">
        <v>96.298511205445323</v>
      </c>
      <c r="AB127" s="80">
        <v>96.298511205445337</v>
      </c>
      <c r="AC127" s="80">
        <v>96.298511205445323</v>
      </c>
      <c r="AD127" s="80">
        <v>96.298511205445308</v>
      </c>
      <c r="AE127" s="80">
        <v>96.298511205445323</v>
      </c>
      <c r="AF127" s="80">
        <v>96.298511205445323</v>
      </c>
      <c r="AG127" s="80">
        <v>96.298511205445337</v>
      </c>
      <c r="AH127" s="80">
        <v>96.298511205445337</v>
      </c>
      <c r="AI127" s="80">
        <v>96.298511205445351</v>
      </c>
      <c r="AJ127" s="80">
        <v>96.298511205445323</v>
      </c>
      <c r="AK127" s="80">
        <v>96.298511205445323</v>
      </c>
      <c r="AL127" s="80">
        <v>96.298511205445323</v>
      </c>
    </row>
    <row r="128" spans="1:38" ht="15" outlineLevel="2">
      <c r="A128" s="81" t="s">
        <v>275</v>
      </c>
      <c r="B128" s="81" t="s">
        <v>252</v>
      </c>
      <c r="C128" s="81" t="s">
        <v>279</v>
      </c>
      <c r="D128" s="81" t="s">
        <v>278</v>
      </c>
      <c r="E128" s="82" t="s">
        <v>96</v>
      </c>
      <c r="F128" s="79" t="s">
        <v>334</v>
      </c>
      <c r="G128" s="80" t="s">
        <v>367</v>
      </c>
      <c r="H128" s="80" t="s">
        <v>367</v>
      </c>
      <c r="I128" s="80" t="s">
        <v>367</v>
      </c>
      <c r="J128" s="80" t="s">
        <v>367</v>
      </c>
      <c r="K128" s="80" t="s">
        <v>367</v>
      </c>
      <c r="L128" s="80" t="s">
        <v>367</v>
      </c>
      <c r="M128" s="80" t="s">
        <v>367</v>
      </c>
      <c r="N128" s="80" t="s">
        <v>367</v>
      </c>
      <c r="O128" s="80" t="s">
        <v>367</v>
      </c>
      <c r="P128" s="80" t="s">
        <v>367</v>
      </c>
      <c r="Q128" s="80" t="s">
        <v>367</v>
      </c>
      <c r="R128" s="80" t="s">
        <v>367</v>
      </c>
      <c r="S128" s="80" t="s">
        <v>367</v>
      </c>
      <c r="T128" s="80" t="s">
        <v>367</v>
      </c>
      <c r="U128" s="80" t="s">
        <v>367</v>
      </c>
      <c r="V128" s="80" t="s">
        <v>367</v>
      </c>
      <c r="W128" s="80" t="s">
        <v>367</v>
      </c>
      <c r="X128" s="80">
        <v>66.541242260772279</v>
      </c>
      <c r="Y128" s="80">
        <v>66.541242260772293</v>
      </c>
      <c r="Z128" s="80">
        <v>66.541242260772279</v>
      </c>
      <c r="AA128" s="80">
        <v>66.541242260772293</v>
      </c>
      <c r="AB128" s="80">
        <v>66.541242260772293</v>
      </c>
      <c r="AC128" s="80">
        <v>66.541242260772279</v>
      </c>
      <c r="AD128" s="80">
        <v>66.541242260772279</v>
      </c>
      <c r="AE128" s="80">
        <v>66.541242260772279</v>
      </c>
      <c r="AF128" s="80">
        <v>66.541242260772293</v>
      </c>
      <c r="AG128" s="80">
        <v>66.541242260772279</v>
      </c>
      <c r="AH128" s="80">
        <v>66.541242260772279</v>
      </c>
      <c r="AI128" s="80">
        <v>66.541242260772279</v>
      </c>
      <c r="AJ128" s="80">
        <v>66.541242260772293</v>
      </c>
      <c r="AK128" s="80">
        <v>66.541242260772265</v>
      </c>
      <c r="AL128" s="80">
        <v>66.541242260772279</v>
      </c>
    </row>
    <row r="129" spans="1:38" ht="15" outlineLevel="2">
      <c r="A129" s="78" t="s">
        <v>275</v>
      </c>
      <c r="B129" s="78" t="s">
        <v>252</v>
      </c>
      <c r="C129" s="78" t="s">
        <v>279</v>
      </c>
      <c r="D129" s="78" t="s">
        <v>277</v>
      </c>
      <c r="E129" s="79" t="s">
        <v>96</v>
      </c>
      <c r="F129" s="79" t="s">
        <v>334</v>
      </c>
      <c r="G129" s="80" t="s">
        <v>367</v>
      </c>
      <c r="H129" s="80" t="s">
        <v>367</v>
      </c>
      <c r="I129" s="80" t="s">
        <v>367</v>
      </c>
      <c r="J129" s="80" t="s">
        <v>367</v>
      </c>
      <c r="K129" s="80" t="s">
        <v>367</v>
      </c>
      <c r="L129" s="80" t="s">
        <v>367</v>
      </c>
      <c r="M129" s="80" t="s">
        <v>367</v>
      </c>
      <c r="N129" s="80" t="s">
        <v>367</v>
      </c>
      <c r="O129" s="80" t="s">
        <v>367</v>
      </c>
      <c r="P129" s="80" t="s">
        <v>367</v>
      </c>
      <c r="Q129" s="80" t="s">
        <v>367</v>
      </c>
      <c r="R129" s="80" t="s">
        <v>367</v>
      </c>
      <c r="S129" s="80" t="s">
        <v>367</v>
      </c>
      <c r="T129" s="80" t="s">
        <v>367</v>
      </c>
      <c r="U129" s="80" t="s">
        <v>367</v>
      </c>
      <c r="V129" s="80" t="s">
        <v>367</v>
      </c>
      <c r="W129" s="80" t="s">
        <v>367</v>
      </c>
      <c r="X129" s="80" t="s">
        <v>367</v>
      </c>
      <c r="Y129" s="80" t="s">
        <v>367</v>
      </c>
      <c r="Z129" s="80" t="s">
        <v>367</v>
      </c>
      <c r="AA129" s="80" t="s">
        <v>367</v>
      </c>
      <c r="AB129" s="80" t="s">
        <v>367</v>
      </c>
      <c r="AC129" s="80">
        <v>32.222699037556268</v>
      </c>
      <c r="AD129" s="80">
        <v>32.222699037556261</v>
      </c>
      <c r="AE129" s="80">
        <v>32.222699037556261</v>
      </c>
      <c r="AF129" s="80">
        <v>32.222699037556261</v>
      </c>
      <c r="AG129" s="80">
        <v>32.222699037556268</v>
      </c>
      <c r="AH129" s="80">
        <v>32.222699037556261</v>
      </c>
      <c r="AI129" s="80">
        <v>32.222699037556268</v>
      </c>
      <c r="AJ129" s="80">
        <v>32.222699037556261</v>
      </c>
      <c r="AK129" s="80">
        <v>32.222699037556261</v>
      </c>
      <c r="AL129" s="80">
        <v>32.222699037556261</v>
      </c>
    </row>
    <row r="130" spans="1:38" ht="15" outlineLevel="2">
      <c r="A130" s="81" t="s">
        <v>275</v>
      </c>
      <c r="B130" s="81" t="s">
        <v>252</v>
      </c>
      <c r="C130" s="81" t="s">
        <v>279</v>
      </c>
      <c r="D130" s="81" t="s">
        <v>276</v>
      </c>
      <c r="E130" s="82" t="s">
        <v>96</v>
      </c>
      <c r="F130" s="79" t="s">
        <v>334</v>
      </c>
      <c r="G130" s="80" t="s">
        <v>367</v>
      </c>
      <c r="H130" s="80" t="s">
        <v>367</v>
      </c>
      <c r="I130" s="80" t="s">
        <v>367</v>
      </c>
      <c r="J130" s="80" t="s">
        <v>367</v>
      </c>
      <c r="K130" s="80" t="s">
        <v>367</v>
      </c>
      <c r="L130" s="80" t="s">
        <v>367</v>
      </c>
      <c r="M130" s="80" t="s">
        <v>367</v>
      </c>
      <c r="N130" s="80" t="s">
        <v>367</v>
      </c>
      <c r="O130" s="80" t="s">
        <v>367</v>
      </c>
      <c r="P130" s="80" t="s">
        <v>367</v>
      </c>
      <c r="Q130" s="80" t="s">
        <v>367</v>
      </c>
      <c r="R130" s="80" t="s">
        <v>367</v>
      </c>
      <c r="S130" s="80" t="s">
        <v>367</v>
      </c>
      <c r="T130" s="80" t="s">
        <v>367</v>
      </c>
      <c r="U130" s="80" t="s">
        <v>367</v>
      </c>
      <c r="V130" s="80" t="s">
        <v>367</v>
      </c>
      <c r="W130" s="80" t="s">
        <v>367</v>
      </c>
      <c r="X130" s="80" t="s">
        <v>367</v>
      </c>
      <c r="Y130" s="80" t="s">
        <v>367</v>
      </c>
      <c r="Z130" s="80" t="s">
        <v>367</v>
      </c>
      <c r="AA130" s="80" t="s">
        <v>367</v>
      </c>
      <c r="AB130" s="80" t="s">
        <v>367</v>
      </c>
      <c r="AC130" s="80" t="s">
        <v>367</v>
      </c>
      <c r="AD130" s="80" t="s">
        <v>367</v>
      </c>
      <c r="AE130" s="80" t="s">
        <v>367</v>
      </c>
      <c r="AF130" s="80" t="s">
        <v>367</v>
      </c>
      <c r="AG130" s="80">
        <v>32.188937429587227</v>
      </c>
      <c r="AH130" s="80">
        <v>32.188937429587227</v>
      </c>
      <c r="AI130" s="80">
        <v>32.188937429587227</v>
      </c>
      <c r="AJ130" s="80">
        <v>32.188937429587227</v>
      </c>
      <c r="AK130" s="80">
        <v>32.188937429587234</v>
      </c>
      <c r="AL130" s="80">
        <v>32.188937429587227</v>
      </c>
    </row>
    <row r="131" spans="1:38" ht="15" outlineLevel="2">
      <c r="A131" s="78" t="s">
        <v>275</v>
      </c>
      <c r="B131" s="78" t="s">
        <v>252</v>
      </c>
      <c r="C131" s="78" t="s">
        <v>279</v>
      </c>
      <c r="D131" s="78" t="s">
        <v>273</v>
      </c>
      <c r="E131" s="79" t="s">
        <v>96</v>
      </c>
      <c r="F131" s="79" t="s">
        <v>334</v>
      </c>
      <c r="G131" s="80" t="s">
        <v>367</v>
      </c>
      <c r="H131" s="80" t="s">
        <v>367</v>
      </c>
      <c r="I131" s="80" t="s">
        <v>367</v>
      </c>
      <c r="J131" s="80" t="s">
        <v>367</v>
      </c>
      <c r="K131" s="80" t="s">
        <v>367</v>
      </c>
      <c r="L131" s="80" t="s">
        <v>367</v>
      </c>
      <c r="M131" s="80" t="s">
        <v>367</v>
      </c>
      <c r="N131" s="80" t="s">
        <v>367</v>
      </c>
      <c r="O131" s="80" t="s">
        <v>367</v>
      </c>
      <c r="P131" s="80" t="s">
        <v>367</v>
      </c>
      <c r="Q131" s="80" t="s">
        <v>367</v>
      </c>
      <c r="R131" s="80" t="s">
        <v>367</v>
      </c>
      <c r="S131" s="80" t="s">
        <v>367</v>
      </c>
      <c r="T131" s="80" t="s">
        <v>367</v>
      </c>
      <c r="U131" s="80" t="s">
        <v>367</v>
      </c>
      <c r="V131" s="80" t="s">
        <v>367</v>
      </c>
      <c r="W131" s="80" t="s">
        <v>367</v>
      </c>
      <c r="X131" s="80" t="s">
        <v>367</v>
      </c>
      <c r="Y131" s="80" t="s">
        <v>367</v>
      </c>
      <c r="Z131" s="80" t="s">
        <v>367</v>
      </c>
      <c r="AA131" s="80" t="s">
        <v>367</v>
      </c>
      <c r="AB131" s="80" t="s">
        <v>367</v>
      </c>
      <c r="AC131" s="80" t="s">
        <v>367</v>
      </c>
      <c r="AD131" s="80" t="s">
        <v>367</v>
      </c>
      <c r="AE131" s="80" t="s">
        <v>367</v>
      </c>
      <c r="AF131" s="80" t="s">
        <v>367</v>
      </c>
      <c r="AG131" s="80" t="s">
        <v>367</v>
      </c>
      <c r="AH131" s="80" t="s">
        <v>367</v>
      </c>
      <c r="AI131" s="80" t="s">
        <v>367</v>
      </c>
      <c r="AJ131" s="80">
        <v>32.188937429587234</v>
      </c>
      <c r="AK131" s="80">
        <v>32.188937429587227</v>
      </c>
      <c r="AL131" s="80">
        <v>32.188937429587227</v>
      </c>
    </row>
    <row r="132" spans="1:38" ht="15" outlineLevel="2">
      <c r="A132" s="81" t="s">
        <v>275</v>
      </c>
      <c r="B132" s="81" t="s">
        <v>252</v>
      </c>
      <c r="C132" s="81" t="s">
        <v>274</v>
      </c>
      <c r="D132" s="81" t="s">
        <v>243</v>
      </c>
      <c r="E132" s="82" t="s">
        <v>96</v>
      </c>
      <c r="F132" s="79" t="s">
        <v>334</v>
      </c>
      <c r="G132" s="80">
        <v>408.99312320881018</v>
      </c>
      <c r="H132" s="80">
        <v>408.99312320881012</v>
      </c>
      <c r="I132" s="80">
        <v>408.99312320881018</v>
      </c>
      <c r="J132" s="80">
        <v>408.99312320881018</v>
      </c>
      <c r="K132" s="80">
        <v>408.99312320881018</v>
      </c>
      <c r="L132" s="80">
        <v>408.99312320881029</v>
      </c>
      <c r="M132" s="80">
        <v>408.99312320881018</v>
      </c>
      <c r="N132" s="80">
        <v>408.99312320881018</v>
      </c>
      <c r="O132" s="80">
        <v>408.99312320881018</v>
      </c>
      <c r="P132" s="80">
        <v>408.99312320881018</v>
      </c>
      <c r="Q132" s="80">
        <v>408.99312320881018</v>
      </c>
      <c r="R132" s="80">
        <v>395.35199916032781</v>
      </c>
      <c r="S132" s="80">
        <v>395.35199916032769</v>
      </c>
      <c r="T132" s="80">
        <v>390.86623513723049</v>
      </c>
      <c r="U132" s="80">
        <v>390.42319671519618</v>
      </c>
      <c r="V132" s="80">
        <v>387.48806716921894</v>
      </c>
      <c r="W132" s="80">
        <v>366.66495690090784</v>
      </c>
      <c r="X132" s="80">
        <v>366.68102620937987</v>
      </c>
      <c r="Y132" s="80">
        <v>366.92742227261817</v>
      </c>
      <c r="Z132" s="80">
        <v>365.67401621179732</v>
      </c>
      <c r="AA132" s="80">
        <v>365.09016467064566</v>
      </c>
      <c r="AB132" s="80">
        <v>365.07409536217364</v>
      </c>
      <c r="AC132" s="80">
        <v>365.07409536217364</v>
      </c>
      <c r="AD132" s="80">
        <v>365.06873892601641</v>
      </c>
      <c r="AE132" s="80">
        <v>365.05266961754427</v>
      </c>
      <c r="AF132" s="80">
        <v>365.03231516014637</v>
      </c>
      <c r="AG132" s="80">
        <v>365.07425605525833</v>
      </c>
      <c r="AH132" s="80">
        <v>365.04195674522958</v>
      </c>
      <c r="AI132" s="80">
        <v>365.02856565483614</v>
      </c>
      <c r="AJ132" s="80">
        <v>365.02856565483603</v>
      </c>
      <c r="AK132" s="80">
        <v>365.00713991020672</v>
      </c>
      <c r="AL132" s="80">
        <v>365.0071399102066</v>
      </c>
    </row>
    <row r="133" spans="1:38" ht="15" outlineLevel="2">
      <c r="A133" s="78" t="s">
        <v>275</v>
      </c>
      <c r="B133" s="78" t="s">
        <v>252</v>
      </c>
      <c r="C133" s="78" t="s">
        <v>274</v>
      </c>
      <c r="D133" s="78" t="s">
        <v>242</v>
      </c>
      <c r="E133" s="79" t="s">
        <v>96</v>
      </c>
      <c r="F133" s="79" t="s">
        <v>334</v>
      </c>
      <c r="G133" s="80" t="s">
        <v>367</v>
      </c>
      <c r="H133" s="80" t="s">
        <v>367</v>
      </c>
      <c r="I133" s="80" t="s">
        <v>367</v>
      </c>
      <c r="J133" s="80" t="s">
        <v>367</v>
      </c>
      <c r="K133" s="80" t="s">
        <v>367</v>
      </c>
      <c r="L133" s="80">
        <v>131.2625739888708</v>
      </c>
      <c r="M133" s="80">
        <v>131.26257398887083</v>
      </c>
      <c r="N133" s="80">
        <v>131.26257398887077</v>
      </c>
      <c r="O133" s="80">
        <v>131.26257398887083</v>
      </c>
      <c r="P133" s="80">
        <v>131.2625739888708</v>
      </c>
      <c r="Q133" s="80">
        <v>131.2625739888708</v>
      </c>
      <c r="R133" s="80">
        <v>127.66263337698958</v>
      </c>
      <c r="S133" s="80">
        <v>127.6626333769896</v>
      </c>
      <c r="T133" s="80">
        <v>126.47882447497611</v>
      </c>
      <c r="U133" s="80">
        <v>126.36190507724642</v>
      </c>
      <c r="V133" s="80">
        <v>125.58731406728697</v>
      </c>
      <c r="W133" s="80">
        <v>120.09202203312985</v>
      </c>
      <c r="X133" s="80">
        <v>120.09626278015098</v>
      </c>
      <c r="Y133" s="80">
        <v>120.16128756780827</v>
      </c>
      <c r="Z133" s="80">
        <v>119.83050930016037</v>
      </c>
      <c r="AA133" s="80">
        <v>119.67642882505945</v>
      </c>
      <c r="AB133" s="80">
        <v>119.67218807803826</v>
      </c>
      <c r="AC133" s="80">
        <v>119.67218807803829</v>
      </c>
      <c r="AD133" s="80">
        <v>119.67077449569794</v>
      </c>
      <c r="AE133" s="80">
        <v>119.66653374867678</v>
      </c>
      <c r="AF133" s="80">
        <v>119.66116213578336</v>
      </c>
      <c r="AG133" s="80">
        <v>119.67223048550851</v>
      </c>
      <c r="AH133" s="80">
        <v>119.66370658399605</v>
      </c>
      <c r="AI133" s="80">
        <v>119.66017262814512</v>
      </c>
      <c r="AJ133" s="80">
        <v>119.66017262814509</v>
      </c>
      <c r="AK133" s="80">
        <v>119.65451829878361</v>
      </c>
      <c r="AL133" s="80">
        <v>119.65451829878356</v>
      </c>
    </row>
    <row r="134" spans="1:38" ht="15" outlineLevel="2">
      <c r="A134" s="81" t="s">
        <v>275</v>
      </c>
      <c r="B134" s="81" t="s">
        <v>252</v>
      </c>
      <c r="C134" s="81" t="s">
        <v>274</v>
      </c>
      <c r="D134" s="81" t="s">
        <v>241</v>
      </c>
      <c r="E134" s="82" t="s">
        <v>96</v>
      </c>
      <c r="F134" s="79" t="s">
        <v>334</v>
      </c>
      <c r="G134" s="80" t="s">
        <v>367</v>
      </c>
      <c r="H134" s="80" t="s">
        <v>367</v>
      </c>
      <c r="I134" s="80" t="s">
        <v>367</v>
      </c>
      <c r="J134" s="80" t="s">
        <v>367</v>
      </c>
      <c r="K134" s="80" t="s">
        <v>367</v>
      </c>
      <c r="L134" s="80" t="s">
        <v>367</v>
      </c>
      <c r="M134" s="80" t="s">
        <v>367</v>
      </c>
      <c r="N134" s="80" t="s">
        <v>367</v>
      </c>
      <c r="O134" s="80" t="s">
        <v>367</v>
      </c>
      <c r="P134" s="80">
        <v>131.2625739888708</v>
      </c>
      <c r="Q134" s="80">
        <v>131.26257398887077</v>
      </c>
      <c r="R134" s="80">
        <v>127.6626333769896</v>
      </c>
      <c r="S134" s="80">
        <v>127.6626333769896</v>
      </c>
      <c r="T134" s="80">
        <v>126.47882447497614</v>
      </c>
      <c r="U134" s="80">
        <v>126.36190507724642</v>
      </c>
      <c r="V134" s="80">
        <v>125.58731406728697</v>
      </c>
      <c r="W134" s="80">
        <v>120.09202203312985</v>
      </c>
      <c r="X134" s="80">
        <v>120.09626278015101</v>
      </c>
      <c r="Y134" s="80">
        <v>120.16128756780824</v>
      </c>
      <c r="Z134" s="80">
        <v>119.83050930016037</v>
      </c>
      <c r="AA134" s="80">
        <v>119.67642882505945</v>
      </c>
      <c r="AB134" s="80">
        <v>119.67218807803826</v>
      </c>
      <c r="AC134" s="80">
        <v>119.67218807803832</v>
      </c>
      <c r="AD134" s="80">
        <v>119.67077449569791</v>
      </c>
      <c r="AE134" s="80">
        <v>119.66653374867681</v>
      </c>
      <c r="AF134" s="80">
        <v>119.66116213578339</v>
      </c>
      <c r="AG134" s="80">
        <v>119.67223048550851</v>
      </c>
      <c r="AH134" s="80">
        <v>119.66370658399605</v>
      </c>
      <c r="AI134" s="80">
        <v>119.66017262814512</v>
      </c>
      <c r="AJ134" s="80">
        <v>119.66017262814509</v>
      </c>
      <c r="AK134" s="80">
        <v>119.65451829878361</v>
      </c>
      <c r="AL134" s="80">
        <v>119.65451829878356</v>
      </c>
    </row>
    <row r="135" spans="1:38" ht="15" outlineLevel="2">
      <c r="A135" s="78" t="s">
        <v>275</v>
      </c>
      <c r="B135" s="78" t="s">
        <v>252</v>
      </c>
      <c r="C135" s="78" t="s">
        <v>274</v>
      </c>
      <c r="D135" s="78" t="s">
        <v>237</v>
      </c>
      <c r="E135" s="79" t="s">
        <v>96</v>
      </c>
      <c r="F135" s="79" t="s">
        <v>334</v>
      </c>
      <c r="G135" s="80" t="s">
        <v>367</v>
      </c>
      <c r="H135" s="80" t="s">
        <v>367</v>
      </c>
      <c r="I135" s="80" t="s">
        <v>367</v>
      </c>
      <c r="J135" s="80" t="s">
        <v>367</v>
      </c>
      <c r="K135" s="80" t="s">
        <v>367</v>
      </c>
      <c r="L135" s="80" t="s">
        <v>367</v>
      </c>
      <c r="M135" s="80" t="s">
        <v>367</v>
      </c>
      <c r="N135" s="80" t="s">
        <v>367</v>
      </c>
      <c r="O135" s="80" t="s">
        <v>367</v>
      </c>
      <c r="P135" s="80" t="s">
        <v>367</v>
      </c>
      <c r="Q135" s="80" t="s">
        <v>367</v>
      </c>
      <c r="R135" s="80" t="s">
        <v>367</v>
      </c>
      <c r="S135" s="80" t="s">
        <v>367</v>
      </c>
      <c r="T135" s="80">
        <v>98.404051726913494</v>
      </c>
      <c r="U135" s="80">
        <v>98.404051726913536</v>
      </c>
      <c r="V135" s="80">
        <v>98.404051726913522</v>
      </c>
      <c r="W135" s="80">
        <v>96.298511205445308</v>
      </c>
      <c r="X135" s="80">
        <v>96.298511205445337</v>
      </c>
      <c r="Y135" s="80">
        <v>96.298511205445308</v>
      </c>
      <c r="Z135" s="80">
        <v>96.298511205445323</v>
      </c>
      <c r="AA135" s="80">
        <v>96.298511205445308</v>
      </c>
      <c r="AB135" s="80">
        <v>96.298511205445308</v>
      </c>
      <c r="AC135" s="80">
        <v>96.298511205445337</v>
      </c>
      <c r="AD135" s="80">
        <v>96.298511205445294</v>
      </c>
      <c r="AE135" s="80">
        <v>96.298511205445294</v>
      </c>
      <c r="AF135" s="80">
        <v>96.298511205445323</v>
      </c>
      <c r="AG135" s="80">
        <v>96.298511205445337</v>
      </c>
      <c r="AH135" s="80">
        <v>96.298511205445323</v>
      </c>
      <c r="AI135" s="80">
        <v>96.298511205445323</v>
      </c>
      <c r="AJ135" s="80">
        <v>96.298511205445323</v>
      </c>
      <c r="AK135" s="80">
        <v>96.298511205445337</v>
      </c>
      <c r="AL135" s="80">
        <v>96.298511205445323</v>
      </c>
    </row>
    <row r="136" spans="1:38" ht="15" outlineLevel="2">
      <c r="A136" s="81" t="s">
        <v>275</v>
      </c>
      <c r="B136" s="81" t="s">
        <v>252</v>
      </c>
      <c r="C136" s="81" t="s">
        <v>274</v>
      </c>
      <c r="D136" s="81" t="s">
        <v>278</v>
      </c>
      <c r="E136" s="82" t="s">
        <v>96</v>
      </c>
      <c r="F136" s="79" t="s">
        <v>334</v>
      </c>
      <c r="G136" s="80" t="s">
        <v>367</v>
      </c>
      <c r="H136" s="80" t="s">
        <v>367</v>
      </c>
      <c r="I136" s="80" t="s">
        <v>367</v>
      </c>
      <c r="J136" s="80" t="s">
        <v>367</v>
      </c>
      <c r="K136" s="80" t="s">
        <v>367</v>
      </c>
      <c r="L136" s="80" t="s">
        <v>367</v>
      </c>
      <c r="M136" s="80" t="s">
        <v>367</v>
      </c>
      <c r="N136" s="80" t="s">
        <v>367</v>
      </c>
      <c r="O136" s="80" t="s">
        <v>367</v>
      </c>
      <c r="P136" s="80" t="s">
        <v>367</v>
      </c>
      <c r="Q136" s="80" t="s">
        <v>367</v>
      </c>
      <c r="R136" s="80" t="s">
        <v>367</v>
      </c>
      <c r="S136" s="80" t="s">
        <v>367</v>
      </c>
      <c r="T136" s="80" t="s">
        <v>367</v>
      </c>
      <c r="U136" s="80" t="s">
        <v>367</v>
      </c>
      <c r="V136" s="80" t="s">
        <v>367</v>
      </c>
      <c r="W136" s="80" t="s">
        <v>367</v>
      </c>
      <c r="X136" s="80">
        <v>66.541242260772279</v>
      </c>
      <c r="Y136" s="80">
        <v>66.541242260772293</v>
      </c>
      <c r="Z136" s="80">
        <v>66.541242260772279</v>
      </c>
      <c r="AA136" s="80">
        <v>66.541242260772279</v>
      </c>
      <c r="AB136" s="80">
        <v>66.541242260772293</v>
      </c>
      <c r="AC136" s="80">
        <v>66.541242260772279</v>
      </c>
      <c r="AD136" s="80">
        <v>66.541242260772279</v>
      </c>
      <c r="AE136" s="80">
        <v>66.541242260772279</v>
      </c>
      <c r="AF136" s="80">
        <v>66.541242260772279</v>
      </c>
      <c r="AG136" s="80">
        <v>66.541242260772293</v>
      </c>
      <c r="AH136" s="80">
        <v>66.541242260772279</v>
      </c>
      <c r="AI136" s="80">
        <v>66.541242260772293</v>
      </c>
      <c r="AJ136" s="80">
        <v>66.541242260772279</v>
      </c>
      <c r="AK136" s="80">
        <v>66.541242260772279</v>
      </c>
      <c r="AL136" s="80">
        <v>66.541242260772279</v>
      </c>
    </row>
    <row r="137" spans="1:38" ht="15" outlineLevel="2">
      <c r="A137" s="78" t="s">
        <v>275</v>
      </c>
      <c r="B137" s="78" t="s">
        <v>252</v>
      </c>
      <c r="C137" s="78" t="s">
        <v>274</v>
      </c>
      <c r="D137" s="78" t="s">
        <v>277</v>
      </c>
      <c r="E137" s="79" t="s">
        <v>96</v>
      </c>
      <c r="F137" s="79" t="s">
        <v>334</v>
      </c>
      <c r="G137" s="80" t="s">
        <v>367</v>
      </c>
      <c r="H137" s="80" t="s">
        <v>367</v>
      </c>
      <c r="I137" s="80" t="s">
        <v>367</v>
      </c>
      <c r="J137" s="80" t="s">
        <v>367</v>
      </c>
      <c r="K137" s="80" t="s">
        <v>367</v>
      </c>
      <c r="L137" s="80" t="s">
        <v>367</v>
      </c>
      <c r="M137" s="80" t="s">
        <v>367</v>
      </c>
      <c r="N137" s="80" t="s">
        <v>367</v>
      </c>
      <c r="O137" s="80" t="s">
        <v>367</v>
      </c>
      <c r="P137" s="80" t="s">
        <v>367</v>
      </c>
      <c r="Q137" s="80" t="s">
        <v>367</v>
      </c>
      <c r="R137" s="80" t="s">
        <v>367</v>
      </c>
      <c r="S137" s="80" t="s">
        <v>367</v>
      </c>
      <c r="T137" s="80" t="s">
        <v>367</v>
      </c>
      <c r="U137" s="80" t="s">
        <v>367</v>
      </c>
      <c r="V137" s="80" t="s">
        <v>367</v>
      </c>
      <c r="W137" s="80" t="s">
        <v>367</v>
      </c>
      <c r="X137" s="80" t="s">
        <v>367</v>
      </c>
      <c r="Y137" s="80" t="s">
        <v>367</v>
      </c>
      <c r="Z137" s="80" t="s">
        <v>367</v>
      </c>
      <c r="AA137" s="80" t="s">
        <v>367</v>
      </c>
      <c r="AB137" s="80" t="s">
        <v>367</v>
      </c>
      <c r="AC137" s="80">
        <v>32.222699037556268</v>
      </c>
      <c r="AD137" s="80">
        <v>32.222699037556261</v>
      </c>
      <c r="AE137" s="80">
        <v>32.222699037556261</v>
      </c>
      <c r="AF137" s="80">
        <v>32.222699037556261</v>
      </c>
      <c r="AG137" s="80">
        <v>32.222699037556254</v>
      </c>
      <c r="AH137" s="80">
        <v>32.222699037556261</v>
      </c>
      <c r="AI137" s="80">
        <v>32.222699037556268</v>
      </c>
      <c r="AJ137" s="80">
        <v>32.222699037556261</v>
      </c>
      <c r="AK137" s="80">
        <v>32.222699037556261</v>
      </c>
      <c r="AL137" s="80">
        <v>32.222699037556254</v>
      </c>
    </row>
    <row r="138" spans="1:38" ht="15" outlineLevel="2">
      <c r="A138" s="81" t="s">
        <v>275</v>
      </c>
      <c r="B138" s="81" t="s">
        <v>252</v>
      </c>
      <c r="C138" s="81" t="s">
        <v>274</v>
      </c>
      <c r="D138" s="81" t="s">
        <v>276</v>
      </c>
      <c r="E138" s="82" t="s">
        <v>96</v>
      </c>
      <c r="F138" s="79" t="s">
        <v>334</v>
      </c>
      <c r="G138" s="80" t="s">
        <v>367</v>
      </c>
      <c r="H138" s="80" t="s">
        <v>367</v>
      </c>
      <c r="I138" s="80" t="s">
        <v>367</v>
      </c>
      <c r="J138" s="80" t="s">
        <v>367</v>
      </c>
      <c r="K138" s="80" t="s">
        <v>367</v>
      </c>
      <c r="L138" s="80" t="s">
        <v>367</v>
      </c>
      <c r="M138" s="80" t="s">
        <v>367</v>
      </c>
      <c r="N138" s="80" t="s">
        <v>367</v>
      </c>
      <c r="O138" s="80" t="s">
        <v>367</v>
      </c>
      <c r="P138" s="80" t="s">
        <v>367</v>
      </c>
      <c r="Q138" s="80" t="s">
        <v>367</v>
      </c>
      <c r="R138" s="80" t="s">
        <v>367</v>
      </c>
      <c r="S138" s="80" t="s">
        <v>367</v>
      </c>
      <c r="T138" s="80" t="s">
        <v>367</v>
      </c>
      <c r="U138" s="80" t="s">
        <v>367</v>
      </c>
      <c r="V138" s="80" t="s">
        <v>367</v>
      </c>
      <c r="W138" s="80" t="s">
        <v>367</v>
      </c>
      <c r="X138" s="80" t="s">
        <v>367</v>
      </c>
      <c r="Y138" s="80" t="s">
        <v>367</v>
      </c>
      <c r="Z138" s="80" t="s">
        <v>367</v>
      </c>
      <c r="AA138" s="80" t="s">
        <v>367</v>
      </c>
      <c r="AB138" s="80" t="s">
        <v>367</v>
      </c>
      <c r="AC138" s="80" t="s">
        <v>367</v>
      </c>
      <c r="AD138" s="80" t="s">
        <v>367</v>
      </c>
      <c r="AE138" s="80" t="s">
        <v>367</v>
      </c>
      <c r="AF138" s="80" t="s">
        <v>367</v>
      </c>
      <c r="AG138" s="80">
        <v>32.188937429587234</v>
      </c>
      <c r="AH138" s="80">
        <v>32.188937429587234</v>
      </c>
      <c r="AI138" s="80">
        <v>32.188937429587227</v>
      </c>
      <c r="AJ138" s="80">
        <v>32.188937429587234</v>
      </c>
      <c r="AK138" s="80">
        <v>32.188937429587234</v>
      </c>
      <c r="AL138" s="80">
        <v>32.188937429587227</v>
      </c>
    </row>
    <row r="139" spans="1:38" ht="15" outlineLevel="2">
      <c r="A139" s="78" t="s">
        <v>275</v>
      </c>
      <c r="B139" s="78" t="s">
        <v>252</v>
      </c>
      <c r="C139" s="78" t="s">
        <v>274</v>
      </c>
      <c r="D139" s="78" t="s">
        <v>273</v>
      </c>
      <c r="E139" s="79" t="s">
        <v>96</v>
      </c>
      <c r="F139" s="79" t="s">
        <v>334</v>
      </c>
      <c r="G139" s="80" t="s">
        <v>367</v>
      </c>
      <c r="H139" s="80" t="s">
        <v>367</v>
      </c>
      <c r="I139" s="80" t="s">
        <v>367</v>
      </c>
      <c r="J139" s="80" t="s">
        <v>367</v>
      </c>
      <c r="K139" s="80" t="s">
        <v>367</v>
      </c>
      <c r="L139" s="80" t="s">
        <v>367</v>
      </c>
      <c r="M139" s="80" t="s">
        <v>367</v>
      </c>
      <c r="N139" s="80" t="s">
        <v>367</v>
      </c>
      <c r="O139" s="80" t="s">
        <v>367</v>
      </c>
      <c r="P139" s="80" t="s">
        <v>367</v>
      </c>
      <c r="Q139" s="80" t="s">
        <v>367</v>
      </c>
      <c r="R139" s="80" t="s">
        <v>367</v>
      </c>
      <c r="S139" s="80" t="s">
        <v>367</v>
      </c>
      <c r="T139" s="80" t="s">
        <v>367</v>
      </c>
      <c r="U139" s="80" t="s">
        <v>367</v>
      </c>
      <c r="V139" s="80" t="s">
        <v>367</v>
      </c>
      <c r="W139" s="80" t="s">
        <v>367</v>
      </c>
      <c r="X139" s="80" t="s">
        <v>367</v>
      </c>
      <c r="Y139" s="80" t="s">
        <v>367</v>
      </c>
      <c r="Z139" s="80" t="s">
        <v>367</v>
      </c>
      <c r="AA139" s="80" t="s">
        <v>367</v>
      </c>
      <c r="AB139" s="80" t="s">
        <v>367</v>
      </c>
      <c r="AC139" s="80" t="s">
        <v>367</v>
      </c>
      <c r="AD139" s="80" t="s">
        <v>367</v>
      </c>
      <c r="AE139" s="80" t="s">
        <v>367</v>
      </c>
      <c r="AF139" s="80" t="s">
        <v>367</v>
      </c>
      <c r="AG139" s="80" t="s">
        <v>367</v>
      </c>
      <c r="AH139" s="80" t="s">
        <v>367</v>
      </c>
      <c r="AI139" s="80" t="s">
        <v>367</v>
      </c>
      <c r="AJ139" s="80">
        <v>32.188937429587227</v>
      </c>
      <c r="AK139" s="80">
        <v>32.188937429587227</v>
      </c>
      <c r="AL139" s="80">
        <v>32.188937429587227</v>
      </c>
    </row>
    <row r="140" spans="1:38" ht="15" outlineLevel="1">
      <c r="A140" s="84" t="s">
        <v>272</v>
      </c>
      <c r="B140" s="78"/>
      <c r="C140" s="78"/>
      <c r="D140" s="78"/>
      <c r="E140" s="79"/>
      <c r="F140" s="79" t="s">
        <v>334</v>
      </c>
      <c r="G140" s="80">
        <v>281.40170891340534</v>
      </c>
      <c r="H140" s="80">
        <v>344.01118005233377</v>
      </c>
      <c r="I140" s="80">
        <v>342.76740343986637</v>
      </c>
      <c r="J140" s="80">
        <v>348.30603786787526</v>
      </c>
      <c r="K140" s="80">
        <v>365.52228990905047</v>
      </c>
      <c r="L140" s="80">
        <v>350.21296124514151</v>
      </c>
      <c r="M140" s="80">
        <v>331.87297839636659</v>
      </c>
      <c r="N140" s="80">
        <v>301.44264326014689</v>
      </c>
      <c r="O140" s="80">
        <v>257.82342357435903</v>
      </c>
      <c r="P140" s="80">
        <v>234.80788467242266</v>
      </c>
      <c r="Q140" s="80">
        <v>211.28848778991133</v>
      </c>
      <c r="R140" s="80">
        <v>184.27771082305907</v>
      </c>
      <c r="S140" s="80">
        <v>165.71941037472061</v>
      </c>
      <c r="T140" s="80">
        <v>151.78125703066999</v>
      </c>
      <c r="U140" s="80">
        <v>141.0715084208899</v>
      </c>
      <c r="V140" s="80">
        <v>131.25920791369259</v>
      </c>
      <c r="W140" s="80">
        <v>118.97742389135531</v>
      </c>
      <c r="X140" s="80">
        <v>110.74300940806884</v>
      </c>
      <c r="Y140" s="80">
        <v>103.51210745338237</v>
      </c>
      <c r="Z140" s="80">
        <v>96.595936610473331</v>
      </c>
      <c r="AA140" s="80">
        <v>93.103228777309553</v>
      </c>
      <c r="AB140" s="80">
        <v>89.297953587829085</v>
      </c>
      <c r="AC140" s="80">
        <v>84.702953884509043</v>
      </c>
      <c r="AD140" s="80">
        <v>79.613886715240923</v>
      </c>
      <c r="AE140" s="80">
        <v>76.035356705163096</v>
      </c>
      <c r="AF140" s="80">
        <v>71.545755900275154</v>
      </c>
      <c r="AG140" s="80">
        <v>66.601700278100424</v>
      </c>
      <c r="AH140" s="80">
        <v>59.298231937210389</v>
      </c>
      <c r="AI140" s="80">
        <v>54.835961184898778</v>
      </c>
      <c r="AJ140" s="80">
        <v>50.060923547451353</v>
      </c>
      <c r="AK140" s="80">
        <v>46.627679097335374</v>
      </c>
      <c r="AL140" s="80">
        <v>44.094399118668669</v>
      </c>
    </row>
    <row r="141" spans="1:38" ht="15" outlineLevel="2">
      <c r="A141" s="81" t="s">
        <v>261</v>
      </c>
      <c r="B141" s="81" t="s">
        <v>239</v>
      </c>
      <c r="C141" s="81" t="s">
        <v>271</v>
      </c>
      <c r="D141" s="81" t="s">
        <v>243</v>
      </c>
      <c r="E141" s="82" t="s">
        <v>96</v>
      </c>
      <c r="F141" s="79" t="s">
        <v>334</v>
      </c>
      <c r="G141" s="80">
        <v>87.960023388400614</v>
      </c>
      <c r="H141" s="80">
        <v>87.960023388400614</v>
      </c>
      <c r="I141" s="80">
        <v>87.960023388400643</v>
      </c>
      <c r="J141" s="80">
        <v>87.960023388400643</v>
      </c>
      <c r="K141" s="80">
        <v>87.960023388400629</v>
      </c>
      <c r="L141" s="80">
        <v>87.960023388400643</v>
      </c>
      <c r="M141" s="80">
        <v>87.960023388400643</v>
      </c>
      <c r="N141" s="80">
        <v>87.960023388400629</v>
      </c>
      <c r="O141" s="80">
        <v>87.960023388400629</v>
      </c>
      <c r="P141" s="80">
        <v>87.960023388400629</v>
      </c>
      <c r="Q141" s="80">
        <v>87.960023388400614</v>
      </c>
      <c r="R141" s="80">
        <v>87.960023388400629</v>
      </c>
      <c r="S141" s="80">
        <v>87.960023388400629</v>
      </c>
      <c r="T141" s="80">
        <v>87.960023388400643</v>
      </c>
      <c r="U141" s="80">
        <v>87.960023388400643</v>
      </c>
      <c r="V141" s="80">
        <v>87.960023388400614</v>
      </c>
      <c r="W141" s="80">
        <v>87.960023388400614</v>
      </c>
      <c r="X141" s="80">
        <v>87.9600233884006</v>
      </c>
      <c r="Y141" s="80">
        <v>87.960023388400614</v>
      </c>
      <c r="Z141" s="80">
        <v>87.960023388400629</v>
      </c>
      <c r="AA141" s="80">
        <v>87.960023388400629</v>
      </c>
      <c r="AB141" s="80">
        <v>87.960023388400643</v>
      </c>
      <c r="AC141" s="80">
        <v>87.960023388400629</v>
      </c>
      <c r="AD141" s="80">
        <v>87.960023388400614</v>
      </c>
      <c r="AE141" s="80">
        <v>87.960023388400629</v>
      </c>
      <c r="AF141" s="80">
        <v>87.960023388400629</v>
      </c>
      <c r="AG141" s="80">
        <v>87.960023388400629</v>
      </c>
      <c r="AH141" s="80">
        <v>87.960023388400629</v>
      </c>
      <c r="AI141" s="80">
        <v>87.960023388400629</v>
      </c>
      <c r="AJ141" s="80">
        <v>87.960023388400643</v>
      </c>
      <c r="AK141" s="80">
        <v>87.960023388400629</v>
      </c>
      <c r="AL141" s="80">
        <v>87.960023388400629</v>
      </c>
    </row>
    <row r="142" spans="1:38" ht="15" outlineLevel="2">
      <c r="A142" s="78" t="s">
        <v>261</v>
      </c>
      <c r="B142" s="78" t="s">
        <v>252</v>
      </c>
      <c r="C142" s="78" t="s">
        <v>270</v>
      </c>
      <c r="D142" s="78" t="s">
        <v>243</v>
      </c>
      <c r="E142" s="79" t="s">
        <v>96</v>
      </c>
      <c r="F142" s="79" t="s">
        <v>334</v>
      </c>
      <c r="G142" s="80">
        <v>323.56003086327377</v>
      </c>
      <c r="H142" s="80">
        <v>323.56003086327371</v>
      </c>
      <c r="I142" s="80">
        <v>323.56003086327377</v>
      </c>
      <c r="J142" s="80">
        <v>323.56003086327371</v>
      </c>
      <c r="K142" s="80">
        <v>323.56003086327371</v>
      </c>
      <c r="L142" s="80">
        <v>323.56003086327371</v>
      </c>
      <c r="M142" s="80">
        <v>323.56003086327371</v>
      </c>
      <c r="N142" s="80">
        <v>323.56003086327371</v>
      </c>
      <c r="O142" s="80">
        <v>323.56003086327371</v>
      </c>
      <c r="P142" s="80">
        <v>323.56003086327371</v>
      </c>
      <c r="Q142" s="80">
        <v>323.56003086327371</v>
      </c>
      <c r="R142" s="80">
        <v>320.11920229918843</v>
      </c>
      <c r="S142" s="80">
        <v>320.11920229918849</v>
      </c>
      <c r="T142" s="80">
        <v>318.48795271245001</v>
      </c>
      <c r="U142" s="80">
        <v>318.32684164215482</v>
      </c>
      <c r="V142" s="80">
        <v>317.25948080144946</v>
      </c>
      <c r="W142" s="80">
        <v>311.44688874605822</v>
      </c>
      <c r="X142" s="80">
        <v>311.4528670443845</v>
      </c>
      <c r="Y142" s="80">
        <v>311.54453428538585</v>
      </c>
      <c r="Z142" s="80">
        <v>311.07822701594404</v>
      </c>
      <c r="AA142" s="80">
        <v>310.8610155100929</v>
      </c>
      <c r="AB142" s="80">
        <v>310.85503721176684</v>
      </c>
      <c r="AC142" s="80">
        <v>310.85503721176684</v>
      </c>
      <c r="AD142" s="80">
        <v>310.8530444456581</v>
      </c>
      <c r="AE142" s="80">
        <v>310.84706614733182</v>
      </c>
      <c r="AF142" s="80">
        <v>310.83949363611873</v>
      </c>
      <c r="AG142" s="80">
        <v>310.85509699475011</v>
      </c>
      <c r="AH142" s="80">
        <v>310.84308061511439</v>
      </c>
      <c r="AI142" s="80">
        <v>310.83809869984265</v>
      </c>
      <c r="AJ142" s="80">
        <v>310.83809869984265</v>
      </c>
      <c r="AK142" s="80">
        <v>310.83012763540779</v>
      </c>
      <c r="AL142" s="80">
        <v>310.83012763540779</v>
      </c>
    </row>
    <row r="143" spans="1:38" ht="15" outlineLevel="2">
      <c r="A143" s="81" t="s">
        <v>261</v>
      </c>
      <c r="B143" s="81" t="s">
        <v>252</v>
      </c>
      <c r="C143" s="81" t="s">
        <v>270</v>
      </c>
      <c r="D143" s="81" t="s">
        <v>257</v>
      </c>
      <c r="E143" s="82" t="s">
        <v>96</v>
      </c>
      <c r="F143" s="79" t="s">
        <v>334</v>
      </c>
      <c r="G143" s="80" t="s">
        <v>367</v>
      </c>
      <c r="H143" s="80" t="s">
        <v>367</v>
      </c>
      <c r="I143" s="80" t="s">
        <v>367</v>
      </c>
      <c r="J143" s="80" t="s">
        <v>367</v>
      </c>
      <c r="K143" s="80" t="s">
        <v>367</v>
      </c>
      <c r="L143" s="80" t="s">
        <v>367</v>
      </c>
      <c r="M143" s="80">
        <v>183.02215532415943</v>
      </c>
      <c r="N143" s="80">
        <v>183.0221553241594</v>
      </c>
      <c r="O143" s="80">
        <v>183.02215532415943</v>
      </c>
      <c r="P143" s="80">
        <v>183.02215532415943</v>
      </c>
      <c r="Q143" s="80">
        <v>183.0221553241594</v>
      </c>
      <c r="R143" s="80">
        <v>181.63381708753064</v>
      </c>
      <c r="S143" s="80">
        <v>181.63381708753064</v>
      </c>
      <c r="T143" s="80">
        <v>180.97562498857138</v>
      </c>
      <c r="U143" s="80">
        <v>180.91061836151377</v>
      </c>
      <c r="V143" s="80">
        <v>180.47994945725648</v>
      </c>
      <c r="W143" s="80">
        <v>178.13462952802323</v>
      </c>
      <c r="X143" s="80">
        <v>178.13704170869471</v>
      </c>
      <c r="Y143" s="80">
        <v>178.17402847899089</v>
      </c>
      <c r="Z143" s="80">
        <v>177.9858783866145</v>
      </c>
      <c r="AA143" s="80">
        <v>177.89823582221695</v>
      </c>
      <c r="AB143" s="80">
        <v>177.89582364154549</v>
      </c>
      <c r="AC143" s="80">
        <v>177.89582364154543</v>
      </c>
      <c r="AD143" s="80">
        <v>177.89501958132161</v>
      </c>
      <c r="AE143" s="80">
        <v>177.89260740065012</v>
      </c>
      <c r="AF143" s="80">
        <v>177.88955197179962</v>
      </c>
      <c r="AG143" s="80">
        <v>177.89584776335215</v>
      </c>
      <c r="AH143" s="80">
        <v>177.89099928020246</v>
      </c>
      <c r="AI143" s="80">
        <v>177.88898912964288</v>
      </c>
      <c r="AJ143" s="80">
        <v>177.88898912964285</v>
      </c>
      <c r="AK143" s="80">
        <v>177.88577288874754</v>
      </c>
      <c r="AL143" s="80">
        <v>177.88577288874757</v>
      </c>
    </row>
    <row r="144" spans="1:38" ht="15" outlineLevel="2">
      <c r="A144" s="78" t="s">
        <v>261</v>
      </c>
      <c r="B144" s="78" t="s">
        <v>252</v>
      </c>
      <c r="C144" s="78" t="s">
        <v>270</v>
      </c>
      <c r="D144" s="78" t="s">
        <v>256</v>
      </c>
      <c r="E144" s="79" t="s">
        <v>96</v>
      </c>
      <c r="F144" s="79" t="s">
        <v>334</v>
      </c>
      <c r="G144" s="80" t="s">
        <v>367</v>
      </c>
      <c r="H144" s="80" t="s">
        <v>367</v>
      </c>
      <c r="I144" s="80" t="s">
        <v>367</v>
      </c>
      <c r="J144" s="80" t="s">
        <v>367</v>
      </c>
      <c r="K144" s="80" t="s">
        <v>367</v>
      </c>
      <c r="L144" s="80" t="s">
        <v>367</v>
      </c>
      <c r="M144" s="80" t="s">
        <v>367</v>
      </c>
      <c r="N144" s="80" t="s">
        <v>367</v>
      </c>
      <c r="O144" s="80" t="s">
        <v>367</v>
      </c>
      <c r="P144" s="80">
        <v>144.68569063113031</v>
      </c>
      <c r="Q144" s="80">
        <v>144.68569063113029</v>
      </c>
      <c r="R144" s="80">
        <v>143.85723863633825</v>
      </c>
      <c r="S144" s="80">
        <v>143.85723863633825</v>
      </c>
      <c r="T144" s="80">
        <v>143.46448091854813</v>
      </c>
      <c r="U144" s="80">
        <v>143.42569003284044</v>
      </c>
      <c r="V144" s="80">
        <v>143.16870041502716</v>
      </c>
      <c r="W144" s="80">
        <v>141.76919637304613</v>
      </c>
      <c r="X144" s="80">
        <v>141.77063577436519</v>
      </c>
      <c r="Y144" s="80">
        <v>141.79270659459067</v>
      </c>
      <c r="Z144" s="80">
        <v>141.68043329170445</v>
      </c>
      <c r="AA144" s="80">
        <v>141.62813504377883</v>
      </c>
      <c r="AB144" s="80">
        <v>141.62669564245977</v>
      </c>
      <c r="AC144" s="80">
        <v>141.62669564245977</v>
      </c>
      <c r="AD144" s="80">
        <v>141.62621584202006</v>
      </c>
      <c r="AE144" s="80">
        <v>141.62477644070103</v>
      </c>
      <c r="AF144" s="80">
        <v>141.62295319903023</v>
      </c>
      <c r="AG144" s="80">
        <v>141.62671003647296</v>
      </c>
      <c r="AH144" s="80">
        <v>141.62381683982164</v>
      </c>
      <c r="AI144" s="80">
        <v>141.62261733872242</v>
      </c>
      <c r="AJ144" s="80">
        <v>141.62261733872245</v>
      </c>
      <c r="AK144" s="80">
        <v>141.62069813696374</v>
      </c>
      <c r="AL144" s="80">
        <v>141.62069813696371</v>
      </c>
    </row>
    <row r="145" spans="1:38" ht="15" outlineLevel="2">
      <c r="A145" s="81" t="s">
        <v>261</v>
      </c>
      <c r="B145" s="81" t="s">
        <v>252</v>
      </c>
      <c r="C145" s="81" t="s">
        <v>270</v>
      </c>
      <c r="D145" s="81" t="s">
        <v>255</v>
      </c>
      <c r="E145" s="82" t="s">
        <v>96</v>
      </c>
      <c r="F145" s="79" t="s">
        <v>334</v>
      </c>
      <c r="G145" s="80" t="s">
        <v>367</v>
      </c>
      <c r="H145" s="80" t="s">
        <v>367</v>
      </c>
      <c r="I145" s="80" t="s">
        <v>367</v>
      </c>
      <c r="J145" s="80" t="s">
        <v>367</v>
      </c>
      <c r="K145" s="80" t="s">
        <v>367</v>
      </c>
      <c r="L145" s="80" t="s">
        <v>367</v>
      </c>
      <c r="M145" s="80" t="s">
        <v>367</v>
      </c>
      <c r="N145" s="80" t="s">
        <v>367</v>
      </c>
      <c r="O145" s="80" t="s">
        <v>367</v>
      </c>
      <c r="P145" s="80" t="s">
        <v>367</v>
      </c>
      <c r="Q145" s="80" t="s">
        <v>367</v>
      </c>
      <c r="R145" s="80" t="s">
        <v>367</v>
      </c>
      <c r="S145" s="80" t="s">
        <v>367</v>
      </c>
      <c r="T145" s="80">
        <v>134.40947953798428</v>
      </c>
      <c r="U145" s="80">
        <v>134.40947953798428</v>
      </c>
      <c r="V145" s="80">
        <v>134.40947953798428</v>
      </c>
      <c r="W145" s="80">
        <v>133.92345013526005</v>
      </c>
      <c r="X145" s="80">
        <v>133.92345013526005</v>
      </c>
      <c r="Y145" s="80">
        <v>133.92345013526003</v>
      </c>
      <c r="Z145" s="80">
        <v>133.92345013526005</v>
      </c>
      <c r="AA145" s="80">
        <v>133.92345013526003</v>
      </c>
      <c r="AB145" s="80">
        <v>133.92345013526005</v>
      </c>
      <c r="AC145" s="80">
        <v>133.92345013526005</v>
      </c>
      <c r="AD145" s="80">
        <v>133.92345013526005</v>
      </c>
      <c r="AE145" s="80">
        <v>133.92345013526003</v>
      </c>
      <c r="AF145" s="80">
        <v>133.92345013526003</v>
      </c>
      <c r="AG145" s="80">
        <v>133.92345013526005</v>
      </c>
      <c r="AH145" s="80">
        <v>133.92345013526008</v>
      </c>
      <c r="AI145" s="80">
        <v>133.92345013526005</v>
      </c>
      <c r="AJ145" s="80">
        <v>133.92345013526005</v>
      </c>
      <c r="AK145" s="80">
        <v>133.92345013526003</v>
      </c>
      <c r="AL145" s="80">
        <v>133.92345013526005</v>
      </c>
    </row>
    <row r="146" spans="1:38" ht="15" outlineLevel="2">
      <c r="A146" s="78" t="s">
        <v>261</v>
      </c>
      <c r="B146" s="78" t="s">
        <v>252</v>
      </c>
      <c r="C146" s="78" t="s">
        <v>270</v>
      </c>
      <c r="D146" s="78" t="s">
        <v>254</v>
      </c>
      <c r="E146" s="79" t="s">
        <v>96</v>
      </c>
      <c r="F146" s="79" t="s">
        <v>334</v>
      </c>
      <c r="G146" s="80" t="s">
        <v>367</v>
      </c>
      <c r="H146" s="80" t="s">
        <v>367</v>
      </c>
      <c r="I146" s="80" t="s">
        <v>367</v>
      </c>
      <c r="J146" s="80" t="s">
        <v>367</v>
      </c>
      <c r="K146" s="80" t="s">
        <v>367</v>
      </c>
      <c r="L146" s="80" t="s">
        <v>367</v>
      </c>
      <c r="M146" s="80" t="s">
        <v>367</v>
      </c>
      <c r="N146" s="80" t="s">
        <v>367</v>
      </c>
      <c r="O146" s="80" t="s">
        <v>367</v>
      </c>
      <c r="P146" s="80" t="s">
        <v>367</v>
      </c>
      <c r="Q146" s="80" t="s">
        <v>367</v>
      </c>
      <c r="R146" s="80" t="s">
        <v>367</v>
      </c>
      <c r="S146" s="80" t="s">
        <v>367</v>
      </c>
      <c r="T146" s="80" t="s">
        <v>367</v>
      </c>
      <c r="U146" s="80" t="s">
        <v>367</v>
      </c>
      <c r="V146" s="80" t="s">
        <v>367</v>
      </c>
      <c r="W146" s="80" t="s">
        <v>367</v>
      </c>
      <c r="X146" s="80">
        <v>101.35676755007658</v>
      </c>
      <c r="Y146" s="80">
        <v>101.35676755007658</v>
      </c>
      <c r="Z146" s="80">
        <v>101.3567675500766</v>
      </c>
      <c r="AA146" s="80">
        <v>101.35676755007658</v>
      </c>
      <c r="AB146" s="80">
        <v>101.3567675500766</v>
      </c>
      <c r="AC146" s="80">
        <v>101.3567675500766</v>
      </c>
      <c r="AD146" s="80">
        <v>101.35676755007657</v>
      </c>
      <c r="AE146" s="80">
        <v>101.3567675500766</v>
      </c>
      <c r="AF146" s="80">
        <v>101.35676755007658</v>
      </c>
      <c r="AG146" s="80">
        <v>101.35676755007658</v>
      </c>
      <c r="AH146" s="80">
        <v>101.3567675500766</v>
      </c>
      <c r="AI146" s="80">
        <v>101.35676755007658</v>
      </c>
      <c r="AJ146" s="80">
        <v>101.35676755007658</v>
      </c>
      <c r="AK146" s="80">
        <v>101.35676755007658</v>
      </c>
      <c r="AL146" s="80">
        <v>101.3567675500766</v>
      </c>
    </row>
    <row r="147" spans="1:38" ht="15" outlineLevel="2">
      <c r="A147" s="81" t="s">
        <v>261</v>
      </c>
      <c r="B147" s="81" t="s">
        <v>252</v>
      </c>
      <c r="C147" s="81" t="s">
        <v>270</v>
      </c>
      <c r="D147" s="81" t="s">
        <v>253</v>
      </c>
      <c r="E147" s="82" t="s">
        <v>96</v>
      </c>
      <c r="F147" s="79" t="s">
        <v>334</v>
      </c>
      <c r="G147" s="80" t="s">
        <v>367</v>
      </c>
      <c r="H147" s="80" t="s">
        <v>367</v>
      </c>
      <c r="I147" s="80" t="s">
        <v>367</v>
      </c>
      <c r="J147" s="80" t="s">
        <v>367</v>
      </c>
      <c r="K147" s="80" t="s">
        <v>367</v>
      </c>
      <c r="L147" s="80" t="s">
        <v>367</v>
      </c>
      <c r="M147" s="80" t="s">
        <v>367</v>
      </c>
      <c r="N147" s="80" t="s">
        <v>367</v>
      </c>
      <c r="O147" s="80" t="s">
        <v>367</v>
      </c>
      <c r="P147" s="80" t="s">
        <v>367</v>
      </c>
      <c r="Q147" s="80" t="s">
        <v>367</v>
      </c>
      <c r="R147" s="80" t="s">
        <v>367</v>
      </c>
      <c r="S147" s="80" t="s">
        <v>367</v>
      </c>
      <c r="T147" s="80" t="s">
        <v>367</v>
      </c>
      <c r="U147" s="80" t="s">
        <v>367</v>
      </c>
      <c r="V147" s="80" t="s">
        <v>367</v>
      </c>
      <c r="W147" s="80" t="s">
        <v>367</v>
      </c>
      <c r="X147" s="80" t="s">
        <v>367</v>
      </c>
      <c r="Y147" s="80" t="s">
        <v>367</v>
      </c>
      <c r="Z147" s="80" t="s">
        <v>367</v>
      </c>
      <c r="AA147" s="80" t="s">
        <v>367</v>
      </c>
      <c r="AB147" s="80" t="s">
        <v>367</v>
      </c>
      <c r="AC147" s="80">
        <v>87.960023388400614</v>
      </c>
      <c r="AD147" s="80">
        <v>87.960023388400629</v>
      </c>
      <c r="AE147" s="80">
        <v>87.960023388400629</v>
      </c>
      <c r="AF147" s="80">
        <v>87.960023388400629</v>
      </c>
      <c r="AG147" s="80">
        <v>87.960023388400629</v>
      </c>
      <c r="AH147" s="80">
        <v>87.960023388400629</v>
      </c>
      <c r="AI147" s="80">
        <v>87.960023388400614</v>
      </c>
      <c r="AJ147" s="80">
        <v>87.960023388400629</v>
      </c>
      <c r="AK147" s="80">
        <v>87.960023388400629</v>
      </c>
      <c r="AL147" s="80">
        <v>87.960023388400643</v>
      </c>
    </row>
    <row r="148" spans="1:38" ht="15" outlineLevel="2">
      <c r="A148" s="78" t="s">
        <v>261</v>
      </c>
      <c r="B148" s="78" t="s">
        <v>252</v>
      </c>
      <c r="C148" s="78" t="s">
        <v>270</v>
      </c>
      <c r="D148" s="78" t="s">
        <v>250</v>
      </c>
      <c r="E148" s="79" t="s">
        <v>96</v>
      </c>
      <c r="F148" s="79" t="s">
        <v>334</v>
      </c>
      <c r="G148" s="80" t="s">
        <v>367</v>
      </c>
      <c r="H148" s="80" t="s">
        <v>367</v>
      </c>
      <c r="I148" s="80" t="s">
        <v>367</v>
      </c>
      <c r="J148" s="80" t="s">
        <v>367</v>
      </c>
      <c r="K148" s="80" t="s">
        <v>367</v>
      </c>
      <c r="L148" s="80" t="s">
        <v>367</v>
      </c>
      <c r="M148" s="80" t="s">
        <v>367</v>
      </c>
      <c r="N148" s="80" t="s">
        <v>367</v>
      </c>
      <c r="O148" s="80" t="s">
        <v>367</v>
      </c>
      <c r="P148" s="80" t="s">
        <v>367</v>
      </c>
      <c r="Q148" s="80" t="s">
        <v>367</v>
      </c>
      <c r="R148" s="80" t="s">
        <v>367</v>
      </c>
      <c r="S148" s="80" t="s">
        <v>367</v>
      </c>
      <c r="T148" s="80" t="s">
        <v>367</v>
      </c>
      <c r="U148" s="80" t="s">
        <v>367</v>
      </c>
      <c r="V148" s="80" t="s">
        <v>367</v>
      </c>
      <c r="W148" s="80" t="s">
        <v>367</v>
      </c>
      <c r="X148" s="80" t="s">
        <v>367</v>
      </c>
      <c r="Y148" s="80" t="s">
        <v>367</v>
      </c>
      <c r="Z148" s="80" t="s">
        <v>367</v>
      </c>
      <c r="AA148" s="80" t="s">
        <v>367</v>
      </c>
      <c r="AB148" s="80" t="s">
        <v>367</v>
      </c>
      <c r="AC148" s="80" t="s">
        <v>367</v>
      </c>
      <c r="AD148" s="80" t="s">
        <v>367</v>
      </c>
      <c r="AE148" s="80" t="s">
        <v>367</v>
      </c>
      <c r="AF148" s="80" t="s">
        <v>367</v>
      </c>
      <c r="AG148" s="80">
        <v>87.960023388400629</v>
      </c>
      <c r="AH148" s="80">
        <v>87.960023388400643</v>
      </c>
      <c r="AI148" s="80">
        <v>87.960023388400614</v>
      </c>
      <c r="AJ148" s="80">
        <v>87.960023388400629</v>
      </c>
      <c r="AK148" s="80">
        <v>87.960023388400643</v>
      </c>
      <c r="AL148" s="80">
        <v>87.960023388400643</v>
      </c>
    </row>
    <row r="149" spans="1:38" ht="15" outlineLevel="2">
      <c r="A149" s="81" t="s">
        <v>261</v>
      </c>
      <c r="B149" s="81" t="s">
        <v>252</v>
      </c>
      <c r="C149" s="81" t="s">
        <v>269</v>
      </c>
      <c r="D149" s="81" t="s">
        <v>243</v>
      </c>
      <c r="E149" s="82" t="s">
        <v>96</v>
      </c>
      <c r="F149" s="79" t="s">
        <v>334</v>
      </c>
      <c r="G149" s="80">
        <v>318.24019055649148</v>
      </c>
      <c r="H149" s="80">
        <v>318.24019055649154</v>
      </c>
      <c r="I149" s="80">
        <v>318.24019055649148</v>
      </c>
      <c r="J149" s="80">
        <v>318.24019055649154</v>
      </c>
      <c r="K149" s="80">
        <v>318.24019055649154</v>
      </c>
      <c r="L149" s="80">
        <v>318.24019055649148</v>
      </c>
      <c r="M149" s="80">
        <v>318.24019055649148</v>
      </c>
      <c r="N149" s="80">
        <v>318.24019055649148</v>
      </c>
      <c r="O149" s="80">
        <v>318.24019055649154</v>
      </c>
      <c r="P149" s="80">
        <v>318.24019055649154</v>
      </c>
      <c r="Q149" s="80">
        <v>318.24019055649154</v>
      </c>
      <c r="R149" s="80">
        <v>314.87705578656249</v>
      </c>
      <c r="S149" s="80">
        <v>314.87705578656255</v>
      </c>
      <c r="T149" s="80">
        <v>313.28263976105751</v>
      </c>
      <c r="U149" s="80">
        <v>313.12516657335334</v>
      </c>
      <c r="V149" s="80">
        <v>312.08190670481304</v>
      </c>
      <c r="W149" s="80">
        <v>306.40056278406587</v>
      </c>
      <c r="X149" s="80">
        <v>306.40640609261544</v>
      </c>
      <c r="Y149" s="80">
        <v>306.49600349037388</v>
      </c>
      <c r="Z149" s="80">
        <v>306.04022542351532</v>
      </c>
      <c r="AA149" s="80">
        <v>305.82791854621797</v>
      </c>
      <c r="AB149" s="80">
        <v>305.82207523766851</v>
      </c>
      <c r="AC149" s="80">
        <v>305.82207523766851</v>
      </c>
      <c r="AD149" s="80">
        <v>305.82012746815201</v>
      </c>
      <c r="AE149" s="80">
        <v>305.81428415960261</v>
      </c>
      <c r="AF149" s="80">
        <v>305.80688263543993</v>
      </c>
      <c r="AG149" s="80">
        <v>305.82213367075411</v>
      </c>
      <c r="AH149" s="80">
        <v>305.8103886205696</v>
      </c>
      <c r="AI149" s="80">
        <v>305.80551919677833</v>
      </c>
      <c r="AJ149" s="80">
        <v>305.80551919677833</v>
      </c>
      <c r="AK149" s="80">
        <v>305.79772811871243</v>
      </c>
      <c r="AL149" s="80">
        <v>305.79772811871237</v>
      </c>
    </row>
    <row r="150" spans="1:38" ht="15" outlineLevel="2">
      <c r="A150" s="78" t="s">
        <v>261</v>
      </c>
      <c r="B150" s="78" t="s">
        <v>252</v>
      </c>
      <c r="C150" s="78" t="s">
        <v>269</v>
      </c>
      <c r="D150" s="78" t="s">
        <v>257</v>
      </c>
      <c r="E150" s="79" t="s">
        <v>96</v>
      </c>
      <c r="F150" s="79" t="s">
        <v>334</v>
      </c>
      <c r="G150" s="80" t="s">
        <v>367</v>
      </c>
      <c r="H150" s="80" t="s">
        <v>367</v>
      </c>
      <c r="I150" s="80" t="s">
        <v>367</v>
      </c>
      <c r="J150" s="80" t="s">
        <v>367</v>
      </c>
      <c r="K150" s="80" t="s">
        <v>367</v>
      </c>
      <c r="L150" s="80" t="s">
        <v>367</v>
      </c>
      <c r="M150" s="80">
        <v>230.45173412424336</v>
      </c>
      <c r="N150" s="80">
        <v>230.45173412424336</v>
      </c>
      <c r="O150" s="80">
        <v>230.45173412424336</v>
      </c>
      <c r="P150" s="80">
        <v>230.45173412424336</v>
      </c>
      <c r="Q150" s="80">
        <v>230.45173412424339</v>
      </c>
      <c r="R150" s="80">
        <v>228.37070894219815</v>
      </c>
      <c r="S150" s="80">
        <v>228.37070894219815</v>
      </c>
      <c r="T150" s="80">
        <v>227.38412347158308</v>
      </c>
      <c r="U150" s="80">
        <v>227.28668293127544</v>
      </c>
      <c r="V150" s="80">
        <v>226.64113935173717</v>
      </c>
      <c r="W150" s="80">
        <v>223.12566329271982</v>
      </c>
      <c r="X150" s="80">
        <v>223.12927898851248</v>
      </c>
      <c r="Y150" s="80">
        <v>223.18471965733383</v>
      </c>
      <c r="Z150" s="80">
        <v>222.90269538550348</v>
      </c>
      <c r="AA150" s="80">
        <v>222.77132510503552</v>
      </c>
      <c r="AB150" s="80">
        <v>222.76770940924285</v>
      </c>
      <c r="AC150" s="80">
        <v>222.76770940924274</v>
      </c>
      <c r="AD150" s="80">
        <v>222.76650417731193</v>
      </c>
      <c r="AE150" s="80">
        <v>222.76288848151921</v>
      </c>
      <c r="AF150" s="80">
        <v>222.75830860018178</v>
      </c>
      <c r="AG150" s="80">
        <v>222.7677455662008</v>
      </c>
      <c r="AH150" s="80">
        <v>222.76047801765736</v>
      </c>
      <c r="AI150" s="80">
        <v>222.75746493783024</v>
      </c>
      <c r="AJ150" s="80">
        <v>222.75746493783015</v>
      </c>
      <c r="AK150" s="80">
        <v>222.75264401010656</v>
      </c>
      <c r="AL150" s="80">
        <v>222.75264401010656</v>
      </c>
    </row>
    <row r="151" spans="1:38" ht="15" outlineLevel="2">
      <c r="A151" s="81" t="s">
        <v>261</v>
      </c>
      <c r="B151" s="81" t="s">
        <v>252</v>
      </c>
      <c r="C151" s="81" t="s">
        <v>269</v>
      </c>
      <c r="D151" s="81" t="s">
        <v>256</v>
      </c>
      <c r="E151" s="82" t="s">
        <v>96</v>
      </c>
      <c r="F151" s="79" t="s">
        <v>334</v>
      </c>
      <c r="G151" s="80" t="s">
        <v>367</v>
      </c>
      <c r="H151" s="80" t="s">
        <v>367</v>
      </c>
      <c r="I151" s="80" t="s">
        <v>367</v>
      </c>
      <c r="J151" s="80" t="s">
        <v>367</v>
      </c>
      <c r="K151" s="80" t="s">
        <v>367</v>
      </c>
      <c r="L151" s="80" t="s">
        <v>367</v>
      </c>
      <c r="M151" s="80" t="s">
        <v>367</v>
      </c>
      <c r="N151" s="80" t="s">
        <v>367</v>
      </c>
      <c r="O151" s="80" t="s">
        <v>367</v>
      </c>
      <c r="P151" s="80">
        <v>174.25563177279957</v>
      </c>
      <c r="Q151" s="80">
        <v>174.25563177279955</v>
      </c>
      <c r="R151" s="80">
        <v>172.99532453653677</v>
      </c>
      <c r="S151" s="80">
        <v>172.99532453653677</v>
      </c>
      <c r="T151" s="80">
        <v>172.39783017724898</v>
      </c>
      <c r="U151" s="80">
        <v>172.33881838867734</v>
      </c>
      <c r="V151" s="80">
        <v>171.94786528939028</v>
      </c>
      <c r="W151" s="80">
        <v>169.81882814254811</v>
      </c>
      <c r="X151" s="80">
        <v>169.82101787461428</v>
      </c>
      <c r="Y151" s="80">
        <v>169.85459376629578</v>
      </c>
      <c r="Z151" s="80">
        <v>169.68379466513343</v>
      </c>
      <c r="AA151" s="80">
        <v>169.60423440006207</v>
      </c>
      <c r="AB151" s="80">
        <v>169.6020446679959</v>
      </c>
      <c r="AC151" s="80">
        <v>169.60204466799595</v>
      </c>
      <c r="AD151" s="80">
        <v>169.60131475730722</v>
      </c>
      <c r="AE151" s="80">
        <v>169.59912502524105</v>
      </c>
      <c r="AF151" s="80">
        <v>169.59635136462381</v>
      </c>
      <c r="AG151" s="80">
        <v>169.60206656531659</v>
      </c>
      <c r="AH151" s="80">
        <v>169.59766520386353</v>
      </c>
      <c r="AI151" s="80">
        <v>169.5958404271417</v>
      </c>
      <c r="AJ151" s="80">
        <v>169.59584042714172</v>
      </c>
      <c r="AK151" s="80">
        <v>169.59292078438679</v>
      </c>
      <c r="AL151" s="80">
        <v>169.59292078438679</v>
      </c>
    </row>
    <row r="152" spans="1:38" ht="15" outlineLevel="2">
      <c r="A152" s="78" t="s">
        <v>261</v>
      </c>
      <c r="B152" s="78" t="s">
        <v>252</v>
      </c>
      <c r="C152" s="78" t="s">
        <v>269</v>
      </c>
      <c r="D152" s="78" t="s">
        <v>255</v>
      </c>
      <c r="E152" s="79" t="s">
        <v>96</v>
      </c>
      <c r="F152" s="79" t="s">
        <v>334</v>
      </c>
      <c r="G152" s="80" t="s">
        <v>367</v>
      </c>
      <c r="H152" s="80" t="s">
        <v>367</v>
      </c>
      <c r="I152" s="80" t="s">
        <v>367</v>
      </c>
      <c r="J152" s="80" t="s">
        <v>367</v>
      </c>
      <c r="K152" s="80" t="s">
        <v>367</v>
      </c>
      <c r="L152" s="80" t="s">
        <v>367</v>
      </c>
      <c r="M152" s="80" t="s">
        <v>367</v>
      </c>
      <c r="N152" s="80" t="s">
        <v>367</v>
      </c>
      <c r="O152" s="80" t="s">
        <v>367</v>
      </c>
      <c r="P152" s="80" t="s">
        <v>367</v>
      </c>
      <c r="Q152" s="80" t="s">
        <v>367</v>
      </c>
      <c r="R152" s="80" t="s">
        <v>367</v>
      </c>
      <c r="S152" s="80" t="s">
        <v>367</v>
      </c>
      <c r="T152" s="80">
        <v>159.22426868604396</v>
      </c>
      <c r="U152" s="80">
        <v>159.22426868604396</v>
      </c>
      <c r="V152" s="80">
        <v>159.22426868604396</v>
      </c>
      <c r="W152" s="80">
        <v>158.47858678901454</v>
      </c>
      <c r="X152" s="80">
        <v>158.47858678901451</v>
      </c>
      <c r="Y152" s="80">
        <v>158.47858678901449</v>
      </c>
      <c r="Z152" s="80">
        <v>158.47858678901451</v>
      </c>
      <c r="AA152" s="80">
        <v>158.47858678901451</v>
      </c>
      <c r="AB152" s="80">
        <v>158.47858678901454</v>
      </c>
      <c r="AC152" s="80">
        <v>158.47858678901451</v>
      </c>
      <c r="AD152" s="80">
        <v>158.47858678901454</v>
      </c>
      <c r="AE152" s="80">
        <v>158.47858678901451</v>
      </c>
      <c r="AF152" s="80">
        <v>158.47858678901449</v>
      </c>
      <c r="AG152" s="80">
        <v>158.47858678901454</v>
      </c>
      <c r="AH152" s="80">
        <v>158.47858678901454</v>
      </c>
      <c r="AI152" s="80">
        <v>158.47858678901451</v>
      </c>
      <c r="AJ152" s="80">
        <v>158.47858678901449</v>
      </c>
      <c r="AK152" s="80">
        <v>158.47858678901451</v>
      </c>
      <c r="AL152" s="80">
        <v>158.47858678901451</v>
      </c>
    </row>
    <row r="153" spans="1:38" ht="15" outlineLevel="2">
      <c r="A153" s="81" t="s">
        <v>261</v>
      </c>
      <c r="B153" s="81" t="s">
        <v>252</v>
      </c>
      <c r="C153" s="81" t="s">
        <v>269</v>
      </c>
      <c r="D153" s="81" t="s">
        <v>254</v>
      </c>
      <c r="E153" s="82" t="s">
        <v>96</v>
      </c>
      <c r="F153" s="79" t="s">
        <v>334</v>
      </c>
      <c r="G153" s="80" t="s">
        <v>367</v>
      </c>
      <c r="H153" s="80" t="s">
        <v>367</v>
      </c>
      <c r="I153" s="80" t="s">
        <v>367</v>
      </c>
      <c r="J153" s="80" t="s">
        <v>367</v>
      </c>
      <c r="K153" s="80" t="s">
        <v>367</v>
      </c>
      <c r="L153" s="80" t="s">
        <v>367</v>
      </c>
      <c r="M153" s="80" t="s">
        <v>367</v>
      </c>
      <c r="N153" s="80" t="s">
        <v>367</v>
      </c>
      <c r="O153" s="80" t="s">
        <v>367</v>
      </c>
      <c r="P153" s="80" t="s">
        <v>367</v>
      </c>
      <c r="Q153" s="80" t="s">
        <v>367</v>
      </c>
      <c r="R153" s="80" t="s">
        <v>367</v>
      </c>
      <c r="S153" s="80" t="s">
        <v>367</v>
      </c>
      <c r="T153" s="80" t="s">
        <v>367</v>
      </c>
      <c r="U153" s="80" t="s">
        <v>367</v>
      </c>
      <c r="V153" s="80" t="s">
        <v>367</v>
      </c>
      <c r="W153" s="80" t="s">
        <v>367</v>
      </c>
      <c r="X153" s="80">
        <v>107.06636082187227</v>
      </c>
      <c r="Y153" s="80">
        <v>107.06636082187228</v>
      </c>
      <c r="Z153" s="80">
        <v>107.06636082187227</v>
      </c>
      <c r="AA153" s="80">
        <v>107.06636082187227</v>
      </c>
      <c r="AB153" s="80">
        <v>107.06636082187228</v>
      </c>
      <c r="AC153" s="80">
        <v>107.06636082187228</v>
      </c>
      <c r="AD153" s="80">
        <v>107.06636082187228</v>
      </c>
      <c r="AE153" s="80">
        <v>107.06636082187228</v>
      </c>
      <c r="AF153" s="80">
        <v>107.06636082187225</v>
      </c>
      <c r="AG153" s="80">
        <v>107.06636082187227</v>
      </c>
      <c r="AH153" s="80">
        <v>107.06636082187228</v>
      </c>
      <c r="AI153" s="80">
        <v>107.06636082187228</v>
      </c>
      <c r="AJ153" s="80">
        <v>107.06636082187228</v>
      </c>
      <c r="AK153" s="80">
        <v>107.06636082187227</v>
      </c>
      <c r="AL153" s="80">
        <v>107.06636082187228</v>
      </c>
    </row>
    <row r="154" spans="1:38" ht="15" outlineLevel="2">
      <c r="A154" s="78" t="s">
        <v>261</v>
      </c>
      <c r="B154" s="78" t="s">
        <v>252</v>
      </c>
      <c r="C154" s="78" t="s">
        <v>269</v>
      </c>
      <c r="D154" s="78" t="s">
        <v>253</v>
      </c>
      <c r="E154" s="79" t="s">
        <v>96</v>
      </c>
      <c r="F154" s="79" t="s">
        <v>334</v>
      </c>
      <c r="G154" s="80" t="s">
        <v>367</v>
      </c>
      <c r="H154" s="80" t="s">
        <v>367</v>
      </c>
      <c r="I154" s="80" t="s">
        <v>367</v>
      </c>
      <c r="J154" s="80" t="s">
        <v>367</v>
      </c>
      <c r="K154" s="80" t="s">
        <v>367</v>
      </c>
      <c r="L154" s="80" t="s">
        <v>367</v>
      </c>
      <c r="M154" s="80" t="s">
        <v>367</v>
      </c>
      <c r="N154" s="80" t="s">
        <v>367</v>
      </c>
      <c r="O154" s="80" t="s">
        <v>367</v>
      </c>
      <c r="P154" s="80" t="s">
        <v>367</v>
      </c>
      <c r="Q154" s="80" t="s">
        <v>367</v>
      </c>
      <c r="R154" s="80" t="s">
        <v>367</v>
      </c>
      <c r="S154" s="80" t="s">
        <v>367</v>
      </c>
      <c r="T154" s="80" t="s">
        <v>367</v>
      </c>
      <c r="U154" s="80" t="s">
        <v>367</v>
      </c>
      <c r="V154" s="80" t="s">
        <v>367</v>
      </c>
      <c r="W154" s="80" t="s">
        <v>367</v>
      </c>
      <c r="X154" s="80" t="s">
        <v>367</v>
      </c>
      <c r="Y154" s="80" t="s">
        <v>367</v>
      </c>
      <c r="Z154" s="80" t="s">
        <v>367</v>
      </c>
      <c r="AA154" s="80" t="s">
        <v>367</v>
      </c>
      <c r="AB154" s="80" t="s">
        <v>367</v>
      </c>
      <c r="AC154" s="80">
        <v>87.960023388400629</v>
      </c>
      <c r="AD154" s="80">
        <v>87.960023388400643</v>
      </c>
      <c r="AE154" s="80">
        <v>87.960023388400629</v>
      </c>
      <c r="AF154" s="80">
        <v>87.960023388400629</v>
      </c>
      <c r="AG154" s="80">
        <v>87.960023388400614</v>
      </c>
      <c r="AH154" s="80">
        <v>87.960023388400629</v>
      </c>
      <c r="AI154" s="80">
        <v>87.960023388400643</v>
      </c>
      <c r="AJ154" s="80">
        <v>87.960023388400629</v>
      </c>
      <c r="AK154" s="80">
        <v>87.960023388400629</v>
      </c>
      <c r="AL154" s="80">
        <v>87.960023388400643</v>
      </c>
    </row>
    <row r="155" spans="1:38" ht="15" outlineLevel="2">
      <c r="A155" s="81" t="s">
        <v>261</v>
      </c>
      <c r="B155" s="81" t="s">
        <v>252</v>
      </c>
      <c r="C155" s="81" t="s">
        <v>269</v>
      </c>
      <c r="D155" s="81" t="s">
        <v>250</v>
      </c>
      <c r="E155" s="82" t="s">
        <v>96</v>
      </c>
      <c r="F155" s="79" t="s">
        <v>334</v>
      </c>
      <c r="G155" s="80" t="s">
        <v>367</v>
      </c>
      <c r="H155" s="80" t="s">
        <v>367</v>
      </c>
      <c r="I155" s="80" t="s">
        <v>367</v>
      </c>
      <c r="J155" s="80" t="s">
        <v>367</v>
      </c>
      <c r="K155" s="80" t="s">
        <v>367</v>
      </c>
      <c r="L155" s="80" t="s">
        <v>367</v>
      </c>
      <c r="M155" s="80" t="s">
        <v>367</v>
      </c>
      <c r="N155" s="80" t="s">
        <v>367</v>
      </c>
      <c r="O155" s="80" t="s">
        <v>367</v>
      </c>
      <c r="P155" s="80" t="s">
        <v>367</v>
      </c>
      <c r="Q155" s="80" t="s">
        <v>367</v>
      </c>
      <c r="R155" s="80" t="s">
        <v>367</v>
      </c>
      <c r="S155" s="80" t="s">
        <v>367</v>
      </c>
      <c r="T155" s="80" t="s">
        <v>367</v>
      </c>
      <c r="U155" s="80" t="s">
        <v>367</v>
      </c>
      <c r="V155" s="80" t="s">
        <v>367</v>
      </c>
      <c r="W155" s="80" t="s">
        <v>367</v>
      </c>
      <c r="X155" s="80" t="s">
        <v>367</v>
      </c>
      <c r="Y155" s="80" t="s">
        <v>367</v>
      </c>
      <c r="Z155" s="80" t="s">
        <v>367</v>
      </c>
      <c r="AA155" s="80" t="s">
        <v>367</v>
      </c>
      <c r="AB155" s="80" t="s">
        <v>367</v>
      </c>
      <c r="AC155" s="80" t="s">
        <v>367</v>
      </c>
      <c r="AD155" s="80" t="s">
        <v>367</v>
      </c>
      <c r="AE155" s="80" t="s">
        <v>367</v>
      </c>
      <c r="AF155" s="80" t="s">
        <v>367</v>
      </c>
      <c r="AG155" s="80">
        <v>87.960023388400643</v>
      </c>
      <c r="AH155" s="80">
        <v>87.960023388400629</v>
      </c>
      <c r="AI155" s="80">
        <v>87.960023388400629</v>
      </c>
      <c r="AJ155" s="80">
        <v>87.960023388400629</v>
      </c>
      <c r="AK155" s="80">
        <v>87.960023388400614</v>
      </c>
      <c r="AL155" s="80">
        <v>87.960023388400643</v>
      </c>
    </row>
    <row r="156" spans="1:38" ht="15" outlineLevel="2">
      <c r="A156" s="78" t="s">
        <v>261</v>
      </c>
      <c r="B156" s="78" t="s">
        <v>252</v>
      </c>
      <c r="C156" s="78" t="s">
        <v>268</v>
      </c>
      <c r="D156" s="78" t="s">
        <v>243</v>
      </c>
      <c r="E156" s="79" t="s">
        <v>96</v>
      </c>
      <c r="F156" s="79" t="s">
        <v>334</v>
      </c>
      <c r="G156" s="80">
        <v>339.84169180398743</v>
      </c>
      <c r="H156" s="80">
        <v>339.84169180398737</v>
      </c>
      <c r="I156" s="80">
        <v>339.84169180398749</v>
      </c>
      <c r="J156" s="80">
        <v>339.84169180398737</v>
      </c>
      <c r="K156" s="80">
        <v>339.84169180398743</v>
      </c>
      <c r="L156" s="80">
        <v>339.84169180398743</v>
      </c>
      <c r="M156" s="80">
        <v>339.84169180398737</v>
      </c>
      <c r="N156" s="80">
        <v>339.84169180398754</v>
      </c>
      <c r="O156" s="80">
        <v>339.84169180398749</v>
      </c>
      <c r="P156" s="80">
        <v>339.84169180398743</v>
      </c>
      <c r="Q156" s="80">
        <v>339.84169180398743</v>
      </c>
      <c r="R156" s="80">
        <v>336.1630771522191</v>
      </c>
      <c r="S156" s="80">
        <v>336.16307715221916</v>
      </c>
      <c r="T156" s="80">
        <v>334.41909644562361</v>
      </c>
      <c r="U156" s="80">
        <v>334.24685143756483</v>
      </c>
      <c r="V156" s="80">
        <v>333.10572825917518</v>
      </c>
      <c r="W156" s="80">
        <v>326.89144414083853</v>
      </c>
      <c r="X156" s="80">
        <v>326.89783558272694</v>
      </c>
      <c r="Y156" s="80">
        <v>326.99583769168248</v>
      </c>
      <c r="Z156" s="80">
        <v>326.49730522438682</v>
      </c>
      <c r="AA156" s="80">
        <v>326.26508283577482</v>
      </c>
      <c r="AB156" s="80">
        <v>326.25869139388647</v>
      </c>
      <c r="AC156" s="80">
        <v>326.25869139388647</v>
      </c>
      <c r="AD156" s="80">
        <v>326.25656091325698</v>
      </c>
      <c r="AE156" s="80">
        <v>326.25016947136862</v>
      </c>
      <c r="AF156" s="80">
        <v>326.24207364497659</v>
      </c>
      <c r="AG156" s="80">
        <v>326.2587553083053</v>
      </c>
      <c r="AH156" s="80">
        <v>326.24590851010959</v>
      </c>
      <c r="AI156" s="80">
        <v>326.24058230853592</v>
      </c>
      <c r="AJ156" s="80">
        <v>326.24058230853598</v>
      </c>
      <c r="AK156" s="80">
        <v>326.23206038601808</v>
      </c>
      <c r="AL156" s="80">
        <v>326.23206038601808</v>
      </c>
    </row>
    <row r="157" spans="1:38" ht="15" outlineLevel="2">
      <c r="A157" s="81" t="s">
        <v>261</v>
      </c>
      <c r="B157" s="81" t="s">
        <v>252</v>
      </c>
      <c r="C157" s="81" t="s">
        <v>268</v>
      </c>
      <c r="D157" s="81" t="s">
        <v>257</v>
      </c>
      <c r="E157" s="82" t="s">
        <v>96</v>
      </c>
      <c r="F157" s="79" t="s">
        <v>334</v>
      </c>
      <c r="G157" s="80" t="s">
        <v>367</v>
      </c>
      <c r="H157" s="80" t="s">
        <v>367</v>
      </c>
      <c r="I157" s="80" t="s">
        <v>367</v>
      </c>
      <c r="J157" s="80" t="s">
        <v>367</v>
      </c>
      <c r="K157" s="80" t="s">
        <v>367</v>
      </c>
      <c r="L157" s="80" t="s">
        <v>367</v>
      </c>
      <c r="M157" s="80">
        <v>245.84262261340578</v>
      </c>
      <c r="N157" s="80">
        <v>245.84262261340572</v>
      </c>
      <c r="O157" s="80">
        <v>245.84262261340578</v>
      </c>
      <c r="P157" s="80">
        <v>245.84262261340572</v>
      </c>
      <c r="Q157" s="80">
        <v>245.84262261340572</v>
      </c>
      <c r="R157" s="80">
        <v>243.5368206611569</v>
      </c>
      <c r="S157" s="80">
        <v>243.53682066115684</v>
      </c>
      <c r="T157" s="80">
        <v>242.44367160951069</v>
      </c>
      <c r="U157" s="80">
        <v>242.33570627107645</v>
      </c>
      <c r="V157" s="80">
        <v>241.62043590394993</v>
      </c>
      <c r="W157" s="80">
        <v>237.72524442337402</v>
      </c>
      <c r="X157" s="80">
        <v>237.72925065957406</v>
      </c>
      <c r="Y157" s="80">
        <v>237.79067961464162</v>
      </c>
      <c r="Z157" s="80">
        <v>237.47819319103726</v>
      </c>
      <c r="AA157" s="80">
        <v>237.3326332757685</v>
      </c>
      <c r="AB157" s="80">
        <v>237.32862703956849</v>
      </c>
      <c r="AC157" s="80">
        <v>237.32862703956846</v>
      </c>
      <c r="AD157" s="80">
        <v>237.32729162750181</v>
      </c>
      <c r="AE157" s="80">
        <v>237.32328539130171</v>
      </c>
      <c r="AF157" s="80">
        <v>237.31821082544832</v>
      </c>
      <c r="AG157" s="80">
        <v>237.32866710193042</v>
      </c>
      <c r="AH157" s="80">
        <v>237.32061456716835</v>
      </c>
      <c r="AI157" s="80">
        <v>237.31727603700165</v>
      </c>
      <c r="AJ157" s="80">
        <v>237.31727603700159</v>
      </c>
      <c r="AK157" s="80">
        <v>237.31193438873493</v>
      </c>
      <c r="AL157" s="80">
        <v>237.31193438873493</v>
      </c>
    </row>
    <row r="158" spans="1:38" ht="15" outlineLevel="2">
      <c r="A158" s="78" t="s">
        <v>261</v>
      </c>
      <c r="B158" s="78" t="s">
        <v>252</v>
      </c>
      <c r="C158" s="78" t="s">
        <v>268</v>
      </c>
      <c r="D158" s="78" t="s">
        <v>256</v>
      </c>
      <c r="E158" s="79" t="s">
        <v>96</v>
      </c>
      <c r="F158" s="79" t="s">
        <v>334</v>
      </c>
      <c r="G158" s="80" t="s">
        <v>367</v>
      </c>
      <c r="H158" s="80" t="s">
        <v>367</v>
      </c>
      <c r="I158" s="80" t="s">
        <v>367</v>
      </c>
      <c r="J158" s="80" t="s">
        <v>367</v>
      </c>
      <c r="K158" s="80" t="s">
        <v>367</v>
      </c>
      <c r="L158" s="80" t="s">
        <v>367</v>
      </c>
      <c r="M158" s="80" t="s">
        <v>367</v>
      </c>
      <c r="N158" s="80" t="s">
        <v>367</v>
      </c>
      <c r="O158" s="80" t="s">
        <v>367</v>
      </c>
      <c r="P158" s="80">
        <v>182.65831750801772</v>
      </c>
      <c r="Q158" s="80">
        <v>182.65831750801775</v>
      </c>
      <c r="R158" s="80">
        <v>181.27529295352289</v>
      </c>
      <c r="S158" s="80">
        <v>181.27529295352295</v>
      </c>
      <c r="T158" s="80">
        <v>180.61961999831752</v>
      </c>
      <c r="U158" s="80">
        <v>180.55486217558115</v>
      </c>
      <c r="V158" s="80">
        <v>180.12584159995291</v>
      </c>
      <c r="W158" s="80">
        <v>177.78949807450766</v>
      </c>
      <c r="X158" s="80">
        <v>177.79190102287464</v>
      </c>
      <c r="Y158" s="80">
        <v>177.82874623116865</v>
      </c>
      <c r="Z158" s="80">
        <v>177.64131625854262</v>
      </c>
      <c r="AA158" s="80">
        <v>177.55400913454159</v>
      </c>
      <c r="AB158" s="80">
        <v>177.55160618617455</v>
      </c>
      <c r="AC158" s="80">
        <v>177.55160618617455</v>
      </c>
      <c r="AD158" s="80">
        <v>177.55080520338564</v>
      </c>
      <c r="AE158" s="80">
        <v>177.5484022550186</v>
      </c>
      <c r="AF158" s="80">
        <v>177.54535852042039</v>
      </c>
      <c r="AG158" s="80">
        <v>177.55163021565824</v>
      </c>
      <c r="AH158" s="80">
        <v>177.5468002894406</v>
      </c>
      <c r="AI158" s="80">
        <v>177.54479783246808</v>
      </c>
      <c r="AJ158" s="80">
        <v>177.54479783246808</v>
      </c>
      <c r="AK158" s="80">
        <v>177.54159390131207</v>
      </c>
      <c r="AL158" s="80">
        <v>177.5415939013121</v>
      </c>
    </row>
    <row r="159" spans="1:38" ht="15" outlineLevel="2">
      <c r="A159" s="81" t="s">
        <v>261</v>
      </c>
      <c r="B159" s="81" t="s">
        <v>252</v>
      </c>
      <c r="C159" s="81" t="s">
        <v>268</v>
      </c>
      <c r="D159" s="81" t="s">
        <v>255</v>
      </c>
      <c r="E159" s="82" t="s">
        <v>96</v>
      </c>
      <c r="F159" s="79" t="s">
        <v>334</v>
      </c>
      <c r="G159" s="80" t="s">
        <v>367</v>
      </c>
      <c r="H159" s="80" t="s">
        <v>367</v>
      </c>
      <c r="I159" s="80" t="s">
        <v>367</v>
      </c>
      <c r="J159" s="80" t="s">
        <v>367</v>
      </c>
      <c r="K159" s="80" t="s">
        <v>367</v>
      </c>
      <c r="L159" s="80" t="s">
        <v>367</v>
      </c>
      <c r="M159" s="80" t="s">
        <v>367</v>
      </c>
      <c r="N159" s="80" t="s">
        <v>367</v>
      </c>
      <c r="O159" s="80" t="s">
        <v>367</v>
      </c>
      <c r="P159" s="80" t="s">
        <v>367</v>
      </c>
      <c r="Q159" s="80" t="s">
        <v>367</v>
      </c>
      <c r="R159" s="80" t="s">
        <v>367</v>
      </c>
      <c r="S159" s="80" t="s">
        <v>367</v>
      </c>
      <c r="T159" s="80">
        <v>165.44983776472927</v>
      </c>
      <c r="U159" s="80">
        <v>165.4498377647293</v>
      </c>
      <c r="V159" s="80">
        <v>165.44983776472927</v>
      </c>
      <c r="W159" s="80">
        <v>164.63901388603301</v>
      </c>
      <c r="X159" s="80">
        <v>164.63901388603298</v>
      </c>
      <c r="Y159" s="80">
        <v>164.63901388603301</v>
      </c>
      <c r="Z159" s="80">
        <v>164.63901388603301</v>
      </c>
      <c r="AA159" s="80">
        <v>164.63901388603298</v>
      </c>
      <c r="AB159" s="80">
        <v>164.63901388603301</v>
      </c>
      <c r="AC159" s="80">
        <v>164.63901388603304</v>
      </c>
      <c r="AD159" s="80">
        <v>164.63901388603301</v>
      </c>
      <c r="AE159" s="80">
        <v>164.63901388603296</v>
      </c>
      <c r="AF159" s="80">
        <v>164.63901388603298</v>
      </c>
      <c r="AG159" s="80">
        <v>164.63901388603298</v>
      </c>
      <c r="AH159" s="80">
        <v>164.63901388603304</v>
      </c>
      <c r="AI159" s="80">
        <v>164.63901388603301</v>
      </c>
      <c r="AJ159" s="80">
        <v>164.63901388603296</v>
      </c>
      <c r="AK159" s="80">
        <v>164.63901388603296</v>
      </c>
      <c r="AL159" s="80">
        <v>164.63901388603298</v>
      </c>
    </row>
    <row r="160" spans="1:38" ht="15" outlineLevel="2">
      <c r="A160" s="78" t="s">
        <v>261</v>
      </c>
      <c r="B160" s="78" t="s">
        <v>252</v>
      </c>
      <c r="C160" s="78" t="s">
        <v>268</v>
      </c>
      <c r="D160" s="78" t="s">
        <v>254</v>
      </c>
      <c r="E160" s="79" t="s">
        <v>96</v>
      </c>
      <c r="F160" s="79" t="s">
        <v>334</v>
      </c>
      <c r="G160" s="80" t="s">
        <v>367</v>
      </c>
      <c r="H160" s="80" t="s">
        <v>367</v>
      </c>
      <c r="I160" s="80" t="s">
        <v>367</v>
      </c>
      <c r="J160" s="80" t="s">
        <v>367</v>
      </c>
      <c r="K160" s="80" t="s">
        <v>367</v>
      </c>
      <c r="L160" s="80" t="s">
        <v>367</v>
      </c>
      <c r="M160" s="80" t="s">
        <v>367</v>
      </c>
      <c r="N160" s="80" t="s">
        <v>367</v>
      </c>
      <c r="O160" s="80" t="s">
        <v>367</v>
      </c>
      <c r="P160" s="80" t="s">
        <v>367</v>
      </c>
      <c r="Q160" s="80" t="s">
        <v>367</v>
      </c>
      <c r="R160" s="80" t="s">
        <v>367</v>
      </c>
      <c r="S160" s="80" t="s">
        <v>367</v>
      </c>
      <c r="T160" s="80" t="s">
        <v>367</v>
      </c>
      <c r="U160" s="80" t="s">
        <v>367</v>
      </c>
      <c r="V160" s="80" t="s">
        <v>367</v>
      </c>
      <c r="W160" s="80" t="s">
        <v>367</v>
      </c>
      <c r="X160" s="80">
        <v>107.94752673476778</v>
      </c>
      <c r="Y160" s="80">
        <v>107.94752673476775</v>
      </c>
      <c r="Z160" s="80" t="s">
        <v>367</v>
      </c>
      <c r="AA160" s="80" t="s">
        <v>367</v>
      </c>
      <c r="AB160" s="80" t="s">
        <v>367</v>
      </c>
      <c r="AC160" s="80">
        <v>107.94752673476775</v>
      </c>
      <c r="AD160" s="80">
        <v>107.94752673476776</v>
      </c>
      <c r="AE160" s="80">
        <v>107.94752673476776</v>
      </c>
      <c r="AF160" s="80">
        <v>107.94752673476776</v>
      </c>
      <c r="AG160" s="80">
        <v>107.94752673476778</v>
      </c>
      <c r="AH160" s="80">
        <v>107.94752673476778</v>
      </c>
      <c r="AI160" s="80">
        <v>107.94752673476776</v>
      </c>
      <c r="AJ160" s="80">
        <v>107.94752673476775</v>
      </c>
      <c r="AK160" s="80">
        <v>107.94752673476776</v>
      </c>
      <c r="AL160" s="80">
        <v>107.94752673476776</v>
      </c>
    </row>
    <row r="161" spans="1:38" ht="15" outlineLevel="2">
      <c r="A161" s="81" t="s">
        <v>261</v>
      </c>
      <c r="B161" s="81" t="s">
        <v>252</v>
      </c>
      <c r="C161" s="81" t="s">
        <v>268</v>
      </c>
      <c r="D161" s="81" t="s">
        <v>253</v>
      </c>
      <c r="E161" s="82" t="s">
        <v>96</v>
      </c>
      <c r="F161" s="79" t="s">
        <v>334</v>
      </c>
      <c r="G161" s="80" t="s">
        <v>367</v>
      </c>
      <c r="H161" s="80" t="s">
        <v>367</v>
      </c>
      <c r="I161" s="80" t="s">
        <v>367</v>
      </c>
      <c r="J161" s="80" t="s">
        <v>367</v>
      </c>
      <c r="K161" s="80" t="s">
        <v>367</v>
      </c>
      <c r="L161" s="80" t="s">
        <v>367</v>
      </c>
      <c r="M161" s="80" t="s">
        <v>367</v>
      </c>
      <c r="N161" s="80" t="s">
        <v>367</v>
      </c>
      <c r="O161" s="80" t="s">
        <v>367</v>
      </c>
      <c r="P161" s="80" t="s">
        <v>367</v>
      </c>
      <c r="Q161" s="80" t="s">
        <v>367</v>
      </c>
      <c r="R161" s="80" t="s">
        <v>367</v>
      </c>
      <c r="S161" s="80" t="s">
        <v>367</v>
      </c>
      <c r="T161" s="80" t="s">
        <v>367</v>
      </c>
      <c r="U161" s="80" t="s">
        <v>367</v>
      </c>
      <c r="V161" s="80" t="s">
        <v>367</v>
      </c>
      <c r="W161" s="80" t="s">
        <v>367</v>
      </c>
      <c r="X161" s="80" t="s">
        <v>367</v>
      </c>
      <c r="Y161" s="80" t="s">
        <v>367</v>
      </c>
      <c r="Z161" s="80" t="s">
        <v>367</v>
      </c>
      <c r="AA161" s="80" t="s">
        <v>367</v>
      </c>
      <c r="AB161" s="80" t="s">
        <v>367</v>
      </c>
      <c r="AC161" s="80">
        <v>87.960023388400629</v>
      </c>
      <c r="AD161" s="80">
        <v>87.960023388400629</v>
      </c>
      <c r="AE161" s="80">
        <v>87.960023388400629</v>
      </c>
      <c r="AF161" s="80">
        <v>87.960023388400629</v>
      </c>
      <c r="AG161" s="80">
        <v>87.960023388400614</v>
      </c>
      <c r="AH161" s="80">
        <v>87.960023388400629</v>
      </c>
      <c r="AI161" s="80">
        <v>87.9600233884006</v>
      </c>
      <c r="AJ161" s="80">
        <v>87.960023388400629</v>
      </c>
      <c r="AK161" s="80">
        <v>87.960023388400629</v>
      </c>
      <c r="AL161" s="80">
        <v>87.960023388400614</v>
      </c>
    </row>
    <row r="162" spans="1:38" ht="15" outlineLevel="2">
      <c r="A162" s="78" t="s">
        <v>261</v>
      </c>
      <c r="B162" s="78" t="s">
        <v>252</v>
      </c>
      <c r="C162" s="78" t="s">
        <v>268</v>
      </c>
      <c r="D162" s="78" t="s">
        <v>250</v>
      </c>
      <c r="E162" s="79" t="s">
        <v>96</v>
      </c>
      <c r="F162" s="79" t="s">
        <v>334</v>
      </c>
      <c r="G162" s="80" t="s">
        <v>367</v>
      </c>
      <c r="H162" s="80" t="s">
        <v>367</v>
      </c>
      <c r="I162" s="80" t="s">
        <v>367</v>
      </c>
      <c r="J162" s="80" t="s">
        <v>367</v>
      </c>
      <c r="K162" s="80" t="s">
        <v>367</v>
      </c>
      <c r="L162" s="80" t="s">
        <v>367</v>
      </c>
      <c r="M162" s="80" t="s">
        <v>367</v>
      </c>
      <c r="N162" s="80" t="s">
        <v>367</v>
      </c>
      <c r="O162" s="80" t="s">
        <v>367</v>
      </c>
      <c r="P162" s="80" t="s">
        <v>367</v>
      </c>
      <c r="Q162" s="80" t="s">
        <v>367</v>
      </c>
      <c r="R162" s="80" t="s">
        <v>367</v>
      </c>
      <c r="S162" s="80" t="s">
        <v>367</v>
      </c>
      <c r="T162" s="80" t="s">
        <v>367</v>
      </c>
      <c r="U162" s="80" t="s">
        <v>367</v>
      </c>
      <c r="V162" s="80" t="s">
        <v>367</v>
      </c>
      <c r="W162" s="80" t="s">
        <v>367</v>
      </c>
      <c r="X162" s="80" t="s">
        <v>367</v>
      </c>
      <c r="Y162" s="80" t="s">
        <v>367</v>
      </c>
      <c r="Z162" s="80" t="s">
        <v>367</v>
      </c>
      <c r="AA162" s="80" t="s">
        <v>367</v>
      </c>
      <c r="AB162" s="80" t="s">
        <v>367</v>
      </c>
      <c r="AC162" s="80" t="s">
        <v>367</v>
      </c>
      <c r="AD162" s="80" t="s">
        <v>367</v>
      </c>
      <c r="AE162" s="80" t="s">
        <v>367</v>
      </c>
      <c r="AF162" s="80" t="s">
        <v>367</v>
      </c>
      <c r="AG162" s="80">
        <v>87.960023388400643</v>
      </c>
      <c r="AH162" s="80">
        <v>87.960023388400643</v>
      </c>
      <c r="AI162" s="80">
        <v>87.960023388400629</v>
      </c>
      <c r="AJ162" s="80">
        <v>87.960023388400629</v>
      </c>
      <c r="AK162" s="80">
        <v>87.960023388400629</v>
      </c>
      <c r="AL162" s="80">
        <v>87.960023388400629</v>
      </c>
    </row>
    <row r="163" spans="1:38" ht="15" outlineLevel="2">
      <c r="A163" s="81" t="s">
        <v>261</v>
      </c>
      <c r="B163" s="81" t="s">
        <v>252</v>
      </c>
      <c r="C163" s="81" t="s">
        <v>267</v>
      </c>
      <c r="D163" s="81" t="s">
        <v>243</v>
      </c>
      <c r="E163" s="82" t="s">
        <v>96</v>
      </c>
      <c r="F163" s="79" t="s">
        <v>334</v>
      </c>
      <c r="G163" s="80">
        <v>420.95960835428048</v>
      </c>
      <c r="H163" s="80">
        <v>420.95960835428059</v>
      </c>
      <c r="I163" s="80">
        <v>420.95960835428042</v>
      </c>
      <c r="J163" s="80">
        <v>420.95960835428042</v>
      </c>
      <c r="K163" s="80">
        <v>420.95960835428042</v>
      </c>
      <c r="L163" s="80">
        <v>420.95960835428048</v>
      </c>
      <c r="M163" s="80">
        <v>420.95960835428036</v>
      </c>
      <c r="N163" s="80">
        <v>420.95960835428053</v>
      </c>
      <c r="O163" s="80">
        <v>420.95960835428048</v>
      </c>
      <c r="P163" s="80">
        <v>420.95960835428053</v>
      </c>
      <c r="Q163" s="80">
        <v>420.95960835428048</v>
      </c>
      <c r="R163" s="80">
        <v>416.09630424805573</v>
      </c>
      <c r="S163" s="80">
        <v>416.09630424805573</v>
      </c>
      <c r="T163" s="80">
        <v>413.79067853445048</v>
      </c>
      <c r="U163" s="80">
        <v>413.56296241458818</v>
      </c>
      <c r="V163" s="80">
        <v>412.05434312050062</v>
      </c>
      <c r="W163" s="80">
        <v>403.83876298208475</v>
      </c>
      <c r="X163" s="80">
        <v>403.84721277324888</v>
      </c>
      <c r="Y163" s="80">
        <v>403.97677623776485</v>
      </c>
      <c r="Z163" s="80">
        <v>403.31769252696631</v>
      </c>
      <c r="AA163" s="80">
        <v>403.01068344800473</v>
      </c>
      <c r="AB163" s="80">
        <v>403.00223365684053</v>
      </c>
      <c r="AC163" s="80">
        <v>403.00223365684053</v>
      </c>
      <c r="AD163" s="80">
        <v>402.9994170597858</v>
      </c>
      <c r="AE163" s="80">
        <v>402.99096726862189</v>
      </c>
      <c r="AF163" s="80">
        <v>402.98026419981397</v>
      </c>
      <c r="AG163" s="80">
        <v>403.00231815475229</v>
      </c>
      <c r="AH163" s="80">
        <v>402.98533407451231</v>
      </c>
      <c r="AI163" s="80">
        <v>402.97829258187573</v>
      </c>
      <c r="AJ163" s="80">
        <v>402.97829258187556</v>
      </c>
      <c r="AK163" s="80">
        <v>402.96702619365686</v>
      </c>
      <c r="AL163" s="80">
        <v>402.96702619365681</v>
      </c>
    </row>
    <row r="164" spans="1:38" ht="15" outlineLevel="2">
      <c r="A164" s="78" t="s">
        <v>261</v>
      </c>
      <c r="B164" s="78" t="s">
        <v>252</v>
      </c>
      <c r="C164" s="78" t="s">
        <v>267</v>
      </c>
      <c r="D164" s="78" t="s">
        <v>257</v>
      </c>
      <c r="E164" s="79" t="s">
        <v>96</v>
      </c>
      <c r="F164" s="79" t="s">
        <v>334</v>
      </c>
      <c r="G164" s="80" t="s">
        <v>367</v>
      </c>
      <c r="H164" s="80" t="s">
        <v>367</v>
      </c>
      <c r="I164" s="80" t="s">
        <v>367</v>
      </c>
      <c r="J164" s="80" t="s">
        <v>367</v>
      </c>
      <c r="K164" s="80" t="s">
        <v>367</v>
      </c>
      <c r="L164" s="80" t="s">
        <v>367</v>
      </c>
      <c r="M164" s="80">
        <v>291.1139739390108</v>
      </c>
      <c r="N164" s="80">
        <v>291.11397393901092</v>
      </c>
      <c r="O164" s="80">
        <v>291.11397393901086</v>
      </c>
      <c r="P164" s="80">
        <v>291.11397393901092</v>
      </c>
      <c r="Q164" s="80">
        <v>291.11397393901086</v>
      </c>
      <c r="R164" s="80">
        <v>288.14700495011624</v>
      </c>
      <c r="S164" s="80">
        <v>288.14700495011624</v>
      </c>
      <c r="T164" s="80">
        <v>286.74040568285892</v>
      </c>
      <c r="U164" s="80">
        <v>286.60148229843844</v>
      </c>
      <c r="V164" s="80">
        <v>285.68111487665277</v>
      </c>
      <c r="W164" s="80">
        <v>280.66901385149589</v>
      </c>
      <c r="X164" s="80">
        <v>280.67416883827002</v>
      </c>
      <c r="Y164" s="80">
        <v>280.7532119688077</v>
      </c>
      <c r="Z164" s="80">
        <v>280.35112300042056</v>
      </c>
      <c r="AA164" s="80">
        <v>280.16382514762489</v>
      </c>
      <c r="AB164" s="80">
        <v>280.15867016085059</v>
      </c>
      <c r="AC164" s="80">
        <v>280.15867016085065</v>
      </c>
      <c r="AD164" s="80">
        <v>280.15695183192594</v>
      </c>
      <c r="AE164" s="80">
        <v>280.15179684515181</v>
      </c>
      <c r="AF164" s="80">
        <v>280.14526719523775</v>
      </c>
      <c r="AG164" s="80">
        <v>280.1587217107184</v>
      </c>
      <c r="AH164" s="80">
        <v>280.14836018730227</v>
      </c>
      <c r="AI164" s="80">
        <v>280.14406436499047</v>
      </c>
      <c r="AJ164" s="80">
        <v>280.14406436499047</v>
      </c>
      <c r="AK164" s="80">
        <v>280.13719104929152</v>
      </c>
      <c r="AL164" s="80">
        <v>280.13719104929152</v>
      </c>
    </row>
    <row r="165" spans="1:38" ht="15" outlineLevel="2">
      <c r="A165" s="81" t="s">
        <v>261</v>
      </c>
      <c r="B165" s="81" t="s">
        <v>252</v>
      </c>
      <c r="C165" s="81" t="s">
        <v>267</v>
      </c>
      <c r="D165" s="81" t="s">
        <v>256</v>
      </c>
      <c r="E165" s="82" t="s">
        <v>96</v>
      </c>
      <c r="F165" s="79" t="s">
        <v>334</v>
      </c>
      <c r="G165" s="80" t="s">
        <v>367</v>
      </c>
      <c r="H165" s="80" t="s">
        <v>367</v>
      </c>
      <c r="I165" s="80" t="s">
        <v>367</v>
      </c>
      <c r="J165" s="80" t="s">
        <v>367</v>
      </c>
      <c r="K165" s="80" t="s">
        <v>367</v>
      </c>
      <c r="L165" s="80" t="s">
        <v>367</v>
      </c>
      <c r="M165" s="80" t="s">
        <v>367</v>
      </c>
      <c r="N165" s="80" t="s">
        <v>367</v>
      </c>
      <c r="O165" s="80" t="s">
        <v>367</v>
      </c>
      <c r="P165" s="80">
        <v>201.511849379393</v>
      </c>
      <c r="Q165" s="80">
        <v>201.511849379393</v>
      </c>
      <c r="R165" s="80">
        <v>199.85347775809535</v>
      </c>
      <c r="S165" s="80">
        <v>199.85347775809532</v>
      </c>
      <c r="T165" s="80">
        <v>199.06726653846729</v>
      </c>
      <c r="U165" s="80">
        <v>198.98961604763977</v>
      </c>
      <c r="V165" s="80">
        <v>198.47518154590784</v>
      </c>
      <c r="W165" s="80">
        <v>195.67369419153755</v>
      </c>
      <c r="X165" s="80">
        <v>195.67657554412554</v>
      </c>
      <c r="Y165" s="80">
        <v>195.72075628380722</v>
      </c>
      <c r="Z165" s="80">
        <v>195.49601078194797</v>
      </c>
      <c r="AA165" s="80">
        <v>195.39132163791953</v>
      </c>
      <c r="AB165" s="80">
        <v>195.3884402853316</v>
      </c>
      <c r="AC165" s="80">
        <v>195.38844028533157</v>
      </c>
      <c r="AD165" s="80">
        <v>195.38747983446893</v>
      </c>
      <c r="AE165" s="80">
        <v>195.38459848188097</v>
      </c>
      <c r="AF165" s="80">
        <v>195.38094876860296</v>
      </c>
      <c r="AG165" s="80">
        <v>195.38846909885743</v>
      </c>
      <c r="AH165" s="80">
        <v>195.38267758015567</v>
      </c>
      <c r="AI165" s="80">
        <v>195.38027645299906</v>
      </c>
      <c r="AJ165" s="80">
        <v>195.38027645299908</v>
      </c>
      <c r="AK165" s="80">
        <v>195.37643464954849</v>
      </c>
      <c r="AL165" s="80">
        <v>195.37643464954849</v>
      </c>
    </row>
    <row r="166" spans="1:38" ht="15" outlineLevel="2">
      <c r="A166" s="78" t="s">
        <v>261</v>
      </c>
      <c r="B166" s="78" t="s">
        <v>252</v>
      </c>
      <c r="C166" s="78" t="s">
        <v>267</v>
      </c>
      <c r="D166" s="78" t="s">
        <v>255</v>
      </c>
      <c r="E166" s="79" t="s">
        <v>96</v>
      </c>
      <c r="F166" s="79" t="s">
        <v>334</v>
      </c>
      <c r="G166" s="80" t="s">
        <v>367</v>
      </c>
      <c r="H166" s="80" t="s">
        <v>367</v>
      </c>
      <c r="I166" s="80" t="s">
        <v>367</v>
      </c>
      <c r="J166" s="80" t="s">
        <v>367</v>
      </c>
      <c r="K166" s="80" t="s">
        <v>367</v>
      </c>
      <c r="L166" s="80" t="s">
        <v>367</v>
      </c>
      <c r="M166" s="80" t="s">
        <v>367</v>
      </c>
      <c r="N166" s="80" t="s">
        <v>367</v>
      </c>
      <c r="O166" s="80" t="s">
        <v>367</v>
      </c>
      <c r="P166" s="80" t="s">
        <v>367</v>
      </c>
      <c r="Q166" s="80" t="s">
        <v>367</v>
      </c>
      <c r="R166" s="80" t="s">
        <v>367</v>
      </c>
      <c r="S166" s="80" t="s">
        <v>367</v>
      </c>
      <c r="T166" s="80">
        <v>190.47676906278662</v>
      </c>
      <c r="U166" s="80">
        <v>190.47676906278664</v>
      </c>
      <c r="V166" s="80">
        <v>190.47676906278659</v>
      </c>
      <c r="W166" s="80">
        <v>189.40407291519568</v>
      </c>
      <c r="X166" s="80">
        <v>189.4040729151956</v>
      </c>
      <c r="Y166" s="80">
        <v>189.4040729151956</v>
      </c>
      <c r="Z166" s="80">
        <v>189.40407291519563</v>
      </c>
      <c r="AA166" s="80">
        <v>189.40407291519566</v>
      </c>
      <c r="AB166" s="80">
        <v>189.40407291519563</v>
      </c>
      <c r="AC166" s="80">
        <v>189.40407291519566</v>
      </c>
      <c r="AD166" s="80">
        <v>189.40407291519566</v>
      </c>
      <c r="AE166" s="80">
        <v>189.40407291519566</v>
      </c>
      <c r="AF166" s="80">
        <v>189.40407291519566</v>
      </c>
      <c r="AG166" s="80">
        <v>189.40407291519563</v>
      </c>
      <c r="AH166" s="80">
        <v>189.40407291519563</v>
      </c>
      <c r="AI166" s="80">
        <v>189.40407291519563</v>
      </c>
      <c r="AJ166" s="80">
        <v>189.40407291519563</v>
      </c>
      <c r="AK166" s="80">
        <v>189.40407291519566</v>
      </c>
      <c r="AL166" s="80">
        <v>189.40407291519563</v>
      </c>
    </row>
    <row r="167" spans="1:38" ht="15" outlineLevel="2">
      <c r="A167" s="81" t="s">
        <v>261</v>
      </c>
      <c r="B167" s="81" t="s">
        <v>252</v>
      </c>
      <c r="C167" s="81" t="s">
        <v>267</v>
      </c>
      <c r="D167" s="81" t="s">
        <v>254</v>
      </c>
      <c r="E167" s="82" t="s">
        <v>96</v>
      </c>
      <c r="F167" s="79" t="s">
        <v>334</v>
      </c>
      <c r="G167" s="80" t="s">
        <v>367</v>
      </c>
      <c r="H167" s="80" t="s">
        <v>367</v>
      </c>
      <c r="I167" s="80" t="s">
        <v>367</v>
      </c>
      <c r="J167" s="80" t="s">
        <v>367</v>
      </c>
      <c r="K167" s="80" t="s">
        <v>367</v>
      </c>
      <c r="L167" s="80" t="s">
        <v>367</v>
      </c>
      <c r="M167" s="80" t="s">
        <v>367</v>
      </c>
      <c r="N167" s="80" t="s">
        <v>367</v>
      </c>
      <c r="O167" s="80" t="s">
        <v>367</v>
      </c>
      <c r="P167" s="80" t="s">
        <v>367</v>
      </c>
      <c r="Q167" s="80" t="s">
        <v>367</v>
      </c>
      <c r="R167" s="80" t="s">
        <v>367</v>
      </c>
      <c r="S167" s="80" t="s">
        <v>367</v>
      </c>
      <c r="T167" s="80" t="s">
        <v>367</v>
      </c>
      <c r="U167" s="80" t="s">
        <v>367</v>
      </c>
      <c r="V167" s="80" t="s">
        <v>367</v>
      </c>
      <c r="W167" s="80" t="s">
        <v>367</v>
      </c>
      <c r="X167" s="80">
        <v>112.27585921952382</v>
      </c>
      <c r="Y167" s="80">
        <v>112.27585921952384</v>
      </c>
      <c r="Z167" s="80">
        <v>112.27585921952384</v>
      </c>
      <c r="AA167" s="80">
        <v>112.27585921952381</v>
      </c>
      <c r="AB167" s="80">
        <v>112.27585921952382</v>
      </c>
      <c r="AC167" s="80">
        <v>112.27585921952382</v>
      </c>
      <c r="AD167" s="80">
        <v>112.27585921952384</v>
      </c>
      <c r="AE167" s="80">
        <v>112.27585921952381</v>
      </c>
      <c r="AF167" s="80">
        <v>112.27585921952384</v>
      </c>
      <c r="AG167" s="80">
        <v>112.27585921952382</v>
      </c>
      <c r="AH167" s="80">
        <v>112.27585921952384</v>
      </c>
      <c r="AI167" s="80">
        <v>112.27585921952381</v>
      </c>
      <c r="AJ167" s="80">
        <v>112.27585921952382</v>
      </c>
      <c r="AK167" s="80">
        <v>112.27585921952382</v>
      </c>
      <c r="AL167" s="80">
        <v>112.2758592195238</v>
      </c>
    </row>
    <row r="168" spans="1:38" ht="15" outlineLevel="2">
      <c r="A168" s="78" t="s">
        <v>261</v>
      </c>
      <c r="B168" s="78" t="s">
        <v>252</v>
      </c>
      <c r="C168" s="78" t="s">
        <v>267</v>
      </c>
      <c r="D168" s="78" t="s">
        <v>253</v>
      </c>
      <c r="E168" s="79" t="s">
        <v>96</v>
      </c>
      <c r="F168" s="79" t="s">
        <v>334</v>
      </c>
      <c r="G168" s="80" t="s">
        <v>367</v>
      </c>
      <c r="H168" s="80" t="s">
        <v>367</v>
      </c>
      <c r="I168" s="80" t="s">
        <v>367</v>
      </c>
      <c r="J168" s="80" t="s">
        <v>367</v>
      </c>
      <c r="K168" s="80" t="s">
        <v>367</v>
      </c>
      <c r="L168" s="80" t="s">
        <v>367</v>
      </c>
      <c r="M168" s="80" t="s">
        <v>367</v>
      </c>
      <c r="N168" s="80" t="s">
        <v>367</v>
      </c>
      <c r="O168" s="80" t="s">
        <v>367</v>
      </c>
      <c r="P168" s="80" t="s">
        <v>367</v>
      </c>
      <c r="Q168" s="80" t="s">
        <v>367</v>
      </c>
      <c r="R168" s="80" t="s">
        <v>367</v>
      </c>
      <c r="S168" s="80" t="s">
        <v>367</v>
      </c>
      <c r="T168" s="80" t="s">
        <v>367</v>
      </c>
      <c r="U168" s="80" t="s">
        <v>367</v>
      </c>
      <c r="V168" s="80" t="s">
        <v>367</v>
      </c>
      <c r="W168" s="80" t="s">
        <v>367</v>
      </c>
      <c r="X168" s="80" t="s">
        <v>367</v>
      </c>
      <c r="Y168" s="80" t="s">
        <v>367</v>
      </c>
      <c r="Z168" s="80" t="s">
        <v>367</v>
      </c>
      <c r="AA168" s="80" t="s">
        <v>367</v>
      </c>
      <c r="AB168" s="80" t="s">
        <v>367</v>
      </c>
      <c r="AC168" s="80">
        <v>87.960023388400629</v>
      </c>
      <c r="AD168" s="80">
        <v>87.960023388400643</v>
      </c>
      <c r="AE168" s="80">
        <v>87.960023388400629</v>
      </c>
      <c r="AF168" s="80">
        <v>87.960023388400643</v>
      </c>
      <c r="AG168" s="80">
        <v>87.960023388400614</v>
      </c>
      <c r="AH168" s="80">
        <v>87.960023388400657</v>
      </c>
      <c r="AI168" s="80">
        <v>87.960023388400629</v>
      </c>
      <c r="AJ168" s="80">
        <v>87.960023388400614</v>
      </c>
      <c r="AK168" s="80">
        <v>87.960023388400614</v>
      </c>
      <c r="AL168" s="80">
        <v>87.960023388400614</v>
      </c>
    </row>
    <row r="169" spans="1:38" ht="15" outlineLevel="2">
      <c r="A169" s="81" t="s">
        <v>261</v>
      </c>
      <c r="B169" s="81" t="s">
        <v>252</v>
      </c>
      <c r="C169" s="81" t="s">
        <v>267</v>
      </c>
      <c r="D169" s="81" t="s">
        <v>250</v>
      </c>
      <c r="E169" s="82" t="s">
        <v>96</v>
      </c>
      <c r="F169" s="79" t="s">
        <v>334</v>
      </c>
      <c r="G169" s="80" t="s">
        <v>367</v>
      </c>
      <c r="H169" s="80" t="s">
        <v>367</v>
      </c>
      <c r="I169" s="80" t="s">
        <v>367</v>
      </c>
      <c r="J169" s="80" t="s">
        <v>367</v>
      </c>
      <c r="K169" s="80" t="s">
        <v>367</v>
      </c>
      <c r="L169" s="80" t="s">
        <v>367</v>
      </c>
      <c r="M169" s="80" t="s">
        <v>367</v>
      </c>
      <c r="N169" s="80" t="s">
        <v>367</v>
      </c>
      <c r="O169" s="80" t="s">
        <v>367</v>
      </c>
      <c r="P169" s="80" t="s">
        <v>367</v>
      </c>
      <c r="Q169" s="80" t="s">
        <v>367</v>
      </c>
      <c r="R169" s="80" t="s">
        <v>367</v>
      </c>
      <c r="S169" s="80" t="s">
        <v>367</v>
      </c>
      <c r="T169" s="80" t="s">
        <v>367</v>
      </c>
      <c r="U169" s="80" t="s">
        <v>367</v>
      </c>
      <c r="V169" s="80" t="s">
        <v>367</v>
      </c>
      <c r="W169" s="80" t="s">
        <v>367</v>
      </c>
      <c r="X169" s="80" t="s">
        <v>367</v>
      </c>
      <c r="Y169" s="80" t="s">
        <v>367</v>
      </c>
      <c r="Z169" s="80" t="s">
        <v>367</v>
      </c>
      <c r="AA169" s="80" t="s">
        <v>367</v>
      </c>
      <c r="AB169" s="80" t="s">
        <v>367</v>
      </c>
      <c r="AC169" s="80" t="s">
        <v>367</v>
      </c>
      <c r="AD169" s="80" t="s">
        <v>367</v>
      </c>
      <c r="AE169" s="80" t="s">
        <v>367</v>
      </c>
      <c r="AF169" s="80" t="s">
        <v>367</v>
      </c>
      <c r="AG169" s="80">
        <v>87.960023388400629</v>
      </c>
      <c r="AH169" s="80">
        <v>87.960023388400614</v>
      </c>
      <c r="AI169" s="80">
        <v>87.960023388400629</v>
      </c>
      <c r="AJ169" s="80">
        <v>87.960023388400629</v>
      </c>
      <c r="AK169" s="80">
        <v>87.960023388400629</v>
      </c>
      <c r="AL169" s="80">
        <v>87.960023388400614</v>
      </c>
    </row>
    <row r="170" spans="1:38" ht="15" outlineLevel="2">
      <c r="A170" s="78" t="s">
        <v>261</v>
      </c>
      <c r="B170" s="78" t="s">
        <v>252</v>
      </c>
      <c r="C170" s="78" t="s">
        <v>266</v>
      </c>
      <c r="D170" s="78" t="s">
        <v>243</v>
      </c>
      <c r="E170" s="79" t="s">
        <v>96</v>
      </c>
      <c r="F170" s="79" t="s">
        <v>334</v>
      </c>
      <c r="G170" s="80">
        <v>444.2787638714521</v>
      </c>
      <c r="H170" s="80">
        <v>444.27876387145204</v>
      </c>
      <c r="I170" s="80">
        <v>444.27876387145204</v>
      </c>
      <c r="J170" s="80">
        <v>444.2787638714521</v>
      </c>
      <c r="K170" s="80">
        <v>444.2787638714521</v>
      </c>
      <c r="L170" s="80">
        <v>444.2787638714521</v>
      </c>
      <c r="M170" s="80">
        <v>444.27876387145204</v>
      </c>
      <c r="N170" s="80">
        <v>444.2787638714521</v>
      </c>
      <c r="O170" s="80">
        <v>444.27876387145216</v>
      </c>
      <c r="P170" s="80">
        <v>444.27876387145204</v>
      </c>
      <c r="Q170" s="80">
        <v>444.27876387145199</v>
      </c>
      <c r="R170" s="80">
        <v>439.19731186273083</v>
      </c>
      <c r="S170" s="80">
        <v>439.19731186273094</v>
      </c>
      <c r="T170" s="80">
        <v>436.78826522327358</v>
      </c>
      <c r="U170" s="80">
        <v>436.55033469098151</v>
      </c>
      <c r="V170" s="80">
        <v>434.9740449145466</v>
      </c>
      <c r="W170" s="80">
        <v>426.38994750148743</v>
      </c>
      <c r="X170" s="80">
        <v>426.39877631567344</v>
      </c>
      <c r="Y170" s="80">
        <v>426.53415146652594</v>
      </c>
      <c r="Z170" s="80">
        <v>425.84550396001578</v>
      </c>
      <c r="AA170" s="80">
        <v>425.52472371125668</v>
      </c>
      <c r="AB170" s="80">
        <v>425.51589489707067</v>
      </c>
      <c r="AC170" s="80">
        <v>425.51589489707067</v>
      </c>
      <c r="AD170" s="80">
        <v>425.51295195900866</v>
      </c>
      <c r="AE170" s="80">
        <v>425.50412314482253</v>
      </c>
      <c r="AF170" s="80">
        <v>425.49293998018703</v>
      </c>
      <c r="AG170" s="80">
        <v>425.51598318521252</v>
      </c>
      <c r="AH170" s="80">
        <v>425.49823726869863</v>
      </c>
      <c r="AI170" s="80">
        <v>425.49087992354356</v>
      </c>
      <c r="AJ170" s="80">
        <v>425.49087992354356</v>
      </c>
      <c r="AK170" s="80">
        <v>425.47910817129559</v>
      </c>
      <c r="AL170" s="80">
        <v>425.47910817129548</v>
      </c>
    </row>
    <row r="171" spans="1:38" ht="15" outlineLevel="2">
      <c r="A171" s="81" t="s">
        <v>261</v>
      </c>
      <c r="B171" s="81" t="s">
        <v>252</v>
      </c>
      <c r="C171" s="81" t="s">
        <v>266</v>
      </c>
      <c r="D171" s="81" t="s">
        <v>257</v>
      </c>
      <c r="E171" s="82" t="s">
        <v>96</v>
      </c>
      <c r="F171" s="79" t="s">
        <v>334</v>
      </c>
      <c r="G171" s="80" t="s">
        <v>367</v>
      </c>
      <c r="H171" s="80" t="s">
        <v>367</v>
      </c>
      <c r="I171" s="80" t="s">
        <v>367</v>
      </c>
      <c r="J171" s="80" t="s">
        <v>367</v>
      </c>
      <c r="K171" s="80" t="s">
        <v>367</v>
      </c>
      <c r="L171" s="80" t="s">
        <v>367</v>
      </c>
      <c r="M171" s="80">
        <v>354.62561974965035</v>
      </c>
      <c r="N171" s="80">
        <v>354.62561974965041</v>
      </c>
      <c r="O171" s="80">
        <v>354.62561974965035</v>
      </c>
      <c r="P171" s="80">
        <v>354.6256197496503</v>
      </c>
      <c r="Q171" s="80">
        <v>354.62561974965041</v>
      </c>
      <c r="R171" s="80">
        <v>350.85351022550975</v>
      </c>
      <c r="S171" s="80">
        <v>350.85351022550969</v>
      </c>
      <c r="T171" s="80">
        <v>349.06520488341476</v>
      </c>
      <c r="U171" s="80">
        <v>348.88858213357815</v>
      </c>
      <c r="V171" s="80">
        <v>347.71845641591096</v>
      </c>
      <c r="W171" s="80">
        <v>341.34623139983722</v>
      </c>
      <c r="X171" s="80">
        <v>341.35278528522684</v>
      </c>
      <c r="Y171" s="80">
        <v>341.45327819453428</v>
      </c>
      <c r="Z171" s="80">
        <v>340.94207513414426</v>
      </c>
      <c r="AA171" s="80">
        <v>340.70395063165506</v>
      </c>
      <c r="AB171" s="80">
        <v>340.69739674626544</v>
      </c>
      <c r="AC171" s="80">
        <v>340.69739674626538</v>
      </c>
      <c r="AD171" s="80">
        <v>340.69521211780221</v>
      </c>
      <c r="AE171" s="80">
        <v>340.68865823241265</v>
      </c>
      <c r="AF171" s="80">
        <v>340.68035664425241</v>
      </c>
      <c r="AG171" s="80">
        <v>340.69746228511923</v>
      </c>
      <c r="AH171" s="80">
        <v>340.68428897548614</v>
      </c>
      <c r="AI171" s="80">
        <v>340.6788274043281</v>
      </c>
      <c r="AJ171" s="80">
        <v>340.67882740432822</v>
      </c>
      <c r="AK171" s="80">
        <v>340.67008889047543</v>
      </c>
      <c r="AL171" s="80">
        <v>340.67008889047537</v>
      </c>
    </row>
    <row r="172" spans="1:38" ht="15" outlineLevel="2">
      <c r="A172" s="78" t="s">
        <v>261</v>
      </c>
      <c r="B172" s="78" t="s">
        <v>252</v>
      </c>
      <c r="C172" s="78" t="s">
        <v>266</v>
      </c>
      <c r="D172" s="78" t="s">
        <v>256</v>
      </c>
      <c r="E172" s="79" t="s">
        <v>96</v>
      </c>
      <c r="F172" s="79" t="s">
        <v>334</v>
      </c>
      <c r="G172" s="80" t="s">
        <v>367</v>
      </c>
      <c r="H172" s="80" t="s">
        <v>367</v>
      </c>
      <c r="I172" s="80" t="s">
        <v>367</v>
      </c>
      <c r="J172" s="80" t="s">
        <v>367</v>
      </c>
      <c r="K172" s="80" t="s">
        <v>367</v>
      </c>
      <c r="L172" s="80" t="s">
        <v>367</v>
      </c>
      <c r="M172" s="80" t="s">
        <v>367</v>
      </c>
      <c r="N172" s="80" t="s">
        <v>367</v>
      </c>
      <c r="O172" s="80" t="s">
        <v>367</v>
      </c>
      <c r="P172" s="80">
        <v>244.0646113135702</v>
      </c>
      <c r="Q172" s="80">
        <v>244.06461131357014</v>
      </c>
      <c r="R172" s="80">
        <v>241.90719391095467</v>
      </c>
      <c r="S172" s="80">
        <v>241.90719391095467</v>
      </c>
      <c r="T172" s="80">
        <v>240.88439193727521</v>
      </c>
      <c r="U172" s="80">
        <v>240.7833744583933</v>
      </c>
      <c r="V172" s="80">
        <v>240.11413366080049</v>
      </c>
      <c r="W172" s="80">
        <v>236.46960821553478</v>
      </c>
      <c r="X172" s="80">
        <v>236.47335663967357</v>
      </c>
      <c r="Y172" s="80">
        <v>236.53083247646771</v>
      </c>
      <c r="Z172" s="80">
        <v>236.2384553936451</v>
      </c>
      <c r="AA172" s="80">
        <v>236.10226264993719</v>
      </c>
      <c r="AB172" s="80">
        <v>236.09851422579845</v>
      </c>
      <c r="AC172" s="80">
        <v>236.0985142257984</v>
      </c>
      <c r="AD172" s="80">
        <v>236.09726475108548</v>
      </c>
      <c r="AE172" s="80">
        <v>236.09351632694674</v>
      </c>
      <c r="AF172" s="80">
        <v>236.08876832303767</v>
      </c>
      <c r="AG172" s="80">
        <v>236.09855171003977</v>
      </c>
      <c r="AH172" s="80">
        <v>236.09101737752096</v>
      </c>
      <c r="AI172" s="80">
        <v>236.08789369073867</v>
      </c>
      <c r="AJ172" s="80">
        <v>236.08789369073861</v>
      </c>
      <c r="AK172" s="80">
        <v>236.08289579188698</v>
      </c>
      <c r="AL172" s="80">
        <v>236.08289579188693</v>
      </c>
    </row>
    <row r="173" spans="1:38" ht="15" outlineLevel="2">
      <c r="A173" s="81" t="s">
        <v>261</v>
      </c>
      <c r="B173" s="81" t="s">
        <v>252</v>
      </c>
      <c r="C173" s="81" t="s">
        <v>266</v>
      </c>
      <c r="D173" s="81" t="s">
        <v>255</v>
      </c>
      <c r="E173" s="82" t="s">
        <v>96</v>
      </c>
      <c r="F173" s="79" t="s">
        <v>334</v>
      </c>
      <c r="G173" s="80" t="s">
        <v>367</v>
      </c>
      <c r="H173" s="80" t="s">
        <v>367</v>
      </c>
      <c r="I173" s="80" t="s">
        <v>367</v>
      </c>
      <c r="J173" s="80" t="s">
        <v>367</v>
      </c>
      <c r="K173" s="80" t="s">
        <v>367</v>
      </c>
      <c r="L173" s="80" t="s">
        <v>367</v>
      </c>
      <c r="M173" s="80" t="s">
        <v>367</v>
      </c>
      <c r="N173" s="80" t="s">
        <v>367</v>
      </c>
      <c r="O173" s="80" t="s">
        <v>367</v>
      </c>
      <c r="P173" s="80" t="s">
        <v>367</v>
      </c>
      <c r="Q173" s="80" t="s">
        <v>367</v>
      </c>
      <c r="R173" s="80" t="s">
        <v>367</v>
      </c>
      <c r="S173" s="80" t="s">
        <v>367</v>
      </c>
      <c r="T173" s="80">
        <v>223.10321683543805</v>
      </c>
      <c r="U173" s="80">
        <v>223.10321683543808</v>
      </c>
      <c r="V173" s="80">
        <v>223.10321683543808</v>
      </c>
      <c r="W173" s="80">
        <v>221.77683768232365</v>
      </c>
      <c r="X173" s="80">
        <v>221.77683768232362</v>
      </c>
      <c r="Y173" s="80">
        <v>221.77683768232367</v>
      </c>
      <c r="Z173" s="80">
        <v>221.77683768232365</v>
      </c>
      <c r="AA173" s="80">
        <v>221.77683768232367</v>
      </c>
      <c r="AB173" s="80">
        <v>221.77683768232365</v>
      </c>
      <c r="AC173" s="80">
        <v>221.7768376823237</v>
      </c>
      <c r="AD173" s="80">
        <v>221.77683768232365</v>
      </c>
      <c r="AE173" s="80">
        <v>221.7768376823237</v>
      </c>
      <c r="AF173" s="80">
        <v>221.7768376823237</v>
      </c>
      <c r="AG173" s="80">
        <v>221.77683768232367</v>
      </c>
      <c r="AH173" s="80">
        <v>221.77683768232362</v>
      </c>
      <c r="AI173" s="80">
        <v>221.77683768232362</v>
      </c>
      <c r="AJ173" s="80">
        <v>221.77683768232365</v>
      </c>
      <c r="AK173" s="80">
        <v>221.77683768232367</v>
      </c>
      <c r="AL173" s="80">
        <v>221.77683768232367</v>
      </c>
    </row>
    <row r="174" spans="1:38" ht="15" outlineLevel="2">
      <c r="A174" s="78" t="s">
        <v>261</v>
      </c>
      <c r="B174" s="78" t="s">
        <v>252</v>
      </c>
      <c r="C174" s="78" t="s">
        <v>266</v>
      </c>
      <c r="D174" s="78" t="s">
        <v>254</v>
      </c>
      <c r="E174" s="79" t="s">
        <v>96</v>
      </c>
      <c r="F174" s="79" t="s">
        <v>334</v>
      </c>
      <c r="G174" s="80" t="s">
        <v>367</v>
      </c>
      <c r="H174" s="80" t="s">
        <v>367</v>
      </c>
      <c r="I174" s="80" t="s">
        <v>367</v>
      </c>
      <c r="J174" s="80" t="s">
        <v>367</v>
      </c>
      <c r="K174" s="80" t="s">
        <v>367</v>
      </c>
      <c r="L174" s="80" t="s">
        <v>367</v>
      </c>
      <c r="M174" s="80" t="s">
        <v>367</v>
      </c>
      <c r="N174" s="80" t="s">
        <v>367</v>
      </c>
      <c r="O174" s="80" t="s">
        <v>367</v>
      </c>
      <c r="P174" s="80" t="s">
        <v>367</v>
      </c>
      <c r="Q174" s="80" t="s">
        <v>367</v>
      </c>
      <c r="R174" s="80" t="s">
        <v>367</v>
      </c>
      <c r="S174" s="80" t="s">
        <v>367</v>
      </c>
      <c r="T174" s="80" t="s">
        <v>367</v>
      </c>
      <c r="U174" s="80" t="s">
        <v>367</v>
      </c>
      <c r="V174" s="80" t="s">
        <v>367</v>
      </c>
      <c r="W174" s="80" t="s">
        <v>367</v>
      </c>
      <c r="X174" s="80">
        <v>126.59339463434888</v>
      </c>
      <c r="Y174" s="80">
        <v>126.59339463434888</v>
      </c>
      <c r="Z174" s="80">
        <v>126.59339463434888</v>
      </c>
      <c r="AA174" s="80">
        <v>126.5933946343489</v>
      </c>
      <c r="AB174" s="80">
        <v>126.59339463434888</v>
      </c>
      <c r="AC174" s="80">
        <v>126.59339463434888</v>
      </c>
      <c r="AD174" s="80">
        <v>126.59339463434888</v>
      </c>
      <c r="AE174" s="80">
        <v>126.5933946343489</v>
      </c>
      <c r="AF174" s="80">
        <v>126.59339463434888</v>
      </c>
      <c r="AG174" s="80">
        <v>126.59339463434885</v>
      </c>
      <c r="AH174" s="80">
        <v>126.59339463434888</v>
      </c>
      <c r="AI174" s="80">
        <v>126.59339463434885</v>
      </c>
      <c r="AJ174" s="80">
        <v>126.59339463434888</v>
      </c>
      <c r="AK174" s="80">
        <v>126.59339463434883</v>
      </c>
      <c r="AL174" s="80">
        <v>126.59339463434888</v>
      </c>
    </row>
    <row r="175" spans="1:38" ht="15" outlineLevel="2">
      <c r="A175" s="81" t="s">
        <v>261</v>
      </c>
      <c r="B175" s="81" t="s">
        <v>252</v>
      </c>
      <c r="C175" s="81" t="s">
        <v>266</v>
      </c>
      <c r="D175" s="81" t="s">
        <v>253</v>
      </c>
      <c r="E175" s="82" t="s">
        <v>96</v>
      </c>
      <c r="F175" s="79" t="s">
        <v>334</v>
      </c>
      <c r="G175" s="80" t="s">
        <v>367</v>
      </c>
      <c r="H175" s="80" t="s">
        <v>367</v>
      </c>
      <c r="I175" s="80" t="s">
        <v>367</v>
      </c>
      <c r="J175" s="80" t="s">
        <v>367</v>
      </c>
      <c r="K175" s="80" t="s">
        <v>367</v>
      </c>
      <c r="L175" s="80" t="s">
        <v>367</v>
      </c>
      <c r="M175" s="80" t="s">
        <v>367</v>
      </c>
      <c r="N175" s="80" t="s">
        <v>367</v>
      </c>
      <c r="O175" s="80" t="s">
        <v>367</v>
      </c>
      <c r="P175" s="80" t="s">
        <v>367</v>
      </c>
      <c r="Q175" s="80" t="s">
        <v>367</v>
      </c>
      <c r="R175" s="80" t="s">
        <v>367</v>
      </c>
      <c r="S175" s="80" t="s">
        <v>367</v>
      </c>
      <c r="T175" s="80" t="s">
        <v>367</v>
      </c>
      <c r="U175" s="80" t="s">
        <v>367</v>
      </c>
      <c r="V175" s="80" t="s">
        <v>367</v>
      </c>
      <c r="W175" s="80" t="s">
        <v>367</v>
      </c>
      <c r="X175" s="80" t="s">
        <v>367</v>
      </c>
      <c r="Y175" s="80" t="s">
        <v>367</v>
      </c>
      <c r="Z175" s="80" t="s">
        <v>367</v>
      </c>
      <c r="AA175" s="80" t="s">
        <v>367</v>
      </c>
      <c r="AB175" s="80" t="s">
        <v>367</v>
      </c>
      <c r="AC175" s="80">
        <v>96.342181463950183</v>
      </c>
      <c r="AD175" s="80">
        <v>96.342181463950169</v>
      </c>
      <c r="AE175" s="80">
        <v>96.342181463950183</v>
      </c>
      <c r="AF175" s="80">
        <v>96.342181463950169</v>
      </c>
      <c r="AG175" s="80">
        <v>96.342181463950169</v>
      </c>
      <c r="AH175" s="80">
        <v>96.342181463950169</v>
      </c>
      <c r="AI175" s="80">
        <v>96.342181463950169</v>
      </c>
      <c r="AJ175" s="80">
        <v>96.342181463950169</v>
      </c>
      <c r="AK175" s="80">
        <v>96.342181463950155</v>
      </c>
      <c r="AL175" s="80">
        <v>96.342181463950183</v>
      </c>
    </row>
    <row r="176" spans="1:38" ht="15" outlineLevel="2">
      <c r="A176" s="78" t="s">
        <v>261</v>
      </c>
      <c r="B176" s="78" t="s">
        <v>252</v>
      </c>
      <c r="C176" s="78" t="s">
        <v>266</v>
      </c>
      <c r="D176" s="78" t="s">
        <v>250</v>
      </c>
      <c r="E176" s="79" t="s">
        <v>96</v>
      </c>
      <c r="F176" s="79" t="s">
        <v>334</v>
      </c>
      <c r="G176" s="80" t="s">
        <v>367</v>
      </c>
      <c r="H176" s="80" t="s">
        <v>367</v>
      </c>
      <c r="I176" s="80" t="s">
        <v>367</v>
      </c>
      <c r="J176" s="80" t="s">
        <v>367</v>
      </c>
      <c r="K176" s="80" t="s">
        <v>367</v>
      </c>
      <c r="L176" s="80" t="s">
        <v>367</v>
      </c>
      <c r="M176" s="80" t="s">
        <v>367</v>
      </c>
      <c r="N176" s="80" t="s">
        <v>367</v>
      </c>
      <c r="O176" s="80" t="s">
        <v>367</v>
      </c>
      <c r="P176" s="80" t="s">
        <v>367</v>
      </c>
      <c r="Q176" s="80" t="s">
        <v>367</v>
      </c>
      <c r="R176" s="80" t="s">
        <v>367</v>
      </c>
      <c r="S176" s="80" t="s">
        <v>367</v>
      </c>
      <c r="T176" s="80" t="s">
        <v>367</v>
      </c>
      <c r="U176" s="80" t="s">
        <v>367</v>
      </c>
      <c r="V176" s="80" t="s">
        <v>367</v>
      </c>
      <c r="W176" s="80" t="s">
        <v>367</v>
      </c>
      <c r="X176" s="80" t="s">
        <v>367</v>
      </c>
      <c r="Y176" s="80" t="s">
        <v>367</v>
      </c>
      <c r="Z176" s="80" t="s">
        <v>367</v>
      </c>
      <c r="AA176" s="80" t="s">
        <v>367</v>
      </c>
      <c r="AB176" s="80" t="s">
        <v>367</v>
      </c>
      <c r="AC176" s="80" t="s">
        <v>367</v>
      </c>
      <c r="AD176" s="80" t="s">
        <v>367</v>
      </c>
      <c r="AE176" s="80" t="s">
        <v>367</v>
      </c>
      <c r="AF176" s="80" t="s">
        <v>367</v>
      </c>
      <c r="AG176" s="80">
        <v>96.342181463950169</v>
      </c>
      <c r="AH176" s="80">
        <v>96.342181463950183</v>
      </c>
      <c r="AI176" s="80">
        <v>96.342181463950183</v>
      </c>
      <c r="AJ176" s="80">
        <v>96.342181463950169</v>
      </c>
      <c r="AK176" s="80">
        <v>96.342181463950183</v>
      </c>
      <c r="AL176" s="80">
        <v>96.342181463950155</v>
      </c>
    </row>
    <row r="177" spans="1:38" ht="15" outlineLevel="2">
      <c r="A177" s="81" t="s">
        <v>261</v>
      </c>
      <c r="B177" s="81" t="s">
        <v>252</v>
      </c>
      <c r="C177" s="81" t="s">
        <v>265</v>
      </c>
      <c r="D177" s="81" t="s">
        <v>243</v>
      </c>
      <c r="E177" s="82" t="s">
        <v>96</v>
      </c>
      <c r="F177" s="79" t="s">
        <v>334</v>
      </c>
      <c r="G177" s="80">
        <v>464.66963612336576</v>
      </c>
      <c r="H177" s="80">
        <v>464.66963612336576</v>
      </c>
      <c r="I177" s="80">
        <v>464.66963612336576</v>
      </c>
      <c r="J177" s="80">
        <v>464.66963612336576</v>
      </c>
      <c r="K177" s="80">
        <v>464.66963612336576</v>
      </c>
      <c r="L177" s="80">
        <v>464.66963612336559</v>
      </c>
      <c r="M177" s="80">
        <v>464.66963612336576</v>
      </c>
      <c r="N177" s="80">
        <v>464.66963612336576</v>
      </c>
      <c r="O177" s="80">
        <v>464.66963612336582</v>
      </c>
      <c r="P177" s="80">
        <v>464.66963612336576</v>
      </c>
      <c r="Q177" s="80">
        <v>464.66963612336565</v>
      </c>
      <c r="R177" s="80">
        <v>459.29038490638902</v>
      </c>
      <c r="S177" s="80">
        <v>459.29038490638902</v>
      </c>
      <c r="T177" s="80">
        <v>456.74015575046815</v>
      </c>
      <c r="U177" s="80">
        <v>456.48828126593281</v>
      </c>
      <c r="V177" s="80">
        <v>454.81961280588564</v>
      </c>
      <c r="W177" s="80">
        <v>445.7324431589829</v>
      </c>
      <c r="X177" s="80">
        <v>445.7417893870637</v>
      </c>
      <c r="Y177" s="80">
        <v>445.88509821763438</v>
      </c>
      <c r="Z177" s="80">
        <v>445.15609242733967</v>
      </c>
      <c r="AA177" s="80">
        <v>444.81651280707416</v>
      </c>
      <c r="AB177" s="80">
        <v>444.80716657899342</v>
      </c>
      <c r="AC177" s="80">
        <v>444.80716657899336</v>
      </c>
      <c r="AD177" s="80">
        <v>444.80405116963328</v>
      </c>
      <c r="AE177" s="80">
        <v>444.79470494155248</v>
      </c>
      <c r="AF177" s="80">
        <v>444.78286638598348</v>
      </c>
      <c r="AG177" s="80">
        <v>444.80726004127416</v>
      </c>
      <c r="AH177" s="80">
        <v>444.78847412283193</v>
      </c>
      <c r="AI177" s="80">
        <v>444.78068559943131</v>
      </c>
      <c r="AJ177" s="80">
        <v>444.78068559943131</v>
      </c>
      <c r="AK177" s="80">
        <v>444.76822396199043</v>
      </c>
      <c r="AL177" s="80">
        <v>444.76822396199043</v>
      </c>
    </row>
    <row r="178" spans="1:38" ht="15" outlineLevel="2">
      <c r="A178" s="78" t="s">
        <v>261</v>
      </c>
      <c r="B178" s="78" t="s">
        <v>252</v>
      </c>
      <c r="C178" s="78" t="s">
        <v>265</v>
      </c>
      <c r="D178" s="78" t="s">
        <v>257</v>
      </c>
      <c r="E178" s="79" t="s">
        <v>96</v>
      </c>
      <c r="F178" s="79" t="s">
        <v>334</v>
      </c>
      <c r="G178" s="80" t="s">
        <v>367</v>
      </c>
      <c r="H178" s="80" t="s">
        <v>367</v>
      </c>
      <c r="I178" s="80" t="s">
        <v>367</v>
      </c>
      <c r="J178" s="80" t="s">
        <v>367</v>
      </c>
      <c r="K178" s="80" t="s">
        <v>367</v>
      </c>
      <c r="L178" s="80" t="s">
        <v>367</v>
      </c>
      <c r="M178" s="80">
        <v>370.08142986620402</v>
      </c>
      <c r="N178" s="80">
        <v>370.08142986620402</v>
      </c>
      <c r="O178" s="80">
        <v>370.08142986620413</v>
      </c>
      <c r="P178" s="80">
        <v>370.08142986620402</v>
      </c>
      <c r="Q178" s="80">
        <v>370.08142986620408</v>
      </c>
      <c r="R178" s="80">
        <v>366.08359542167784</v>
      </c>
      <c r="S178" s="80">
        <v>366.08359542167784</v>
      </c>
      <c r="T178" s="80">
        <v>364.18827699356649</v>
      </c>
      <c r="U178" s="80">
        <v>364.00108505004937</v>
      </c>
      <c r="V178" s="80">
        <v>362.76093842424808</v>
      </c>
      <c r="W178" s="80">
        <v>356.00739627641377</v>
      </c>
      <c r="X178" s="80">
        <v>356.01434234958265</v>
      </c>
      <c r="Y178" s="80">
        <v>356.12084880484036</v>
      </c>
      <c r="Z178" s="80">
        <v>355.57905509766016</v>
      </c>
      <c r="AA178" s="80">
        <v>355.32668110585399</v>
      </c>
      <c r="AB178" s="80">
        <v>355.31973503268489</v>
      </c>
      <c r="AC178" s="80">
        <v>355.31973503268495</v>
      </c>
      <c r="AD178" s="80">
        <v>355.31741967496191</v>
      </c>
      <c r="AE178" s="80">
        <v>355.31047360179298</v>
      </c>
      <c r="AF178" s="80">
        <v>355.30167524244558</v>
      </c>
      <c r="AG178" s="80">
        <v>355.31980449341665</v>
      </c>
      <c r="AH178" s="80">
        <v>355.30584288634697</v>
      </c>
      <c r="AI178" s="80">
        <v>355.30005449203946</v>
      </c>
      <c r="AJ178" s="80">
        <v>355.30005449203952</v>
      </c>
      <c r="AK178" s="80">
        <v>355.29079306114755</v>
      </c>
      <c r="AL178" s="80">
        <v>355.29079306114755</v>
      </c>
    </row>
    <row r="179" spans="1:38" ht="15" outlineLevel="2">
      <c r="A179" s="81" t="s">
        <v>261</v>
      </c>
      <c r="B179" s="81" t="s">
        <v>252</v>
      </c>
      <c r="C179" s="81" t="s">
        <v>265</v>
      </c>
      <c r="D179" s="81" t="s">
        <v>256</v>
      </c>
      <c r="E179" s="82" t="s">
        <v>96</v>
      </c>
      <c r="F179" s="79" t="s">
        <v>334</v>
      </c>
      <c r="G179" s="80" t="s">
        <v>367</v>
      </c>
      <c r="H179" s="80" t="s">
        <v>367</v>
      </c>
      <c r="I179" s="80" t="s">
        <v>367</v>
      </c>
      <c r="J179" s="80" t="s">
        <v>367</v>
      </c>
      <c r="K179" s="80" t="s">
        <v>367</v>
      </c>
      <c r="L179" s="80" t="s">
        <v>367</v>
      </c>
      <c r="M179" s="80" t="s">
        <v>367</v>
      </c>
      <c r="N179" s="80" t="s">
        <v>367</v>
      </c>
      <c r="O179" s="80" t="s">
        <v>367</v>
      </c>
      <c r="P179" s="80">
        <v>255.01447549732342</v>
      </c>
      <c r="Q179" s="80">
        <v>255.01447549732336</v>
      </c>
      <c r="R179" s="80">
        <v>252.69714041957653</v>
      </c>
      <c r="S179" s="80">
        <v>252.69714041957644</v>
      </c>
      <c r="T179" s="80">
        <v>251.59852367145777</v>
      </c>
      <c r="U179" s="80">
        <v>251.4900183136188</v>
      </c>
      <c r="V179" s="80">
        <v>250.77117031793622</v>
      </c>
      <c r="W179" s="80">
        <v>246.8564959272428</v>
      </c>
      <c r="X179" s="80">
        <v>246.86052220177481</v>
      </c>
      <c r="Y179" s="80">
        <v>246.92225841126512</v>
      </c>
      <c r="Z179" s="80">
        <v>246.60820899777067</v>
      </c>
      <c r="AA179" s="80">
        <v>246.46192102310883</v>
      </c>
      <c r="AB179" s="80">
        <v>246.45789474857679</v>
      </c>
      <c r="AC179" s="80">
        <v>246.45789474857679</v>
      </c>
      <c r="AD179" s="80">
        <v>246.45655265706614</v>
      </c>
      <c r="AE179" s="80">
        <v>246.45252638253416</v>
      </c>
      <c r="AF179" s="80">
        <v>246.44742643479367</v>
      </c>
      <c r="AG179" s="80">
        <v>246.45793501132209</v>
      </c>
      <c r="AH179" s="80">
        <v>246.44984219951283</v>
      </c>
      <c r="AI179" s="80">
        <v>246.44648697073617</v>
      </c>
      <c r="AJ179" s="80">
        <v>246.44648697073617</v>
      </c>
      <c r="AK179" s="80">
        <v>246.44111860469349</v>
      </c>
      <c r="AL179" s="80">
        <v>246.44111860469349</v>
      </c>
    </row>
    <row r="180" spans="1:38" ht="15" outlineLevel="2">
      <c r="A180" s="78" t="s">
        <v>261</v>
      </c>
      <c r="B180" s="78" t="s">
        <v>252</v>
      </c>
      <c r="C180" s="78" t="s">
        <v>265</v>
      </c>
      <c r="D180" s="78" t="s">
        <v>255</v>
      </c>
      <c r="E180" s="79" t="s">
        <v>96</v>
      </c>
      <c r="F180" s="79" t="s">
        <v>334</v>
      </c>
      <c r="G180" s="80" t="s">
        <v>367</v>
      </c>
      <c r="H180" s="80" t="s">
        <v>367</v>
      </c>
      <c r="I180" s="80" t="s">
        <v>367</v>
      </c>
      <c r="J180" s="80" t="s">
        <v>367</v>
      </c>
      <c r="K180" s="80" t="s">
        <v>367</v>
      </c>
      <c r="L180" s="80" t="s">
        <v>367</v>
      </c>
      <c r="M180" s="80" t="s">
        <v>367</v>
      </c>
      <c r="N180" s="80" t="s">
        <v>367</v>
      </c>
      <c r="O180" s="80" t="s">
        <v>367</v>
      </c>
      <c r="P180" s="80" t="s">
        <v>367</v>
      </c>
      <c r="Q180" s="80" t="s">
        <v>367</v>
      </c>
      <c r="R180" s="80" t="s">
        <v>367</v>
      </c>
      <c r="S180" s="80" t="s">
        <v>367</v>
      </c>
      <c r="T180" s="80">
        <v>231.97342948395433</v>
      </c>
      <c r="U180" s="80">
        <v>231.97342948395433</v>
      </c>
      <c r="V180" s="80">
        <v>231.97342948395431</v>
      </c>
      <c r="W180" s="80">
        <v>230.55423580699039</v>
      </c>
      <c r="X180" s="80">
        <v>230.55423580699036</v>
      </c>
      <c r="Y180" s="80">
        <v>230.55423580699033</v>
      </c>
      <c r="Z180" s="80">
        <v>230.55423580699033</v>
      </c>
      <c r="AA180" s="80">
        <v>230.55423580699036</v>
      </c>
      <c r="AB180" s="80">
        <v>230.55423580699033</v>
      </c>
      <c r="AC180" s="80">
        <v>230.55423580699036</v>
      </c>
      <c r="AD180" s="80">
        <v>230.55423580699036</v>
      </c>
      <c r="AE180" s="80">
        <v>230.55423580699036</v>
      </c>
      <c r="AF180" s="80">
        <v>230.55423580699036</v>
      </c>
      <c r="AG180" s="80">
        <v>230.55423580699039</v>
      </c>
      <c r="AH180" s="80">
        <v>230.55423580699036</v>
      </c>
      <c r="AI180" s="80">
        <v>230.55423580699033</v>
      </c>
      <c r="AJ180" s="80">
        <v>230.55423580699039</v>
      </c>
      <c r="AK180" s="80">
        <v>230.55423580699039</v>
      </c>
      <c r="AL180" s="80">
        <v>230.55423580699039</v>
      </c>
    </row>
    <row r="181" spans="1:38" ht="15" outlineLevel="2">
      <c r="A181" s="81" t="s">
        <v>261</v>
      </c>
      <c r="B181" s="81" t="s">
        <v>252</v>
      </c>
      <c r="C181" s="81" t="s">
        <v>265</v>
      </c>
      <c r="D181" s="81" t="s">
        <v>254</v>
      </c>
      <c r="E181" s="82" t="s">
        <v>96</v>
      </c>
      <c r="F181" s="79" t="s">
        <v>334</v>
      </c>
      <c r="G181" s="80" t="s">
        <v>367</v>
      </c>
      <c r="H181" s="80" t="s">
        <v>367</v>
      </c>
      <c r="I181" s="80" t="s">
        <v>367</v>
      </c>
      <c r="J181" s="80" t="s">
        <v>367</v>
      </c>
      <c r="K181" s="80" t="s">
        <v>367</v>
      </c>
      <c r="L181" s="80" t="s">
        <v>367</v>
      </c>
      <c r="M181" s="80" t="s">
        <v>367</v>
      </c>
      <c r="N181" s="80" t="s">
        <v>367</v>
      </c>
      <c r="O181" s="80" t="s">
        <v>367</v>
      </c>
      <c r="P181" s="80" t="s">
        <v>367</v>
      </c>
      <c r="Q181" s="80" t="s">
        <v>367</v>
      </c>
      <c r="R181" s="80" t="s">
        <v>367</v>
      </c>
      <c r="S181" s="80" t="s">
        <v>367</v>
      </c>
      <c r="T181" s="80" t="s">
        <v>367</v>
      </c>
      <c r="U181" s="80" t="s">
        <v>367</v>
      </c>
      <c r="V181" s="80" t="s">
        <v>367</v>
      </c>
      <c r="W181" s="80" t="s">
        <v>367</v>
      </c>
      <c r="X181" s="80">
        <v>128.44079417298767</v>
      </c>
      <c r="Y181" s="80">
        <v>128.44079417298767</v>
      </c>
      <c r="Z181" s="80">
        <v>128.44079417298767</v>
      </c>
      <c r="AA181" s="80">
        <v>128.44079417298767</v>
      </c>
      <c r="AB181" s="80">
        <v>128.44079417298767</v>
      </c>
      <c r="AC181" s="80">
        <v>128.44079417298767</v>
      </c>
      <c r="AD181" s="80">
        <v>128.44079417298767</v>
      </c>
      <c r="AE181" s="80">
        <v>128.44079417298767</v>
      </c>
      <c r="AF181" s="80">
        <v>128.44079417298767</v>
      </c>
      <c r="AG181" s="80">
        <v>128.44079417298764</v>
      </c>
      <c r="AH181" s="80">
        <v>128.44079417298767</v>
      </c>
      <c r="AI181" s="80">
        <v>128.44079417298769</v>
      </c>
      <c r="AJ181" s="80">
        <v>128.44079417298764</v>
      </c>
      <c r="AK181" s="80">
        <v>128.44079417298764</v>
      </c>
      <c r="AL181" s="80">
        <v>128.44079417298767</v>
      </c>
    </row>
    <row r="182" spans="1:38" ht="15" outlineLevel="2">
      <c r="A182" s="78" t="s">
        <v>261</v>
      </c>
      <c r="B182" s="78" t="s">
        <v>252</v>
      </c>
      <c r="C182" s="78" t="s">
        <v>265</v>
      </c>
      <c r="D182" s="78" t="s">
        <v>253</v>
      </c>
      <c r="E182" s="79" t="s">
        <v>96</v>
      </c>
      <c r="F182" s="79" t="s">
        <v>334</v>
      </c>
      <c r="G182" s="80" t="s">
        <v>367</v>
      </c>
      <c r="H182" s="80" t="s">
        <v>367</v>
      </c>
      <c r="I182" s="80" t="s">
        <v>367</v>
      </c>
      <c r="J182" s="80" t="s">
        <v>367</v>
      </c>
      <c r="K182" s="80" t="s">
        <v>367</v>
      </c>
      <c r="L182" s="80" t="s">
        <v>367</v>
      </c>
      <c r="M182" s="80" t="s">
        <v>367</v>
      </c>
      <c r="N182" s="80" t="s">
        <v>367</v>
      </c>
      <c r="O182" s="80" t="s">
        <v>367</v>
      </c>
      <c r="P182" s="80" t="s">
        <v>367</v>
      </c>
      <c r="Q182" s="80" t="s">
        <v>367</v>
      </c>
      <c r="R182" s="80" t="s">
        <v>367</v>
      </c>
      <c r="S182" s="80" t="s">
        <v>367</v>
      </c>
      <c r="T182" s="80" t="s">
        <v>367</v>
      </c>
      <c r="U182" s="80" t="s">
        <v>367</v>
      </c>
      <c r="V182" s="80" t="s">
        <v>367</v>
      </c>
      <c r="W182" s="80" t="s">
        <v>367</v>
      </c>
      <c r="X182" s="80" t="s">
        <v>367</v>
      </c>
      <c r="Y182" s="80" t="s">
        <v>367</v>
      </c>
      <c r="Z182" s="80" t="s">
        <v>367</v>
      </c>
      <c r="AA182" s="80" t="s">
        <v>367</v>
      </c>
      <c r="AB182" s="80" t="s">
        <v>367</v>
      </c>
      <c r="AC182" s="80">
        <v>96.342181463950169</v>
      </c>
      <c r="AD182" s="80">
        <v>96.342181463950183</v>
      </c>
      <c r="AE182" s="80">
        <v>96.342181463950169</v>
      </c>
      <c r="AF182" s="80">
        <v>96.342181463950183</v>
      </c>
      <c r="AG182" s="80">
        <v>96.342181463950183</v>
      </c>
      <c r="AH182" s="80">
        <v>96.342181463950169</v>
      </c>
      <c r="AI182" s="80">
        <v>96.342181463950183</v>
      </c>
      <c r="AJ182" s="80">
        <v>96.342181463950183</v>
      </c>
      <c r="AK182" s="80">
        <v>96.342181463950169</v>
      </c>
      <c r="AL182" s="80">
        <v>96.342181463950169</v>
      </c>
    </row>
    <row r="183" spans="1:38" ht="15" outlineLevel="2">
      <c r="A183" s="81" t="s">
        <v>261</v>
      </c>
      <c r="B183" s="81" t="s">
        <v>252</v>
      </c>
      <c r="C183" s="81" t="s">
        <v>265</v>
      </c>
      <c r="D183" s="81" t="s">
        <v>250</v>
      </c>
      <c r="E183" s="82" t="s">
        <v>96</v>
      </c>
      <c r="F183" s="79" t="s">
        <v>334</v>
      </c>
      <c r="G183" s="80" t="s">
        <v>367</v>
      </c>
      <c r="H183" s="80" t="s">
        <v>367</v>
      </c>
      <c r="I183" s="80" t="s">
        <v>367</v>
      </c>
      <c r="J183" s="80" t="s">
        <v>367</v>
      </c>
      <c r="K183" s="80" t="s">
        <v>367</v>
      </c>
      <c r="L183" s="80" t="s">
        <v>367</v>
      </c>
      <c r="M183" s="80" t="s">
        <v>367</v>
      </c>
      <c r="N183" s="80" t="s">
        <v>367</v>
      </c>
      <c r="O183" s="80" t="s">
        <v>367</v>
      </c>
      <c r="P183" s="80" t="s">
        <v>367</v>
      </c>
      <c r="Q183" s="80" t="s">
        <v>367</v>
      </c>
      <c r="R183" s="80" t="s">
        <v>367</v>
      </c>
      <c r="S183" s="80" t="s">
        <v>367</v>
      </c>
      <c r="T183" s="80" t="s">
        <v>367</v>
      </c>
      <c r="U183" s="80" t="s">
        <v>367</v>
      </c>
      <c r="V183" s="80" t="s">
        <v>367</v>
      </c>
      <c r="W183" s="80" t="s">
        <v>367</v>
      </c>
      <c r="X183" s="80" t="s">
        <v>367</v>
      </c>
      <c r="Y183" s="80" t="s">
        <v>367</v>
      </c>
      <c r="Z183" s="80" t="s">
        <v>367</v>
      </c>
      <c r="AA183" s="80" t="s">
        <v>367</v>
      </c>
      <c r="AB183" s="80" t="s">
        <v>367</v>
      </c>
      <c r="AC183" s="80" t="s">
        <v>367</v>
      </c>
      <c r="AD183" s="80" t="s">
        <v>367</v>
      </c>
      <c r="AE183" s="80" t="s">
        <v>367</v>
      </c>
      <c r="AF183" s="80" t="s">
        <v>367</v>
      </c>
      <c r="AG183" s="80">
        <v>96.342181463950155</v>
      </c>
      <c r="AH183" s="80">
        <v>96.342181463950169</v>
      </c>
      <c r="AI183" s="80">
        <v>96.342181463950183</v>
      </c>
      <c r="AJ183" s="80">
        <v>96.342181463950183</v>
      </c>
      <c r="AK183" s="80">
        <v>96.342181463950169</v>
      </c>
      <c r="AL183" s="80">
        <v>96.342181463950169</v>
      </c>
    </row>
    <row r="184" spans="1:38" ht="15" outlineLevel="2">
      <c r="A184" s="78" t="s">
        <v>261</v>
      </c>
      <c r="B184" s="78" t="s">
        <v>252</v>
      </c>
      <c r="C184" s="78" t="s">
        <v>264</v>
      </c>
      <c r="D184" s="78" t="s">
        <v>243</v>
      </c>
      <c r="E184" s="79" t="s">
        <v>96</v>
      </c>
      <c r="F184" s="79" t="s">
        <v>334</v>
      </c>
      <c r="G184" s="80">
        <v>505.50401464629454</v>
      </c>
      <c r="H184" s="80">
        <v>505.50401464629454</v>
      </c>
      <c r="I184" s="80">
        <v>505.50401464629454</v>
      </c>
      <c r="J184" s="80">
        <v>505.50401464629442</v>
      </c>
      <c r="K184" s="80">
        <v>505.50401464629454</v>
      </c>
      <c r="L184" s="80">
        <v>505.50401464629454</v>
      </c>
      <c r="M184" s="80">
        <v>505.50401464629454</v>
      </c>
      <c r="N184" s="80">
        <v>505.50401464629454</v>
      </c>
      <c r="O184" s="80">
        <v>505.50401464629454</v>
      </c>
      <c r="P184" s="80">
        <v>505.50401464629454</v>
      </c>
      <c r="Q184" s="80">
        <v>505.50401464629454</v>
      </c>
      <c r="R184" s="80">
        <v>499.5283963174308</v>
      </c>
      <c r="S184" s="80">
        <v>499.52839631743092</v>
      </c>
      <c r="T184" s="80">
        <v>496.69543770065729</v>
      </c>
      <c r="U184" s="80">
        <v>496.41563931875373</v>
      </c>
      <c r="V184" s="80">
        <v>494.56197503864252</v>
      </c>
      <c r="W184" s="80">
        <v>484.46736236687258</v>
      </c>
      <c r="X184" s="80">
        <v>484.47774475831943</v>
      </c>
      <c r="Y184" s="80">
        <v>484.63694142716872</v>
      </c>
      <c r="Z184" s="80">
        <v>483.82711489432597</v>
      </c>
      <c r="AA184" s="80">
        <v>483.44988800509611</v>
      </c>
      <c r="AB184" s="80">
        <v>483.43950561364926</v>
      </c>
      <c r="AC184" s="80">
        <v>483.43950561364937</v>
      </c>
      <c r="AD184" s="80">
        <v>483.43604481650044</v>
      </c>
      <c r="AE184" s="80">
        <v>483.42566242505387</v>
      </c>
      <c r="AF184" s="80">
        <v>483.41251139588792</v>
      </c>
      <c r="AG184" s="80">
        <v>483.43960943756389</v>
      </c>
      <c r="AH184" s="80">
        <v>483.41874083075595</v>
      </c>
      <c r="AI184" s="80">
        <v>483.41008883788356</v>
      </c>
      <c r="AJ184" s="80">
        <v>483.41008883788356</v>
      </c>
      <c r="AK184" s="80">
        <v>483.39624564928818</v>
      </c>
      <c r="AL184" s="80">
        <v>483.39624564928818</v>
      </c>
    </row>
    <row r="185" spans="1:38" ht="15" outlineLevel="2">
      <c r="A185" s="81" t="s">
        <v>261</v>
      </c>
      <c r="B185" s="81" t="s">
        <v>252</v>
      </c>
      <c r="C185" s="81" t="s">
        <v>264</v>
      </c>
      <c r="D185" s="81" t="s">
        <v>257</v>
      </c>
      <c r="E185" s="82" t="s">
        <v>96</v>
      </c>
      <c r="F185" s="79" t="s">
        <v>334</v>
      </c>
      <c r="G185" s="80" t="s">
        <v>367</v>
      </c>
      <c r="H185" s="80" t="s">
        <v>367</v>
      </c>
      <c r="I185" s="80" t="s">
        <v>367</v>
      </c>
      <c r="J185" s="80" t="s">
        <v>367</v>
      </c>
      <c r="K185" s="80" t="s">
        <v>367</v>
      </c>
      <c r="L185" s="80" t="s">
        <v>367</v>
      </c>
      <c r="M185" s="80">
        <v>404.96300408867347</v>
      </c>
      <c r="N185" s="80">
        <v>404.96300408867347</v>
      </c>
      <c r="O185" s="80">
        <v>404.96300408867347</v>
      </c>
      <c r="P185" s="80">
        <v>404.96300408867336</v>
      </c>
      <c r="Q185" s="80">
        <v>404.96300408867342</v>
      </c>
      <c r="R185" s="80">
        <v>400.45574047123966</v>
      </c>
      <c r="S185" s="80">
        <v>400.45574047123972</v>
      </c>
      <c r="T185" s="80">
        <v>398.31890866566687</v>
      </c>
      <c r="U185" s="80">
        <v>398.10786354906725</v>
      </c>
      <c r="V185" s="80">
        <v>396.70968965159364</v>
      </c>
      <c r="W185" s="80">
        <v>389.09556874835874</v>
      </c>
      <c r="X185" s="80">
        <v>389.10339993379517</v>
      </c>
      <c r="Y185" s="80">
        <v>389.22347811048451</v>
      </c>
      <c r="Z185" s="80">
        <v>388.61264564645592</v>
      </c>
      <c r="AA185" s="80">
        <v>388.32811257560502</v>
      </c>
      <c r="AB185" s="80">
        <v>388.32028139016876</v>
      </c>
      <c r="AC185" s="80">
        <v>388.32028139016876</v>
      </c>
      <c r="AD185" s="80">
        <v>388.31767099502343</v>
      </c>
      <c r="AE185" s="80">
        <v>388.30983980958706</v>
      </c>
      <c r="AF185" s="80">
        <v>388.29992030803453</v>
      </c>
      <c r="AG185" s="80">
        <v>388.32035970202315</v>
      </c>
      <c r="AH185" s="80">
        <v>388.30461901929624</v>
      </c>
      <c r="AI185" s="80">
        <v>388.29809303143259</v>
      </c>
      <c r="AJ185" s="80">
        <v>388.29809303143264</v>
      </c>
      <c r="AK185" s="80">
        <v>388.28765145085094</v>
      </c>
      <c r="AL185" s="80">
        <v>388.287651450851</v>
      </c>
    </row>
    <row r="186" spans="1:38" ht="15" outlineLevel="2">
      <c r="A186" s="78" t="s">
        <v>261</v>
      </c>
      <c r="B186" s="78" t="s">
        <v>252</v>
      </c>
      <c r="C186" s="78" t="s">
        <v>264</v>
      </c>
      <c r="D186" s="78" t="s">
        <v>256</v>
      </c>
      <c r="E186" s="79" t="s">
        <v>96</v>
      </c>
      <c r="F186" s="79" t="s">
        <v>334</v>
      </c>
      <c r="G186" s="80" t="s">
        <v>367</v>
      </c>
      <c r="H186" s="80" t="s">
        <v>367</v>
      </c>
      <c r="I186" s="80" t="s">
        <v>367</v>
      </c>
      <c r="J186" s="80" t="s">
        <v>367</v>
      </c>
      <c r="K186" s="80" t="s">
        <v>367</v>
      </c>
      <c r="L186" s="80" t="s">
        <v>367</v>
      </c>
      <c r="M186" s="80" t="s">
        <v>367</v>
      </c>
      <c r="N186" s="80" t="s">
        <v>367</v>
      </c>
      <c r="O186" s="80" t="s">
        <v>367</v>
      </c>
      <c r="P186" s="80">
        <v>280.73977326339497</v>
      </c>
      <c r="Q186" s="80">
        <v>280.73977326339497</v>
      </c>
      <c r="R186" s="80">
        <v>278.0467321730643</v>
      </c>
      <c r="S186" s="80">
        <v>278.0467321730643</v>
      </c>
      <c r="T186" s="80">
        <v>276.76999836204988</v>
      </c>
      <c r="U186" s="80">
        <v>276.64390119552991</v>
      </c>
      <c r="V186" s="80">
        <v>275.80850746733529</v>
      </c>
      <c r="W186" s="80">
        <v>271.25915287004824</v>
      </c>
      <c r="X186" s="80">
        <v>271.26383191834793</v>
      </c>
      <c r="Y186" s="80">
        <v>271.33557732561138</v>
      </c>
      <c r="Z186" s="80">
        <v>270.97061155822786</v>
      </c>
      <c r="AA186" s="80">
        <v>270.80060613666882</v>
      </c>
      <c r="AB186" s="80">
        <v>270.79592708836901</v>
      </c>
      <c r="AC186" s="80">
        <v>270.79592708836896</v>
      </c>
      <c r="AD186" s="80">
        <v>270.79436740560237</v>
      </c>
      <c r="AE186" s="80">
        <v>270.78968835730262</v>
      </c>
      <c r="AF186" s="80">
        <v>270.78376156278961</v>
      </c>
      <c r="AG186" s="80">
        <v>270.79597387885195</v>
      </c>
      <c r="AH186" s="80">
        <v>270.78656899176951</v>
      </c>
      <c r="AI186" s="80">
        <v>270.78266978485294</v>
      </c>
      <c r="AJ186" s="80">
        <v>270.78266978485294</v>
      </c>
      <c r="AK186" s="80">
        <v>270.77643105378655</v>
      </c>
      <c r="AL186" s="80">
        <v>270.77643105378661</v>
      </c>
    </row>
    <row r="187" spans="1:38" ht="15" outlineLevel="2">
      <c r="A187" s="81" t="s">
        <v>261</v>
      </c>
      <c r="B187" s="81" t="s">
        <v>252</v>
      </c>
      <c r="C187" s="81" t="s">
        <v>264</v>
      </c>
      <c r="D187" s="81" t="s">
        <v>255</v>
      </c>
      <c r="E187" s="82" t="s">
        <v>96</v>
      </c>
      <c r="F187" s="79" t="s">
        <v>334</v>
      </c>
      <c r="G187" s="80" t="s">
        <v>367</v>
      </c>
      <c r="H187" s="80" t="s">
        <v>367</v>
      </c>
      <c r="I187" s="80" t="s">
        <v>367</v>
      </c>
      <c r="J187" s="80" t="s">
        <v>367</v>
      </c>
      <c r="K187" s="80" t="s">
        <v>367</v>
      </c>
      <c r="L187" s="80" t="s">
        <v>367</v>
      </c>
      <c r="M187" s="80" t="s">
        <v>367</v>
      </c>
      <c r="N187" s="80" t="s">
        <v>367</v>
      </c>
      <c r="O187" s="80" t="s">
        <v>367</v>
      </c>
      <c r="P187" s="80" t="s">
        <v>367</v>
      </c>
      <c r="Q187" s="80" t="s">
        <v>367</v>
      </c>
      <c r="R187" s="80" t="s">
        <v>367</v>
      </c>
      <c r="S187" s="80" t="s">
        <v>367</v>
      </c>
      <c r="T187" s="80">
        <v>246.27940950718278</v>
      </c>
      <c r="U187" s="80">
        <v>246.27940950718272</v>
      </c>
      <c r="V187" s="80">
        <v>246.27940950718272</v>
      </c>
      <c r="W187" s="80">
        <v>244.71052350866211</v>
      </c>
      <c r="X187" s="80">
        <v>244.71052350866213</v>
      </c>
      <c r="Y187" s="80">
        <v>244.71052350866211</v>
      </c>
      <c r="Z187" s="80">
        <v>244.71052350866211</v>
      </c>
      <c r="AA187" s="80">
        <v>244.71052350866211</v>
      </c>
      <c r="AB187" s="80">
        <v>244.71052350866211</v>
      </c>
      <c r="AC187" s="80">
        <v>244.71052350866211</v>
      </c>
      <c r="AD187" s="80">
        <v>244.71052350866211</v>
      </c>
      <c r="AE187" s="80">
        <v>244.71052350866211</v>
      </c>
      <c r="AF187" s="80">
        <v>244.71052350866213</v>
      </c>
      <c r="AG187" s="80">
        <v>244.71052350866211</v>
      </c>
      <c r="AH187" s="80">
        <v>244.71052350866213</v>
      </c>
      <c r="AI187" s="80">
        <v>244.71052350866211</v>
      </c>
      <c r="AJ187" s="80">
        <v>244.71052350866211</v>
      </c>
      <c r="AK187" s="80">
        <v>244.71052350866213</v>
      </c>
      <c r="AL187" s="80">
        <v>244.71052350866211</v>
      </c>
    </row>
    <row r="188" spans="1:38" ht="15" outlineLevel="2">
      <c r="A188" s="78" t="s">
        <v>261</v>
      </c>
      <c r="B188" s="78" t="s">
        <v>252</v>
      </c>
      <c r="C188" s="78" t="s">
        <v>264</v>
      </c>
      <c r="D188" s="78" t="s">
        <v>254</v>
      </c>
      <c r="E188" s="79" t="s">
        <v>96</v>
      </c>
      <c r="F188" s="79" t="s">
        <v>334</v>
      </c>
      <c r="G188" s="80" t="s">
        <v>367</v>
      </c>
      <c r="H188" s="80" t="s">
        <v>367</v>
      </c>
      <c r="I188" s="80" t="s">
        <v>367</v>
      </c>
      <c r="J188" s="80" t="s">
        <v>367</v>
      </c>
      <c r="K188" s="80" t="s">
        <v>367</v>
      </c>
      <c r="L188" s="80" t="s">
        <v>367</v>
      </c>
      <c r="M188" s="80" t="s">
        <v>367</v>
      </c>
      <c r="N188" s="80" t="s">
        <v>367</v>
      </c>
      <c r="O188" s="80" t="s">
        <v>367</v>
      </c>
      <c r="P188" s="80" t="s">
        <v>367</v>
      </c>
      <c r="Q188" s="80" t="s">
        <v>367</v>
      </c>
      <c r="R188" s="80" t="s">
        <v>367</v>
      </c>
      <c r="S188" s="80" t="s">
        <v>367</v>
      </c>
      <c r="T188" s="80" t="s">
        <v>367</v>
      </c>
      <c r="U188" s="80" t="s">
        <v>367</v>
      </c>
      <c r="V188" s="80" t="s">
        <v>367</v>
      </c>
      <c r="W188" s="80" t="s">
        <v>367</v>
      </c>
      <c r="X188" s="80">
        <v>133.18199293475431</v>
      </c>
      <c r="Y188" s="80">
        <v>133.18199293475433</v>
      </c>
      <c r="Z188" s="80">
        <v>133.18199293475431</v>
      </c>
      <c r="AA188" s="80">
        <v>133.18199293475431</v>
      </c>
      <c r="AB188" s="80">
        <v>133.18199293475433</v>
      </c>
      <c r="AC188" s="80">
        <v>133.18199293475433</v>
      </c>
      <c r="AD188" s="80">
        <v>133.18199293475431</v>
      </c>
      <c r="AE188" s="80">
        <v>133.18199293475431</v>
      </c>
      <c r="AF188" s="80">
        <v>133.18199293475431</v>
      </c>
      <c r="AG188" s="80">
        <v>133.18199293475433</v>
      </c>
      <c r="AH188" s="80">
        <v>133.18199293475431</v>
      </c>
      <c r="AI188" s="80">
        <v>133.18199293475431</v>
      </c>
      <c r="AJ188" s="80">
        <v>133.18199293475433</v>
      </c>
      <c r="AK188" s="80">
        <v>133.18199293475431</v>
      </c>
      <c r="AL188" s="80">
        <v>133.18199293475431</v>
      </c>
    </row>
    <row r="189" spans="1:38" ht="15" outlineLevel="2">
      <c r="A189" s="81" t="s">
        <v>261</v>
      </c>
      <c r="B189" s="81" t="s">
        <v>252</v>
      </c>
      <c r="C189" s="81" t="s">
        <v>264</v>
      </c>
      <c r="D189" s="81" t="s">
        <v>253</v>
      </c>
      <c r="E189" s="82" t="s">
        <v>96</v>
      </c>
      <c r="F189" s="79" t="s">
        <v>334</v>
      </c>
      <c r="G189" s="80" t="s">
        <v>367</v>
      </c>
      <c r="H189" s="80" t="s">
        <v>367</v>
      </c>
      <c r="I189" s="80" t="s">
        <v>367</v>
      </c>
      <c r="J189" s="80" t="s">
        <v>367</v>
      </c>
      <c r="K189" s="80" t="s">
        <v>367</v>
      </c>
      <c r="L189" s="80" t="s">
        <v>367</v>
      </c>
      <c r="M189" s="80" t="s">
        <v>367</v>
      </c>
      <c r="N189" s="80" t="s">
        <v>367</v>
      </c>
      <c r="O189" s="80" t="s">
        <v>367</v>
      </c>
      <c r="P189" s="80" t="s">
        <v>367</v>
      </c>
      <c r="Q189" s="80" t="s">
        <v>367</v>
      </c>
      <c r="R189" s="80" t="s">
        <v>367</v>
      </c>
      <c r="S189" s="80" t="s">
        <v>367</v>
      </c>
      <c r="T189" s="80" t="s">
        <v>367</v>
      </c>
      <c r="U189" s="80" t="s">
        <v>367</v>
      </c>
      <c r="V189" s="80" t="s">
        <v>367</v>
      </c>
      <c r="W189" s="80" t="s">
        <v>367</v>
      </c>
      <c r="X189" s="80" t="s">
        <v>367</v>
      </c>
      <c r="Y189" s="80" t="s">
        <v>367</v>
      </c>
      <c r="Z189" s="80" t="s">
        <v>367</v>
      </c>
      <c r="AA189" s="80" t="s">
        <v>367</v>
      </c>
      <c r="AB189" s="80" t="s">
        <v>367</v>
      </c>
      <c r="AC189" s="80">
        <v>96.342181463950155</v>
      </c>
      <c r="AD189" s="80">
        <v>96.342181463950169</v>
      </c>
      <c r="AE189" s="80">
        <v>96.342181463950212</v>
      </c>
      <c r="AF189" s="80">
        <v>96.342181463950183</v>
      </c>
      <c r="AG189" s="80">
        <v>96.342181463950183</v>
      </c>
      <c r="AH189" s="80">
        <v>96.342181463950155</v>
      </c>
      <c r="AI189" s="80">
        <v>96.342181463950183</v>
      </c>
      <c r="AJ189" s="80">
        <v>96.342181463950169</v>
      </c>
      <c r="AK189" s="80">
        <v>96.342181463950169</v>
      </c>
      <c r="AL189" s="80">
        <v>96.342181463950169</v>
      </c>
    </row>
    <row r="190" spans="1:38" ht="15" outlineLevel="2">
      <c r="A190" s="78" t="s">
        <v>261</v>
      </c>
      <c r="B190" s="78" t="s">
        <v>252</v>
      </c>
      <c r="C190" s="78" t="s">
        <v>264</v>
      </c>
      <c r="D190" s="78" t="s">
        <v>250</v>
      </c>
      <c r="E190" s="79" t="s">
        <v>96</v>
      </c>
      <c r="F190" s="79" t="s">
        <v>334</v>
      </c>
      <c r="G190" s="80" t="s">
        <v>367</v>
      </c>
      <c r="H190" s="80" t="s">
        <v>367</v>
      </c>
      <c r="I190" s="80" t="s">
        <v>367</v>
      </c>
      <c r="J190" s="80" t="s">
        <v>367</v>
      </c>
      <c r="K190" s="80" t="s">
        <v>367</v>
      </c>
      <c r="L190" s="80" t="s">
        <v>367</v>
      </c>
      <c r="M190" s="80" t="s">
        <v>367</v>
      </c>
      <c r="N190" s="80" t="s">
        <v>367</v>
      </c>
      <c r="O190" s="80" t="s">
        <v>367</v>
      </c>
      <c r="P190" s="80" t="s">
        <v>367</v>
      </c>
      <c r="Q190" s="80" t="s">
        <v>367</v>
      </c>
      <c r="R190" s="80" t="s">
        <v>367</v>
      </c>
      <c r="S190" s="80" t="s">
        <v>367</v>
      </c>
      <c r="T190" s="80" t="s">
        <v>367</v>
      </c>
      <c r="U190" s="80" t="s">
        <v>367</v>
      </c>
      <c r="V190" s="80" t="s">
        <v>367</v>
      </c>
      <c r="W190" s="80" t="s">
        <v>367</v>
      </c>
      <c r="X190" s="80" t="s">
        <v>367</v>
      </c>
      <c r="Y190" s="80" t="s">
        <v>367</v>
      </c>
      <c r="Z190" s="80" t="s">
        <v>367</v>
      </c>
      <c r="AA190" s="80" t="s">
        <v>367</v>
      </c>
      <c r="AB190" s="80" t="s">
        <v>367</v>
      </c>
      <c r="AC190" s="80" t="s">
        <v>367</v>
      </c>
      <c r="AD190" s="80" t="s">
        <v>367</v>
      </c>
      <c r="AE190" s="80" t="s">
        <v>367</v>
      </c>
      <c r="AF190" s="80" t="s">
        <v>367</v>
      </c>
      <c r="AG190" s="80">
        <v>96.342181463950169</v>
      </c>
      <c r="AH190" s="80">
        <v>96.342181463950155</v>
      </c>
      <c r="AI190" s="80">
        <v>96.342181463950183</v>
      </c>
      <c r="AJ190" s="80">
        <v>96.342181463950169</v>
      </c>
      <c r="AK190" s="80">
        <v>96.342181463950155</v>
      </c>
      <c r="AL190" s="80">
        <v>96.342181463950169</v>
      </c>
    </row>
    <row r="191" spans="1:38" ht="15" outlineLevel="2">
      <c r="A191" s="81" t="s">
        <v>261</v>
      </c>
      <c r="B191" s="81" t="s">
        <v>252</v>
      </c>
      <c r="C191" s="81" t="s">
        <v>263</v>
      </c>
      <c r="D191" s="81" t="s">
        <v>243</v>
      </c>
      <c r="E191" s="82" t="s">
        <v>96</v>
      </c>
      <c r="F191" s="79" t="s">
        <v>334</v>
      </c>
      <c r="G191" s="80">
        <v>508.52778732191382</v>
      </c>
      <c r="H191" s="80">
        <v>508.52778732191382</v>
      </c>
      <c r="I191" s="80">
        <v>508.52778732191382</v>
      </c>
      <c r="J191" s="80">
        <v>508.52778732191371</v>
      </c>
      <c r="K191" s="80">
        <v>508.52778732191382</v>
      </c>
      <c r="L191" s="80">
        <v>508.52778732191382</v>
      </c>
      <c r="M191" s="80">
        <v>508.52778732191382</v>
      </c>
      <c r="N191" s="80">
        <v>508.52778732191382</v>
      </c>
      <c r="O191" s="80">
        <v>508.52778732191382</v>
      </c>
      <c r="P191" s="80">
        <v>508.52778732191382</v>
      </c>
      <c r="Q191" s="80">
        <v>508.52778732191371</v>
      </c>
      <c r="R191" s="80">
        <v>502.5080081990626</v>
      </c>
      <c r="S191" s="80">
        <v>502.50800819906249</v>
      </c>
      <c r="T191" s="80">
        <v>499.65411355609615</v>
      </c>
      <c r="U191" s="80">
        <v>499.37224741851935</v>
      </c>
      <c r="V191" s="80">
        <v>497.50488425707209</v>
      </c>
      <c r="W191" s="80">
        <v>487.33567075137188</v>
      </c>
      <c r="X191" s="80">
        <v>487.34612987038469</v>
      </c>
      <c r="Y191" s="80">
        <v>487.50650302857963</v>
      </c>
      <c r="Z191" s="80">
        <v>486.6906917455882</v>
      </c>
      <c r="AA191" s="80">
        <v>486.31067708812657</v>
      </c>
      <c r="AB191" s="80">
        <v>486.30021796911376</v>
      </c>
      <c r="AC191" s="80">
        <v>486.30021796911376</v>
      </c>
      <c r="AD191" s="80">
        <v>486.29673159610951</v>
      </c>
      <c r="AE191" s="80">
        <v>486.28627247709687</v>
      </c>
      <c r="AF191" s="80">
        <v>486.27302425968071</v>
      </c>
      <c r="AG191" s="80">
        <v>486.30032256030381</v>
      </c>
      <c r="AH191" s="80">
        <v>486.27929973108832</v>
      </c>
      <c r="AI191" s="80">
        <v>486.2705837985776</v>
      </c>
      <c r="AJ191" s="80">
        <v>486.2705837985776</v>
      </c>
      <c r="AK191" s="80">
        <v>486.25663830656077</v>
      </c>
      <c r="AL191" s="80">
        <v>486.25663830656077</v>
      </c>
    </row>
    <row r="192" spans="1:38" ht="15" outlineLevel="2">
      <c r="A192" s="78" t="s">
        <v>261</v>
      </c>
      <c r="B192" s="78" t="s">
        <v>252</v>
      </c>
      <c r="C192" s="78" t="s">
        <v>263</v>
      </c>
      <c r="D192" s="78" t="s">
        <v>257</v>
      </c>
      <c r="E192" s="79" t="s">
        <v>96</v>
      </c>
      <c r="F192" s="79" t="s">
        <v>334</v>
      </c>
      <c r="G192" s="80" t="s">
        <v>367</v>
      </c>
      <c r="H192" s="80" t="s">
        <v>367</v>
      </c>
      <c r="I192" s="80" t="s">
        <v>367</v>
      </c>
      <c r="J192" s="80" t="s">
        <v>367</v>
      </c>
      <c r="K192" s="80" t="s">
        <v>367</v>
      </c>
      <c r="L192" s="80" t="s">
        <v>367</v>
      </c>
      <c r="M192" s="80">
        <v>409.55904398900179</v>
      </c>
      <c r="N192" s="80">
        <v>409.55904398900174</v>
      </c>
      <c r="O192" s="80">
        <v>409.55904398900168</v>
      </c>
      <c r="P192" s="80">
        <v>409.55904398900168</v>
      </c>
      <c r="Q192" s="80">
        <v>409.55904398900174</v>
      </c>
      <c r="R192" s="80">
        <v>404.98465734580822</v>
      </c>
      <c r="S192" s="80">
        <v>404.98465734580827</v>
      </c>
      <c r="T192" s="80">
        <v>402.81600343518386</v>
      </c>
      <c r="U192" s="80">
        <v>402.60181539462837</v>
      </c>
      <c r="V192" s="80">
        <v>401.18281962594813</v>
      </c>
      <c r="W192" s="80">
        <v>393.45530778823399</v>
      </c>
      <c r="X192" s="80">
        <v>393.46325559717104</v>
      </c>
      <c r="Y192" s="80">
        <v>393.58512200087154</v>
      </c>
      <c r="Z192" s="80">
        <v>392.96519290378626</v>
      </c>
      <c r="AA192" s="80">
        <v>392.67642251240898</v>
      </c>
      <c r="AB192" s="80">
        <v>392.66847470347193</v>
      </c>
      <c r="AC192" s="80">
        <v>392.66847470347199</v>
      </c>
      <c r="AD192" s="80">
        <v>392.66582543382629</v>
      </c>
      <c r="AE192" s="80">
        <v>392.65787762488935</v>
      </c>
      <c r="AF192" s="80">
        <v>392.64781040023576</v>
      </c>
      <c r="AG192" s="80">
        <v>392.66855418156138</v>
      </c>
      <c r="AH192" s="80">
        <v>392.65257908559789</v>
      </c>
      <c r="AI192" s="80">
        <v>392.64595591148378</v>
      </c>
      <c r="AJ192" s="80">
        <v>392.64595591148367</v>
      </c>
      <c r="AK192" s="80">
        <v>392.6353588329012</v>
      </c>
      <c r="AL192" s="80">
        <v>392.63535883290115</v>
      </c>
    </row>
    <row r="193" spans="1:38" ht="15" outlineLevel="2">
      <c r="A193" s="81" t="s">
        <v>261</v>
      </c>
      <c r="B193" s="81" t="s">
        <v>252</v>
      </c>
      <c r="C193" s="81" t="s">
        <v>263</v>
      </c>
      <c r="D193" s="81" t="s">
        <v>256</v>
      </c>
      <c r="E193" s="82" t="s">
        <v>96</v>
      </c>
      <c r="F193" s="79" t="s">
        <v>334</v>
      </c>
      <c r="G193" s="80" t="s">
        <v>367</v>
      </c>
      <c r="H193" s="80" t="s">
        <v>367</v>
      </c>
      <c r="I193" s="80" t="s">
        <v>367</v>
      </c>
      <c r="J193" s="80" t="s">
        <v>367</v>
      </c>
      <c r="K193" s="80" t="s">
        <v>367</v>
      </c>
      <c r="L193" s="80" t="s">
        <v>367</v>
      </c>
      <c r="M193" s="80" t="s">
        <v>367</v>
      </c>
      <c r="N193" s="80" t="s">
        <v>367</v>
      </c>
      <c r="O193" s="80" t="s">
        <v>367</v>
      </c>
      <c r="P193" s="80">
        <v>282.78627409819069</v>
      </c>
      <c r="Q193" s="80">
        <v>282.78627409819063</v>
      </c>
      <c r="R193" s="80">
        <v>280.06334481471322</v>
      </c>
      <c r="S193" s="80">
        <v>280.0633448147131</v>
      </c>
      <c r="T193" s="80">
        <v>278.7724414216313</v>
      </c>
      <c r="U193" s="80">
        <v>278.64494479021573</v>
      </c>
      <c r="V193" s="80">
        <v>277.80027960708804</v>
      </c>
      <c r="W193" s="80">
        <v>273.20043488197291</v>
      </c>
      <c r="X193" s="80">
        <v>273.20516585978095</v>
      </c>
      <c r="Y193" s="80">
        <v>273.27770751950311</v>
      </c>
      <c r="Z193" s="80">
        <v>272.90869125048147</v>
      </c>
      <c r="AA193" s="80">
        <v>272.73679905679205</v>
      </c>
      <c r="AB193" s="80">
        <v>272.73206807898407</v>
      </c>
      <c r="AC193" s="80">
        <v>272.73206807898407</v>
      </c>
      <c r="AD193" s="80">
        <v>272.73049108638133</v>
      </c>
      <c r="AE193" s="80">
        <v>272.72576010857347</v>
      </c>
      <c r="AF193" s="80">
        <v>272.71976753668338</v>
      </c>
      <c r="AG193" s="80">
        <v>272.73211538876217</v>
      </c>
      <c r="AH193" s="80">
        <v>272.72260612336811</v>
      </c>
      <c r="AI193" s="80">
        <v>272.71866364186144</v>
      </c>
      <c r="AJ193" s="80">
        <v>272.71866364186138</v>
      </c>
      <c r="AK193" s="80">
        <v>272.71235567145084</v>
      </c>
      <c r="AL193" s="80">
        <v>272.71235567145089</v>
      </c>
    </row>
    <row r="194" spans="1:38" ht="15" outlineLevel="2">
      <c r="A194" s="78" t="s">
        <v>261</v>
      </c>
      <c r="B194" s="78" t="s">
        <v>252</v>
      </c>
      <c r="C194" s="78" t="s">
        <v>263</v>
      </c>
      <c r="D194" s="78" t="s">
        <v>255</v>
      </c>
      <c r="E194" s="79" t="s">
        <v>96</v>
      </c>
      <c r="F194" s="79" t="s">
        <v>334</v>
      </c>
      <c r="G194" s="80" t="s">
        <v>367</v>
      </c>
      <c r="H194" s="80" t="s">
        <v>367</v>
      </c>
      <c r="I194" s="80" t="s">
        <v>367</v>
      </c>
      <c r="J194" s="80" t="s">
        <v>367</v>
      </c>
      <c r="K194" s="80" t="s">
        <v>367</v>
      </c>
      <c r="L194" s="80" t="s">
        <v>367</v>
      </c>
      <c r="M194" s="80" t="s">
        <v>367</v>
      </c>
      <c r="N194" s="80" t="s">
        <v>367</v>
      </c>
      <c r="O194" s="80" t="s">
        <v>367</v>
      </c>
      <c r="P194" s="80" t="s">
        <v>367</v>
      </c>
      <c r="Q194" s="80" t="s">
        <v>367</v>
      </c>
      <c r="R194" s="80" t="s">
        <v>367</v>
      </c>
      <c r="S194" s="80" t="s">
        <v>367</v>
      </c>
      <c r="T194" s="80">
        <v>246.29970012769255</v>
      </c>
      <c r="U194" s="80">
        <v>246.29970012769255</v>
      </c>
      <c r="V194" s="80">
        <v>246.29970012769249</v>
      </c>
      <c r="W194" s="80">
        <v>244.73060181585356</v>
      </c>
      <c r="X194" s="80">
        <v>244.73060181585362</v>
      </c>
      <c r="Y194" s="80">
        <v>244.73060181585356</v>
      </c>
      <c r="Z194" s="80">
        <v>244.73060181585362</v>
      </c>
      <c r="AA194" s="80">
        <v>244.73060181585362</v>
      </c>
      <c r="AB194" s="80">
        <v>244.73060181585362</v>
      </c>
      <c r="AC194" s="80">
        <v>244.73060181585362</v>
      </c>
      <c r="AD194" s="80">
        <v>244.73060181585362</v>
      </c>
      <c r="AE194" s="80">
        <v>244.73060181585367</v>
      </c>
      <c r="AF194" s="80">
        <v>244.73060181585356</v>
      </c>
      <c r="AG194" s="80">
        <v>244.73060181585362</v>
      </c>
      <c r="AH194" s="80">
        <v>244.73060181585362</v>
      </c>
      <c r="AI194" s="80">
        <v>244.73060181585362</v>
      </c>
      <c r="AJ194" s="80">
        <v>244.73060181585362</v>
      </c>
      <c r="AK194" s="80">
        <v>244.73060181585362</v>
      </c>
      <c r="AL194" s="80">
        <v>244.73060181585356</v>
      </c>
    </row>
    <row r="195" spans="1:38" ht="15" outlineLevel="2">
      <c r="A195" s="81" t="s">
        <v>261</v>
      </c>
      <c r="B195" s="81" t="s">
        <v>252</v>
      </c>
      <c r="C195" s="81" t="s">
        <v>263</v>
      </c>
      <c r="D195" s="81" t="s">
        <v>254</v>
      </c>
      <c r="E195" s="82" t="s">
        <v>96</v>
      </c>
      <c r="F195" s="79" t="s">
        <v>334</v>
      </c>
      <c r="G195" s="80" t="s">
        <v>367</v>
      </c>
      <c r="H195" s="80" t="s">
        <v>367</v>
      </c>
      <c r="I195" s="80" t="s">
        <v>367</v>
      </c>
      <c r="J195" s="80" t="s">
        <v>367</v>
      </c>
      <c r="K195" s="80" t="s">
        <v>367</v>
      </c>
      <c r="L195" s="80" t="s">
        <v>367</v>
      </c>
      <c r="M195" s="80" t="s">
        <v>367</v>
      </c>
      <c r="N195" s="80" t="s">
        <v>367</v>
      </c>
      <c r="O195" s="80" t="s">
        <v>367</v>
      </c>
      <c r="P195" s="80" t="s">
        <v>367</v>
      </c>
      <c r="Q195" s="80" t="s">
        <v>367</v>
      </c>
      <c r="R195" s="80" t="s">
        <v>367</v>
      </c>
      <c r="S195" s="80" t="s">
        <v>367</v>
      </c>
      <c r="T195" s="80" t="s">
        <v>367</v>
      </c>
      <c r="U195" s="80" t="s">
        <v>367</v>
      </c>
      <c r="V195" s="80" t="s">
        <v>367</v>
      </c>
      <c r="W195" s="80" t="s">
        <v>367</v>
      </c>
      <c r="X195" s="80">
        <v>132.5262538590716</v>
      </c>
      <c r="Y195" s="80">
        <v>132.5262538590716</v>
      </c>
      <c r="Z195" s="80">
        <v>132.52625385907157</v>
      </c>
      <c r="AA195" s="80">
        <v>132.5262538590716</v>
      </c>
      <c r="AB195" s="80">
        <v>132.5262538590716</v>
      </c>
      <c r="AC195" s="80">
        <v>132.5262538590716</v>
      </c>
      <c r="AD195" s="80">
        <v>132.5262538590716</v>
      </c>
      <c r="AE195" s="80">
        <v>132.5262538590716</v>
      </c>
      <c r="AF195" s="80">
        <v>132.52625385907157</v>
      </c>
      <c r="AG195" s="80">
        <v>132.5262538590716</v>
      </c>
      <c r="AH195" s="80">
        <v>132.5262538590716</v>
      </c>
      <c r="AI195" s="80">
        <v>132.52625385907157</v>
      </c>
      <c r="AJ195" s="80">
        <v>132.5262538590716</v>
      </c>
      <c r="AK195" s="80">
        <v>132.5262538590716</v>
      </c>
      <c r="AL195" s="80">
        <v>132.5262538590716</v>
      </c>
    </row>
    <row r="196" spans="1:38" ht="15" outlineLevel="2">
      <c r="A196" s="78" t="s">
        <v>261</v>
      </c>
      <c r="B196" s="78" t="s">
        <v>252</v>
      </c>
      <c r="C196" s="78" t="s">
        <v>263</v>
      </c>
      <c r="D196" s="78" t="s">
        <v>253</v>
      </c>
      <c r="E196" s="79" t="s">
        <v>96</v>
      </c>
      <c r="F196" s="79" t="s">
        <v>334</v>
      </c>
      <c r="G196" s="80" t="s">
        <v>367</v>
      </c>
      <c r="H196" s="80" t="s">
        <v>367</v>
      </c>
      <c r="I196" s="80" t="s">
        <v>367</v>
      </c>
      <c r="J196" s="80" t="s">
        <v>367</v>
      </c>
      <c r="K196" s="80" t="s">
        <v>367</v>
      </c>
      <c r="L196" s="80" t="s">
        <v>367</v>
      </c>
      <c r="M196" s="80" t="s">
        <v>367</v>
      </c>
      <c r="N196" s="80" t="s">
        <v>367</v>
      </c>
      <c r="O196" s="80" t="s">
        <v>367</v>
      </c>
      <c r="P196" s="80" t="s">
        <v>367</v>
      </c>
      <c r="Q196" s="80" t="s">
        <v>367</v>
      </c>
      <c r="R196" s="80" t="s">
        <v>367</v>
      </c>
      <c r="S196" s="80" t="s">
        <v>367</v>
      </c>
      <c r="T196" s="80" t="s">
        <v>367</v>
      </c>
      <c r="U196" s="80" t="s">
        <v>367</v>
      </c>
      <c r="V196" s="80" t="s">
        <v>367</v>
      </c>
      <c r="W196" s="80" t="s">
        <v>367</v>
      </c>
      <c r="X196" s="80" t="s">
        <v>367</v>
      </c>
      <c r="Y196" s="80" t="s">
        <v>367</v>
      </c>
      <c r="Z196" s="80" t="s">
        <v>367</v>
      </c>
      <c r="AA196" s="80" t="s">
        <v>367</v>
      </c>
      <c r="AB196" s="80" t="s">
        <v>367</v>
      </c>
      <c r="AC196" s="80">
        <v>96.342181463950169</v>
      </c>
      <c r="AD196" s="80">
        <v>96.342181463950183</v>
      </c>
      <c r="AE196" s="80">
        <v>96.342181463950197</v>
      </c>
      <c r="AF196" s="80">
        <v>96.342181463950169</v>
      </c>
      <c r="AG196" s="80">
        <v>96.342181463950169</v>
      </c>
      <c r="AH196" s="80">
        <v>96.342181463950197</v>
      </c>
      <c r="AI196" s="80">
        <v>96.342181463950183</v>
      </c>
      <c r="AJ196" s="80">
        <v>96.342181463950169</v>
      </c>
      <c r="AK196" s="80">
        <v>96.342181463950169</v>
      </c>
      <c r="AL196" s="80">
        <v>96.342181463950155</v>
      </c>
    </row>
    <row r="197" spans="1:38" ht="15" outlineLevel="2">
      <c r="A197" s="81" t="s">
        <v>261</v>
      </c>
      <c r="B197" s="81" t="s">
        <v>252</v>
      </c>
      <c r="C197" s="81" t="s">
        <v>263</v>
      </c>
      <c r="D197" s="81" t="s">
        <v>250</v>
      </c>
      <c r="E197" s="82" t="s">
        <v>96</v>
      </c>
      <c r="F197" s="79" t="s">
        <v>334</v>
      </c>
      <c r="G197" s="80" t="s">
        <v>367</v>
      </c>
      <c r="H197" s="80" t="s">
        <v>367</v>
      </c>
      <c r="I197" s="80" t="s">
        <v>367</v>
      </c>
      <c r="J197" s="80" t="s">
        <v>367</v>
      </c>
      <c r="K197" s="80" t="s">
        <v>367</v>
      </c>
      <c r="L197" s="80" t="s">
        <v>367</v>
      </c>
      <c r="M197" s="80" t="s">
        <v>367</v>
      </c>
      <c r="N197" s="80" t="s">
        <v>367</v>
      </c>
      <c r="O197" s="80" t="s">
        <v>367</v>
      </c>
      <c r="P197" s="80" t="s">
        <v>367</v>
      </c>
      <c r="Q197" s="80" t="s">
        <v>367</v>
      </c>
      <c r="R197" s="80" t="s">
        <v>367</v>
      </c>
      <c r="S197" s="80" t="s">
        <v>367</v>
      </c>
      <c r="T197" s="80" t="s">
        <v>367</v>
      </c>
      <c r="U197" s="80" t="s">
        <v>367</v>
      </c>
      <c r="V197" s="80" t="s">
        <v>367</v>
      </c>
      <c r="W197" s="80" t="s">
        <v>367</v>
      </c>
      <c r="X197" s="80" t="s">
        <v>367</v>
      </c>
      <c r="Y197" s="80" t="s">
        <v>367</v>
      </c>
      <c r="Z197" s="80" t="s">
        <v>367</v>
      </c>
      <c r="AA197" s="80" t="s">
        <v>367</v>
      </c>
      <c r="AB197" s="80" t="s">
        <v>367</v>
      </c>
      <c r="AC197" s="80" t="s">
        <v>367</v>
      </c>
      <c r="AD197" s="80" t="s">
        <v>367</v>
      </c>
      <c r="AE197" s="80" t="s">
        <v>367</v>
      </c>
      <c r="AF197" s="80" t="s">
        <v>367</v>
      </c>
      <c r="AG197" s="80">
        <v>96.342181463950183</v>
      </c>
      <c r="AH197" s="80">
        <v>96.342181463950197</v>
      </c>
      <c r="AI197" s="80">
        <v>96.342181463950169</v>
      </c>
      <c r="AJ197" s="80">
        <v>96.342181463950169</v>
      </c>
      <c r="AK197" s="80">
        <v>96.342181463950155</v>
      </c>
      <c r="AL197" s="80">
        <v>96.342181463950155</v>
      </c>
    </row>
    <row r="198" spans="1:38" ht="15" outlineLevel="2">
      <c r="A198" s="78" t="s">
        <v>261</v>
      </c>
      <c r="B198" s="78" t="s">
        <v>252</v>
      </c>
      <c r="C198" s="78" t="s">
        <v>262</v>
      </c>
      <c r="D198" s="78" t="s">
        <v>243</v>
      </c>
      <c r="E198" s="79" t="s">
        <v>96</v>
      </c>
      <c r="F198" s="79" t="s">
        <v>334</v>
      </c>
      <c r="G198" s="80">
        <v>586.24973287412342</v>
      </c>
      <c r="H198" s="80">
        <v>586.24973287412342</v>
      </c>
      <c r="I198" s="80">
        <v>586.24973287412342</v>
      </c>
      <c r="J198" s="80">
        <v>586.24973287412342</v>
      </c>
      <c r="K198" s="80">
        <v>586.24973287412342</v>
      </c>
      <c r="L198" s="80">
        <v>586.24973287412342</v>
      </c>
      <c r="M198" s="80">
        <v>586.24973287412342</v>
      </c>
      <c r="N198" s="80">
        <v>586.24973287412342</v>
      </c>
      <c r="O198" s="80">
        <v>586.24973287412342</v>
      </c>
      <c r="P198" s="80">
        <v>586.24973287412354</v>
      </c>
      <c r="Q198" s="80">
        <v>586.24973287412342</v>
      </c>
      <c r="R198" s="80">
        <v>579.44888968159614</v>
      </c>
      <c r="S198" s="80">
        <v>579.44888968159603</v>
      </c>
      <c r="T198" s="80">
        <v>576.22470328559825</v>
      </c>
      <c r="U198" s="80">
        <v>575.90626512303072</v>
      </c>
      <c r="V198" s="80">
        <v>573.79661229601982</v>
      </c>
      <c r="W198" s="80">
        <v>562.3079471752236</v>
      </c>
      <c r="X198" s="80">
        <v>562.3197633609816</v>
      </c>
      <c r="Y198" s="80">
        <v>562.50094487593674</v>
      </c>
      <c r="Z198" s="80">
        <v>561.57928238681689</v>
      </c>
      <c r="AA198" s="80">
        <v>561.1499609709449</v>
      </c>
      <c r="AB198" s="80">
        <v>561.13814478518691</v>
      </c>
      <c r="AC198" s="80">
        <v>561.13814478518691</v>
      </c>
      <c r="AD198" s="80">
        <v>561.1342060566011</v>
      </c>
      <c r="AE198" s="80">
        <v>561.12238987084299</v>
      </c>
      <c r="AF198" s="80">
        <v>561.10742270221635</v>
      </c>
      <c r="AG198" s="80">
        <v>561.13826294704461</v>
      </c>
      <c r="AH198" s="80">
        <v>561.11451241367104</v>
      </c>
      <c r="AI198" s="80">
        <v>561.10466559220606</v>
      </c>
      <c r="AJ198" s="80">
        <v>561.10466559220606</v>
      </c>
      <c r="AK198" s="80">
        <v>561.08891067786215</v>
      </c>
      <c r="AL198" s="80">
        <v>561.08891067786215</v>
      </c>
    </row>
    <row r="199" spans="1:38" ht="15" outlineLevel="2">
      <c r="A199" s="81" t="s">
        <v>261</v>
      </c>
      <c r="B199" s="81" t="s">
        <v>252</v>
      </c>
      <c r="C199" s="81" t="s">
        <v>262</v>
      </c>
      <c r="D199" s="81" t="s">
        <v>257</v>
      </c>
      <c r="E199" s="82" t="s">
        <v>96</v>
      </c>
      <c r="F199" s="79" t="s">
        <v>334</v>
      </c>
      <c r="G199" s="80" t="s">
        <v>367</v>
      </c>
      <c r="H199" s="80" t="s">
        <v>367</v>
      </c>
      <c r="I199" s="80" t="s">
        <v>367</v>
      </c>
      <c r="J199" s="80" t="s">
        <v>367</v>
      </c>
      <c r="K199" s="80" t="s">
        <v>367</v>
      </c>
      <c r="L199" s="80" t="s">
        <v>367</v>
      </c>
      <c r="M199" s="80">
        <v>485.59084383143664</v>
      </c>
      <c r="N199" s="80">
        <v>485.59084383143653</v>
      </c>
      <c r="O199" s="80">
        <v>485.59084383143664</v>
      </c>
      <c r="P199" s="80">
        <v>485.59084383143664</v>
      </c>
      <c r="Q199" s="80">
        <v>485.59084383143664</v>
      </c>
      <c r="R199" s="80">
        <v>480.26007691080457</v>
      </c>
      <c r="S199" s="80">
        <v>480.26007691080468</v>
      </c>
      <c r="T199" s="80">
        <v>477.73283349419086</v>
      </c>
      <c r="U199" s="80">
        <v>477.48322920613026</v>
      </c>
      <c r="V199" s="80">
        <v>475.82960079772874</v>
      </c>
      <c r="W199" s="80">
        <v>466.82433567774285</v>
      </c>
      <c r="X199" s="80">
        <v>466.83359766634976</v>
      </c>
      <c r="Y199" s="80">
        <v>466.97561482498895</v>
      </c>
      <c r="Z199" s="80">
        <v>466.2531797136507</v>
      </c>
      <c r="AA199" s="80">
        <v>465.91666079426665</v>
      </c>
      <c r="AB199" s="80">
        <v>465.90739880565968</v>
      </c>
      <c r="AC199" s="80">
        <v>465.9073988056598</v>
      </c>
      <c r="AD199" s="80">
        <v>465.90431147612401</v>
      </c>
      <c r="AE199" s="80">
        <v>465.8950494875171</v>
      </c>
      <c r="AF199" s="80">
        <v>465.88331763528191</v>
      </c>
      <c r="AG199" s="80">
        <v>465.9074914255458</v>
      </c>
      <c r="AH199" s="80">
        <v>465.88887482844581</v>
      </c>
      <c r="AI199" s="80">
        <v>465.88115650460685</v>
      </c>
      <c r="AJ199" s="80">
        <v>465.88115650460674</v>
      </c>
      <c r="AK199" s="80">
        <v>465.86880718646438</v>
      </c>
      <c r="AL199" s="80">
        <v>465.86880718646427</v>
      </c>
    </row>
    <row r="200" spans="1:38" ht="15" outlineLevel="2">
      <c r="A200" s="78" t="s">
        <v>261</v>
      </c>
      <c r="B200" s="78" t="s">
        <v>252</v>
      </c>
      <c r="C200" s="78" t="s">
        <v>262</v>
      </c>
      <c r="D200" s="78" t="s">
        <v>256</v>
      </c>
      <c r="E200" s="79" t="s">
        <v>96</v>
      </c>
      <c r="F200" s="79" t="s">
        <v>334</v>
      </c>
      <c r="G200" s="80" t="s">
        <v>367</v>
      </c>
      <c r="H200" s="80" t="s">
        <v>367</v>
      </c>
      <c r="I200" s="80" t="s">
        <v>367</v>
      </c>
      <c r="J200" s="80" t="s">
        <v>367</v>
      </c>
      <c r="K200" s="80" t="s">
        <v>367</v>
      </c>
      <c r="L200" s="80" t="s">
        <v>367</v>
      </c>
      <c r="M200" s="80" t="s">
        <v>367</v>
      </c>
      <c r="N200" s="80" t="s">
        <v>367</v>
      </c>
      <c r="O200" s="80" t="s">
        <v>367</v>
      </c>
      <c r="P200" s="80">
        <v>341.4115762111428</v>
      </c>
      <c r="Q200" s="80">
        <v>341.41157621114286</v>
      </c>
      <c r="R200" s="80">
        <v>338.1864804562033</v>
      </c>
      <c r="S200" s="80">
        <v>338.1864804562033</v>
      </c>
      <c r="T200" s="80">
        <v>336.65750683271341</v>
      </c>
      <c r="U200" s="80">
        <v>336.50649709212161</v>
      </c>
      <c r="V200" s="80">
        <v>335.50605756070223</v>
      </c>
      <c r="W200" s="80">
        <v>330.05790296250279</v>
      </c>
      <c r="X200" s="80">
        <v>330.06350643393256</v>
      </c>
      <c r="Y200" s="80">
        <v>330.14942632918866</v>
      </c>
      <c r="Z200" s="80">
        <v>329.71235555766822</v>
      </c>
      <c r="AA200" s="80">
        <v>329.50876276238739</v>
      </c>
      <c r="AB200" s="80">
        <v>329.50315929095763</v>
      </c>
      <c r="AC200" s="80">
        <v>329.50315929095763</v>
      </c>
      <c r="AD200" s="80">
        <v>329.50129146714761</v>
      </c>
      <c r="AE200" s="80">
        <v>329.49568799571801</v>
      </c>
      <c r="AF200" s="80">
        <v>329.48859026524025</v>
      </c>
      <c r="AG200" s="80">
        <v>329.50321532567187</v>
      </c>
      <c r="AH200" s="80">
        <v>329.4919523480981</v>
      </c>
      <c r="AI200" s="80">
        <v>329.4872827885734</v>
      </c>
      <c r="AJ200" s="80">
        <v>329.48728278857328</v>
      </c>
      <c r="AK200" s="80">
        <v>329.47981149333373</v>
      </c>
      <c r="AL200" s="80">
        <v>329.47981149333373</v>
      </c>
    </row>
    <row r="201" spans="1:38" ht="15" outlineLevel="2">
      <c r="A201" s="81" t="s">
        <v>261</v>
      </c>
      <c r="B201" s="81" t="s">
        <v>252</v>
      </c>
      <c r="C201" s="81" t="s">
        <v>262</v>
      </c>
      <c r="D201" s="81" t="s">
        <v>255</v>
      </c>
      <c r="E201" s="82" t="s">
        <v>96</v>
      </c>
      <c r="F201" s="79" t="s">
        <v>334</v>
      </c>
      <c r="G201" s="80" t="s">
        <v>367</v>
      </c>
      <c r="H201" s="80" t="s">
        <v>367</v>
      </c>
      <c r="I201" s="80" t="s">
        <v>367</v>
      </c>
      <c r="J201" s="80" t="s">
        <v>367</v>
      </c>
      <c r="K201" s="80" t="s">
        <v>367</v>
      </c>
      <c r="L201" s="80" t="s">
        <v>367</v>
      </c>
      <c r="M201" s="80" t="s">
        <v>367</v>
      </c>
      <c r="N201" s="80" t="s">
        <v>367</v>
      </c>
      <c r="O201" s="80" t="s">
        <v>367</v>
      </c>
      <c r="P201" s="80" t="s">
        <v>367</v>
      </c>
      <c r="Q201" s="80" t="s">
        <v>367</v>
      </c>
      <c r="R201" s="80" t="s">
        <v>367</v>
      </c>
      <c r="S201" s="80" t="s">
        <v>367</v>
      </c>
      <c r="T201" s="80">
        <v>288.27372733650265</v>
      </c>
      <c r="U201" s="80">
        <v>288.2737273365027</v>
      </c>
      <c r="V201" s="80">
        <v>288.27372733650265</v>
      </c>
      <c r="W201" s="80">
        <v>286.51907758369151</v>
      </c>
      <c r="X201" s="80">
        <v>286.51907758369151</v>
      </c>
      <c r="Y201" s="80">
        <v>286.5190775836914</v>
      </c>
      <c r="Z201" s="80">
        <v>286.51907758369151</v>
      </c>
      <c r="AA201" s="80">
        <v>286.51907758369151</v>
      </c>
      <c r="AB201" s="80">
        <v>286.51907758369146</v>
      </c>
      <c r="AC201" s="80">
        <v>286.51907758369146</v>
      </c>
      <c r="AD201" s="80">
        <v>286.5190775836914</v>
      </c>
      <c r="AE201" s="80">
        <v>286.51907758369146</v>
      </c>
      <c r="AF201" s="80">
        <v>286.51907758369146</v>
      </c>
      <c r="AG201" s="80">
        <v>286.51907758369151</v>
      </c>
      <c r="AH201" s="80">
        <v>286.51907758369146</v>
      </c>
      <c r="AI201" s="80">
        <v>286.51907758369151</v>
      </c>
      <c r="AJ201" s="80">
        <v>286.51907758369151</v>
      </c>
      <c r="AK201" s="80">
        <v>286.51907758369146</v>
      </c>
      <c r="AL201" s="80">
        <v>286.51907758369151</v>
      </c>
    </row>
    <row r="202" spans="1:38" ht="15" outlineLevel="2">
      <c r="A202" s="78" t="s">
        <v>261</v>
      </c>
      <c r="B202" s="78" t="s">
        <v>252</v>
      </c>
      <c r="C202" s="78" t="s">
        <v>262</v>
      </c>
      <c r="D202" s="78" t="s">
        <v>254</v>
      </c>
      <c r="E202" s="79" t="s">
        <v>96</v>
      </c>
      <c r="F202" s="79" t="s">
        <v>334</v>
      </c>
      <c r="G202" s="80" t="s">
        <v>367</v>
      </c>
      <c r="H202" s="80" t="s">
        <v>367</v>
      </c>
      <c r="I202" s="80" t="s">
        <v>367</v>
      </c>
      <c r="J202" s="80" t="s">
        <v>367</v>
      </c>
      <c r="K202" s="80" t="s">
        <v>367</v>
      </c>
      <c r="L202" s="80" t="s">
        <v>367</v>
      </c>
      <c r="M202" s="80" t="s">
        <v>367</v>
      </c>
      <c r="N202" s="80" t="s">
        <v>367</v>
      </c>
      <c r="O202" s="80" t="s">
        <v>367</v>
      </c>
      <c r="P202" s="80" t="s">
        <v>367</v>
      </c>
      <c r="Q202" s="80" t="s">
        <v>367</v>
      </c>
      <c r="R202" s="80" t="s">
        <v>367</v>
      </c>
      <c r="S202" s="80" t="s">
        <v>367</v>
      </c>
      <c r="T202" s="80" t="s">
        <v>367</v>
      </c>
      <c r="U202" s="80" t="s">
        <v>367</v>
      </c>
      <c r="V202" s="80" t="s">
        <v>367</v>
      </c>
      <c r="W202" s="80" t="s">
        <v>367</v>
      </c>
      <c r="X202" s="80">
        <v>160.04506501494663</v>
      </c>
      <c r="Y202" s="80">
        <v>160.04506501494657</v>
      </c>
      <c r="Z202" s="80">
        <v>160.04506501494657</v>
      </c>
      <c r="AA202" s="80">
        <v>160.0450650149466</v>
      </c>
      <c r="AB202" s="80">
        <v>160.04506501494663</v>
      </c>
      <c r="AC202" s="80">
        <v>160.04506501494657</v>
      </c>
      <c r="AD202" s="80">
        <v>160.04506501494663</v>
      </c>
      <c r="AE202" s="80">
        <v>160.04506501494663</v>
      </c>
      <c r="AF202" s="80">
        <v>160.04506501494663</v>
      </c>
      <c r="AG202" s="80">
        <v>160.0450650149466</v>
      </c>
      <c r="AH202" s="80">
        <v>160.04506501494663</v>
      </c>
      <c r="AI202" s="80">
        <v>160.04506501494663</v>
      </c>
      <c r="AJ202" s="80">
        <v>160.0450650149466</v>
      </c>
      <c r="AK202" s="80">
        <v>160.0450650149466</v>
      </c>
      <c r="AL202" s="80">
        <v>160.0450650149466</v>
      </c>
    </row>
    <row r="203" spans="1:38" ht="15" outlineLevel="2">
      <c r="A203" s="81" t="s">
        <v>261</v>
      </c>
      <c r="B203" s="81" t="s">
        <v>252</v>
      </c>
      <c r="C203" s="81" t="s">
        <v>262</v>
      </c>
      <c r="D203" s="81" t="s">
        <v>253</v>
      </c>
      <c r="E203" s="82" t="s">
        <v>96</v>
      </c>
      <c r="F203" s="79" t="s">
        <v>334</v>
      </c>
      <c r="G203" s="80" t="s">
        <v>367</v>
      </c>
      <c r="H203" s="80" t="s">
        <v>367</v>
      </c>
      <c r="I203" s="80" t="s">
        <v>367</v>
      </c>
      <c r="J203" s="80" t="s">
        <v>367</v>
      </c>
      <c r="K203" s="80" t="s">
        <v>367</v>
      </c>
      <c r="L203" s="80" t="s">
        <v>367</v>
      </c>
      <c r="M203" s="80" t="s">
        <v>367</v>
      </c>
      <c r="N203" s="80" t="s">
        <v>367</v>
      </c>
      <c r="O203" s="80" t="s">
        <v>367</v>
      </c>
      <c r="P203" s="80" t="s">
        <v>367</v>
      </c>
      <c r="Q203" s="80" t="s">
        <v>367</v>
      </c>
      <c r="R203" s="80" t="s">
        <v>367</v>
      </c>
      <c r="S203" s="80" t="s">
        <v>367</v>
      </c>
      <c r="T203" s="80" t="s">
        <v>367</v>
      </c>
      <c r="U203" s="80" t="s">
        <v>367</v>
      </c>
      <c r="V203" s="80" t="s">
        <v>367</v>
      </c>
      <c r="W203" s="80" t="s">
        <v>367</v>
      </c>
      <c r="X203" s="80" t="s">
        <v>367</v>
      </c>
      <c r="Y203" s="80" t="s">
        <v>367</v>
      </c>
      <c r="Z203" s="80" t="s">
        <v>367</v>
      </c>
      <c r="AA203" s="80" t="s">
        <v>367</v>
      </c>
      <c r="AB203" s="80" t="s">
        <v>367</v>
      </c>
      <c r="AC203" s="80">
        <v>120.58320019091749</v>
      </c>
      <c r="AD203" s="80">
        <v>120.58320019091752</v>
      </c>
      <c r="AE203" s="80">
        <v>120.58320019091749</v>
      </c>
      <c r="AF203" s="80">
        <v>120.58320019091752</v>
      </c>
      <c r="AG203" s="80">
        <v>120.58320019091749</v>
      </c>
      <c r="AH203" s="80">
        <v>120.58320019091749</v>
      </c>
      <c r="AI203" s="80">
        <v>120.58320019091752</v>
      </c>
      <c r="AJ203" s="80">
        <v>120.58320019091752</v>
      </c>
      <c r="AK203" s="80">
        <v>120.58320019091749</v>
      </c>
      <c r="AL203" s="80">
        <v>120.58320019091749</v>
      </c>
    </row>
    <row r="204" spans="1:38" ht="15" outlineLevel="2">
      <c r="A204" s="78" t="s">
        <v>261</v>
      </c>
      <c r="B204" s="78" t="s">
        <v>252</v>
      </c>
      <c r="C204" s="78" t="s">
        <v>262</v>
      </c>
      <c r="D204" s="78" t="s">
        <v>250</v>
      </c>
      <c r="E204" s="79" t="s">
        <v>96</v>
      </c>
      <c r="F204" s="79" t="s">
        <v>334</v>
      </c>
      <c r="G204" s="80" t="s">
        <v>367</v>
      </c>
      <c r="H204" s="80" t="s">
        <v>367</v>
      </c>
      <c r="I204" s="80" t="s">
        <v>367</v>
      </c>
      <c r="J204" s="80" t="s">
        <v>367</v>
      </c>
      <c r="K204" s="80" t="s">
        <v>367</v>
      </c>
      <c r="L204" s="80" t="s">
        <v>367</v>
      </c>
      <c r="M204" s="80" t="s">
        <v>367</v>
      </c>
      <c r="N204" s="80" t="s">
        <v>367</v>
      </c>
      <c r="O204" s="80" t="s">
        <v>367</v>
      </c>
      <c r="P204" s="80" t="s">
        <v>367</v>
      </c>
      <c r="Q204" s="80" t="s">
        <v>367</v>
      </c>
      <c r="R204" s="80" t="s">
        <v>367</v>
      </c>
      <c r="S204" s="80" t="s">
        <v>367</v>
      </c>
      <c r="T204" s="80" t="s">
        <v>367</v>
      </c>
      <c r="U204" s="80" t="s">
        <v>367</v>
      </c>
      <c r="V204" s="80" t="s">
        <v>367</v>
      </c>
      <c r="W204" s="80" t="s">
        <v>367</v>
      </c>
      <c r="X204" s="80" t="s">
        <v>367</v>
      </c>
      <c r="Y204" s="80" t="s">
        <v>367</v>
      </c>
      <c r="Z204" s="80" t="s">
        <v>367</v>
      </c>
      <c r="AA204" s="80" t="s">
        <v>367</v>
      </c>
      <c r="AB204" s="80" t="s">
        <v>367</v>
      </c>
      <c r="AC204" s="80" t="s">
        <v>367</v>
      </c>
      <c r="AD204" s="80" t="s">
        <v>367</v>
      </c>
      <c r="AE204" s="80" t="s">
        <v>367</v>
      </c>
      <c r="AF204" s="80" t="s">
        <v>367</v>
      </c>
      <c r="AG204" s="80">
        <v>120.58320019091752</v>
      </c>
      <c r="AH204" s="80">
        <v>120.58320019091752</v>
      </c>
      <c r="AI204" s="80">
        <v>120.58320019091749</v>
      </c>
      <c r="AJ204" s="80">
        <v>120.58320019091752</v>
      </c>
      <c r="AK204" s="80">
        <v>120.58320019091752</v>
      </c>
      <c r="AL204" s="80">
        <v>120.58320019091752</v>
      </c>
    </row>
    <row r="205" spans="1:38" ht="15" outlineLevel="2">
      <c r="A205" s="81" t="s">
        <v>261</v>
      </c>
      <c r="B205" s="81" t="s">
        <v>252</v>
      </c>
      <c r="C205" s="81" t="s">
        <v>260</v>
      </c>
      <c r="D205" s="81" t="s">
        <v>243</v>
      </c>
      <c r="E205" s="82" t="s">
        <v>96</v>
      </c>
      <c r="F205" s="79" t="s">
        <v>334</v>
      </c>
      <c r="G205" s="80" t="s">
        <v>367</v>
      </c>
      <c r="H205" s="80" t="s">
        <v>367</v>
      </c>
      <c r="I205" s="80" t="s">
        <v>367</v>
      </c>
      <c r="J205" s="80" t="s">
        <v>367</v>
      </c>
      <c r="K205" s="80" t="s">
        <v>367</v>
      </c>
      <c r="L205" s="80" t="s">
        <v>367</v>
      </c>
      <c r="M205" s="80" t="s">
        <v>367</v>
      </c>
      <c r="N205" s="80" t="s">
        <v>367</v>
      </c>
      <c r="O205" s="80" t="s">
        <v>367</v>
      </c>
      <c r="P205" s="80" t="s">
        <v>367</v>
      </c>
      <c r="Q205" s="80" t="s">
        <v>367</v>
      </c>
      <c r="R205" s="80" t="s">
        <v>367</v>
      </c>
      <c r="S205" s="80" t="s">
        <v>367</v>
      </c>
      <c r="T205" s="80" t="s">
        <v>367</v>
      </c>
      <c r="U205" s="80" t="s">
        <v>367</v>
      </c>
      <c r="V205" s="80" t="s">
        <v>367</v>
      </c>
      <c r="W205" s="80" t="s">
        <v>367</v>
      </c>
      <c r="X205" s="80" t="s">
        <v>367</v>
      </c>
      <c r="Y205" s="80" t="s">
        <v>367</v>
      </c>
      <c r="Z205" s="80" t="s">
        <v>367</v>
      </c>
      <c r="AA205" s="80" t="s">
        <v>367</v>
      </c>
      <c r="AB205" s="80" t="s">
        <v>367</v>
      </c>
      <c r="AC205" s="80" t="s">
        <v>367</v>
      </c>
      <c r="AD205" s="80" t="s">
        <v>367</v>
      </c>
      <c r="AE205" s="80" t="s">
        <v>367</v>
      </c>
      <c r="AF205" s="80" t="s">
        <v>367</v>
      </c>
      <c r="AG205" s="80" t="s">
        <v>367</v>
      </c>
      <c r="AH205" s="80" t="s">
        <v>367</v>
      </c>
      <c r="AI205" s="80" t="s">
        <v>367</v>
      </c>
      <c r="AJ205" s="80" t="s">
        <v>367</v>
      </c>
      <c r="AK205" s="80" t="s">
        <v>367</v>
      </c>
      <c r="AL205" s="80" t="s">
        <v>367</v>
      </c>
    </row>
    <row r="206" spans="1:38" ht="15" outlineLevel="2">
      <c r="A206" s="78" t="s">
        <v>261</v>
      </c>
      <c r="B206" s="78" t="s">
        <v>252</v>
      </c>
      <c r="C206" s="78" t="s">
        <v>260</v>
      </c>
      <c r="D206" s="78" t="s">
        <v>257</v>
      </c>
      <c r="E206" s="79" t="s">
        <v>96</v>
      </c>
      <c r="F206" s="79" t="s">
        <v>334</v>
      </c>
      <c r="G206" s="80" t="s">
        <v>367</v>
      </c>
      <c r="H206" s="80" t="s">
        <v>367</v>
      </c>
      <c r="I206" s="80" t="s">
        <v>367</v>
      </c>
      <c r="J206" s="80" t="s">
        <v>367</v>
      </c>
      <c r="K206" s="80" t="s">
        <v>367</v>
      </c>
      <c r="L206" s="80" t="s">
        <v>367</v>
      </c>
      <c r="M206" s="80" t="s">
        <v>367</v>
      </c>
      <c r="N206" s="80" t="s">
        <v>367</v>
      </c>
      <c r="O206" s="80" t="s">
        <v>367</v>
      </c>
      <c r="P206" s="80" t="s">
        <v>367</v>
      </c>
      <c r="Q206" s="80" t="s">
        <v>367</v>
      </c>
      <c r="R206" s="80" t="s">
        <v>367</v>
      </c>
      <c r="S206" s="80" t="s">
        <v>367</v>
      </c>
      <c r="T206" s="80" t="s">
        <v>367</v>
      </c>
      <c r="U206" s="80" t="s">
        <v>367</v>
      </c>
      <c r="V206" s="80" t="s">
        <v>367</v>
      </c>
      <c r="W206" s="80" t="s">
        <v>367</v>
      </c>
      <c r="X206" s="80" t="s">
        <v>367</v>
      </c>
      <c r="Y206" s="80" t="s">
        <v>367</v>
      </c>
      <c r="Z206" s="80" t="s">
        <v>367</v>
      </c>
      <c r="AA206" s="80" t="s">
        <v>367</v>
      </c>
      <c r="AB206" s="80" t="s">
        <v>367</v>
      </c>
      <c r="AC206" s="80" t="s">
        <v>367</v>
      </c>
      <c r="AD206" s="80" t="s">
        <v>367</v>
      </c>
      <c r="AE206" s="80" t="s">
        <v>367</v>
      </c>
      <c r="AF206" s="80" t="s">
        <v>367</v>
      </c>
      <c r="AG206" s="80" t="s">
        <v>367</v>
      </c>
      <c r="AH206" s="80" t="s">
        <v>367</v>
      </c>
      <c r="AI206" s="80" t="s">
        <v>367</v>
      </c>
      <c r="AJ206" s="80" t="s">
        <v>367</v>
      </c>
      <c r="AK206" s="80" t="s">
        <v>367</v>
      </c>
      <c r="AL206" s="80" t="s">
        <v>367</v>
      </c>
    </row>
    <row r="207" spans="1:38" ht="15" outlineLevel="2">
      <c r="A207" s="81" t="s">
        <v>261</v>
      </c>
      <c r="B207" s="81" t="s">
        <v>252</v>
      </c>
      <c r="C207" s="81" t="s">
        <v>260</v>
      </c>
      <c r="D207" s="81" t="s">
        <v>256</v>
      </c>
      <c r="E207" s="82" t="s">
        <v>96</v>
      </c>
      <c r="F207" s="79" t="s">
        <v>334</v>
      </c>
      <c r="G207" s="80" t="s">
        <v>367</v>
      </c>
      <c r="H207" s="80" t="s">
        <v>367</v>
      </c>
      <c r="I207" s="80" t="s">
        <v>367</v>
      </c>
      <c r="J207" s="80" t="s">
        <v>367</v>
      </c>
      <c r="K207" s="80" t="s">
        <v>367</v>
      </c>
      <c r="L207" s="80" t="s">
        <v>367</v>
      </c>
      <c r="M207" s="80" t="s">
        <v>367</v>
      </c>
      <c r="N207" s="80" t="s">
        <v>367</v>
      </c>
      <c r="O207" s="80" t="s">
        <v>367</v>
      </c>
      <c r="P207" s="80" t="s">
        <v>367</v>
      </c>
      <c r="Q207" s="80" t="s">
        <v>367</v>
      </c>
      <c r="R207" s="80" t="s">
        <v>367</v>
      </c>
      <c r="S207" s="80" t="s">
        <v>367</v>
      </c>
      <c r="T207" s="80" t="s">
        <v>367</v>
      </c>
      <c r="U207" s="80" t="s">
        <v>367</v>
      </c>
      <c r="V207" s="80" t="s">
        <v>367</v>
      </c>
      <c r="W207" s="80" t="s">
        <v>367</v>
      </c>
      <c r="X207" s="80" t="s">
        <v>367</v>
      </c>
      <c r="Y207" s="80" t="s">
        <v>367</v>
      </c>
      <c r="Z207" s="80" t="s">
        <v>367</v>
      </c>
      <c r="AA207" s="80" t="s">
        <v>367</v>
      </c>
      <c r="AB207" s="80" t="s">
        <v>367</v>
      </c>
      <c r="AC207" s="80" t="s">
        <v>367</v>
      </c>
      <c r="AD207" s="80" t="s">
        <v>367</v>
      </c>
      <c r="AE207" s="80" t="s">
        <v>367</v>
      </c>
      <c r="AF207" s="80" t="s">
        <v>367</v>
      </c>
      <c r="AG207" s="80" t="s">
        <v>367</v>
      </c>
      <c r="AH207" s="80" t="s">
        <v>367</v>
      </c>
      <c r="AI207" s="80" t="s">
        <v>367</v>
      </c>
      <c r="AJ207" s="80" t="s">
        <v>367</v>
      </c>
      <c r="AK207" s="80" t="s">
        <v>367</v>
      </c>
      <c r="AL207" s="80" t="s">
        <v>367</v>
      </c>
    </row>
    <row r="208" spans="1:38" ht="15" outlineLevel="2">
      <c r="A208" s="78" t="s">
        <v>261</v>
      </c>
      <c r="B208" s="78" t="s">
        <v>252</v>
      </c>
      <c r="C208" s="78" t="s">
        <v>260</v>
      </c>
      <c r="D208" s="78" t="s">
        <v>255</v>
      </c>
      <c r="E208" s="79" t="s">
        <v>96</v>
      </c>
      <c r="F208" s="79" t="s">
        <v>334</v>
      </c>
      <c r="G208" s="80" t="s">
        <v>367</v>
      </c>
      <c r="H208" s="80" t="s">
        <v>367</v>
      </c>
      <c r="I208" s="80" t="s">
        <v>367</v>
      </c>
      <c r="J208" s="80" t="s">
        <v>367</v>
      </c>
      <c r="K208" s="80" t="s">
        <v>367</v>
      </c>
      <c r="L208" s="80" t="s">
        <v>367</v>
      </c>
      <c r="M208" s="80" t="s">
        <v>367</v>
      </c>
      <c r="N208" s="80" t="s">
        <v>367</v>
      </c>
      <c r="O208" s="80" t="s">
        <v>367</v>
      </c>
      <c r="P208" s="80" t="s">
        <v>367</v>
      </c>
      <c r="Q208" s="80" t="s">
        <v>367</v>
      </c>
      <c r="R208" s="80" t="s">
        <v>367</v>
      </c>
      <c r="S208" s="80" t="s">
        <v>367</v>
      </c>
      <c r="T208" s="80" t="s">
        <v>367</v>
      </c>
      <c r="U208" s="80" t="s">
        <v>367</v>
      </c>
      <c r="V208" s="80" t="s">
        <v>367</v>
      </c>
      <c r="W208" s="80" t="s">
        <v>367</v>
      </c>
      <c r="X208" s="80" t="s">
        <v>367</v>
      </c>
      <c r="Y208" s="80" t="s">
        <v>367</v>
      </c>
      <c r="Z208" s="80" t="s">
        <v>367</v>
      </c>
      <c r="AA208" s="80" t="s">
        <v>367</v>
      </c>
      <c r="AB208" s="80" t="s">
        <v>367</v>
      </c>
      <c r="AC208" s="80" t="s">
        <v>367</v>
      </c>
      <c r="AD208" s="80" t="s">
        <v>367</v>
      </c>
      <c r="AE208" s="80" t="s">
        <v>367</v>
      </c>
      <c r="AF208" s="80" t="s">
        <v>367</v>
      </c>
      <c r="AG208" s="80" t="s">
        <v>367</v>
      </c>
      <c r="AH208" s="80" t="s">
        <v>367</v>
      </c>
      <c r="AI208" s="80" t="s">
        <v>367</v>
      </c>
      <c r="AJ208" s="80" t="s">
        <v>367</v>
      </c>
      <c r="AK208" s="80" t="s">
        <v>367</v>
      </c>
      <c r="AL208" s="80" t="s">
        <v>367</v>
      </c>
    </row>
    <row r="209" spans="1:38" ht="15" outlineLevel="2">
      <c r="A209" s="81" t="s">
        <v>261</v>
      </c>
      <c r="B209" s="81" t="s">
        <v>252</v>
      </c>
      <c r="C209" s="81" t="s">
        <v>260</v>
      </c>
      <c r="D209" s="81" t="s">
        <v>254</v>
      </c>
      <c r="E209" s="82" t="s">
        <v>96</v>
      </c>
      <c r="F209" s="79" t="s">
        <v>334</v>
      </c>
      <c r="G209" s="80" t="s">
        <v>367</v>
      </c>
      <c r="H209" s="80" t="s">
        <v>367</v>
      </c>
      <c r="I209" s="80" t="s">
        <v>367</v>
      </c>
      <c r="J209" s="80" t="s">
        <v>367</v>
      </c>
      <c r="K209" s="80" t="s">
        <v>367</v>
      </c>
      <c r="L209" s="80" t="s">
        <v>367</v>
      </c>
      <c r="M209" s="80" t="s">
        <v>367</v>
      </c>
      <c r="N209" s="80" t="s">
        <v>367</v>
      </c>
      <c r="O209" s="80" t="s">
        <v>367</v>
      </c>
      <c r="P209" s="80" t="s">
        <v>367</v>
      </c>
      <c r="Q209" s="80" t="s">
        <v>367</v>
      </c>
      <c r="R209" s="80" t="s">
        <v>367</v>
      </c>
      <c r="S209" s="80" t="s">
        <v>367</v>
      </c>
      <c r="T209" s="80" t="s">
        <v>367</v>
      </c>
      <c r="U209" s="80" t="s">
        <v>367</v>
      </c>
      <c r="V209" s="80" t="s">
        <v>367</v>
      </c>
      <c r="W209" s="80" t="s">
        <v>367</v>
      </c>
      <c r="X209" s="80" t="s">
        <v>367</v>
      </c>
      <c r="Y209" s="80" t="s">
        <v>367</v>
      </c>
      <c r="Z209" s="80" t="s">
        <v>367</v>
      </c>
      <c r="AA209" s="80" t="s">
        <v>367</v>
      </c>
      <c r="AB209" s="80" t="s">
        <v>367</v>
      </c>
      <c r="AC209" s="80" t="s">
        <v>367</v>
      </c>
      <c r="AD209" s="80" t="s">
        <v>367</v>
      </c>
      <c r="AE209" s="80" t="s">
        <v>367</v>
      </c>
      <c r="AF209" s="80" t="s">
        <v>367</v>
      </c>
      <c r="AG209" s="80" t="s">
        <v>367</v>
      </c>
      <c r="AH209" s="80" t="s">
        <v>367</v>
      </c>
      <c r="AI209" s="80" t="s">
        <v>367</v>
      </c>
      <c r="AJ209" s="80" t="s">
        <v>367</v>
      </c>
      <c r="AK209" s="80" t="s">
        <v>367</v>
      </c>
      <c r="AL209" s="80" t="s">
        <v>367</v>
      </c>
    </row>
    <row r="210" spans="1:38" ht="15" outlineLevel="2">
      <c r="A210" s="78" t="s">
        <v>261</v>
      </c>
      <c r="B210" s="78" t="s">
        <v>252</v>
      </c>
      <c r="C210" s="78" t="s">
        <v>260</v>
      </c>
      <c r="D210" s="78" t="s">
        <v>253</v>
      </c>
      <c r="E210" s="79" t="s">
        <v>96</v>
      </c>
      <c r="F210" s="79" t="s">
        <v>334</v>
      </c>
      <c r="G210" s="80" t="s">
        <v>367</v>
      </c>
      <c r="H210" s="80" t="s">
        <v>367</v>
      </c>
      <c r="I210" s="80" t="s">
        <v>367</v>
      </c>
      <c r="J210" s="80" t="s">
        <v>367</v>
      </c>
      <c r="K210" s="80" t="s">
        <v>367</v>
      </c>
      <c r="L210" s="80" t="s">
        <v>367</v>
      </c>
      <c r="M210" s="80" t="s">
        <v>367</v>
      </c>
      <c r="N210" s="80" t="s">
        <v>367</v>
      </c>
      <c r="O210" s="80" t="s">
        <v>367</v>
      </c>
      <c r="P210" s="80" t="s">
        <v>367</v>
      </c>
      <c r="Q210" s="80" t="s">
        <v>367</v>
      </c>
      <c r="R210" s="80" t="s">
        <v>367</v>
      </c>
      <c r="S210" s="80" t="s">
        <v>367</v>
      </c>
      <c r="T210" s="80" t="s">
        <v>367</v>
      </c>
      <c r="U210" s="80" t="s">
        <v>367</v>
      </c>
      <c r="V210" s="80" t="s">
        <v>367</v>
      </c>
      <c r="W210" s="80" t="s">
        <v>367</v>
      </c>
      <c r="X210" s="80" t="s">
        <v>367</v>
      </c>
      <c r="Y210" s="80" t="s">
        <v>367</v>
      </c>
      <c r="Z210" s="80" t="s">
        <v>367</v>
      </c>
      <c r="AA210" s="80" t="s">
        <v>367</v>
      </c>
      <c r="AB210" s="80" t="s">
        <v>367</v>
      </c>
      <c r="AC210" s="80" t="s">
        <v>367</v>
      </c>
      <c r="AD210" s="80" t="s">
        <v>367</v>
      </c>
      <c r="AE210" s="80" t="s">
        <v>367</v>
      </c>
      <c r="AF210" s="80" t="s">
        <v>367</v>
      </c>
      <c r="AG210" s="80" t="s">
        <v>367</v>
      </c>
      <c r="AH210" s="80" t="s">
        <v>367</v>
      </c>
      <c r="AI210" s="80" t="s">
        <v>367</v>
      </c>
      <c r="AJ210" s="80" t="s">
        <v>367</v>
      </c>
      <c r="AK210" s="80" t="s">
        <v>367</v>
      </c>
      <c r="AL210" s="80" t="s">
        <v>367</v>
      </c>
    </row>
    <row r="211" spans="1:38" ht="15" outlineLevel="2">
      <c r="A211" s="81" t="s">
        <v>261</v>
      </c>
      <c r="B211" s="81" t="s">
        <v>252</v>
      </c>
      <c r="C211" s="81" t="s">
        <v>260</v>
      </c>
      <c r="D211" s="81" t="s">
        <v>250</v>
      </c>
      <c r="E211" s="82" t="s">
        <v>96</v>
      </c>
      <c r="F211" s="79" t="s">
        <v>334</v>
      </c>
      <c r="G211" s="80" t="s">
        <v>367</v>
      </c>
      <c r="H211" s="80" t="s">
        <v>367</v>
      </c>
      <c r="I211" s="80" t="s">
        <v>367</v>
      </c>
      <c r="J211" s="80" t="s">
        <v>367</v>
      </c>
      <c r="K211" s="80" t="s">
        <v>367</v>
      </c>
      <c r="L211" s="80" t="s">
        <v>367</v>
      </c>
      <c r="M211" s="80" t="s">
        <v>367</v>
      </c>
      <c r="N211" s="80" t="s">
        <v>367</v>
      </c>
      <c r="O211" s="80" t="s">
        <v>367</v>
      </c>
      <c r="P211" s="80" t="s">
        <v>367</v>
      </c>
      <c r="Q211" s="80" t="s">
        <v>367</v>
      </c>
      <c r="R211" s="80" t="s">
        <v>367</v>
      </c>
      <c r="S211" s="80" t="s">
        <v>367</v>
      </c>
      <c r="T211" s="80" t="s">
        <v>367</v>
      </c>
      <c r="U211" s="80" t="s">
        <v>367</v>
      </c>
      <c r="V211" s="80" t="s">
        <v>367</v>
      </c>
      <c r="W211" s="80" t="s">
        <v>367</v>
      </c>
      <c r="X211" s="80" t="s">
        <v>367</v>
      </c>
      <c r="Y211" s="80" t="s">
        <v>367</v>
      </c>
      <c r="Z211" s="80" t="s">
        <v>367</v>
      </c>
      <c r="AA211" s="80" t="s">
        <v>367</v>
      </c>
      <c r="AB211" s="80" t="s">
        <v>367</v>
      </c>
      <c r="AC211" s="80" t="s">
        <v>367</v>
      </c>
      <c r="AD211" s="80" t="s">
        <v>367</v>
      </c>
      <c r="AE211" s="80" t="s">
        <v>367</v>
      </c>
      <c r="AF211" s="80" t="s">
        <v>367</v>
      </c>
      <c r="AG211" s="80" t="s">
        <v>367</v>
      </c>
      <c r="AH211" s="80" t="s">
        <v>367</v>
      </c>
      <c r="AI211" s="80" t="s">
        <v>367</v>
      </c>
      <c r="AJ211" s="80" t="s">
        <v>367</v>
      </c>
      <c r="AK211" s="80" t="s">
        <v>367</v>
      </c>
      <c r="AL211" s="80" t="s">
        <v>367</v>
      </c>
    </row>
    <row r="212" spans="1:38" ht="15" outlineLevel="1">
      <c r="A212" s="85" t="s">
        <v>259</v>
      </c>
      <c r="B212" s="81"/>
      <c r="C212" s="81"/>
      <c r="D212" s="81"/>
      <c r="E212" s="82"/>
      <c r="F212" s="79" t="s">
        <v>334</v>
      </c>
      <c r="G212" s="80">
        <v>401.56253790910131</v>
      </c>
      <c r="H212" s="80">
        <v>414.58364826628332</v>
      </c>
      <c r="I212" s="80">
        <v>411.29356542323893</v>
      </c>
      <c r="J212" s="80">
        <v>421.56937245017019</v>
      </c>
      <c r="K212" s="80">
        <v>423.95452355928199</v>
      </c>
      <c r="L212" s="80">
        <v>427.17615812771157</v>
      </c>
      <c r="M212" s="80">
        <v>419.62324185427775</v>
      </c>
      <c r="N212" s="80">
        <v>408.84761872934359</v>
      </c>
      <c r="O212" s="80">
        <v>392.96341024922265</v>
      </c>
      <c r="P212" s="80">
        <v>370.22446576676623</v>
      </c>
      <c r="Q212" s="80">
        <v>351.29778650135785</v>
      </c>
      <c r="R212" s="80">
        <v>323.84915494182479</v>
      </c>
      <c r="S212" s="80">
        <v>306.40573848032011</v>
      </c>
      <c r="T212" s="80">
        <v>288.54985972599417</v>
      </c>
      <c r="U212" s="80">
        <v>278.23634474321426</v>
      </c>
      <c r="V212" s="80">
        <v>268.87458664428715</v>
      </c>
      <c r="W212" s="80">
        <v>255.06507643066971</v>
      </c>
      <c r="X212" s="80">
        <v>236.50566687024303</v>
      </c>
      <c r="Y212" s="80">
        <v>221.45553160837912</v>
      </c>
      <c r="Z212" s="80">
        <v>202.24253890615819</v>
      </c>
      <c r="AA212" s="80">
        <v>189.25218616767964</v>
      </c>
      <c r="AB212" s="80">
        <v>179.99839019010844</v>
      </c>
      <c r="AC212" s="80">
        <v>168.24730286022526</v>
      </c>
      <c r="AD212" s="80">
        <v>162.04933965307799</v>
      </c>
      <c r="AE212" s="80">
        <v>159.65581464475022</v>
      </c>
      <c r="AF212" s="80">
        <v>153.60541637862161</v>
      </c>
      <c r="AG212" s="80">
        <v>144.46523585769714</v>
      </c>
      <c r="AH212" s="80">
        <v>136.32064521633959</v>
      </c>
      <c r="AI212" s="80">
        <v>129.36938394879519</v>
      </c>
      <c r="AJ212" s="80">
        <v>123.4510796996736</v>
      </c>
      <c r="AK212" s="80">
        <v>118.95989552871683</v>
      </c>
      <c r="AL212" s="80">
        <v>114.79683102318174</v>
      </c>
    </row>
    <row r="213" spans="1:38" ht="15" outlineLevel="2">
      <c r="A213" s="78" t="s">
        <v>233</v>
      </c>
      <c r="B213" s="78" t="s">
        <v>252</v>
      </c>
      <c r="C213" s="78" t="s">
        <v>258</v>
      </c>
      <c r="D213" s="78" t="s">
        <v>243</v>
      </c>
      <c r="E213" s="79" t="s">
        <v>96</v>
      </c>
      <c r="F213" s="79" t="s">
        <v>334</v>
      </c>
      <c r="G213" s="80">
        <v>681.56739150626345</v>
      </c>
      <c r="H213" s="80">
        <v>681.56739150626322</v>
      </c>
      <c r="I213" s="80">
        <v>681.56739150626333</v>
      </c>
      <c r="J213" s="80">
        <v>681.56739150626333</v>
      </c>
      <c r="K213" s="80">
        <v>681.56739150626333</v>
      </c>
      <c r="L213" s="80">
        <v>681.56739150626322</v>
      </c>
      <c r="M213" s="80">
        <v>681.56739150626322</v>
      </c>
      <c r="N213" s="80">
        <v>681.56739150626356</v>
      </c>
      <c r="O213" s="80">
        <v>681.56739150626322</v>
      </c>
      <c r="P213" s="80">
        <v>681.56739150626322</v>
      </c>
      <c r="Q213" s="80">
        <v>681.56739150626322</v>
      </c>
      <c r="R213" s="80">
        <v>673.18022566382672</v>
      </c>
      <c r="S213" s="80">
        <v>673.1802256638266</v>
      </c>
      <c r="T213" s="80">
        <v>669.2039854764522</v>
      </c>
      <c r="U213" s="80">
        <v>668.81127039621742</v>
      </c>
      <c r="V213" s="80">
        <v>666.20953298966378</v>
      </c>
      <c r="W213" s="80">
        <v>652.04109284944536</v>
      </c>
      <c r="X213" s="80">
        <v>652.05566520566208</v>
      </c>
      <c r="Y213" s="80">
        <v>652.27910800098834</v>
      </c>
      <c r="Z213" s="80">
        <v>651.14246421606856</v>
      </c>
      <c r="AA213" s="80">
        <v>650.61300194018725</v>
      </c>
      <c r="AB213" s="80">
        <v>650.59842958397007</v>
      </c>
      <c r="AC213" s="80">
        <v>650.59842958397007</v>
      </c>
      <c r="AD213" s="80">
        <v>650.59357213189787</v>
      </c>
      <c r="AE213" s="80">
        <v>650.5789997756807</v>
      </c>
      <c r="AF213" s="80">
        <v>650.56054145780604</v>
      </c>
      <c r="AG213" s="80">
        <v>650.5985753075322</v>
      </c>
      <c r="AH213" s="80">
        <v>650.56928487153618</v>
      </c>
      <c r="AI213" s="80">
        <v>650.55714124135534</v>
      </c>
      <c r="AJ213" s="80">
        <v>650.55714124135545</v>
      </c>
      <c r="AK213" s="80">
        <v>650.53771143306631</v>
      </c>
      <c r="AL213" s="80" t="s">
        <v>367</v>
      </c>
    </row>
    <row r="214" spans="1:38" ht="15" outlineLevel="2">
      <c r="A214" s="81" t="s">
        <v>233</v>
      </c>
      <c r="B214" s="81" t="s">
        <v>252</v>
      </c>
      <c r="C214" s="81" t="s">
        <v>258</v>
      </c>
      <c r="D214" s="81" t="s">
        <v>257</v>
      </c>
      <c r="E214" s="82" t="s">
        <v>96</v>
      </c>
      <c r="F214" s="79" t="s">
        <v>334</v>
      </c>
      <c r="G214" s="80" t="s">
        <v>367</v>
      </c>
      <c r="H214" s="80" t="s">
        <v>367</v>
      </c>
      <c r="I214" s="80" t="s">
        <v>367</v>
      </c>
      <c r="J214" s="80" t="s">
        <v>367</v>
      </c>
      <c r="K214" s="80" t="s">
        <v>367</v>
      </c>
      <c r="L214" s="80">
        <v>428.28222750705027</v>
      </c>
      <c r="M214" s="80">
        <v>428.28222750705015</v>
      </c>
      <c r="N214" s="80">
        <v>428.28222750705021</v>
      </c>
      <c r="O214" s="80">
        <v>428.28222750705021</v>
      </c>
      <c r="P214" s="80">
        <v>428.28222750705027</v>
      </c>
      <c r="Q214" s="80">
        <v>428.28222750705021</v>
      </c>
      <c r="R214" s="80">
        <v>423.59417371680837</v>
      </c>
      <c r="S214" s="80">
        <v>423.59417371680837</v>
      </c>
      <c r="T214" s="80">
        <v>421.3716317721844</v>
      </c>
      <c r="U214" s="80">
        <v>421.15212145666584</v>
      </c>
      <c r="V214" s="80">
        <v>419.6978656163563</v>
      </c>
      <c r="W214" s="80">
        <v>411.77833585517203</v>
      </c>
      <c r="X214" s="80">
        <v>411.78648115610906</v>
      </c>
      <c r="Y214" s="80">
        <v>411.91137577047704</v>
      </c>
      <c r="Z214" s="80">
        <v>411.27604229738802</v>
      </c>
      <c r="AA214" s="80">
        <v>410.98009636334234</v>
      </c>
      <c r="AB214" s="80">
        <v>410.97195106240531</v>
      </c>
      <c r="AC214" s="80">
        <v>410.97195106240531</v>
      </c>
      <c r="AD214" s="80">
        <v>410.96923596209291</v>
      </c>
      <c r="AE214" s="80">
        <v>410.96109066115594</v>
      </c>
      <c r="AF214" s="80">
        <v>410.95077327996904</v>
      </c>
      <c r="AG214" s="80">
        <v>410.97203251541458</v>
      </c>
      <c r="AH214" s="80">
        <v>410.95566046053125</v>
      </c>
      <c r="AI214" s="80">
        <v>410.94887270975045</v>
      </c>
      <c r="AJ214" s="80">
        <v>410.94887270975033</v>
      </c>
      <c r="AK214" s="80">
        <v>410.9380123085009</v>
      </c>
      <c r="AL214" s="80" t="s">
        <v>367</v>
      </c>
    </row>
    <row r="215" spans="1:38" ht="15" outlineLevel="2">
      <c r="A215" s="78" t="s">
        <v>233</v>
      </c>
      <c r="B215" s="78" t="s">
        <v>252</v>
      </c>
      <c r="C215" s="78" t="s">
        <v>258</v>
      </c>
      <c r="D215" s="78" t="s">
        <v>256</v>
      </c>
      <c r="E215" s="79" t="s">
        <v>96</v>
      </c>
      <c r="F215" s="79" t="s">
        <v>334</v>
      </c>
      <c r="G215" s="80" t="s">
        <v>367</v>
      </c>
      <c r="H215" s="80" t="s">
        <v>367</v>
      </c>
      <c r="I215" s="80" t="s">
        <v>367</v>
      </c>
      <c r="J215" s="80" t="s">
        <v>367</v>
      </c>
      <c r="K215" s="80" t="s">
        <v>367</v>
      </c>
      <c r="L215" s="80" t="s">
        <v>367</v>
      </c>
      <c r="M215" s="80" t="s">
        <v>367</v>
      </c>
      <c r="N215" s="80" t="s">
        <v>367</v>
      </c>
      <c r="O215" s="80">
        <v>273.81929956043228</v>
      </c>
      <c r="P215" s="80">
        <v>273.81929956043228</v>
      </c>
      <c r="Q215" s="80">
        <v>273.81929956043228</v>
      </c>
      <c r="R215" s="80">
        <v>271.38710501343621</v>
      </c>
      <c r="S215" s="80">
        <v>271.38710501343621</v>
      </c>
      <c r="T215" s="80">
        <v>270.23403496773057</v>
      </c>
      <c r="U215" s="80">
        <v>270.12015150642628</v>
      </c>
      <c r="V215" s="80">
        <v>269.3656735752856</v>
      </c>
      <c r="W215" s="80">
        <v>265.25696707110274</v>
      </c>
      <c r="X215" s="80">
        <v>265.26119290924561</v>
      </c>
      <c r="Y215" s="80">
        <v>265.32598909410314</v>
      </c>
      <c r="Z215" s="80">
        <v>264.99637371895813</v>
      </c>
      <c r="AA215" s="80">
        <v>264.84283493309982</v>
      </c>
      <c r="AB215" s="80">
        <v>264.83860909495689</v>
      </c>
      <c r="AC215" s="80">
        <v>264.83860909495695</v>
      </c>
      <c r="AD215" s="80">
        <v>264.83720048224268</v>
      </c>
      <c r="AE215" s="80">
        <v>264.83297464409981</v>
      </c>
      <c r="AF215" s="80">
        <v>264.82762191578547</v>
      </c>
      <c r="AG215" s="80">
        <v>264.83865135333843</v>
      </c>
      <c r="AH215" s="80">
        <v>264.83015741867115</v>
      </c>
      <c r="AI215" s="80">
        <v>264.82663588688541</v>
      </c>
      <c r="AJ215" s="80">
        <v>264.82663588688536</v>
      </c>
      <c r="AK215" s="80">
        <v>264.82100143602833</v>
      </c>
      <c r="AL215" s="80" t="s">
        <v>367</v>
      </c>
    </row>
    <row r="216" spans="1:38" ht="15" outlineLevel="2">
      <c r="A216" s="81" t="s">
        <v>233</v>
      </c>
      <c r="B216" s="81" t="s">
        <v>252</v>
      </c>
      <c r="C216" s="81" t="s">
        <v>258</v>
      </c>
      <c r="D216" s="81" t="s">
        <v>255</v>
      </c>
      <c r="E216" s="82" t="s">
        <v>96</v>
      </c>
      <c r="F216" s="79" t="s">
        <v>334</v>
      </c>
      <c r="G216" s="80" t="s">
        <v>367</v>
      </c>
      <c r="H216" s="80" t="s">
        <v>367</v>
      </c>
      <c r="I216" s="80" t="s">
        <v>367</v>
      </c>
      <c r="J216" s="80" t="s">
        <v>367</v>
      </c>
      <c r="K216" s="80" t="s">
        <v>367</v>
      </c>
      <c r="L216" s="80" t="s">
        <v>367</v>
      </c>
      <c r="M216" s="80" t="s">
        <v>367</v>
      </c>
      <c r="N216" s="80" t="s">
        <v>367</v>
      </c>
      <c r="O216" s="80" t="s">
        <v>367</v>
      </c>
      <c r="P216" s="80" t="s">
        <v>367</v>
      </c>
      <c r="Q216" s="80" t="s">
        <v>367</v>
      </c>
      <c r="R216" s="80" t="s">
        <v>367</v>
      </c>
      <c r="S216" s="80" t="s">
        <v>367</v>
      </c>
      <c r="T216" s="80">
        <v>265.40251841883651</v>
      </c>
      <c r="U216" s="80">
        <v>265.40251841883662</v>
      </c>
      <c r="V216" s="80">
        <v>265.40251841883662</v>
      </c>
      <c r="W216" s="80">
        <v>263.7480093718782</v>
      </c>
      <c r="X216" s="80">
        <v>263.74800937187814</v>
      </c>
      <c r="Y216" s="80">
        <v>263.74800937187814</v>
      </c>
      <c r="Z216" s="80">
        <v>263.7480093718782</v>
      </c>
      <c r="AA216" s="80">
        <v>263.7480093718782</v>
      </c>
      <c r="AB216" s="80">
        <v>263.74800937187814</v>
      </c>
      <c r="AC216" s="80">
        <v>263.74800937187814</v>
      </c>
      <c r="AD216" s="80">
        <v>263.74800937187814</v>
      </c>
      <c r="AE216" s="80">
        <v>263.74800937187814</v>
      </c>
      <c r="AF216" s="80">
        <v>263.74800937187814</v>
      </c>
      <c r="AG216" s="80">
        <v>263.7480093718782</v>
      </c>
      <c r="AH216" s="80">
        <v>263.74800937187814</v>
      </c>
      <c r="AI216" s="80">
        <v>263.74800937187808</v>
      </c>
      <c r="AJ216" s="80">
        <v>263.74800937187814</v>
      </c>
      <c r="AK216" s="80">
        <v>263.74800937187814</v>
      </c>
      <c r="AL216" s="80">
        <v>263.74800937187814</v>
      </c>
    </row>
    <row r="217" spans="1:38" ht="15" outlineLevel="2">
      <c r="A217" s="78" t="s">
        <v>233</v>
      </c>
      <c r="B217" s="78" t="s">
        <v>252</v>
      </c>
      <c r="C217" s="78" t="s">
        <v>258</v>
      </c>
      <c r="D217" s="78" t="s">
        <v>254</v>
      </c>
      <c r="E217" s="79" t="s">
        <v>96</v>
      </c>
      <c r="F217" s="79" t="s">
        <v>334</v>
      </c>
      <c r="G217" s="80" t="s">
        <v>367</v>
      </c>
      <c r="H217" s="80" t="s">
        <v>367</v>
      </c>
      <c r="I217" s="80" t="s">
        <v>367</v>
      </c>
      <c r="J217" s="80" t="s">
        <v>367</v>
      </c>
      <c r="K217" s="80" t="s">
        <v>367</v>
      </c>
      <c r="L217" s="80" t="s">
        <v>367</v>
      </c>
      <c r="M217" s="80" t="s">
        <v>367</v>
      </c>
      <c r="N217" s="80" t="s">
        <v>367</v>
      </c>
      <c r="O217" s="80" t="s">
        <v>367</v>
      </c>
      <c r="P217" s="80" t="s">
        <v>367</v>
      </c>
      <c r="Q217" s="80" t="s">
        <v>367</v>
      </c>
      <c r="R217" s="80" t="s">
        <v>367</v>
      </c>
      <c r="S217" s="80" t="s">
        <v>367</v>
      </c>
      <c r="T217" s="80" t="s">
        <v>367</v>
      </c>
      <c r="U217" s="80" t="s">
        <v>367</v>
      </c>
      <c r="V217" s="80" t="s">
        <v>367</v>
      </c>
      <c r="W217" s="80" t="s">
        <v>367</v>
      </c>
      <c r="X217" s="80" t="s">
        <v>367</v>
      </c>
      <c r="Y217" s="80">
        <v>146.9919370271684</v>
      </c>
      <c r="Z217" s="80">
        <v>146.9919370271684</v>
      </c>
      <c r="AA217" s="80">
        <v>146.99193702716843</v>
      </c>
      <c r="AB217" s="80">
        <v>146.99193702716843</v>
      </c>
      <c r="AC217" s="80">
        <v>146.9919370271684</v>
      </c>
      <c r="AD217" s="80">
        <v>146.99193702716846</v>
      </c>
      <c r="AE217" s="80">
        <v>146.99193702716843</v>
      </c>
      <c r="AF217" s="80">
        <v>146.99193702716846</v>
      </c>
      <c r="AG217" s="80">
        <v>146.99193702716843</v>
      </c>
      <c r="AH217" s="80">
        <v>146.99193702716843</v>
      </c>
      <c r="AI217" s="80">
        <v>146.99193702716843</v>
      </c>
      <c r="AJ217" s="80">
        <v>146.99193702716843</v>
      </c>
      <c r="AK217" s="80">
        <v>146.99193702716843</v>
      </c>
      <c r="AL217" s="80">
        <v>146.9919370271684</v>
      </c>
    </row>
    <row r="218" spans="1:38" ht="15" outlineLevel="2">
      <c r="A218" s="81" t="s">
        <v>233</v>
      </c>
      <c r="B218" s="81" t="s">
        <v>252</v>
      </c>
      <c r="C218" s="81" t="s">
        <v>258</v>
      </c>
      <c r="D218" s="81" t="s">
        <v>253</v>
      </c>
      <c r="E218" s="82" t="s">
        <v>96</v>
      </c>
      <c r="F218" s="79" t="s">
        <v>334</v>
      </c>
      <c r="G218" s="80" t="s">
        <v>367</v>
      </c>
      <c r="H218" s="80" t="s">
        <v>367</v>
      </c>
      <c r="I218" s="80" t="s">
        <v>367</v>
      </c>
      <c r="J218" s="80" t="s">
        <v>367</v>
      </c>
      <c r="K218" s="80" t="s">
        <v>367</v>
      </c>
      <c r="L218" s="80" t="s">
        <v>367</v>
      </c>
      <c r="M218" s="80" t="s">
        <v>367</v>
      </c>
      <c r="N218" s="80" t="s">
        <v>367</v>
      </c>
      <c r="O218" s="80" t="s">
        <v>367</v>
      </c>
      <c r="P218" s="80" t="s">
        <v>367</v>
      </c>
      <c r="Q218" s="80" t="s">
        <v>367</v>
      </c>
      <c r="R218" s="80" t="s">
        <v>367</v>
      </c>
      <c r="S218" s="80" t="s">
        <v>367</v>
      </c>
      <c r="T218" s="80" t="s">
        <v>367</v>
      </c>
      <c r="U218" s="80" t="s">
        <v>367</v>
      </c>
      <c r="V218" s="80" t="s">
        <v>367</v>
      </c>
      <c r="W218" s="80" t="s">
        <v>367</v>
      </c>
      <c r="X218" s="80" t="s">
        <v>367</v>
      </c>
      <c r="Y218" s="80" t="s">
        <v>367</v>
      </c>
      <c r="Z218" s="80" t="s">
        <v>367</v>
      </c>
      <c r="AA218" s="80" t="s">
        <v>367</v>
      </c>
      <c r="AB218" s="80">
        <v>107.28236150028931</v>
      </c>
      <c r="AC218" s="80">
        <v>107.28236150028933</v>
      </c>
      <c r="AD218" s="80">
        <v>107.2823615002893</v>
      </c>
      <c r="AE218" s="80">
        <v>107.28236150028931</v>
      </c>
      <c r="AF218" s="80">
        <v>107.2823615002893</v>
      </c>
      <c r="AG218" s="80">
        <v>107.28236150028933</v>
      </c>
      <c r="AH218" s="80">
        <v>107.28236150028928</v>
      </c>
      <c r="AI218" s="80">
        <v>107.2823615002893</v>
      </c>
      <c r="AJ218" s="80">
        <v>107.28236150028933</v>
      </c>
      <c r="AK218" s="80">
        <v>107.2823615002893</v>
      </c>
      <c r="AL218" s="80">
        <v>107.2823615002893</v>
      </c>
    </row>
    <row r="219" spans="1:38" ht="15" outlineLevel="2">
      <c r="A219" s="78" t="s">
        <v>233</v>
      </c>
      <c r="B219" s="78" t="s">
        <v>252</v>
      </c>
      <c r="C219" s="78" t="s">
        <v>258</v>
      </c>
      <c r="D219" s="78" t="s">
        <v>250</v>
      </c>
      <c r="E219" s="79" t="s">
        <v>96</v>
      </c>
      <c r="F219" s="79" t="s">
        <v>334</v>
      </c>
      <c r="G219" s="80" t="s">
        <v>367</v>
      </c>
      <c r="H219" s="80" t="s">
        <v>367</v>
      </c>
      <c r="I219" s="80" t="s">
        <v>367</v>
      </c>
      <c r="J219" s="80" t="s">
        <v>367</v>
      </c>
      <c r="K219" s="80" t="s">
        <v>367</v>
      </c>
      <c r="L219" s="80" t="s">
        <v>367</v>
      </c>
      <c r="M219" s="80" t="s">
        <v>367</v>
      </c>
      <c r="N219" s="80" t="s">
        <v>367</v>
      </c>
      <c r="O219" s="80" t="s">
        <v>367</v>
      </c>
      <c r="P219" s="80" t="s">
        <v>367</v>
      </c>
      <c r="Q219" s="80" t="s">
        <v>367</v>
      </c>
      <c r="R219" s="80" t="s">
        <v>367</v>
      </c>
      <c r="S219" s="80" t="s">
        <v>367</v>
      </c>
      <c r="T219" s="80" t="s">
        <v>367</v>
      </c>
      <c r="U219" s="80" t="s">
        <v>367</v>
      </c>
      <c r="V219" s="80" t="s">
        <v>367</v>
      </c>
      <c r="W219" s="80" t="s">
        <v>367</v>
      </c>
      <c r="X219" s="80" t="s">
        <v>367</v>
      </c>
      <c r="Y219" s="80" t="s">
        <v>367</v>
      </c>
      <c r="Z219" s="80" t="s">
        <v>367</v>
      </c>
      <c r="AA219" s="80" t="s">
        <v>367</v>
      </c>
      <c r="AB219" s="80" t="s">
        <v>367</v>
      </c>
      <c r="AC219" s="80" t="s">
        <v>367</v>
      </c>
      <c r="AD219" s="80" t="s">
        <v>367</v>
      </c>
      <c r="AE219" s="80" t="s">
        <v>367</v>
      </c>
      <c r="AF219" s="80" t="s">
        <v>367</v>
      </c>
      <c r="AG219" s="80">
        <v>107.2823615002893</v>
      </c>
      <c r="AH219" s="80">
        <v>107.28236150028934</v>
      </c>
      <c r="AI219" s="80">
        <v>107.28236150028931</v>
      </c>
      <c r="AJ219" s="80">
        <v>107.28236150028928</v>
      </c>
      <c r="AK219" s="80">
        <v>107.28236150028931</v>
      </c>
      <c r="AL219" s="80">
        <v>107.2823615002893</v>
      </c>
    </row>
    <row r="220" spans="1:38" ht="15" outlineLevel="2">
      <c r="A220" s="81" t="s">
        <v>233</v>
      </c>
      <c r="B220" s="81" t="s">
        <v>252</v>
      </c>
      <c r="C220" s="81" t="s">
        <v>251</v>
      </c>
      <c r="D220" s="81" t="s">
        <v>243</v>
      </c>
      <c r="E220" s="82" t="s">
        <v>96</v>
      </c>
      <c r="F220" s="79" t="s">
        <v>334</v>
      </c>
      <c r="G220" s="80">
        <v>408.90272922007534</v>
      </c>
      <c r="H220" s="80">
        <v>408.9027292200754</v>
      </c>
      <c r="I220" s="80">
        <v>408.9027292200754</v>
      </c>
      <c r="J220" s="80">
        <v>408.90272922007534</v>
      </c>
      <c r="K220" s="80">
        <v>408.9027292200754</v>
      </c>
      <c r="L220" s="80">
        <v>408.90272922007529</v>
      </c>
      <c r="M220" s="80">
        <v>408.90272922007534</v>
      </c>
      <c r="N220" s="80">
        <v>408.90272922007534</v>
      </c>
      <c r="O220" s="80">
        <v>408.9027292200754</v>
      </c>
      <c r="P220" s="80">
        <v>408.9027292200754</v>
      </c>
      <c r="Q220" s="80">
        <v>408.90272922007534</v>
      </c>
      <c r="R220" s="80">
        <v>404.12622689836763</v>
      </c>
      <c r="S220" s="80">
        <v>404.12622689836763</v>
      </c>
      <c r="T220" s="80">
        <v>401.86175271919188</v>
      </c>
      <c r="U220" s="80">
        <v>401.63810094840915</v>
      </c>
      <c r="V220" s="80">
        <v>400.15640796697312</v>
      </c>
      <c r="W220" s="80">
        <v>392.08746209227598</v>
      </c>
      <c r="X220" s="80">
        <v>392.09576106890421</v>
      </c>
      <c r="Y220" s="80">
        <v>392.22301204386929</v>
      </c>
      <c r="Z220" s="80">
        <v>391.57569186687283</v>
      </c>
      <c r="AA220" s="80">
        <v>391.2741623827165</v>
      </c>
      <c r="AB220" s="80">
        <v>391.26586340608833</v>
      </c>
      <c r="AC220" s="80">
        <v>391.26586340608833</v>
      </c>
      <c r="AD220" s="80">
        <v>391.26309708054555</v>
      </c>
      <c r="AE220" s="80">
        <v>391.25479810391744</v>
      </c>
      <c r="AF220" s="80">
        <v>391.24428606685501</v>
      </c>
      <c r="AG220" s="80">
        <v>391.26594639585448</v>
      </c>
      <c r="AH220" s="80" t="s">
        <v>367</v>
      </c>
      <c r="AI220" s="80" t="s">
        <v>367</v>
      </c>
      <c r="AJ220" s="80" t="s">
        <v>367</v>
      </c>
      <c r="AK220" s="80" t="s">
        <v>367</v>
      </c>
      <c r="AL220" s="80" t="s">
        <v>367</v>
      </c>
    </row>
    <row r="221" spans="1:38" ht="15" outlineLevel="2">
      <c r="A221" s="78" t="s">
        <v>233</v>
      </c>
      <c r="B221" s="78" t="s">
        <v>252</v>
      </c>
      <c r="C221" s="78" t="s">
        <v>251</v>
      </c>
      <c r="D221" s="78" t="s">
        <v>257</v>
      </c>
      <c r="E221" s="79" t="s">
        <v>96</v>
      </c>
      <c r="F221" s="79" t="s">
        <v>334</v>
      </c>
      <c r="G221" s="80" t="s">
        <v>367</v>
      </c>
      <c r="H221" s="80" t="s">
        <v>367</v>
      </c>
      <c r="I221" s="80" t="s">
        <v>367</v>
      </c>
      <c r="J221" s="80" t="s">
        <v>367</v>
      </c>
      <c r="K221" s="80" t="s">
        <v>367</v>
      </c>
      <c r="L221" s="80">
        <v>339.75815387590342</v>
      </c>
      <c r="M221" s="80">
        <v>339.75815387590342</v>
      </c>
      <c r="N221" s="80">
        <v>339.75815387590336</v>
      </c>
      <c r="O221" s="80">
        <v>339.75815387590336</v>
      </c>
      <c r="P221" s="80">
        <v>339.7581538759033</v>
      </c>
      <c r="Q221" s="80">
        <v>339.75815387590342</v>
      </c>
      <c r="R221" s="80">
        <v>335.99147592748699</v>
      </c>
      <c r="S221" s="80">
        <v>335.99147592748704</v>
      </c>
      <c r="T221" s="80">
        <v>334.20574562087859</v>
      </c>
      <c r="U221" s="80">
        <v>334.02937719553449</v>
      </c>
      <c r="V221" s="80">
        <v>332.86093637763025</v>
      </c>
      <c r="W221" s="80">
        <v>326.4978869229991</v>
      </c>
      <c r="X221" s="80">
        <v>326.50443137124898</v>
      </c>
      <c r="Y221" s="80">
        <v>326.60477957774674</v>
      </c>
      <c r="Z221" s="80">
        <v>326.09431261425834</v>
      </c>
      <c r="AA221" s="80">
        <v>325.85653099451383</v>
      </c>
      <c r="AB221" s="80">
        <v>325.84998654626389</v>
      </c>
      <c r="AC221" s="80">
        <v>325.84998654626384</v>
      </c>
      <c r="AD221" s="80">
        <v>325.84780506351399</v>
      </c>
      <c r="AE221" s="80">
        <v>325.8412606152641</v>
      </c>
      <c r="AF221" s="80">
        <v>325.83297098081431</v>
      </c>
      <c r="AG221" s="80">
        <v>325.85005199074646</v>
      </c>
      <c r="AH221" s="80">
        <v>325.83689764976418</v>
      </c>
      <c r="AI221" s="80">
        <v>325.83144394288934</v>
      </c>
      <c r="AJ221" s="80" t="s">
        <v>367</v>
      </c>
      <c r="AK221" s="80" t="s">
        <v>367</v>
      </c>
      <c r="AL221" s="80" t="s">
        <v>367</v>
      </c>
    </row>
    <row r="222" spans="1:38" ht="15" outlineLevel="2">
      <c r="A222" s="81" t="s">
        <v>233</v>
      </c>
      <c r="B222" s="81" t="s">
        <v>252</v>
      </c>
      <c r="C222" s="81" t="s">
        <v>251</v>
      </c>
      <c r="D222" s="81" t="s">
        <v>256</v>
      </c>
      <c r="E222" s="82" t="s">
        <v>96</v>
      </c>
      <c r="F222" s="79" t="s">
        <v>334</v>
      </c>
      <c r="G222" s="80" t="s">
        <v>367</v>
      </c>
      <c r="H222" s="80" t="s">
        <v>367</v>
      </c>
      <c r="I222" s="80" t="s">
        <v>367</v>
      </c>
      <c r="J222" s="80" t="s">
        <v>367</v>
      </c>
      <c r="K222" s="80" t="s">
        <v>367</v>
      </c>
      <c r="L222" s="80" t="s">
        <v>367</v>
      </c>
      <c r="M222" s="80" t="s">
        <v>367</v>
      </c>
      <c r="N222" s="80" t="s">
        <v>367</v>
      </c>
      <c r="O222" s="80">
        <v>219.07015764973261</v>
      </c>
      <c r="P222" s="80">
        <v>219.07015764973258</v>
      </c>
      <c r="Q222" s="80">
        <v>219.07015764973266</v>
      </c>
      <c r="R222" s="80">
        <v>217.0660717708497</v>
      </c>
      <c r="S222" s="80">
        <v>217.0660717708497</v>
      </c>
      <c r="T222" s="80">
        <v>216.11596216764559</v>
      </c>
      <c r="U222" s="80">
        <v>216.02212418214395</v>
      </c>
      <c r="V222" s="80">
        <v>215.40044752819563</v>
      </c>
      <c r="W222" s="80">
        <v>212.01494504210672</v>
      </c>
      <c r="X222" s="80">
        <v>212.01842705901981</v>
      </c>
      <c r="Y222" s="80">
        <v>212.07181798502072</v>
      </c>
      <c r="Z222" s="80">
        <v>211.80022066579849</v>
      </c>
      <c r="AA222" s="80">
        <v>211.67370738462239</v>
      </c>
      <c r="AB222" s="80">
        <v>211.67022536770929</v>
      </c>
      <c r="AC222" s="80">
        <v>211.67022536770929</v>
      </c>
      <c r="AD222" s="80">
        <v>211.66906469540493</v>
      </c>
      <c r="AE222" s="80">
        <v>211.6655826784918</v>
      </c>
      <c r="AF222" s="80">
        <v>211.66117212373524</v>
      </c>
      <c r="AG222" s="80">
        <v>211.67026018787837</v>
      </c>
      <c r="AH222" s="80">
        <v>211.66326133388304</v>
      </c>
      <c r="AI222" s="80">
        <v>211.6603596531221</v>
      </c>
      <c r="AJ222" s="80">
        <v>211.66035965312207</v>
      </c>
      <c r="AK222" s="80">
        <v>211.65571696390467</v>
      </c>
      <c r="AL222" s="80">
        <v>211.65571696390467</v>
      </c>
    </row>
    <row r="223" spans="1:38" ht="15" outlineLevel="2">
      <c r="A223" s="78" t="s">
        <v>233</v>
      </c>
      <c r="B223" s="78" t="s">
        <v>252</v>
      </c>
      <c r="C223" s="78" t="s">
        <v>251</v>
      </c>
      <c r="D223" s="78" t="s">
        <v>255</v>
      </c>
      <c r="E223" s="79" t="s">
        <v>96</v>
      </c>
      <c r="F223" s="79" t="s">
        <v>334</v>
      </c>
      <c r="G223" s="80" t="s">
        <v>367</v>
      </c>
      <c r="H223" s="80" t="s">
        <v>367</v>
      </c>
      <c r="I223" s="80" t="s">
        <v>367</v>
      </c>
      <c r="J223" s="80" t="s">
        <v>367</v>
      </c>
      <c r="K223" s="80" t="s">
        <v>367</v>
      </c>
      <c r="L223" s="80" t="s">
        <v>367</v>
      </c>
      <c r="M223" s="80" t="s">
        <v>367</v>
      </c>
      <c r="N223" s="80" t="s">
        <v>367</v>
      </c>
      <c r="O223" s="80" t="s">
        <v>367</v>
      </c>
      <c r="P223" s="80" t="s">
        <v>367</v>
      </c>
      <c r="Q223" s="80" t="s">
        <v>367</v>
      </c>
      <c r="R223" s="80" t="s">
        <v>367</v>
      </c>
      <c r="S223" s="80" t="s">
        <v>367</v>
      </c>
      <c r="T223" s="80">
        <v>225.52405856515401</v>
      </c>
      <c r="U223" s="80">
        <v>225.52405856515404</v>
      </c>
      <c r="V223" s="80">
        <v>225.52405856515406</v>
      </c>
      <c r="W223" s="80">
        <v>224.02067267822844</v>
      </c>
      <c r="X223" s="80">
        <v>224.02067267822844</v>
      </c>
      <c r="Y223" s="80">
        <v>224.02067267822846</v>
      </c>
      <c r="Z223" s="80">
        <v>224.02067267822846</v>
      </c>
      <c r="AA223" s="80">
        <v>224.02067267822846</v>
      </c>
      <c r="AB223" s="80">
        <v>224.02067267822846</v>
      </c>
      <c r="AC223" s="80">
        <v>224.02067267822849</v>
      </c>
      <c r="AD223" s="80">
        <v>224.02067267822849</v>
      </c>
      <c r="AE223" s="80">
        <v>224.02067267822849</v>
      </c>
      <c r="AF223" s="80">
        <v>224.02067267822846</v>
      </c>
      <c r="AG223" s="80">
        <v>224.02067267822849</v>
      </c>
      <c r="AH223" s="80">
        <v>224.02067267822844</v>
      </c>
      <c r="AI223" s="80">
        <v>224.02067267822846</v>
      </c>
      <c r="AJ223" s="80">
        <v>224.02067267822846</v>
      </c>
      <c r="AK223" s="80">
        <v>224.02067267822849</v>
      </c>
      <c r="AL223" s="80">
        <v>224.02067267822844</v>
      </c>
    </row>
    <row r="224" spans="1:38" ht="15" outlineLevel="2">
      <c r="A224" s="81" t="s">
        <v>233</v>
      </c>
      <c r="B224" s="81" t="s">
        <v>252</v>
      </c>
      <c r="C224" s="81" t="s">
        <v>251</v>
      </c>
      <c r="D224" s="81" t="s">
        <v>254</v>
      </c>
      <c r="E224" s="82" t="s">
        <v>96</v>
      </c>
      <c r="F224" s="79" t="s">
        <v>334</v>
      </c>
      <c r="G224" s="80" t="s">
        <v>367</v>
      </c>
      <c r="H224" s="80" t="s">
        <v>367</v>
      </c>
      <c r="I224" s="80" t="s">
        <v>367</v>
      </c>
      <c r="J224" s="80" t="s">
        <v>367</v>
      </c>
      <c r="K224" s="80" t="s">
        <v>367</v>
      </c>
      <c r="L224" s="80" t="s">
        <v>367</v>
      </c>
      <c r="M224" s="80" t="s">
        <v>367</v>
      </c>
      <c r="N224" s="80" t="s">
        <v>367</v>
      </c>
      <c r="O224" s="80" t="s">
        <v>367</v>
      </c>
      <c r="P224" s="80" t="s">
        <v>367</v>
      </c>
      <c r="Q224" s="80" t="s">
        <v>367</v>
      </c>
      <c r="R224" s="80" t="s">
        <v>367</v>
      </c>
      <c r="S224" s="80" t="s">
        <v>367</v>
      </c>
      <c r="T224" s="80" t="s">
        <v>367</v>
      </c>
      <c r="U224" s="80" t="s">
        <v>367</v>
      </c>
      <c r="V224" s="80" t="s">
        <v>367</v>
      </c>
      <c r="W224" s="80" t="s">
        <v>367</v>
      </c>
      <c r="X224" s="80" t="s">
        <v>367</v>
      </c>
      <c r="Y224" s="80">
        <v>116.17924291155319</v>
      </c>
      <c r="Z224" s="80">
        <v>116.17924291155316</v>
      </c>
      <c r="AA224" s="80">
        <v>116.17924291155316</v>
      </c>
      <c r="AB224" s="80">
        <v>116.17924291155317</v>
      </c>
      <c r="AC224" s="80">
        <v>116.17924291155316</v>
      </c>
      <c r="AD224" s="80">
        <v>116.17924291155317</v>
      </c>
      <c r="AE224" s="80">
        <v>116.17924291155316</v>
      </c>
      <c r="AF224" s="80">
        <v>116.17924291155317</v>
      </c>
      <c r="AG224" s="80">
        <v>116.17924291155317</v>
      </c>
      <c r="AH224" s="80">
        <v>116.17924291155317</v>
      </c>
      <c r="AI224" s="80">
        <v>116.17924291155317</v>
      </c>
      <c r="AJ224" s="80">
        <v>116.17924291155315</v>
      </c>
      <c r="AK224" s="80">
        <v>116.17924291155316</v>
      </c>
      <c r="AL224" s="80">
        <v>116.17924291155317</v>
      </c>
    </row>
    <row r="225" spans="1:38" ht="15" outlineLevel="2">
      <c r="A225" s="78" t="s">
        <v>233</v>
      </c>
      <c r="B225" s="78" t="s">
        <v>252</v>
      </c>
      <c r="C225" s="78" t="s">
        <v>251</v>
      </c>
      <c r="D225" s="78" t="s">
        <v>253</v>
      </c>
      <c r="E225" s="79" t="s">
        <v>96</v>
      </c>
      <c r="F225" s="79" t="s">
        <v>334</v>
      </c>
      <c r="G225" s="80" t="s">
        <v>367</v>
      </c>
      <c r="H225" s="80" t="s">
        <v>367</v>
      </c>
      <c r="I225" s="80" t="s">
        <v>367</v>
      </c>
      <c r="J225" s="80" t="s">
        <v>367</v>
      </c>
      <c r="K225" s="80" t="s">
        <v>367</v>
      </c>
      <c r="L225" s="80" t="s">
        <v>367</v>
      </c>
      <c r="M225" s="80" t="s">
        <v>367</v>
      </c>
      <c r="N225" s="80" t="s">
        <v>367</v>
      </c>
      <c r="O225" s="80" t="s">
        <v>367</v>
      </c>
      <c r="P225" s="80" t="s">
        <v>367</v>
      </c>
      <c r="Q225" s="80" t="s">
        <v>367</v>
      </c>
      <c r="R225" s="80" t="s">
        <v>367</v>
      </c>
      <c r="S225" s="80" t="s">
        <v>367</v>
      </c>
      <c r="T225" s="80" t="s">
        <v>367</v>
      </c>
      <c r="U225" s="80" t="s">
        <v>367</v>
      </c>
      <c r="V225" s="80" t="s">
        <v>367</v>
      </c>
      <c r="W225" s="80" t="s">
        <v>367</v>
      </c>
      <c r="X225" s="80" t="s">
        <v>367</v>
      </c>
      <c r="Y225" s="80" t="s">
        <v>367</v>
      </c>
      <c r="Z225" s="80" t="s">
        <v>367</v>
      </c>
      <c r="AA225" s="80" t="s">
        <v>367</v>
      </c>
      <c r="AB225" s="80">
        <v>81.846625802357494</v>
      </c>
      <c r="AC225" s="80">
        <v>81.846625802357508</v>
      </c>
      <c r="AD225" s="80">
        <v>81.846625802357508</v>
      </c>
      <c r="AE225" s="80">
        <v>81.846625802357522</v>
      </c>
      <c r="AF225" s="80">
        <v>81.846625802357522</v>
      </c>
      <c r="AG225" s="80">
        <v>81.846625802357508</v>
      </c>
      <c r="AH225" s="80">
        <v>81.846625802357508</v>
      </c>
      <c r="AI225" s="80">
        <v>81.846625802357522</v>
      </c>
      <c r="AJ225" s="80">
        <v>81.846625802357522</v>
      </c>
      <c r="AK225" s="80">
        <v>81.846625802357508</v>
      </c>
      <c r="AL225" s="80">
        <v>81.846625802357508</v>
      </c>
    </row>
    <row r="226" spans="1:38" ht="15" outlineLevel="2">
      <c r="A226" s="81" t="s">
        <v>233</v>
      </c>
      <c r="B226" s="81" t="s">
        <v>252</v>
      </c>
      <c r="C226" s="81" t="s">
        <v>251</v>
      </c>
      <c r="D226" s="81" t="s">
        <v>250</v>
      </c>
      <c r="E226" s="82" t="s">
        <v>96</v>
      </c>
      <c r="F226" s="79" t="s">
        <v>334</v>
      </c>
      <c r="G226" s="80" t="s">
        <v>367</v>
      </c>
      <c r="H226" s="80" t="s">
        <v>367</v>
      </c>
      <c r="I226" s="80" t="s">
        <v>367</v>
      </c>
      <c r="J226" s="80" t="s">
        <v>367</v>
      </c>
      <c r="K226" s="80" t="s">
        <v>367</v>
      </c>
      <c r="L226" s="80" t="s">
        <v>367</v>
      </c>
      <c r="M226" s="80" t="s">
        <v>367</v>
      </c>
      <c r="N226" s="80" t="s">
        <v>367</v>
      </c>
      <c r="O226" s="80" t="s">
        <v>367</v>
      </c>
      <c r="P226" s="80" t="s">
        <v>367</v>
      </c>
      <c r="Q226" s="80" t="s">
        <v>367</v>
      </c>
      <c r="R226" s="80" t="s">
        <v>367</v>
      </c>
      <c r="S226" s="80" t="s">
        <v>367</v>
      </c>
      <c r="T226" s="80" t="s">
        <v>367</v>
      </c>
      <c r="U226" s="80" t="s">
        <v>367</v>
      </c>
      <c r="V226" s="80" t="s">
        <v>367</v>
      </c>
      <c r="W226" s="80" t="s">
        <v>367</v>
      </c>
      <c r="X226" s="80" t="s">
        <v>367</v>
      </c>
      <c r="Y226" s="80" t="s">
        <v>367</v>
      </c>
      <c r="Z226" s="80" t="s">
        <v>367</v>
      </c>
      <c r="AA226" s="80" t="s">
        <v>367</v>
      </c>
      <c r="AB226" s="80" t="s">
        <v>367</v>
      </c>
      <c r="AC226" s="80" t="s">
        <v>367</v>
      </c>
      <c r="AD226" s="80" t="s">
        <v>367</v>
      </c>
      <c r="AE226" s="80" t="s">
        <v>367</v>
      </c>
      <c r="AF226" s="80" t="s">
        <v>367</v>
      </c>
      <c r="AG226" s="80">
        <v>81.846625802357508</v>
      </c>
      <c r="AH226" s="80">
        <v>81.846625802357508</v>
      </c>
      <c r="AI226" s="80">
        <v>81.846625802357508</v>
      </c>
      <c r="AJ226" s="80">
        <v>81.846625802357508</v>
      </c>
      <c r="AK226" s="80">
        <v>81.846625802357522</v>
      </c>
      <c r="AL226" s="80">
        <v>81.846625802357508</v>
      </c>
    </row>
    <row r="227" spans="1:38" ht="15" outlineLevel="1">
      <c r="A227" s="85" t="s">
        <v>249</v>
      </c>
      <c r="B227" s="81"/>
      <c r="C227" s="81"/>
      <c r="D227" s="81"/>
      <c r="E227" s="82"/>
      <c r="F227" s="79" t="s">
        <v>334</v>
      </c>
      <c r="G227" s="80">
        <v>468.96178453554728</v>
      </c>
      <c r="H227" s="80">
        <v>469.40276764815218</v>
      </c>
      <c r="I227" s="80">
        <v>467.77390919126174</v>
      </c>
      <c r="J227" s="80">
        <v>463.55394834499259</v>
      </c>
      <c r="K227" s="80">
        <v>463.50627051873261</v>
      </c>
      <c r="L227" s="80">
        <v>425.63938347812109</v>
      </c>
      <c r="M227" s="80">
        <v>421.08196102962955</v>
      </c>
      <c r="N227" s="80">
        <v>413.14914195306977</v>
      </c>
      <c r="O227" s="80">
        <v>365.0771811460275</v>
      </c>
      <c r="P227" s="80">
        <v>353.84809895435347</v>
      </c>
      <c r="Q227" s="80">
        <v>336.58085509327321</v>
      </c>
      <c r="R227" s="80">
        <v>316.99918542659356</v>
      </c>
      <c r="S227" s="80">
        <v>308.08921488624583</v>
      </c>
      <c r="T227" s="80">
        <v>294.13937482607378</v>
      </c>
      <c r="U227" s="80">
        <v>285.57690687228717</v>
      </c>
      <c r="V227" s="80">
        <v>276.16796704848292</v>
      </c>
      <c r="W227" s="80">
        <v>264.79806923737709</v>
      </c>
      <c r="X227" s="80">
        <v>258.25149123165079</v>
      </c>
      <c r="Y227" s="80">
        <v>239.13190887856447</v>
      </c>
      <c r="Z227" s="80">
        <v>226.5256038574326</v>
      </c>
      <c r="AA227" s="80">
        <v>217.85654071276875</v>
      </c>
      <c r="AB227" s="80">
        <v>212.31456900420841</v>
      </c>
      <c r="AC227" s="80">
        <v>208.99862978032942</v>
      </c>
      <c r="AD227" s="80">
        <v>201.50728085338284</v>
      </c>
      <c r="AE227" s="80">
        <v>195.45530747466708</v>
      </c>
      <c r="AF227" s="80">
        <v>193.84984679459805</v>
      </c>
      <c r="AG227" s="80">
        <v>174.44517073668308</v>
      </c>
      <c r="AH227" s="80">
        <v>155.6995433546663</v>
      </c>
      <c r="AI227" s="80">
        <v>154.89271701854841</v>
      </c>
      <c r="AJ227" s="80">
        <v>147.59176829345401</v>
      </c>
      <c r="AK227" s="80">
        <v>143.61275282703019</v>
      </c>
      <c r="AL227" s="80">
        <v>140.67694485786959</v>
      </c>
    </row>
    <row r="228" spans="1:38" ht="15" outlineLevel="2">
      <c r="A228" s="78" t="s">
        <v>240</v>
      </c>
      <c r="B228" s="78" t="s">
        <v>239</v>
      </c>
      <c r="C228" s="78" t="s">
        <v>248</v>
      </c>
      <c r="D228" s="78" t="s">
        <v>243</v>
      </c>
      <c r="E228" s="79" t="s">
        <v>96</v>
      </c>
      <c r="F228" s="79" t="s">
        <v>334</v>
      </c>
      <c r="G228" s="80">
        <v>188.89181999999997</v>
      </c>
      <c r="H228" s="80">
        <v>188.89181999999997</v>
      </c>
      <c r="I228" s="80">
        <v>188.89181999999997</v>
      </c>
      <c r="J228" s="80">
        <v>188.89181999999997</v>
      </c>
      <c r="K228" s="80">
        <v>188.89182</v>
      </c>
      <c r="L228" s="80">
        <v>188.89181999999994</v>
      </c>
      <c r="M228" s="80">
        <v>188.89181999999994</v>
      </c>
      <c r="N228" s="80">
        <v>188.89181999999994</v>
      </c>
      <c r="O228" s="80">
        <v>188.89182</v>
      </c>
      <c r="P228" s="80">
        <v>188.89181999999997</v>
      </c>
      <c r="Q228" s="80">
        <v>188.89181999999997</v>
      </c>
      <c r="R228" s="80">
        <v>188.89181999999997</v>
      </c>
      <c r="S228" s="80">
        <v>188.89182000000002</v>
      </c>
      <c r="T228" s="80">
        <v>188.89182</v>
      </c>
      <c r="U228" s="80">
        <v>188.89182000000002</v>
      </c>
      <c r="V228" s="80">
        <v>188.89181999999994</v>
      </c>
      <c r="W228" s="80">
        <v>188.89181999999994</v>
      </c>
      <c r="X228" s="80">
        <v>188.89181999999997</v>
      </c>
      <c r="Y228" s="80">
        <v>188.89181999999997</v>
      </c>
      <c r="Z228" s="80">
        <v>188.89182</v>
      </c>
      <c r="AA228" s="80">
        <v>188.89181999999994</v>
      </c>
      <c r="AB228" s="80">
        <v>188.89181999999997</v>
      </c>
      <c r="AC228" s="80">
        <v>188.89181999999997</v>
      </c>
      <c r="AD228" s="80">
        <v>188.89182000000005</v>
      </c>
      <c r="AE228" s="80">
        <v>188.89181999999994</v>
      </c>
      <c r="AF228" s="80">
        <v>188.89182000000002</v>
      </c>
      <c r="AG228" s="80">
        <v>188.89181999999997</v>
      </c>
      <c r="AH228" s="80">
        <v>188.89181999999997</v>
      </c>
      <c r="AI228" s="80">
        <v>188.89182000000002</v>
      </c>
      <c r="AJ228" s="80">
        <v>188.89181999999997</v>
      </c>
      <c r="AK228" s="80">
        <v>188.89182000000002</v>
      </c>
      <c r="AL228" s="80">
        <v>188.89181999999997</v>
      </c>
    </row>
    <row r="229" spans="1:38" ht="15" outlineLevel="2">
      <c r="A229" s="81" t="s">
        <v>240</v>
      </c>
      <c r="B229" s="81" t="s">
        <v>239</v>
      </c>
      <c r="C229" s="81" t="s">
        <v>248</v>
      </c>
      <c r="D229" s="81" t="s">
        <v>242</v>
      </c>
      <c r="E229" s="82" t="s">
        <v>96</v>
      </c>
      <c r="F229" s="79" t="s">
        <v>334</v>
      </c>
      <c r="G229" s="80" t="s">
        <v>367</v>
      </c>
      <c r="H229" s="80" t="s">
        <v>367</v>
      </c>
      <c r="I229" s="80" t="s">
        <v>367</v>
      </c>
      <c r="J229" s="80" t="s">
        <v>367</v>
      </c>
      <c r="K229" s="80" t="s">
        <v>367</v>
      </c>
      <c r="L229" s="80" t="s">
        <v>367</v>
      </c>
      <c r="M229" s="80" t="s">
        <v>367</v>
      </c>
      <c r="N229" s="80" t="s">
        <v>367</v>
      </c>
      <c r="O229" s="80" t="s">
        <v>367</v>
      </c>
      <c r="P229" s="80" t="s">
        <v>367</v>
      </c>
      <c r="Q229" s="80" t="s">
        <v>367</v>
      </c>
      <c r="R229" s="80">
        <v>57.891819999999989</v>
      </c>
      <c r="S229" s="80">
        <v>57.891819999999996</v>
      </c>
      <c r="T229" s="80">
        <v>57.891819999999996</v>
      </c>
      <c r="U229" s="80">
        <v>57.891819999999996</v>
      </c>
      <c r="V229" s="80">
        <v>57.891819999999996</v>
      </c>
      <c r="W229" s="80">
        <v>57.891819999999989</v>
      </c>
      <c r="X229" s="80">
        <v>57.891819999999996</v>
      </c>
      <c r="Y229" s="80">
        <v>57.891819999999996</v>
      </c>
      <c r="Z229" s="80">
        <v>57.891819999999996</v>
      </c>
      <c r="AA229" s="80">
        <v>57.891819999999996</v>
      </c>
      <c r="AB229" s="80">
        <v>57.891819999999989</v>
      </c>
      <c r="AC229" s="80">
        <v>57.891820000000003</v>
      </c>
      <c r="AD229" s="80">
        <v>57.89182000000001</v>
      </c>
      <c r="AE229" s="80">
        <v>57.891819999999989</v>
      </c>
      <c r="AF229" s="80">
        <v>57.891819999999989</v>
      </c>
      <c r="AG229" s="80">
        <v>57.891820000000003</v>
      </c>
      <c r="AH229" s="80">
        <v>57.891820000000003</v>
      </c>
      <c r="AI229" s="80">
        <v>57.891819999999996</v>
      </c>
      <c r="AJ229" s="80">
        <v>57.891820000000003</v>
      </c>
      <c r="AK229" s="80">
        <v>57.891820000000003</v>
      </c>
      <c r="AL229" s="80">
        <v>57.891819999999996</v>
      </c>
    </row>
    <row r="230" spans="1:38" ht="15" outlineLevel="2">
      <c r="A230" s="78" t="s">
        <v>240</v>
      </c>
      <c r="B230" s="78" t="s">
        <v>239</v>
      </c>
      <c r="C230" s="78" t="s">
        <v>248</v>
      </c>
      <c r="D230" s="78" t="s">
        <v>241</v>
      </c>
      <c r="E230" s="79" t="s">
        <v>96</v>
      </c>
      <c r="F230" s="79" t="s">
        <v>334</v>
      </c>
      <c r="G230" s="80" t="s">
        <v>367</v>
      </c>
      <c r="H230" s="80" t="s">
        <v>367</v>
      </c>
      <c r="I230" s="80" t="s">
        <v>367</v>
      </c>
      <c r="J230" s="80" t="s">
        <v>367</v>
      </c>
      <c r="K230" s="80" t="s">
        <v>367</v>
      </c>
      <c r="L230" s="80" t="s">
        <v>367</v>
      </c>
      <c r="M230" s="80" t="s">
        <v>367</v>
      </c>
      <c r="N230" s="80" t="s">
        <v>367</v>
      </c>
      <c r="O230" s="80" t="s">
        <v>367</v>
      </c>
      <c r="P230" s="80" t="s">
        <v>367</v>
      </c>
      <c r="Q230" s="80" t="s">
        <v>367</v>
      </c>
      <c r="R230" s="80" t="s">
        <v>367</v>
      </c>
      <c r="S230" s="80" t="s">
        <v>367</v>
      </c>
      <c r="T230" s="80" t="s">
        <v>367</v>
      </c>
      <c r="U230" s="80" t="s">
        <v>367</v>
      </c>
      <c r="V230" s="80">
        <v>38.891820000000003</v>
      </c>
      <c r="W230" s="80">
        <v>38.891819999999996</v>
      </c>
      <c r="X230" s="80">
        <v>38.891819999999996</v>
      </c>
      <c r="Y230" s="80">
        <v>38.891819999999989</v>
      </c>
      <c r="Z230" s="80">
        <v>38.891820000000003</v>
      </c>
      <c r="AA230" s="80">
        <v>38.891819999999996</v>
      </c>
      <c r="AB230" s="80">
        <v>38.891819999999996</v>
      </c>
      <c r="AC230" s="80">
        <v>38.891819999999989</v>
      </c>
      <c r="AD230" s="80">
        <v>38.891819999999989</v>
      </c>
      <c r="AE230" s="80">
        <v>38.891820000000003</v>
      </c>
      <c r="AF230" s="80">
        <v>38.891819999999996</v>
      </c>
      <c r="AG230" s="80">
        <v>38.891819999999996</v>
      </c>
      <c r="AH230" s="80">
        <v>38.891819999999996</v>
      </c>
      <c r="AI230" s="80">
        <v>38.891819999999996</v>
      </c>
      <c r="AJ230" s="80">
        <v>38.891819999999989</v>
      </c>
      <c r="AK230" s="80">
        <v>38.891820000000003</v>
      </c>
      <c r="AL230" s="80">
        <v>38.891819999999996</v>
      </c>
    </row>
    <row r="231" spans="1:38" ht="15" outlineLevel="2">
      <c r="A231" s="81" t="s">
        <v>240</v>
      </c>
      <c r="B231" s="81" t="s">
        <v>239</v>
      </c>
      <c r="C231" s="81" t="s">
        <v>248</v>
      </c>
      <c r="D231" s="81" t="s">
        <v>237</v>
      </c>
      <c r="E231" s="82" t="s">
        <v>96</v>
      </c>
      <c r="F231" s="79" t="s">
        <v>334</v>
      </c>
      <c r="G231" s="80" t="s">
        <v>367</v>
      </c>
      <c r="H231" s="80" t="s">
        <v>367</v>
      </c>
      <c r="I231" s="80" t="s">
        <v>367</v>
      </c>
      <c r="J231" s="80" t="s">
        <v>367</v>
      </c>
      <c r="K231" s="80" t="s">
        <v>367</v>
      </c>
      <c r="L231" s="80" t="s">
        <v>367</v>
      </c>
      <c r="M231" s="80" t="s">
        <v>367</v>
      </c>
      <c r="N231" s="80" t="s">
        <v>367</v>
      </c>
      <c r="O231" s="80" t="s">
        <v>367</v>
      </c>
      <c r="P231" s="80" t="s">
        <v>367</v>
      </c>
      <c r="Q231" s="80" t="s">
        <v>367</v>
      </c>
      <c r="R231" s="80" t="s">
        <v>367</v>
      </c>
      <c r="S231" s="80" t="s">
        <v>367</v>
      </c>
      <c r="T231" s="80" t="s">
        <v>367</v>
      </c>
      <c r="U231" s="80" t="s">
        <v>367</v>
      </c>
      <c r="V231" s="80" t="s">
        <v>367</v>
      </c>
      <c r="W231" s="80" t="s">
        <v>367</v>
      </c>
      <c r="X231" s="80" t="s">
        <v>367</v>
      </c>
      <c r="Y231" s="80">
        <v>21.310420770027264</v>
      </c>
      <c r="Z231" s="80">
        <v>21.310420770027271</v>
      </c>
      <c r="AA231" s="80">
        <v>21.310420770027264</v>
      </c>
      <c r="AB231" s="80">
        <v>21.310420770027271</v>
      </c>
      <c r="AC231" s="80">
        <v>21.310420770027267</v>
      </c>
      <c r="AD231" s="80">
        <v>21.310420770027264</v>
      </c>
      <c r="AE231" s="80">
        <v>21.310420770027271</v>
      </c>
      <c r="AF231" s="80">
        <v>21.310420770027267</v>
      </c>
      <c r="AG231" s="80">
        <v>21.310420770027271</v>
      </c>
      <c r="AH231" s="80">
        <v>21.310420770027267</v>
      </c>
      <c r="AI231" s="80">
        <v>21.310420770027267</v>
      </c>
      <c r="AJ231" s="80">
        <v>21.310420770027267</v>
      </c>
      <c r="AK231" s="80">
        <v>21.310420770027267</v>
      </c>
      <c r="AL231" s="80">
        <v>21.310420770027271</v>
      </c>
    </row>
    <row r="232" spans="1:38" ht="15" outlineLevel="2">
      <c r="A232" s="78" t="s">
        <v>240</v>
      </c>
      <c r="B232" s="78" t="s">
        <v>239</v>
      </c>
      <c r="C232" s="78" t="s">
        <v>247</v>
      </c>
      <c r="D232" s="78" t="s">
        <v>243</v>
      </c>
      <c r="E232" s="79" t="s">
        <v>96</v>
      </c>
      <c r="F232" s="79" t="s">
        <v>334</v>
      </c>
      <c r="G232" s="80">
        <v>188.89181999999997</v>
      </c>
      <c r="H232" s="80">
        <v>188.89181999999997</v>
      </c>
      <c r="I232" s="80">
        <v>188.89181999999994</v>
      </c>
      <c r="J232" s="80">
        <v>188.89181999999997</v>
      </c>
      <c r="K232" s="80">
        <v>188.89182</v>
      </c>
      <c r="L232" s="80">
        <v>188.89181999999997</v>
      </c>
      <c r="M232" s="80">
        <v>188.89181999999994</v>
      </c>
      <c r="N232" s="80">
        <v>188.89181999999997</v>
      </c>
      <c r="O232" s="80">
        <v>188.89182</v>
      </c>
      <c r="P232" s="80">
        <v>188.89181999999997</v>
      </c>
      <c r="Q232" s="80">
        <v>188.89181999999997</v>
      </c>
      <c r="R232" s="80">
        <v>188.89181999999997</v>
      </c>
      <c r="S232" s="80">
        <v>188.89181999999994</v>
      </c>
      <c r="T232" s="80">
        <v>188.89182</v>
      </c>
      <c r="U232" s="80">
        <v>188.89182000000002</v>
      </c>
      <c r="V232" s="80">
        <v>188.89181999999994</v>
      </c>
      <c r="W232" s="80">
        <v>188.89181999999994</v>
      </c>
      <c r="X232" s="80">
        <v>188.89181999999997</v>
      </c>
      <c r="Y232" s="80">
        <v>188.89181999999997</v>
      </c>
      <c r="Z232" s="80">
        <v>188.89182</v>
      </c>
      <c r="AA232" s="80">
        <v>188.89181999999994</v>
      </c>
      <c r="AB232" s="80">
        <v>188.89181999999997</v>
      </c>
      <c r="AC232" s="80">
        <v>188.89181999999991</v>
      </c>
      <c r="AD232" s="80">
        <v>188.89182000000005</v>
      </c>
      <c r="AE232" s="80">
        <v>188.89181999999994</v>
      </c>
      <c r="AF232" s="80">
        <v>188.89181999999994</v>
      </c>
      <c r="AG232" s="80">
        <v>188.89181999999997</v>
      </c>
      <c r="AH232" s="80">
        <v>188.89181999999997</v>
      </c>
      <c r="AI232" s="80">
        <v>188.89182000000002</v>
      </c>
      <c r="AJ232" s="80">
        <v>188.89181999999997</v>
      </c>
      <c r="AK232" s="80">
        <v>188.89182000000002</v>
      </c>
      <c r="AL232" s="80">
        <v>188.89181999999997</v>
      </c>
    </row>
    <row r="233" spans="1:38" ht="15" outlineLevel="2">
      <c r="A233" s="81" t="s">
        <v>240</v>
      </c>
      <c r="B233" s="81" t="s">
        <v>239</v>
      </c>
      <c r="C233" s="81" t="s">
        <v>247</v>
      </c>
      <c r="D233" s="81" t="s">
        <v>242</v>
      </c>
      <c r="E233" s="82" t="s">
        <v>96</v>
      </c>
      <c r="F233" s="79" t="s">
        <v>334</v>
      </c>
      <c r="G233" s="80" t="s">
        <v>367</v>
      </c>
      <c r="H233" s="80" t="s">
        <v>367</v>
      </c>
      <c r="I233" s="80" t="s">
        <v>367</v>
      </c>
      <c r="J233" s="80" t="s">
        <v>367</v>
      </c>
      <c r="K233" s="80" t="s">
        <v>367</v>
      </c>
      <c r="L233" s="80" t="s">
        <v>367</v>
      </c>
      <c r="M233" s="80" t="s">
        <v>367</v>
      </c>
      <c r="N233" s="80" t="s">
        <v>367</v>
      </c>
      <c r="O233" s="80" t="s">
        <v>367</v>
      </c>
      <c r="P233" s="80" t="s">
        <v>367</v>
      </c>
      <c r="Q233" s="80" t="s">
        <v>367</v>
      </c>
      <c r="R233" s="80">
        <v>52.891819999999996</v>
      </c>
      <c r="S233" s="80">
        <v>52.891819999999996</v>
      </c>
      <c r="T233" s="80">
        <v>52.891819999999989</v>
      </c>
      <c r="U233" s="80">
        <v>52.891819999999989</v>
      </c>
      <c r="V233" s="80">
        <v>52.891819999999989</v>
      </c>
      <c r="W233" s="80">
        <v>52.891819999999996</v>
      </c>
      <c r="X233" s="80">
        <v>52.891819999999989</v>
      </c>
      <c r="Y233" s="80">
        <v>52.891819999999996</v>
      </c>
      <c r="Z233" s="80">
        <v>52.891819999999996</v>
      </c>
      <c r="AA233" s="80">
        <v>52.891819999999996</v>
      </c>
      <c r="AB233" s="80">
        <v>52.891819999999996</v>
      </c>
      <c r="AC233" s="80">
        <v>52.891819999999996</v>
      </c>
      <c r="AD233" s="80">
        <v>52.891819999999996</v>
      </c>
      <c r="AE233" s="80">
        <v>52.891819999999996</v>
      </c>
      <c r="AF233" s="80">
        <v>52.891820000000003</v>
      </c>
      <c r="AG233" s="80">
        <v>52.891820000000003</v>
      </c>
      <c r="AH233" s="80">
        <v>52.891819999999996</v>
      </c>
      <c r="AI233" s="80">
        <v>52.891819999999996</v>
      </c>
      <c r="AJ233" s="80">
        <v>52.891820000000003</v>
      </c>
      <c r="AK233" s="80">
        <v>52.891819999999996</v>
      </c>
      <c r="AL233" s="80">
        <v>52.891819999999996</v>
      </c>
    </row>
    <row r="234" spans="1:38" ht="15" outlineLevel="2">
      <c r="A234" s="78" t="s">
        <v>240</v>
      </c>
      <c r="B234" s="78" t="s">
        <v>239</v>
      </c>
      <c r="C234" s="78" t="s">
        <v>247</v>
      </c>
      <c r="D234" s="78" t="s">
        <v>241</v>
      </c>
      <c r="E234" s="79" t="s">
        <v>96</v>
      </c>
      <c r="F234" s="79" t="s">
        <v>334</v>
      </c>
      <c r="G234" s="80" t="s">
        <v>367</v>
      </c>
      <c r="H234" s="80" t="s">
        <v>367</v>
      </c>
      <c r="I234" s="80" t="s">
        <v>367</v>
      </c>
      <c r="J234" s="80" t="s">
        <v>367</v>
      </c>
      <c r="K234" s="80" t="s">
        <v>367</v>
      </c>
      <c r="L234" s="80" t="s">
        <v>367</v>
      </c>
      <c r="M234" s="80" t="s">
        <v>367</v>
      </c>
      <c r="N234" s="80" t="s">
        <v>367</v>
      </c>
      <c r="O234" s="80" t="s">
        <v>367</v>
      </c>
      <c r="P234" s="80" t="s">
        <v>367</v>
      </c>
      <c r="Q234" s="80" t="s">
        <v>367</v>
      </c>
      <c r="R234" s="80" t="s">
        <v>367</v>
      </c>
      <c r="S234" s="80" t="s">
        <v>367</v>
      </c>
      <c r="T234" s="80" t="s">
        <v>367</v>
      </c>
      <c r="U234" s="80" t="s">
        <v>367</v>
      </c>
      <c r="V234" s="80">
        <v>19.891820000000003</v>
      </c>
      <c r="W234" s="80">
        <v>19.891820000000003</v>
      </c>
      <c r="X234" s="80">
        <v>19.891819999999996</v>
      </c>
      <c r="Y234" s="80">
        <v>19.891819999999999</v>
      </c>
      <c r="Z234" s="80">
        <v>19.891819999999999</v>
      </c>
      <c r="AA234" s="80">
        <v>19.891819999999999</v>
      </c>
      <c r="AB234" s="80">
        <v>19.891819999999999</v>
      </c>
      <c r="AC234" s="80">
        <v>19.891819999999999</v>
      </c>
      <c r="AD234" s="80">
        <v>19.891819999999996</v>
      </c>
      <c r="AE234" s="80">
        <v>19.891820000000003</v>
      </c>
      <c r="AF234" s="80">
        <v>19.891819999999999</v>
      </c>
      <c r="AG234" s="80">
        <v>19.891819999999996</v>
      </c>
      <c r="AH234" s="80">
        <v>19.891819999999999</v>
      </c>
      <c r="AI234" s="80">
        <v>19.891819999999999</v>
      </c>
      <c r="AJ234" s="80">
        <v>19.891819999999996</v>
      </c>
      <c r="AK234" s="80">
        <v>19.891819999999996</v>
      </c>
      <c r="AL234" s="80">
        <v>19.891820000000003</v>
      </c>
    </row>
    <row r="235" spans="1:38" ht="15" outlineLevel="2">
      <c r="A235" s="81" t="s">
        <v>240</v>
      </c>
      <c r="B235" s="81" t="s">
        <v>239</v>
      </c>
      <c r="C235" s="81" t="s">
        <v>247</v>
      </c>
      <c r="D235" s="81" t="s">
        <v>237</v>
      </c>
      <c r="E235" s="82" t="s">
        <v>96</v>
      </c>
      <c r="F235" s="79" t="s">
        <v>334</v>
      </c>
      <c r="G235" s="80" t="s">
        <v>367</v>
      </c>
      <c r="H235" s="80" t="s">
        <v>367</v>
      </c>
      <c r="I235" s="80" t="s">
        <v>367</v>
      </c>
      <c r="J235" s="80" t="s">
        <v>367</v>
      </c>
      <c r="K235" s="80" t="s">
        <v>367</v>
      </c>
      <c r="L235" s="80" t="s">
        <v>367</v>
      </c>
      <c r="M235" s="80" t="s">
        <v>367</v>
      </c>
      <c r="N235" s="80" t="s">
        <v>367</v>
      </c>
      <c r="O235" s="80" t="s">
        <v>367</v>
      </c>
      <c r="P235" s="80" t="s">
        <v>367</v>
      </c>
      <c r="Q235" s="80" t="s">
        <v>367</v>
      </c>
      <c r="R235" s="80" t="s">
        <v>367</v>
      </c>
      <c r="S235" s="80" t="s">
        <v>367</v>
      </c>
      <c r="T235" s="80" t="s">
        <v>367</v>
      </c>
      <c r="U235" s="80" t="s">
        <v>367</v>
      </c>
      <c r="V235" s="80" t="s">
        <v>367</v>
      </c>
      <c r="W235" s="80" t="s">
        <v>367</v>
      </c>
      <c r="X235" s="80" t="s">
        <v>367</v>
      </c>
      <c r="Y235" s="80">
        <v>21.310420770027264</v>
      </c>
      <c r="Z235" s="80">
        <v>21.310420770027264</v>
      </c>
      <c r="AA235" s="80">
        <v>21.310420770027264</v>
      </c>
      <c r="AB235" s="80">
        <v>21.310420770027271</v>
      </c>
      <c r="AC235" s="80">
        <v>21.310420770027267</v>
      </c>
      <c r="AD235" s="80">
        <v>21.310420770027264</v>
      </c>
      <c r="AE235" s="80">
        <v>21.310420770027271</v>
      </c>
      <c r="AF235" s="80">
        <v>21.310420770027267</v>
      </c>
      <c r="AG235" s="80">
        <v>21.310420770027267</v>
      </c>
      <c r="AH235" s="80">
        <v>21.310420770027267</v>
      </c>
      <c r="AI235" s="80">
        <v>21.310420770027267</v>
      </c>
      <c r="AJ235" s="80">
        <v>21.310420770027267</v>
      </c>
      <c r="AK235" s="80">
        <v>21.310420770027267</v>
      </c>
      <c r="AL235" s="80">
        <v>21.310420770027271</v>
      </c>
    </row>
    <row r="236" spans="1:38" ht="15" outlineLevel="2">
      <c r="A236" s="78" t="s">
        <v>240</v>
      </c>
      <c r="B236" s="78" t="s">
        <v>239</v>
      </c>
      <c r="C236" s="78" t="s">
        <v>246</v>
      </c>
      <c r="D236" s="78" t="s">
        <v>243</v>
      </c>
      <c r="E236" s="79" t="s">
        <v>96</v>
      </c>
      <c r="F236" s="79" t="s">
        <v>334</v>
      </c>
      <c r="G236" s="80">
        <v>209.43978324118964</v>
      </c>
      <c r="H236" s="80">
        <v>209.43978324118964</v>
      </c>
      <c r="I236" s="80">
        <v>209.43978324118959</v>
      </c>
      <c r="J236" s="80">
        <v>209.43978324118967</v>
      </c>
      <c r="K236" s="80">
        <v>209.43978324118962</v>
      </c>
      <c r="L236" s="80">
        <v>209.43978324118967</v>
      </c>
      <c r="M236" s="80">
        <v>209.43978324118964</v>
      </c>
      <c r="N236" s="80">
        <v>209.43978324118964</v>
      </c>
      <c r="O236" s="80">
        <v>209.43978324118964</v>
      </c>
      <c r="P236" s="80">
        <v>209.43978324118964</v>
      </c>
      <c r="Q236" s="80">
        <v>209.43978324118964</v>
      </c>
      <c r="R236" s="80">
        <v>209.43978324118959</v>
      </c>
      <c r="S236" s="80">
        <v>209.43978324118959</v>
      </c>
      <c r="T236" s="80">
        <v>209.43978324118964</v>
      </c>
      <c r="U236" s="80">
        <v>209.43978324118962</v>
      </c>
      <c r="V236" s="80">
        <v>209.43978324118964</v>
      </c>
      <c r="W236" s="80">
        <v>209.43978324118967</v>
      </c>
      <c r="X236" s="80">
        <v>209.43978324118964</v>
      </c>
      <c r="Y236" s="80">
        <v>209.43978324118967</v>
      </c>
      <c r="Z236" s="80">
        <v>209.43978324118967</v>
      </c>
      <c r="AA236" s="80">
        <v>209.43978324118962</v>
      </c>
      <c r="AB236" s="80">
        <v>209.43978324118964</v>
      </c>
      <c r="AC236" s="80">
        <v>209.43978324118964</v>
      </c>
      <c r="AD236" s="80">
        <v>209.43978324118964</v>
      </c>
      <c r="AE236" s="80">
        <v>209.4397832411897</v>
      </c>
      <c r="AF236" s="80">
        <v>209.43978324118964</v>
      </c>
      <c r="AG236" s="80">
        <v>209.43978324118962</v>
      </c>
      <c r="AH236" s="80">
        <v>209.43978324118959</v>
      </c>
      <c r="AI236" s="80">
        <v>209.43978324118964</v>
      </c>
      <c r="AJ236" s="80">
        <v>209.43978324118967</v>
      </c>
      <c r="AK236" s="80">
        <v>209.4397832411897</v>
      </c>
      <c r="AL236" s="80">
        <v>209.43978324118967</v>
      </c>
    </row>
    <row r="237" spans="1:38" ht="15" outlineLevel="2">
      <c r="A237" s="81" t="s">
        <v>240</v>
      </c>
      <c r="B237" s="81" t="s">
        <v>239</v>
      </c>
      <c r="C237" s="81" t="s">
        <v>245</v>
      </c>
      <c r="D237" s="81" t="s">
        <v>243</v>
      </c>
      <c r="E237" s="82" t="s">
        <v>96</v>
      </c>
      <c r="F237" s="79" t="s">
        <v>334</v>
      </c>
      <c r="G237" s="80">
        <v>29.439783241189659</v>
      </c>
      <c r="H237" s="80">
        <v>29.439783241189652</v>
      </c>
      <c r="I237" s="80">
        <v>29.439783241189652</v>
      </c>
      <c r="J237" s="80">
        <v>29.439783241189659</v>
      </c>
      <c r="K237" s="80">
        <v>29.439783241189652</v>
      </c>
      <c r="L237" s="80">
        <v>29.439783241189652</v>
      </c>
      <c r="M237" s="80">
        <v>29.439783241189652</v>
      </c>
      <c r="N237" s="80">
        <v>29.439783241189648</v>
      </c>
      <c r="O237" s="80">
        <v>29.439783241189655</v>
      </c>
      <c r="P237" s="80">
        <v>29.439783241189655</v>
      </c>
      <c r="Q237" s="80">
        <v>29.439783241189648</v>
      </c>
      <c r="R237" s="80">
        <v>29.439783241189655</v>
      </c>
      <c r="S237" s="80">
        <v>29.439783241189652</v>
      </c>
      <c r="T237" s="80">
        <v>29.439783241189655</v>
      </c>
      <c r="U237" s="80">
        <v>29.439783241189659</v>
      </c>
      <c r="V237" s="80">
        <v>29.439783241189652</v>
      </c>
      <c r="W237" s="80">
        <v>29.439783241189652</v>
      </c>
      <c r="X237" s="80">
        <v>29.439783241189655</v>
      </c>
      <c r="Y237" s="80">
        <v>29.439783241189655</v>
      </c>
      <c r="Z237" s="80">
        <v>29.439783241189659</v>
      </c>
      <c r="AA237" s="80">
        <v>29.439783241189655</v>
      </c>
      <c r="AB237" s="80">
        <v>29.439783241189648</v>
      </c>
      <c r="AC237" s="80">
        <v>29.439783241189652</v>
      </c>
      <c r="AD237" s="80">
        <v>29.439783241189662</v>
      </c>
      <c r="AE237" s="80">
        <v>29.439783241189659</v>
      </c>
      <c r="AF237" s="80">
        <v>29.439783241189645</v>
      </c>
      <c r="AG237" s="80">
        <v>29.439783241189659</v>
      </c>
      <c r="AH237" s="80">
        <v>29.439783241189655</v>
      </c>
      <c r="AI237" s="80">
        <v>29.439783241189659</v>
      </c>
      <c r="AJ237" s="80">
        <v>29.439783241189659</v>
      </c>
      <c r="AK237" s="80">
        <v>29.439783241189659</v>
      </c>
      <c r="AL237" s="80">
        <v>29.439783241189652</v>
      </c>
    </row>
    <row r="238" spans="1:38" ht="15" outlineLevel="2">
      <c r="A238" s="78" t="s">
        <v>240</v>
      </c>
      <c r="B238" s="78" t="s">
        <v>239</v>
      </c>
      <c r="C238" s="78" t="s">
        <v>245</v>
      </c>
      <c r="D238" s="78" t="s">
        <v>242</v>
      </c>
      <c r="E238" s="79" t="s">
        <v>96</v>
      </c>
      <c r="F238" s="79" t="s">
        <v>334</v>
      </c>
      <c r="G238" s="80" t="s">
        <v>367</v>
      </c>
      <c r="H238" s="80" t="s">
        <v>367</v>
      </c>
      <c r="I238" s="80" t="s">
        <v>367</v>
      </c>
      <c r="J238" s="80" t="s">
        <v>367</v>
      </c>
      <c r="K238" s="80" t="s">
        <v>367</v>
      </c>
      <c r="L238" s="80" t="s">
        <v>367</v>
      </c>
      <c r="M238" s="80" t="s">
        <v>367</v>
      </c>
      <c r="N238" s="80" t="s">
        <v>367</v>
      </c>
      <c r="O238" s="80" t="s">
        <v>367</v>
      </c>
      <c r="P238" s="80" t="s">
        <v>367</v>
      </c>
      <c r="Q238" s="80" t="s">
        <v>367</v>
      </c>
      <c r="R238" s="80">
        <v>29.439783241189655</v>
      </c>
      <c r="S238" s="80">
        <v>29.439783241189659</v>
      </c>
      <c r="T238" s="80">
        <v>29.439783241189655</v>
      </c>
      <c r="U238" s="80">
        <v>29.439783241189659</v>
      </c>
      <c r="V238" s="80">
        <v>29.439783241189652</v>
      </c>
      <c r="W238" s="80">
        <v>29.439783241189655</v>
      </c>
      <c r="X238" s="80">
        <v>29.439783241189659</v>
      </c>
      <c r="Y238" s="80">
        <v>29.439783241189662</v>
      </c>
      <c r="Z238" s="80">
        <v>29.439783241189655</v>
      </c>
      <c r="AA238" s="80">
        <v>29.439783241189655</v>
      </c>
      <c r="AB238" s="80">
        <v>29.439783241189652</v>
      </c>
      <c r="AC238" s="80">
        <v>29.439783241189655</v>
      </c>
      <c r="AD238" s="80">
        <v>29.439783241189652</v>
      </c>
      <c r="AE238" s="80">
        <v>29.439783241189655</v>
      </c>
      <c r="AF238" s="80">
        <v>29.439783241189659</v>
      </c>
      <c r="AG238" s="80">
        <v>29.439783241189652</v>
      </c>
      <c r="AH238" s="80">
        <v>29.439783241189655</v>
      </c>
      <c r="AI238" s="80">
        <v>29.439783241189655</v>
      </c>
      <c r="AJ238" s="80">
        <v>29.439783241189652</v>
      </c>
      <c r="AK238" s="80">
        <v>29.439783241189659</v>
      </c>
      <c r="AL238" s="80">
        <v>29.439783241189652</v>
      </c>
    </row>
    <row r="239" spans="1:38" ht="15" outlineLevel="2">
      <c r="A239" s="81" t="s">
        <v>240</v>
      </c>
      <c r="B239" s="81" t="s">
        <v>239</v>
      </c>
      <c r="C239" s="81" t="s">
        <v>245</v>
      </c>
      <c r="D239" s="81" t="s">
        <v>241</v>
      </c>
      <c r="E239" s="82" t="s">
        <v>96</v>
      </c>
      <c r="F239" s="79" t="s">
        <v>334</v>
      </c>
      <c r="G239" s="80" t="s">
        <v>367</v>
      </c>
      <c r="H239" s="80" t="s">
        <v>367</v>
      </c>
      <c r="I239" s="80" t="s">
        <v>367</v>
      </c>
      <c r="J239" s="80" t="s">
        <v>367</v>
      </c>
      <c r="K239" s="80" t="s">
        <v>367</v>
      </c>
      <c r="L239" s="80" t="s">
        <v>367</v>
      </c>
      <c r="M239" s="80" t="s">
        <v>367</v>
      </c>
      <c r="N239" s="80" t="s">
        <v>367</v>
      </c>
      <c r="O239" s="80" t="s">
        <v>367</v>
      </c>
      <c r="P239" s="80" t="s">
        <v>367</v>
      </c>
      <c r="Q239" s="80" t="s">
        <v>367</v>
      </c>
      <c r="R239" s="80" t="s">
        <v>367</v>
      </c>
      <c r="S239" s="80" t="s">
        <v>367</v>
      </c>
      <c r="T239" s="80" t="s">
        <v>367</v>
      </c>
      <c r="U239" s="80" t="s">
        <v>367</v>
      </c>
      <c r="V239" s="80">
        <v>14.439783241189652</v>
      </c>
      <c r="W239" s="80">
        <v>14.439783241189655</v>
      </c>
      <c r="X239" s="80">
        <v>14.439783241189653</v>
      </c>
      <c r="Y239" s="80">
        <v>14.439783241189653</v>
      </c>
      <c r="Z239" s="80">
        <v>14.439783241189653</v>
      </c>
      <c r="AA239" s="80">
        <v>14.439783241189653</v>
      </c>
      <c r="AB239" s="80">
        <v>14.439783241189653</v>
      </c>
      <c r="AC239" s="80">
        <v>14.439783241189655</v>
      </c>
      <c r="AD239" s="80">
        <v>14.439783241189655</v>
      </c>
      <c r="AE239" s="80">
        <v>14.439783241189657</v>
      </c>
      <c r="AF239" s="80">
        <v>14.439783241189655</v>
      </c>
      <c r="AG239" s="80">
        <v>14.439783241189653</v>
      </c>
      <c r="AH239" s="80">
        <v>14.439783241189655</v>
      </c>
      <c r="AI239" s="80">
        <v>14.439783241189655</v>
      </c>
      <c r="AJ239" s="80">
        <v>14.439783241189655</v>
      </c>
      <c r="AK239" s="80">
        <v>14.439783241189653</v>
      </c>
      <c r="AL239" s="80">
        <v>14.439783241189653</v>
      </c>
    </row>
    <row r="240" spans="1:38" ht="15" outlineLevel="2">
      <c r="A240" s="78" t="s">
        <v>240</v>
      </c>
      <c r="B240" s="78" t="s">
        <v>239</v>
      </c>
      <c r="C240" s="78" t="s">
        <v>245</v>
      </c>
      <c r="D240" s="78" t="s">
        <v>237</v>
      </c>
      <c r="E240" s="79" t="s">
        <v>96</v>
      </c>
      <c r="F240" s="79" t="s">
        <v>334</v>
      </c>
      <c r="G240" s="80" t="s">
        <v>367</v>
      </c>
      <c r="H240" s="80" t="s">
        <v>367</v>
      </c>
      <c r="I240" s="80" t="s">
        <v>367</v>
      </c>
      <c r="J240" s="80" t="s">
        <v>367</v>
      </c>
      <c r="K240" s="80" t="s">
        <v>367</v>
      </c>
      <c r="L240" s="80" t="s">
        <v>367</v>
      </c>
      <c r="M240" s="80" t="s">
        <v>367</v>
      </c>
      <c r="N240" s="80" t="s">
        <v>367</v>
      </c>
      <c r="O240" s="80" t="s">
        <v>367</v>
      </c>
      <c r="P240" s="80" t="s">
        <v>367</v>
      </c>
      <c r="Q240" s="80" t="s">
        <v>367</v>
      </c>
      <c r="R240" s="80" t="s">
        <v>367</v>
      </c>
      <c r="S240" s="80" t="s">
        <v>367</v>
      </c>
      <c r="T240" s="80" t="s">
        <v>367</v>
      </c>
      <c r="U240" s="80" t="s">
        <v>367</v>
      </c>
      <c r="V240" s="80" t="s">
        <v>367</v>
      </c>
      <c r="W240" s="80" t="s">
        <v>367</v>
      </c>
      <c r="X240" s="80" t="s">
        <v>367</v>
      </c>
      <c r="Y240" s="80">
        <v>14.439783241189652</v>
      </c>
      <c r="Z240" s="80">
        <v>14.439783241189653</v>
      </c>
      <c r="AA240" s="80">
        <v>14.439783241189655</v>
      </c>
      <c r="AB240" s="80">
        <v>14.439783241189653</v>
      </c>
      <c r="AC240" s="80">
        <v>14.439783241189653</v>
      </c>
      <c r="AD240" s="80">
        <v>14.439783241189653</v>
      </c>
      <c r="AE240" s="80">
        <v>14.439783241189657</v>
      </c>
      <c r="AF240" s="80">
        <v>14.439783241189655</v>
      </c>
      <c r="AG240" s="80">
        <v>14.439783241189657</v>
      </c>
      <c r="AH240" s="80">
        <v>14.439783241189655</v>
      </c>
      <c r="AI240" s="80">
        <v>14.439783241189653</v>
      </c>
      <c r="AJ240" s="80">
        <v>14.439783241189657</v>
      </c>
      <c r="AK240" s="80">
        <v>14.439783241189657</v>
      </c>
      <c r="AL240" s="80">
        <v>14.439783241189655</v>
      </c>
    </row>
    <row r="241" spans="1:38" ht="15" outlineLevel="2">
      <c r="A241" s="81" t="s">
        <v>240</v>
      </c>
      <c r="B241" s="81" t="s">
        <v>239</v>
      </c>
      <c r="C241" s="81" t="s">
        <v>244</v>
      </c>
      <c r="D241" s="81" t="s">
        <v>243</v>
      </c>
      <c r="E241" s="82" t="s">
        <v>96</v>
      </c>
      <c r="F241" s="79" t="s">
        <v>334</v>
      </c>
      <c r="G241" s="80">
        <v>29.439783241189652</v>
      </c>
      <c r="H241" s="80">
        <v>29.439783241189652</v>
      </c>
      <c r="I241" s="80">
        <v>29.439783241189648</v>
      </c>
      <c r="J241" s="80">
        <v>29.439783241189645</v>
      </c>
      <c r="K241" s="80">
        <v>29.439783241189655</v>
      </c>
      <c r="L241" s="80">
        <v>29.439783241189655</v>
      </c>
      <c r="M241" s="80">
        <v>29.439783241189648</v>
      </c>
      <c r="N241" s="80">
        <v>29.439783241189655</v>
      </c>
      <c r="O241" s="80">
        <v>29.439783241189655</v>
      </c>
      <c r="P241" s="80">
        <v>29.439783241189652</v>
      </c>
      <c r="Q241" s="80">
        <v>29.439783241189655</v>
      </c>
      <c r="R241" s="80">
        <v>29.439783241189655</v>
      </c>
      <c r="S241" s="80">
        <v>29.439783241189655</v>
      </c>
      <c r="T241" s="80">
        <v>29.439783241189655</v>
      </c>
      <c r="U241" s="80">
        <v>29.439783241189655</v>
      </c>
      <c r="V241" s="80">
        <v>29.439783241189655</v>
      </c>
      <c r="W241" s="80">
        <v>29.439783241189652</v>
      </c>
      <c r="X241" s="80">
        <v>29.439783241189655</v>
      </c>
      <c r="Y241" s="80">
        <v>29.439783241189655</v>
      </c>
      <c r="Z241" s="80">
        <v>29.439783241189648</v>
      </c>
      <c r="AA241" s="80">
        <v>29.439783241189659</v>
      </c>
      <c r="AB241" s="80">
        <v>29.439783241189652</v>
      </c>
      <c r="AC241" s="80">
        <v>29.439783241189652</v>
      </c>
      <c r="AD241" s="80">
        <v>29.439783241189655</v>
      </c>
      <c r="AE241" s="80">
        <v>29.439783241189655</v>
      </c>
      <c r="AF241" s="80">
        <v>29.439783241189655</v>
      </c>
      <c r="AG241" s="80">
        <v>29.439783241189655</v>
      </c>
      <c r="AH241" s="80">
        <v>29.439783241189645</v>
      </c>
      <c r="AI241" s="80">
        <v>29.439783241189659</v>
      </c>
      <c r="AJ241" s="80">
        <v>29.439783241189659</v>
      </c>
      <c r="AK241" s="80">
        <v>29.439783241189655</v>
      </c>
      <c r="AL241" s="80">
        <v>29.439783241189645</v>
      </c>
    </row>
    <row r="242" spans="1:38" ht="15" outlineLevel="2">
      <c r="A242" s="78" t="s">
        <v>240</v>
      </c>
      <c r="B242" s="78" t="s">
        <v>239</v>
      </c>
      <c r="C242" s="78" t="s">
        <v>244</v>
      </c>
      <c r="D242" s="78" t="s">
        <v>242</v>
      </c>
      <c r="E242" s="79" t="s">
        <v>96</v>
      </c>
      <c r="F242" s="79" t="s">
        <v>334</v>
      </c>
      <c r="G242" s="80" t="s">
        <v>367</v>
      </c>
      <c r="H242" s="80" t="s">
        <v>367</v>
      </c>
      <c r="I242" s="80" t="s">
        <v>367</v>
      </c>
      <c r="J242" s="80" t="s">
        <v>367</v>
      </c>
      <c r="K242" s="80" t="s">
        <v>367</v>
      </c>
      <c r="L242" s="80" t="s">
        <v>367</v>
      </c>
      <c r="M242" s="80" t="s">
        <v>367</v>
      </c>
      <c r="N242" s="80" t="s">
        <v>367</v>
      </c>
      <c r="O242" s="80" t="s">
        <v>367</v>
      </c>
      <c r="P242" s="80" t="s">
        <v>367</v>
      </c>
      <c r="Q242" s="80" t="s">
        <v>367</v>
      </c>
      <c r="R242" s="80">
        <v>29.439783241189655</v>
      </c>
      <c r="S242" s="80">
        <v>29.439783241189659</v>
      </c>
      <c r="T242" s="80">
        <v>29.439783241189659</v>
      </c>
      <c r="U242" s="80">
        <v>29.439783241189655</v>
      </c>
      <c r="V242" s="80">
        <v>29.439783241189659</v>
      </c>
      <c r="W242" s="80">
        <v>29.439783241189648</v>
      </c>
      <c r="X242" s="80">
        <v>29.439783241189659</v>
      </c>
      <c r="Y242" s="80">
        <v>29.439783241189659</v>
      </c>
      <c r="Z242" s="80">
        <v>29.439783241189655</v>
      </c>
      <c r="AA242" s="80">
        <v>29.439783241189655</v>
      </c>
      <c r="AB242" s="80">
        <v>29.439783241189648</v>
      </c>
      <c r="AC242" s="80">
        <v>29.439783241189655</v>
      </c>
      <c r="AD242" s="80">
        <v>29.439783241189655</v>
      </c>
      <c r="AE242" s="80">
        <v>29.439783241189652</v>
      </c>
      <c r="AF242" s="80">
        <v>29.439783241189648</v>
      </c>
      <c r="AG242" s="80">
        <v>29.439783241189655</v>
      </c>
      <c r="AH242" s="80">
        <v>29.439783241189659</v>
      </c>
      <c r="AI242" s="80">
        <v>29.439783241189648</v>
      </c>
      <c r="AJ242" s="80">
        <v>29.439783241189659</v>
      </c>
      <c r="AK242" s="80">
        <v>29.439783241189655</v>
      </c>
      <c r="AL242" s="80">
        <v>29.439783241189652</v>
      </c>
    </row>
    <row r="243" spans="1:38" ht="15" outlineLevel="2">
      <c r="A243" s="81" t="s">
        <v>240</v>
      </c>
      <c r="B243" s="81" t="s">
        <v>239</v>
      </c>
      <c r="C243" s="81" t="s">
        <v>244</v>
      </c>
      <c r="D243" s="81" t="s">
        <v>241</v>
      </c>
      <c r="E243" s="82" t="s">
        <v>96</v>
      </c>
      <c r="F243" s="79" t="s">
        <v>334</v>
      </c>
      <c r="G243" s="80" t="s">
        <v>367</v>
      </c>
      <c r="H243" s="80" t="s">
        <v>367</v>
      </c>
      <c r="I243" s="80" t="s">
        <v>367</v>
      </c>
      <c r="J243" s="80" t="s">
        <v>367</v>
      </c>
      <c r="K243" s="80" t="s">
        <v>367</v>
      </c>
      <c r="L243" s="80" t="s">
        <v>367</v>
      </c>
      <c r="M243" s="80" t="s">
        <v>367</v>
      </c>
      <c r="N243" s="80" t="s">
        <v>367</v>
      </c>
      <c r="O243" s="80" t="s">
        <v>367</v>
      </c>
      <c r="P243" s="80" t="s">
        <v>367</v>
      </c>
      <c r="Q243" s="80" t="s">
        <v>367</v>
      </c>
      <c r="R243" s="80" t="s">
        <v>367</v>
      </c>
      <c r="S243" s="80" t="s">
        <v>367</v>
      </c>
      <c r="T243" s="80" t="s">
        <v>367</v>
      </c>
      <c r="U243" s="80" t="s">
        <v>367</v>
      </c>
      <c r="V243" s="80">
        <v>14.439783241189655</v>
      </c>
      <c r="W243" s="80">
        <v>14.439783241189655</v>
      </c>
      <c r="X243" s="80">
        <v>14.439783241189655</v>
      </c>
      <c r="Y243" s="80">
        <v>14.439783241189655</v>
      </c>
      <c r="Z243" s="80">
        <v>14.439783241189655</v>
      </c>
      <c r="AA243" s="80">
        <v>14.439783241189655</v>
      </c>
      <c r="AB243" s="80">
        <v>14.439783241189652</v>
      </c>
      <c r="AC243" s="80">
        <v>14.439783241189655</v>
      </c>
      <c r="AD243" s="80">
        <v>14.439783241189657</v>
      </c>
      <c r="AE243" s="80">
        <v>14.439783241189653</v>
      </c>
      <c r="AF243" s="80">
        <v>14.439783241189655</v>
      </c>
      <c r="AG243" s="80">
        <v>14.439783241189655</v>
      </c>
      <c r="AH243" s="80">
        <v>14.439783241189657</v>
      </c>
      <c r="AI243" s="80">
        <v>14.439783241189652</v>
      </c>
      <c r="AJ243" s="80">
        <v>14.439783241189653</v>
      </c>
      <c r="AK243" s="80">
        <v>14.439783241189653</v>
      </c>
      <c r="AL243" s="80">
        <v>14.439783241189655</v>
      </c>
    </row>
    <row r="244" spans="1:38" ht="15" outlineLevel="2">
      <c r="A244" s="78" t="s">
        <v>240</v>
      </c>
      <c r="B244" s="78" t="s">
        <v>239</v>
      </c>
      <c r="C244" s="78" t="s">
        <v>244</v>
      </c>
      <c r="D244" s="78" t="s">
        <v>237</v>
      </c>
      <c r="E244" s="79" t="s">
        <v>96</v>
      </c>
      <c r="F244" s="79" t="s">
        <v>334</v>
      </c>
      <c r="G244" s="80" t="s">
        <v>367</v>
      </c>
      <c r="H244" s="80" t="s">
        <v>367</v>
      </c>
      <c r="I244" s="80" t="s">
        <v>367</v>
      </c>
      <c r="J244" s="80" t="s">
        <v>367</v>
      </c>
      <c r="K244" s="80" t="s">
        <v>367</v>
      </c>
      <c r="L244" s="80" t="s">
        <v>367</v>
      </c>
      <c r="M244" s="80" t="s">
        <v>367</v>
      </c>
      <c r="N244" s="80" t="s">
        <v>367</v>
      </c>
      <c r="O244" s="80" t="s">
        <v>367</v>
      </c>
      <c r="P244" s="80" t="s">
        <v>367</v>
      </c>
      <c r="Q244" s="80" t="s">
        <v>367</v>
      </c>
      <c r="R244" s="80" t="s">
        <v>367</v>
      </c>
      <c r="S244" s="80" t="s">
        <v>367</v>
      </c>
      <c r="T244" s="80" t="s">
        <v>367</v>
      </c>
      <c r="U244" s="80" t="s">
        <v>367</v>
      </c>
      <c r="V244" s="80" t="s">
        <v>367</v>
      </c>
      <c r="W244" s="80" t="s">
        <v>367</v>
      </c>
      <c r="X244" s="80" t="s">
        <v>367</v>
      </c>
      <c r="Y244" s="80">
        <v>14.439783241189652</v>
      </c>
      <c r="Z244" s="80">
        <v>14.439783241189652</v>
      </c>
      <c r="AA244" s="80">
        <v>14.439783241189657</v>
      </c>
      <c r="AB244" s="80">
        <v>14.439783241189653</v>
      </c>
      <c r="AC244" s="80">
        <v>14.439783241189655</v>
      </c>
      <c r="AD244" s="80">
        <v>14.439783241189655</v>
      </c>
      <c r="AE244" s="80">
        <v>14.439783241189657</v>
      </c>
      <c r="AF244" s="80">
        <v>14.439783241189655</v>
      </c>
      <c r="AG244" s="80">
        <v>14.439783241189653</v>
      </c>
      <c r="AH244" s="80">
        <v>14.439783241189657</v>
      </c>
      <c r="AI244" s="80">
        <v>14.439783241189652</v>
      </c>
      <c r="AJ244" s="80">
        <v>14.439783241189653</v>
      </c>
      <c r="AK244" s="80">
        <v>14.439783241189655</v>
      </c>
      <c r="AL244" s="80">
        <v>14.439783241189652</v>
      </c>
    </row>
    <row r="245" spans="1:38" ht="15" outlineLevel="2">
      <c r="A245" s="81" t="s">
        <v>240</v>
      </c>
      <c r="B245" s="81" t="s">
        <v>239</v>
      </c>
      <c r="C245" s="81" t="s">
        <v>238</v>
      </c>
      <c r="D245" s="81" t="s">
        <v>243</v>
      </c>
      <c r="E245" s="82" t="s">
        <v>96</v>
      </c>
      <c r="F245" s="79" t="s">
        <v>334</v>
      </c>
      <c r="G245" s="80">
        <v>29.439783241189648</v>
      </c>
      <c r="H245" s="80">
        <v>29.439783241189659</v>
      </c>
      <c r="I245" s="80">
        <v>29.439783241189655</v>
      </c>
      <c r="J245" s="80">
        <v>29.439783241189652</v>
      </c>
      <c r="K245" s="80">
        <v>29.439783241189648</v>
      </c>
      <c r="L245" s="80">
        <v>29.439783241189659</v>
      </c>
      <c r="M245" s="80">
        <v>29.439783241189655</v>
      </c>
      <c r="N245" s="80">
        <v>29.439783241189655</v>
      </c>
      <c r="O245" s="80">
        <v>29.439783241189648</v>
      </c>
      <c r="P245" s="80">
        <v>29.439783241189648</v>
      </c>
      <c r="Q245" s="80">
        <v>29.439783241189652</v>
      </c>
      <c r="R245" s="80">
        <v>29.439783241189652</v>
      </c>
      <c r="S245" s="80">
        <v>29.439783241189652</v>
      </c>
      <c r="T245" s="80">
        <v>29.439783241189655</v>
      </c>
      <c r="U245" s="80">
        <v>29.439783241189652</v>
      </c>
      <c r="V245" s="80">
        <v>29.439783241189652</v>
      </c>
      <c r="W245" s="80">
        <v>29.439783241189652</v>
      </c>
      <c r="X245" s="80">
        <v>29.439783241189655</v>
      </c>
      <c r="Y245" s="80">
        <v>29.439783241189652</v>
      </c>
      <c r="Z245" s="80">
        <v>29.439783241189655</v>
      </c>
      <c r="AA245" s="80">
        <v>29.439783241189659</v>
      </c>
      <c r="AB245" s="80">
        <v>29.439783241189655</v>
      </c>
      <c r="AC245" s="80">
        <v>29.439783241189648</v>
      </c>
      <c r="AD245" s="80">
        <v>29.439783241189652</v>
      </c>
      <c r="AE245" s="80">
        <v>29.439783241189652</v>
      </c>
      <c r="AF245" s="80">
        <v>29.439783241189655</v>
      </c>
      <c r="AG245" s="80">
        <v>29.439783241189652</v>
      </c>
      <c r="AH245" s="80">
        <v>29.439783241189655</v>
      </c>
      <c r="AI245" s="80">
        <v>29.439783241189652</v>
      </c>
      <c r="AJ245" s="80">
        <v>29.439783241189652</v>
      </c>
      <c r="AK245" s="80">
        <v>29.439783241189652</v>
      </c>
      <c r="AL245" s="80">
        <v>29.439783241189655</v>
      </c>
    </row>
    <row r="246" spans="1:38" ht="15" outlineLevel="2">
      <c r="A246" s="78" t="s">
        <v>240</v>
      </c>
      <c r="B246" s="78" t="s">
        <v>239</v>
      </c>
      <c r="C246" s="78" t="s">
        <v>238</v>
      </c>
      <c r="D246" s="78" t="s">
        <v>242</v>
      </c>
      <c r="E246" s="79" t="s">
        <v>96</v>
      </c>
      <c r="F246" s="79" t="s">
        <v>334</v>
      </c>
      <c r="G246" s="80" t="s">
        <v>367</v>
      </c>
      <c r="H246" s="80" t="s">
        <v>367</v>
      </c>
      <c r="I246" s="80" t="s">
        <v>367</v>
      </c>
      <c r="J246" s="80" t="s">
        <v>367</v>
      </c>
      <c r="K246" s="80" t="s">
        <v>367</v>
      </c>
      <c r="L246" s="80" t="s">
        <v>367</v>
      </c>
      <c r="M246" s="80" t="s">
        <v>367</v>
      </c>
      <c r="N246" s="80" t="s">
        <v>367</v>
      </c>
      <c r="O246" s="80" t="s">
        <v>367</v>
      </c>
      <c r="P246" s="80" t="s">
        <v>367</v>
      </c>
      <c r="Q246" s="80" t="s">
        <v>367</v>
      </c>
      <c r="R246" s="80">
        <v>29.439783241189659</v>
      </c>
      <c r="S246" s="80">
        <v>29.439783241189648</v>
      </c>
      <c r="T246" s="80">
        <v>29.439783241189659</v>
      </c>
      <c r="U246" s="80">
        <v>29.439783241189652</v>
      </c>
      <c r="V246" s="80">
        <v>29.439783241189655</v>
      </c>
      <c r="W246" s="80">
        <v>29.439783241189655</v>
      </c>
      <c r="X246" s="80">
        <v>29.439783241189666</v>
      </c>
      <c r="Y246" s="80">
        <v>29.439783241189655</v>
      </c>
      <c r="Z246" s="80">
        <v>29.439783241189655</v>
      </c>
      <c r="AA246" s="80">
        <v>29.439783241189655</v>
      </c>
      <c r="AB246" s="80">
        <v>29.439783241189648</v>
      </c>
      <c r="AC246" s="80">
        <v>29.439783241189655</v>
      </c>
      <c r="AD246" s="80">
        <v>29.439783241189652</v>
      </c>
      <c r="AE246" s="80">
        <v>29.439783241189648</v>
      </c>
      <c r="AF246" s="80">
        <v>29.439783241189652</v>
      </c>
      <c r="AG246" s="80">
        <v>29.439783241189655</v>
      </c>
      <c r="AH246" s="80">
        <v>29.439783241189655</v>
      </c>
      <c r="AI246" s="80">
        <v>29.439783241189659</v>
      </c>
      <c r="AJ246" s="80">
        <v>29.439783241189662</v>
      </c>
      <c r="AK246" s="80">
        <v>29.439783241189662</v>
      </c>
      <c r="AL246" s="80">
        <v>29.439783241189652</v>
      </c>
    </row>
    <row r="247" spans="1:38" ht="15" outlineLevel="2">
      <c r="A247" s="81" t="s">
        <v>240</v>
      </c>
      <c r="B247" s="81" t="s">
        <v>239</v>
      </c>
      <c r="C247" s="81" t="s">
        <v>238</v>
      </c>
      <c r="D247" s="81" t="s">
        <v>241</v>
      </c>
      <c r="E247" s="82" t="s">
        <v>96</v>
      </c>
      <c r="F247" s="79" t="s">
        <v>334</v>
      </c>
      <c r="G247" s="80" t="s">
        <v>367</v>
      </c>
      <c r="H247" s="80" t="s">
        <v>367</v>
      </c>
      <c r="I247" s="80" t="s">
        <v>367</v>
      </c>
      <c r="J247" s="80" t="s">
        <v>367</v>
      </c>
      <c r="K247" s="80" t="s">
        <v>367</v>
      </c>
      <c r="L247" s="80" t="s">
        <v>367</v>
      </c>
      <c r="M247" s="80" t="s">
        <v>367</v>
      </c>
      <c r="N247" s="80" t="s">
        <v>367</v>
      </c>
      <c r="O247" s="80" t="s">
        <v>367</v>
      </c>
      <c r="P247" s="80" t="s">
        <v>367</v>
      </c>
      <c r="Q247" s="80" t="s">
        <v>367</v>
      </c>
      <c r="R247" s="80" t="s">
        <v>367</v>
      </c>
      <c r="S247" s="80" t="s">
        <v>367</v>
      </c>
      <c r="T247" s="80" t="s">
        <v>367</v>
      </c>
      <c r="U247" s="80" t="s">
        <v>367</v>
      </c>
      <c r="V247" s="80">
        <v>14.439783241189655</v>
      </c>
      <c r="W247" s="80">
        <v>14.439783241189655</v>
      </c>
      <c r="X247" s="80">
        <v>14.439783241189657</v>
      </c>
      <c r="Y247" s="80">
        <v>14.439783241189655</v>
      </c>
      <c r="Z247" s="80">
        <v>14.439783241189655</v>
      </c>
      <c r="AA247" s="80">
        <v>14.439783241189653</v>
      </c>
      <c r="AB247" s="80">
        <v>14.439783241189652</v>
      </c>
      <c r="AC247" s="80">
        <v>14.439783241189653</v>
      </c>
      <c r="AD247" s="80">
        <v>14.439783241189653</v>
      </c>
      <c r="AE247" s="80">
        <v>14.439783241189653</v>
      </c>
      <c r="AF247" s="80">
        <v>14.439783241189653</v>
      </c>
      <c r="AG247" s="80">
        <v>14.439783241189653</v>
      </c>
      <c r="AH247" s="80">
        <v>14.439783241189655</v>
      </c>
      <c r="AI247" s="80">
        <v>14.439783241189653</v>
      </c>
      <c r="AJ247" s="80">
        <v>14.439783241189657</v>
      </c>
      <c r="AK247" s="80">
        <v>14.439783241189653</v>
      </c>
      <c r="AL247" s="80">
        <v>14.439783241189653</v>
      </c>
    </row>
    <row r="248" spans="1:38" ht="15" outlineLevel="2">
      <c r="A248" s="78" t="s">
        <v>240</v>
      </c>
      <c r="B248" s="78" t="s">
        <v>239</v>
      </c>
      <c r="C248" s="78" t="s">
        <v>238</v>
      </c>
      <c r="D248" s="78" t="s">
        <v>237</v>
      </c>
      <c r="E248" s="79" t="s">
        <v>96</v>
      </c>
      <c r="F248" s="79" t="s">
        <v>334</v>
      </c>
      <c r="G248" s="80" t="s">
        <v>367</v>
      </c>
      <c r="H248" s="80" t="s">
        <v>367</v>
      </c>
      <c r="I248" s="80" t="s">
        <v>367</v>
      </c>
      <c r="J248" s="80" t="s">
        <v>367</v>
      </c>
      <c r="K248" s="80" t="s">
        <v>367</v>
      </c>
      <c r="L248" s="80" t="s">
        <v>367</v>
      </c>
      <c r="M248" s="80" t="s">
        <v>367</v>
      </c>
      <c r="N248" s="80" t="s">
        <v>367</v>
      </c>
      <c r="O248" s="80" t="s">
        <v>367</v>
      </c>
      <c r="P248" s="80" t="s">
        <v>367</v>
      </c>
      <c r="Q248" s="80" t="s">
        <v>367</v>
      </c>
      <c r="R248" s="80" t="s">
        <v>367</v>
      </c>
      <c r="S248" s="80" t="s">
        <v>367</v>
      </c>
      <c r="T248" s="80" t="s">
        <v>367</v>
      </c>
      <c r="U248" s="80" t="s">
        <v>367</v>
      </c>
      <c r="V248" s="80" t="s">
        <v>367</v>
      </c>
      <c r="W248" s="80" t="s">
        <v>367</v>
      </c>
      <c r="X248" s="80" t="s">
        <v>367</v>
      </c>
      <c r="Y248" s="80">
        <v>14.439783241189653</v>
      </c>
      <c r="Z248" s="80">
        <v>14.439783241189657</v>
      </c>
      <c r="AA248" s="80">
        <v>14.439783241189657</v>
      </c>
      <c r="AB248" s="80">
        <v>14.439783241189655</v>
      </c>
      <c r="AC248" s="80">
        <v>14.439783241189655</v>
      </c>
      <c r="AD248" s="80">
        <v>14.439783241189653</v>
      </c>
      <c r="AE248" s="80">
        <v>14.439783241189655</v>
      </c>
      <c r="AF248" s="80">
        <v>14.439783241189652</v>
      </c>
      <c r="AG248" s="80">
        <v>14.439783241189655</v>
      </c>
      <c r="AH248" s="80">
        <v>14.439783241189655</v>
      </c>
      <c r="AI248" s="80">
        <v>14.439783241189653</v>
      </c>
      <c r="AJ248" s="80">
        <v>14.439783241189653</v>
      </c>
      <c r="AK248" s="80">
        <v>14.439783241189652</v>
      </c>
      <c r="AL248" s="80">
        <v>14.439783241189655</v>
      </c>
    </row>
    <row r="249" spans="1:38" ht="15" outlineLevel="1">
      <c r="A249" s="86" t="s">
        <v>235</v>
      </c>
      <c r="B249" s="87"/>
      <c r="C249" s="87"/>
      <c r="D249" s="87"/>
      <c r="E249" s="88"/>
      <c r="F249" s="88"/>
      <c r="G249" s="80">
        <v>56.729560048392401</v>
      </c>
      <c r="H249" s="80">
        <v>56.731139355971997</v>
      </c>
      <c r="I249" s="80">
        <v>56.73587535395604</v>
      </c>
      <c r="J249" s="80">
        <v>56.726533108406386</v>
      </c>
      <c r="K249" s="80">
        <v>56.725694249092626</v>
      </c>
      <c r="L249" s="80">
        <v>56.730534960549264</v>
      </c>
      <c r="M249" s="80">
        <v>56.732976840928558</v>
      </c>
      <c r="N249" s="80">
        <v>56.730782908779375</v>
      </c>
      <c r="O249" s="80">
        <v>56.728940884739131</v>
      </c>
      <c r="P249" s="80">
        <v>56.729077155388381</v>
      </c>
      <c r="Q249" s="80">
        <v>56.729258928773078</v>
      </c>
      <c r="R249" s="80">
        <v>55.231143482658389</v>
      </c>
      <c r="S249" s="80">
        <v>54.193356302698042</v>
      </c>
      <c r="T249" s="80">
        <v>53.441562594505243</v>
      </c>
      <c r="U249" s="80">
        <v>52.996410259461413</v>
      </c>
      <c r="V249" s="80">
        <v>51.727108032386532</v>
      </c>
      <c r="W249" s="80">
        <v>50.135948063361894</v>
      </c>
      <c r="X249" s="80">
        <v>48.572767178489919</v>
      </c>
      <c r="Y249" s="80">
        <v>47.406414332446388</v>
      </c>
      <c r="Z249" s="80">
        <v>46.048158928556887</v>
      </c>
      <c r="AA249" s="80">
        <v>47.754861290004285</v>
      </c>
      <c r="AB249" s="80">
        <v>45.995832837961331</v>
      </c>
      <c r="AC249" s="80">
        <v>44.285037157585556</v>
      </c>
      <c r="AD249" s="80">
        <v>43.05822926120166</v>
      </c>
      <c r="AE249" s="80">
        <v>41.084620896545147</v>
      </c>
      <c r="AF249" s="80">
        <v>39.76341581716806</v>
      </c>
      <c r="AG249" s="80">
        <v>38.346998783900446</v>
      </c>
      <c r="AH249" s="80">
        <v>37.118478910326715</v>
      </c>
      <c r="AI249" s="80">
        <v>36.50659867925706</v>
      </c>
      <c r="AJ249" s="80">
        <v>34.59650588107106</v>
      </c>
      <c r="AK249" s="80">
        <v>33.640014746433749</v>
      </c>
      <c r="AL249" s="80">
        <v>32.636295918706388</v>
      </c>
    </row>
    <row r="253" spans="1:38" s="89" customFormat="1" ht="15">
      <c r="E253" s="90" t="s">
        <v>234</v>
      </c>
      <c r="F253" s="90"/>
      <c r="G253" s="91">
        <v>1987</v>
      </c>
      <c r="H253" s="91">
        <v>1990</v>
      </c>
      <c r="I253" s="91">
        <v>1991</v>
      </c>
      <c r="J253" s="91">
        <v>1992</v>
      </c>
      <c r="K253" s="91">
        <v>1993</v>
      </c>
      <c r="L253" s="91">
        <v>1994</v>
      </c>
      <c r="M253" s="91">
        <v>1995</v>
      </c>
      <c r="N253" s="91">
        <v>1996</v>
      </c>
      <c r="O253" s="91">
        <v>1997</v>
      </c>
      <c r="P253" s="91">
        <v>1998</v>
      </c>
      <c r="Q253" s="91">
        <v>1999</v>
      </c>
      <c r="R253" s="91">
        <v>2000</v>
      </c>
      <c r="S253" s="91">
        <v>2001</v>
      </c>
      <c r="T253" s="91">
        <v>2002</v>
      </c>
      <c r="U253" s="91">
        <v>2003</v>
      </c>
      <c r="V253" s="91">
        <v>2004</v>
      </c>
      <c r="W253" s="91">
        <v>2005</v>
      </c>
      <c r="X253" s="91">
        <v>2006</v>
      </c>
      <c r="Y253" s="91">
        <v>2007</v>
      </c>
      <c r="Z253" s="91">
        <v>2008</v>
      </c>
      <c r="AA253" s="91">
        <v>2009</v>
      </c>
      <c r="AB253" s="91">
        <v>2010</v>
      </c>
      <c r="AC253" s="91">
        <v>2011</v>
      </c>
      <c r="AD253" s="91">
        <v>2012</v>
      </c>
      <c r="AE253" s="91">
        <v>2013</v>
      </c>
      <c r="AF253" s="91">
        <v>2014</v>
      </c>
      <c r="AG253" s="91">
        <v>2015</v>
      </c>
      <c r="AH253" s="91">
        <v>2016</v>
      </c>
      <c r="AI253" s="91">
        <v>2017</v>
      </c>
      <c r="AJ253" s="91">
        <v>2018</v>
      </c>
      <c r="AK253" s="91">
        <v>2019</v>
      </c>
      <c r="AL253" s="91">
        <v>2020</v>
      </c>
    </row>
    <row r="254" spans="1:38" s="89" customFormat="1" ht="15">
      <c r="F254" s="89" t="s">
        <v>222</v>
      </c>
      <c r="G254" s="89">
        <f>G91</f>
        <v>37.040210025083375</v>
      </c>
      <c r="H254" s="89">
        <f t="shared" ref="H254:AL254" si="0">H91</f>
        <v>42.899638310856254</v>
      </c>
      <c r="I254" s="89">
        <f t="shared" si="0"/>
        <v>46.410479515521786</v>
      </c>
      <c r="J254" s="89">
        <f t="shared" si="0"/>
        <v>43.528553041830556</v>
      </c>
      <c r="K254" s="89">
        <f t="shared" si="0"/>
        <v>44.805896689635752</v>
      </c>
      <c r="L254" s="89">
        <f t="shared" si="0"/>
        <v>45.209664704231344</v>
      </c>
      <c r="M254" s="89">
        <f t="shared" si="0"/>
        <v>45.39273124825695</v>
      </c>
      <c r="N254" s="89">
        <f t="shared" si="0"/>
        <v>45.406961486861292</v>
      </c>
      <c r="O254" s="89">
        <f t="shared" si="0"/>
        <v>43.48529003052888</v>
      </c>
      <c r="P254" s="89">
        <f t="shared" si="0"/>
        <v>40.425775656496903</v>
      </c>
      <c r="Q254" s="89">
        <f t="shared" si="0"/>
        <v>37.804253942540406</v>
      </c>
      <c r="R254" s="89">
        <f t="shared" si="0"/>
        <v>34.16848444626082</v>
      </c>
      <c r="S254" s="89">
        <f t="shared" si="0"/>
        <v>33.019412214823014</v>
      </c>
      <c r="T254" s="89">
        <f t="shared" si="0"/>
        <v>32.086605068562946</v>
      </c>
      <c r="U254" s="89">
        <f t="shared" si="0"/>
        <v>31.572112356189422</v>
      </c>
      <c r="V254" s="89">
        <f t="shared" si="0"/>
        <v>31.091334373283626</v>
      </c>
      <c r="W254" s="89">
        <f t="shared" si="0"/>
        <v>30.380626193861481</v>
      </c>
      <c r="X254" s="89">
        <f t="shared" si="0"/>
        <v>30.698599638425215</v>
      </c>
      <c r="Y254" s="89">
        <f t="shared" si="0"/>
        <v>31.079695749952414</v>
      </c>
      <c r="Z254" s="89">
        <f t="shared" si="0"/>
        <v>31.123734492793719</v>
      </c>
      <c r="AA254" s="89">
        <f t="shared" si="0"/>
        <v>32.061686393347458</v>
      </c>
      <c r="AB254" s="89">
        <f t="shared" si="0"/>
        <v>33.275402196854131</v>
      </c>
      <c r="AC254" s="89">
        <f t="shared" si="0"/>
        <v>33.426419587180675</v>
      </c>
      <c r="AD254" s="89">
        <f t="shared" si="0"/>
        <v>33.644512191610055</v>
      </c>
      <c r="AE254" s="89">
        <f t="shared" si="0"/>
        <v>33.884227503906459</v>
      </c>
      <c r="AF254" s="89">
        <f t="shared" si="0"/>
        <v>33.515770332956002</v>
      </c>
      <c r="AG254" s="89">
        <f t="shared" si="0"/>
        <v>32.569446356093223</v>
      </c>
      <c r="AH254" s="89">
        <f t="shared" si="0"/>
        <v>31.17352472084929</v>
      </c>
      <c r="AI254" s="89">
        <f t="shared" si="0"/>
        <v>27.819814689846577</v>
      </c>
      <c r="AJ254" s="89">
        <f t="shared" si="0"/>
        <v>26.994865726642438</v>
      </c>
      <c r="AK254" s="89">
        <f t="shared" si="0"/>
        <v>26.118831785450304</v>
      </c>
      <c r="AL254" s="89">
        <f t="shared" si="0"/>
        <v>25.594909852869861</v>
      </c>
    </row>
    <row r="255" spans="1:38" s="89" customFormat="1" ht="15">
      <c r="F255" s="89" t="s">
        <v>223</v>
      </c>
      <c r="G255" s="89">
        <f>G140</f>
        <v>281.40170891340534</v>
      </c>
      <c r="H255" s="89">
        <f t="shared" ref="H255:AL255" si="1">H140</f>
        <v>344.01118005233377</v>
      </c>
      <c r="I255" s="89">
        <f t="shared" si="1"/>
        <v>342.76740343986637</v>
      </c>
      <c r="J255" s="89">
        <f t="shared" si="1"/>
        <v>348.30603786787526</v>
      </c>
      <c r="K255" s="89">
        <f t="shared" si="1"/>
        <v>365.52228990905047</v>
      </c>
      <c r="L255" s="89">
        <f t="shared" si="1"/>
        <v>350.21296124514151</v>
      </c>
      <c r="M255" s="89">
        <f t="shared" si="1"/>
        <v>331.87297839636659</v>
      </c>
      <c r="N255" s="89">
        <f t="shared" si="1"/>
        <v>301.44264326014689</v>
      </c>
      <c r="O255" s="89">
        <f t="shared" si="1"/>
        <v>257.82342357435903</v>
      </c>
      <c r="P255" s="89">
        <f t="shared" si="1"/>
        <v>234.80788467242266</v>
      </c>
      <c r="Q255" s="89">
        <f t="shared" si="1"/>
        <v>211.28848778991133</v>
      </c>
      <c r="R255" s="89">
        <f t="shared" si="1"/>
        <v>184.27771082305907</v>
      </c>
      <c r="S255" s="89">
        <f t="shared" si="1"/>
        <v>165.71941037472061</v>
      </c>
      <c r="T255" s="89">
        <f t="shared" si="1"/>
        <v>151.78125703066999</v>
      </c>
      <c r="U255" s="89">
        <f t="shared" si="1"/>
        <v>141.0715084208899</v>
      </c>
      <c r="V255" s="89">
        <f t="shared" si="1"/>
        <v>131.25920791369259</v>
      </c>
      <c r="W255" s="89">
        <f t="shared" si="1"/>
        <v>118.97742389135531</v>
      </c>
      <c r="X255" s="89">
        <f t="shared" si="1"/>
        <v>110.74300940806884</v>
      </c>
      <c r="Y255" s="89">
        <f t="shared" si="1"/>
        <v>103.51210745338237</v>
      </c>
      <c r="Z255" s="89">
        <f t="shared" si="1"/>
        <v>96.595936610473331</v>
      </c>
      <c r="AA255" s="89">
        <f t="shared" si="1"/>
        <v>93.103228777309553</v>
      </c>
      <c r="AB255" s="89">
        <f t="shared" si="1"/>
        <v>89.297953587829085</v>
      </c>
      <c r="AC255" s="89">
        <f t="shared" si="1"/>
        <v>84.702953884509043</v>
      </c>
      <c r="AD255" s="89">
        <f t="shared" si="1"/>
        <v>79.613886715240923</v>
      </c>
      <c r="AE255" s="89">
        <f t="shared" si="1"/>
        <v>76.035356705163096</v>
      </c>
      <c r="AF255" s="89">
        <f t="shared" si="1"/>
        <v>71.545755900275154</v>
      </c>
      <c r="AG255" s="89">
        <f t="shared" si="1"/>
        <v>66.601700278100424</v>
      </c>
      <c r="AH255" s="89">
        <f t="shared" si="1"/>
        <v>59.298231937210389</v>
      </c>
      <c r="AI255" s="89">
        <f t="shared" si="1"/>
        <v>54.835961184898778</v>
      </c>
      <c r="AJ255" s="89">
        <f t="shared" si="1"/>
        <v>50.060923547451353</v>
      </c>
      <c r="AK255" s="89">
        <f t="shared" si="1"/>
        <v>46.627679097335374</v>
      </c>
      <c r="AL255" s="89">
        <f t="shared" si="1"/>
        <v>44.094399118668669</v>
      </c>
    </row>
    <row r="256" spans="1:38" s="89" customFormat="1" ht="15">
      <c r="F256" s="89" t="s">
        <v>224</v>
      </c>
      <c r="G256" s="89">
        <f>G212</f>
        <v>401.56253790910131</v>
      </c>
      <c r="H256" s="89">
        <f t="shared" ref="H256:AL256" si="2">H212</f>
        <v>414.58364826628332</v>
      </c>
      <c r="I256" s="89">
        <f t="shared" si="2"/>
        <v>411.29356542323893</v>
      </c>
      <c r="J256" s="89">
        <f t="shared" si="2"/>
        <v>421.56937245017019</v>
      </c>
      <c r="K256" s="89">
        <f t="shared" si="2"/>
        <v>423.95452355928199</v>
      </c>
      <c r="L256" s="89">
        <f t="shared" si="2"/>
        <v>427.17615812771157</v>
      </c>
      <c r="M256" s="89">
        <f t="shared" si="2"/>
        <v>419.62324185427775</v>
      </c>
      <c r="N256" s="89">
        <f t="shared" si="2"/>
        <v>408.84761872934359</v>
      </c>
      <c r="O256" s="89">
        <f t="shared" si="2"/>
        <v>392.96341024922265</v>
      </c>
      <c r="P256" s="89">
        <f t="shared" si="2"/>
        <v>370.22446576676623</v>
      </c>
      <c r="Q256" s="89">
        <f t="shared" si="2"/>
        <v>351.29778650135785</v>
      </c>
      <c r="R256" s="89">
        <f t="shared" si="2"/>
        <v>323.84915494182479</v>
      </c>
      <c r="S256" s="89">
        <f t="shared" si="2"/>
        <v>306.40573848032011</v>
      </c>
      <c r="T256" s="89">
        <f t="shared" si="2"/>
        <v>288.54985972599417</v>
      </c>
      <c r="U256" s="89">
        <f t="shared" si="2"/>
        <v>278.23634474321426</v>
      </c>
      <c r="V256" s="89">
        <f t="shared" si="2"/>
        <v>268.87458664428715</v>
      </c>
      <c r="W256" s="89">
        <f t="shared" si="2"/>
        <v>255.06507643066971</v>
      </c>
      <c r="X256" s="89">
        <f t="shared" si="2"/>
        <v>236.50566687024303</v>
      </c>
      <c r="Y256" s="89">
        <f t="shared" si="2"/>
        <v>221.45553160837912</v>
      </c>
      <c r="Z256" s="89">
        <f t="shared" si="2"/>
        <v>202.24253890615819</v>
      </c>
      <c r="AA256" s="89">
        <f t="shared" si="2"/>
        <v>189.25218616767964</v>
      </c>
      <c r="AB256" s="89">
        <f t="shared" si="2"/>
        <v>179.99839019010844</v>
      </c>
      <c r="AC256" s="89">
        <f t="shared" si="2"/>
        <v>168.24730286022526</v>
      </c>
      <c r="AD256" s="89">
        <f t="shared" si="2"/>
        <v>162.04933965307799</v>
      </c>
      <c r="AE256" s="89">
        <f t="shared" si="2"/>
        <v>159.65581464475022</v>
      </c>
      <c r="AF256" s="89">
        <f t="shared" si="2"/>
        <v>153.60541637862161</v>
      </c>
      <c r="AG256" s="89">
        <f t="shared" si="2"/>
        <v>144.46523585769714</v>
      </c>
      <c r="AH256" s="89">
        <f t="shared" si="2"/>
        <v>136.32064521633959</v>
      </c>
      <c r="AI256" s="89">
        <f t="shared" si="2"/>
        <v>129.36938394879519</v>
      </c>
      <c r="AJ256" s="89">
        <f t="shared" si="2"/>
        <v>123.4510796996736</v>
      </c>
      <c r="AK256" s="89">
        <f t="shared" si="2"/>
        <v>118.95989552871683</v>
      </c>
      <c r="AL256" s="89">
        <f t="shared" si="2"/>
        <v>114.79683102318174</v>
      </c>
    </row>
    <row r="257" spans="6:38" s="89" customFormat="1" ht="15">
      <c r="F257" s="89" t="s">
        <v>233</v>
      </c>
      <c r="G257" s="89">
        <f>G227</f>
        <v>468.96178453554728</v>
      </c>
      <c r="H257" s="89">
        <f t="shared" ref="H257:AL257" si="3">H227</f>
        <v>469.40276764815218</v>
      </c>
      <c r="I257" s="89">
        <f t="shared" si="3"/>
        <v>467.77390919126174</v>
      </c>
      <c r="J257" s="89">
        <f t="shared" si="3"/>
        <v>463.55394834499259</v>
      </c>
      <c r="K257" s="89">
        <f t="shared" si="3"/>
        <v>463.50627051873261</v>
      </c>
      <c r="L257" s="89">
        <f t="shared" si="3"/>
        <v>425.63938347812109</v>
      </c>
      <c r="M257" s="89">
        <f t="shared" si="3"/>
        <v>421.08196102962955</v>
      </c>
      <c r="N257" s="89">
        <f t="shared" si="3"/>
        <v>413.14914195306977</v>
      </c>
      <c r="O257" s="89">
        <f t="shared" si="3"/>
        <v>365.0771811460275</v>
      </c>
      <c r="P257" s="89">
        <f t="shared" si="3"/>
        <v>353.84809895435347</v>
      </c>
      <c r="Q257" s="89">
        <f t="shared" si="3"/>
        <v>336.58085509327321</v>
      </c>
      <c r="R257" s="89">
        <f t="shared" si="3"/>
        <v>316.99918542659356</v>
      </c>
      <c r="S257" s="89">
        <f t="shared" si="3"/>
        <v>308.08921488624583</v>
      </c>
      <c r="T257" s="89">
        <f t="shared" si="3"/>
        <v>294.13937482607378</v>
      </c>
      <c r="U257" s="89">
        <f t="shared" si="3"/>
        <v>285.57690687228717</v>
      </c>
      <c r="V257" s="89">
        <f t="shared" si="3"/>
        <v>276.16796704848292</v>
      </c>
      <c r="W257" s="89">
        <f t="shared" si="3"/>
        <v>264.79806923737709</v>
      </c>
      <c r="X257" s="89">
        <f t="shared" si="3"/>
        <v>258.25149123165079</v>
      </c>
      <c r="Y257" s="89">
        <f t="shared" si="3"/>
        <v>239.13190887856447</v>
      </c>
      <c r="Z257" s="89">
        <f t="shared" si="3"/>
        <v>226.5256038574326</v>
      </c>
      <c r="AA257" s="89">
        <f t="shared" si="3"/>
        <v>217.85654071276875</v>
      </c>
      <c r="AB257" s="89">
        <f t="shared" si="3"/>
        <v>212.31456900420841</v>
      </c>
      <c r="AC257" s="89">
        <f t="shared" si="3"/>
        <v>208.99862978032942</v>
      </c>
      <c r="AD257" s="89">
        <f t="shared" si="3"/>
        <v>201.50728085338284</v>
      </c>
      <c r="AE257" s="89">
        <f t="shared" si="3"/>
        <v>195.45530747466708</v>
      </c>
      <c r="AF257" s="89">
        <f t="shared" si="3"/>
        <v>193.84984679459805</v>
      </c>
      <c r="AG257" s="89">
        <f t="shared" si="3"/>
        <v>174.44517073668308</v>
      </c>
      <c r="AH257" s="89">
        <f t="shared" si="3"/>
        <v>155.6995433546663</v>
      </c>
      <c r="AI257" s="89">
        <f t="shared" si="3"/>
        <v>154.89271701854841</v>
      </c>
      <c r="AJ257" s="89">
        <f t="shared" si="3"/>
        <v>147.59176829345401</v>
      </c>
      <c r="AK257" s="89">
        <f t="shared" si="3"/>
        <v>143.61275282703019</v>
      </c>
      <c r="AL257" s="89">
        <f t="shared" si="3"/>
        <v>140.67694485786959</v>
      </c>
    </row>
    <row r="258" spans="6:38" s="89" customFormat="1" ht="15">
      <c r="F258" s="89" t="s">
        <v>225</v>
      </c>
      <c r="G258" s="89">
        <f>G249</f>
        <v>56.729560048392401</v>
      </c>
      <c r="H258" s="89">
        <f t="shared" ref="H258:AL258" si="4">H249</f>
        <v>56.731139355971997</v>
      </c>
      <c r="I258" s="89">
        <f t="shared" si="4"/>
        <v>56.73587535395604</v>
      </c>
      <c r="J258" s="89">
        <f t="shared" si="4"/>
        <v>56.726533108406386</v>
      </c>
      <c r="K258" s="89">
        <f t="shared" si="4"/>
        <v>56.725694249092626</v>
      </c>
      <c r="L258" s="89">
        <f t="shared" si="4"/>
        <v>56.730534960549264</v>
      </c>
      <c r="M258" s="89">
        <f t="shared" si="4"/>
        <v>56.732976840928558</v>
      </c>
      <c r="N258" s="89">
        <f t="shared" si="4"/>
        <v>56.730782908779375</v>
      </c>
      <c r="O258" s="89">
        <f t="shared" si="4"/>
        <v>56.728940884739131</v>
      </c>
      <c r="P258" s="89">
        <f t="shared" si="4"/>
        <v>56.729077155388381</v>
      </c>
      <c r="Q258" s="89">
        <f t="shared" si="4"/>
        <v>56.729258928773078</v>
      </c>
      <c r="R258" s="89">
        <f t="shared" si="4"/>
        <v>55.231143482658389</v>
      </c>
      <c r="S258" s="89">
        <f t="shared" si="4"/>
        <v>54.193356302698042</v>
      </c>
      <c r="T258" s="89">
        <f t="shared" si="4"/>
        <v>53.441562594505243</v>
      </c>
      <c r="U258" s="89">
        <f t="shared" si="4"/>
        <v>52.996410259461413</v>
      </c>
      <c r="V258" s="89">
        <f t="shared" si="4"/>
        <v>51.727108032386532</v>
      </c>
      <c r="W258" s="89">
        <f t="shared" si="4"/>
        <v>50.135948063361894</v>
      </c>
      <c r="X258" s="89">
        <f t="shared" si="4"/>
        <v>48.572767178489919</v>
      </c>
      <c r="Y258" s="89">
        <f t="shared" si="4"/>
        <v>47.406414332446388</v>
      </c>
      <c r="Z258" s="89">
        <f t="shared" si="4"/>
        <v>46.048158928556887</v>
      </c>
      <c r="AA258" s="89">
        <f t="shared" si="4"/>
        <v>47.754861290004285</v>
      </c>
      <c r="AB258" s="89">
        <f t="shared" si="4"/>
        <v>45.995832837961331</v>
      </c>
      <c r="AC258" s="89">
        <f t="shared" si="4"/>
        <v>44.285037157585556</v>
      </c>
      <c r="AD258" s="89">
        <f t="shared" si="4"/>
        <v>43.05822926120166</v>
      </c>
      <c r="AE258" s="89">
        <f t="shared" si="4"/>
        <v>41.084620896545147</v>
      </c>
      <c r="AF258" s="89">
        <f t="shared" si="4"/>
        <v>39.76341581716806</v>
      </c>
      <c r="AG258" s="89">
        <f t="shared" si="4"/>
        <v>38.346998783900446</v>
      </c>
      <c r="AH258" s="89">
        <f t="shared" si="4"/>
        <v>37.118478910326715</v>
      </c>
      <c r="AI258" s="89">
        <f t="shared" si="4"/>
        <v>36.50659867925706</v>
      </c>
      <c r="AJ258" s="89">
        <f t="shared" si="4"/>
        <v>34.59650588107106</v>
      </c>
      <c r="AK258" s="89">
        <f t="shared" si="4"/>
        <v>33.640014746433749</v>
      </c>
      <c r="AL258" s="89">
        <f t="shared" si="4"/>
        <v>32.636295918706388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E0B3C-A4B5-4C8A-9BA1-CB3EA29D0793}">
  <sheetPr>
    <tabColor rgb="FFFFC000"/>
  </sheetPr>
  <dimension ref="A1:AL258"/>
  <sheetViews>
    <sheetView zoomScale="75" zoomScaleNormal="75" workbookViewId="0">
      <pane ySplit="1" topLeftCell="A232" activePane="bottomLeft" state="frozen"/>
      <selection activeCell="I294" sqref="I294"/>
      <selection pane="bottomLeft" activeCell="P249" sqref="P249"/>
    </sheetView>
  </sheetViews>
  <sheetFormatPr defaultRowHeight="12.75" outlineLevelRow="2"/>
  <cols>
    <col min="1" max="4" width="17.42578125" customWidth="1"/>
    <col min="5" max="5" width="8.85546875" bestFit="1" customWidth="1"/>
    <col min="6" max="6" width="21.7109375" customWidth="1"/>
    <col min="7" max="21" width="10.7109375" customWidth="1"/>
    <col min="22" max="35" width="11.7109375" customWidth="1"/>
    <col min="36" max="37" width="11.7109375" bestFit="1" customWidth="1"/>
    <col min="38" max="38" width="12.5703125" customWidth="1"/>
    <col min="42" max="42" width="11.42578125" bestFit="1" customWidth="1"/>
  </cols>
  <sheetData>
    <row r="1" spans="1:38" ht="15">
      <c r="A1" s="77" t="s">
        <v>328</v>
      </c>
      <c r="B1" s="77" t="s">
        <v>30</v>
      </c>
      <c r="C1" s="77" t="s">
        <v>327</v>
      </c>
      <c r="D1" s="77" t="s">
        <v>326</v>
      </c>
      <c r="E1" s="77" t="s">
        <v>325</v>
      </c>
      <c r="F1" s="77" t="s">
        <v>324</v>
      </c>
      <c r="G1" s="77" t="s">
        <v>323</v>
      </c>
      <c r="H1" s="77" t="s">
        <v>322</v>
      </c>
      <c r="I1" s="77" t="s">
        <v>321</v>
      </c>
      <c r="J1" s="77" t="s">
        <v>320</v>
      </c>
      <c r="K1" s="77" t="s">
        <v>319</v>
      </c>
      <c r="L1" s="77" t="s">
        <v>318</v>
      </c>
      <c r="M1" s="77" t="s">
        <v>317</v>
      </c>
      <c r="N1" s="77" t="s">
        <v>316</v>
      </c>
      <c r="O1" s="77" t="s">
        <v>315</v>
      </c>
      <c r="P1" s="77" t="s">
        <v>314</v>
      </c>
      <c r="Q1" s="77" t="s">
        <v>313</v>
      </c>
      <c r="R1" s="77" t="s">
        <v>312</v>
      </c>
      <c r="S1" s="77" t="s">
        <v>311</v>
      </c>
      <c r="T1" s="77" t="s">
        <v>310</v>
      </c>
      <c r="U1" s="77" t="s">
        <v>309</v>
      </c>
      <c r="V1" s="77" t="s">
        <v>308</v>
      </c>
      <c r="W1" s="77" t="s">
        <v>307</v>
      </c>
      <c r="X1" s="77" t="s">
        <v>306</v>
      </c>
      <c r="Y1" s="77" t="s">
        <v>305</v>
      </c>
      <c r="Z1" s="77" t="s">
        <v>304</v>
      </c>
      <c r="AA1" s="77" t="s">
        <v>303</v>
      </c>
      <c r="AB1" s="77" t="s">
        <v>302</v>
      </c>
      <c r="AC1" s="77" t="s">
        <v>301</v>
      </c>
      <c r="AD1" s="77" t="s">
        <v>300</v>
      </c>
      <c r="AE1" s="77" t="s">
        <v>299</v>
      </c>
      <c r="AF1" s="77" t="s">
        <v>298</v>
      </c>
      <c r="AG1" s="77" t="s">
        <v>297</v>
      </c>
      <c r="AH1" s="77" t="s">
        <v>296</v>
      </c>
      <c r="AI1" s="77" t="s">
        <v>295</v>
      </c>
      <c r="AJ1" s="77" t="s">
        <v>294</v>
      </c>
      <c r="AK1" s="77" t="s">
        <v>293</v>
      </c>
      <c r="AL1" s="77" t="s">
        <v>336</v>
      </c>
    </row>
    <row r="2" spans="1:38" ht="15" outlineLevel="2">
      <c r="A2" s="78" t="s">
        <v>284</v>
      </c>
      <c r="B2" s="78" t="s">
        <v>239</v>
      </c>
      <c r="C2" s="78" t="s">
        <v>282</v>
      </c>
      <c r="D2" s="78" t="s">
        <v>292</v>
      </c>
      <c r="E2" s="79" t="s">
        <v>96</v>
      </c>
      <c r="F2" s="79" t="s">
        <v>335</v>
      </c>
      <c r="G2" s="80">
        <v>1.0410227058870931</v>
      </c>
      <c r="H2" s="80" t="s">
        <v>367</v>
      </c>
      <c r="I2" s="80" t="s">
        <v>367</v>
      </c>
      <c r="J2" s="80" t="s">
        <v>367</v>
      </c>
      <c r="K2" s="80" t="s">
        <v>367</v>
      </c>
      <c r="L2" s="80" t="s">
        <v>367</v>
      </c>
      <c r="M2" s="80" t="s">
        <v>367</v>
      </c>
      <c r="N2" s="80" t="s">
        <v>367</v>
      </c>
      <c r="O2" s="80" t="s">
        <v>367</v>
      </c>
      <c r="P2" s="80" t="s">
        <v>367</v>
      </c>
      <c r="Q2" s="80" t="s">
        <v>367</v>
      </c>
      <c r="R2" s="80" t="s">
        <v>367</v>
      </c>
      <c r="S2" s="80" t="s">
        <v>367</v>
      </c>
      <c r="T2" s="80" t="s">
        <v>367</v>
      </c>
      <c r="U2" s="80" t="s">
        <v>367</v>
      </c>
      <c r="V2" s="80" t="s">
        <v>367</v>
      </c>
      <c r="W2" s="80" t="s">
        <v>367</v>
      </c>
      <c r="X2" s="80" t="s">
        <v>367</v>
      </c>
      <c r="Y2" s="80" t="s">
        <v>367</v>
      </c>
      <c r="Z2" s="80" t="s">
        <v>367</v>
      </c>
      <c r="AA2" s="80" t="s">
        <v>367</v>
      </c>
      <c r="AB2" s="80" t="s">
        <v>367</v>
      </c>
      <c r="AC2" s="80" t="s">
        <v>367</v>
      </c>
      <c r="AD2" s="80" t="s">
        <v>367</v>
      </c>
      <c r="AE2" s="80" t="s">
        <v>367</v>
      </c>
      <c r="AF2" s="80" t="s">
        <v>367</v>
      </c>
      <c r="AG2" s="80" t="s">
        <v>367</v>
      </c>
      <c r="AH2" s="80" t="s">
        <v>367</v>
      </c>
      <c r="AI2" s="80" t="s">
        <v>367</v>
      </c>
      <c r="AJ2" s="80" t="s">
        <v>367</v>
      </c>
      <c r="AK2" s="80" t="s">
        <v>367</v>
      </c>
      <c r="AL2" s="80" t="s">
        <v>367</v>
      </c>
    </row>
    <row r="3" spans="1:38" ht="15" outlineLevel="2">
      <c r="A3" s="81" t="s">
        <v>284</v>
      </c>
      <c r="B3" s="81" t="s">
        <v>239</v>
      </c>
      <c r="C3" s="81" t="s">
        <v>282</v>
      </c>
      <c r="D3" s="81" t="s">
        <v>291</v>
      </c>
      <c r="E3" s="82" t="s">
        <v>96</v>
      </c>
      <c r="F3" s="79" t="s">
        <v>335</v>
      </c>
      <c r="G3" s="80">
        <v>1.045832006859778</v>
      </c>
      <c r="H3" s="80">
        <v>1.0458320068597782</v>
      </c>
      <c r="I3" s="80">
        <v>1.045832006859778</v>
      </c>
      <c r="J3" s="80">
        <v>1.0458320068597782</v>
      </c>
      <c r="K3" s="80">
        <v>1.0458320068597782</v>
      </c>
      <c r="L3" s="80">
        <v>1.045832006859778</v>
      </c>
      <c r="M3" s="80">
        <v>1.045832006859778</v>
      </c>
      <c r="N3" s="80">
        <v>1.045832006859778</v>
      </c>
      <c r="O3" s="80" t="s">
        <v>367</v>
      </c>
      <c r="P3" s="80" t="s">
        <v>367</v>
      </c>
      <c r="Q3" s="80" t="s">
        <v>367</v>
      </c>
      <c r="R3" s="80" t="s">
        <v>367</v>
      </c>
      <c r="S3" s="80" t="s">
        <v>367</v>
      </c>
      <c r="T3" s="80" t="s">
        <v>367</v>
      </c>
      <c r="U3" s="80" t="s">
        <v>367</v>
      </c>
      <c r="V3" s="80" t="s">
        <v>367</v>
      </c>
      <c r="W3" s="80" t="s">
        <v>367</v>
      </c>
      <c r="X3" s="80" t="s">
        <v>367</v>
      </c>
      <c r="Y3" s="80" t="s">
        <v>367</v>
      </c>
      <c r="Z3" s="80" t="s">
        <v>367</v>
      </c>
      <c r="AA3" s="80" t="s">
        <v>367</v>
      </c>
      <c r="AB3" s="80" t="s">
        <v>367</v>
      </c>
      <c r="AC3" s="80" t="s">
        <v>367</v>
      </c>
      <c r="AD3" s="80" t="s">
        <v>367</v>
      </c>
      <c r="AE3" s="80" t="s">
        <v>367</v>
      </c>
      <c r="AF3" s="80" t="s">
        <v>367</v>
      </c>
      <c r="AG3" s="80" t="s">
        <v>367</v>
      </c>
      <c r="AH3" s="80" t="s">
        <v>367</v>
      </c>
      <c r="AI3" s="80" t="s">
        <v>367</v>
      </c>
      <c r="AJ3" s="80" t="s">
        <v>367</v>
      </c>
      <c r="AK3" s="80" t="s">
        <v>367</v>
      </c>
      <c r="AL3" s="80" t="s">
        <v>367</v>
      </c>
    </row>
    <row r="4" spans="1:38" ht="15" outlineLevel="2">
      <c r="A4" s="78" t="s">
        <v>284</v>
      </c>
      <c r="B4" s="78" t="s">
        <v>239</v>
      </c>
      <c r="C4" s="78" t="s">
        <v>282</v>
      </c>
      <c r="D4" s="78" t="s">
        <v>290</v>
      </c>
      <c r="E4" s="79" t="s">
        <v>96</v>
      </c>
      <c r="F4" s="79" t="s">
        <v>335</v>
      </c>
      <c r="G4" s="80">
        <v>1.0458320068597784</v>
      </c>
      <c r="H4" s="80">
        <v>1.0458320068597782</v>
      </c>
      <c r="I4" s="80">
        <v>1.045832006859778</v>
      </c>
      <c r="J4" s="80">
        <v>1.045832006859778</v>
      </c>
      <c r="K4" s="80">
        <v>1.045832006859778</v>
      </c>
      <c r="L4" s="80">
        <v>1.0458320068597782</v>
      </c>
      <c r="M4" s="80">
        <v>1.045832006859778</v>
      </c>
      <c r="N4" s="80">
        <v>1.045832006859778</v>
      </c>
      <c r="O4" s="80">
        <v>1.045832006859778</v>
      </c>
      <c r="P4" s="80">
        <v>1.045832006859778</v>
      </c>
      <c r="Q4" s="80">
        <v>1.0458320068597782</v>
      </c>
      <c r="R4" s="80">
        <v>1.0458320068597782</v>
      </c>
      <c r="S4" s="80">
        <v>1.045832006859778</v>
      </c>
      <c r="T4" s="80" t="s">
        <v>367</v>
      </c>
      <c r="U4" s="80" t="s">
        <v>367</v>
      </c>
      <c r="V4" s="80" t="s">
        <v>367</v>
      </c>
      <c r="W4" s="80" t="s">
        <v>367</v>
      </c>
      <c r="X4" s="80" t="s">
        <v>367</v>
      </c>
      <c r="Y4" s="80" t="s">
        <v>367</v>
      </c>
      <c r="Z4" s="80" t="s">
        <v>367</v>
      </c>
      <c r="AA4" s="80" t="s">
        <v>367</v>
      </c>
      <c r="AB4" s="80" t="s">
        <v>367</v>
      </c>
      <c r="AC4" s="80" t="s">
        <v>367</v>
      </c>
      <c r="AD4" s="80" t="s">
        <v>367</v>
      </c>
      <c r="AE4" s="80" t="s">
        <v>367</v>
      </c>
      <c r="AF4" s="80" t="s">
        <v>367</v>
      </c>
      <c r="AG4" s="80" t="s">
        <v>367</v>
      </c>
      <c r="AH4" s="80" t="s">
        <v>367</v>
      </c>
      <c r="AI4" s="80" t="s">
        <v>367</v>
      </c>
      <c r="AJ4" s="80" t="s">
        <v>367</v>
      </c>
      <c r="AK4" s="80" t="s">
        <v>367</v>
      </c>
      <c r="AL4" s="80" t="s">
        <v>367</v>
      </c>
    </row>
    <row r="5" spans="1:38" ht="15" outlineLevel="2">
      <c r="A5" s="81" t="s">
        <v>284</v>
      </c>
      <c r="B5" s="81" t="s">
        <v>239</v>
      </c>
      <c r="C5" s="81" t="s">
        <v>282</v>
      </c>
      <c r="D5" s="81" t="s">
        <v>289</v>
      </c>
      <c r="E5" s="82" t="s">
        <v>96</v>
      </c>
      <c r="F5" s="79" t="s">
        <v>335</v>
      </c>
      <c r="G5" s="80">
        <v>1.0454925539494953</v>
      </c>
      <c r="H5" s="80">
        <v>1.0454925539494955</v>
      </c>
      <c r="I5" s="80">
        <v>1.0454925539494955</v>
      </c>
      <c r="J5" s="80">
        <v>1.0454925539494955</v>
      </c>
      <c r="K5" s="80">
        <v>1.0454925539494953</v>
      </c>
      <c r="L5" s="80">
        <v>1.0454925539494953</v>
      </c>
      <c r="M5" s="80">
        <v>1.0454925539494955</v>
      </c>
      <c r="N5" s="80">
        <v>1.0454925539494955</v>
      </c>
      <c r="O5" s="80">
        <v>1.045492553949495</v>
      </c>
      <c r="P5" s="80">
        <v>1.0454925539494955</v>
      </c>
      <c r="Q5" s="80">
        <v>1.0454925539494953</v>
      </c>
      <c r="R5" s="80">
        <v>1.0454925539494955</v>
      </c>
      <c r="S5" s="80">
        <v>1.0454925539494953</v>
      </c>
      <c r="T5" s="80">
        <v>1.0454925539494955</v>
      </c>
      <c r="U5" s="80">
        <v>1.0454925539494953</v>
      </c>
      <c r="V5" s="80">
        <v>1.0454925539494957</v>
      </c>
      <c r="W5" s="80" t="s">
        <v>367</v>
      </c>
      <c r="X5" s="80" t="s">
        <v>367</v>
      </c>
      <c r="Y5" s="80" t="s">
        <v>367</v>
      </c>
      <c r="Z5" s="80" t="s">
        <v>367</v>
      </c>
      <c r="AA5" s="80" t="s">
        <v>367</v>
      </c>
      <c r="AB5" s="80" t="s">
        <v>367</v>
      </c>
      <c r="AC5" s="80" t="s">
        <v>367</v>
      </c>
      <c r="AD5" s="80" t="s">
        <v>367</v>
      </c>
      <c r="AE5" s="80" t="s">
        <v>367</v>
      </c>
      <c r="AF5" s="80" t="s">
        <v>367</v>
      </c>
      <c r="AG5" s="80" t="s">
        <v>367</v>
      </c>
      <c r="AH5" s="80" t="s">
        <v>367</v>
      </c>
      <c r="AI5" s="80" t="s">
        <v>367</v>
      </c>
      <c r="AJ5" s="80" t="s">
        <v>367</v>
      </c>
      <c r="AK5" s="80" t="s">
        <v>367</v>
      </c>
      <c r="AL5" s="80" t="s">
        <v>367</v>
      </c>
    </row>
    <row r="6" spans="1:38" ht="15" outlineLevel="2">
      <c r="A6" s="78" t="s">
        <v>284</v>
      </c>
      <c r="B6" s="78" t="s">
        <v>239</v>
      </c>
      <c r="C6" s="78" t="s">
        <v>282</v>
      </c>
      <c r="D6" s="78" t="s">
        <v>288</v>
      </c>
      <c r="E6" s="79" t="s">
        <v>96</v>
      </c>
      <c r="F6" s="79" t="s">
        <v>335</v>
      </c>
      <c r="G6" s="80">
        <v>1.0753476045058696</v>
      </c>
      <c r="H6" s="80">
        <v>1.0753476045058694</v>
      </c>
      <c r="I6" s="80">
        <v>1.0753476045058696</v>
      </c>
      <c r="J6" s="80">
        <v>1.0753476045058696</v>
      </c>
      <c r="K6" s="80">
        <v>1.0753476045058696</v>
      </c>
      <c r="L6" s="80">
        <v>1.0753476045058694</v>
      </c>
      <c r="M6" s="80">
        <v>1.0753476045058694</v>
      </c>
      <c r="N6" s="80">
        <v>1.0753476045058694</v>
      </c>
      <c r="O6" s="80">
        <v>1.0753476045058696</v>
      </c>
      <c r="P6" s="80">
        <v>1.0753476045058696</v>
      </c>
      <c r="Q6" s="80">
        <v>1.0753476045058694</v>
      </c>
      <c r="R6" s="80">
        <v>1.0753476045058692</v>
      </c>
      <c r="S6" s="80">
        <v>1.0753476045058696</v>
      </c>
      <c r="T6" s="80">
        <v>1.0753476045058696</v>
      </c>
      <c r="U6" s="80">
        <v>1.0753476045058696</v>
      </c>
      <c r="V6" s="80">
        <v>1.0753476045058696</v>
      </c>
      <c r="W6" s="80">
        <v>1.0753476045058699</v>
      </c>
      <c r="X6" s="80">
        <v>1.0753476045058694</v>
      </c>
      <c r="Y6" s="80">
        <v>1.0753476045058696</v>
      </c>
      <c r="Z6" s="80">
        <v>1.0753476045058696</v>
      </c>
      <c r="AA6" s="80">
        <v>1.0753476045058696</v>
      </c>
      <c r="AB6" s="80">
        <v>1.0753476045058696</v>
      </c>
      <c r="AC6" s="80">
        <v>1.0753476045058696</v>
      </c>
      <c r="AD6" s="80">
        <v>1.0753476045058696</v>
      </c>
      <c r="AE6" s="80">
        <v>1.0753476045058694</v>
      </c>
      <c r="AF6" s="80">
        <v>1.0753476045058694</v>
      </c>
      <c r="AG6" s="80">
        <v>1.0753476045058694</v>
      </c>
      <c r="AH6" s="80">
        <v>1.0753476045058694</v>
      </c>
      <c r="AI6" s="80">
        <v>1.0753476045058694</v>
      </c>
      <c r="AJ6" s="80">
        <v>1.0753476045058694</v>
      </c>
      <c r="AK6" s="80">
        <v>1.0753476045058694</v>
      </c>
      <c r="AL6" s="80">
        <v>1.0753476045058699</v>
      </c>
    </row>
    <row r="7" spans="1:38" ht="15" outlineLevel="2">
      <c r="A7" s="81" t="s">
        <v>284</v>
      </c>
      <c r="B7" s="81" t="s">
        <v>239</v>
      </c>
      <c r="C7" s="81" t="s">
        <v>282</v>
      </c>
      <c r="D7" s="81" t="s">
        <v>242</v>
      </c>
      <c r="E7" s="82" t="s">
        <v>96</v>
      </c>
      <c r="F7" s="79" t="s">
        <v>335</v>
      </c>
      <c r="G7" s="80" t="s">
        <v>367</v>
      </c>
      <c r="H7" s="80" t="s">
        <v>367</v>
      </c>
      <c r="I7" s="80" t="s">
        <v>367</v>
      </c>
      <c r="J7" s="80">
        <v>1.1641933198011936</v>
      </c>
      <c r="K7" s="80">
        <v>1.1641933198011938</v>
      </c>
      <c r="L7" s="80">
        <v>1.1641933198011936</v>
      </c>
      <c r="M7" s="80">
        <v>1.1641933198011936</v>
      </c>
      <c r="N7" s="80">
        <v>1.1641933198011936</v>
      </c>
      <c r="O7" s="80">
        <v>1.1641933198011936</v>
      </c>
      <c r="P7" s="80">
        <v>1.1641933198011936</v>
      </c>
      <c r="Q7" s="80">
        <v>1.1641933198011936</v>
      </c>
      <c r="R7" s="80">
        <v>1.1641933198011936</v>
      </c>
      <c r="S7" s="80">
        <v>1.1641933198011936</v>
      </c>
      <c r="T7" s="80">
        <v>1.1641933198011938</v>
      </c>
      <c r="U7" s="80">
        <v>1.1641933198011938</v>
      </c>
      <c r="V7" s="80">
        <v>1.1641933198011936</v>
      </c>
      <c r="W7" s="80">
        <v>1.1641933198011936</v>
      </c>
      <c r="X7" s="80">
        <v>1.1641933198011936</v>
      </c>
      <c r="Y7" s="80">
        <v>1.1641933198011933</v>
      </c>
      <c r="Z7" s="80">
        <v>1.1641933198011938</v>
      </c>
      <c r="AA7" s="80">
        <v>1.1641933198011936</v>
      </c>
      <c r="AB7" s="80">
        <v>1.1641933198011933</v>
      </c>
      <c r="AC7" s="80">
        <v>1.1641933198011938</v>
      </c>
      <c r="AD7" s="80">
        <v>1.1641933198011936</v>
      </c>
      <c r="AE7" s="80">
        <v>1.1641933198011936</v>
      </c>
      <c r="AF7" s="80">
        <v>1.1641933198011936</v>
      </c>
      <c r="AG7" s="80">
        <v>1.1641933198011936</v>
      </c>
      <c r="AH7" s="80">
        <v>1.1641933198011936</v>
      </c>
      <c r="AI7" s="80">
        <v>1.164193319801194</v>
      </c>
      <c r="AJ7" s="80">
        <v>1.1641933198011936</v>
      </c>
      <c r="AK7" s="80">
        <v>1.1641933198011938</v>
      </c>
      <c r="AL7" s="80">
        <v>1.1641933198011938</v>
      </c>
    </row>
    <row r="8" spans="1:38" ht="15" outlineLevel="2">
      <c r="A8" s="78" t="s">
        <v>284</v>
      </c>
      <c r="B8" s="78" t="s">
        <v>239</v>
      </c>
      <c r="C8" s="78" t="s">
        <v>282</v>
      </c>
      <c r="D8" s="78" t="s">
        <v>241</v>
      </c>
      <c r="E8" s="79" t="s">
        <v>96</v>
      </c>
      <c r="F8" s="79" t="s">
        <v>335</v>
      </c>
      <c r="G8" s="80" t="s">
        <v>367</v>
      </c>
      <c r="H8" s="80" t="s">
        <v>367</v>
      </c>
      <c r="I8" s="80" t="s">
        <v>367</v>
      </c>
      <c r="J8" s="80" t="s">
        <v>367</v>
      </c>
      <c r="K8" s="80" t="s">
        <v>367</v>
      </c>
      <c r="L8" s="80" t="s">
        <v>367</v>
      </c>
      <c r="M8" s="80" t="s">
        <v>367</v>
      </c>
      <c r="N8" s="80" t="s">
        <v>367</v>
      </c>
      <c r="O8" s="80">
        <v>1.1624960552497803</v>
      </c>
      <c r="P8" s="80">
        <v>1.1624960552497803</v>
      </c>
      <c r="Q8" s="80">
        <v>1.1624960552497803</v>
      </c>
      <c r="R8" s="80">
        <v>1.1624960552497803</v>
      </c>
      <c r="S8" s="80">
        <v>1.1624960552497803</v>
      </c>
      <c r="T8" s="80">
        <v>1.1624960552497803</v>
      </c>
      <c r="U8" s="80">
        <v>1.1624960552497803</v>
      </c>
      <c r="V8" s="80">
        <v>1.1624960552497803</v>
      </c>
      <c r="W8" s="80">
        <v>1.1624960552497805</v>
      </c>
      <c r="X8" s="80">
        <v>1.1624960552497803</v>
      </c>
      <c r="Y8" s="80">
        <v>1.1624960552497803</v>
      </c>
      <c r="Z8" s="80">
        <v>1.1624960552497803</v>
      </c>
      <c r="AA8" s="80">
        <v>1.1624960552497803</v>
      </c>
      <c r="AB8" s="80">
        <v>1.1624960552497803</v>
      </c>
      <c r="AC8" s="80">
        <v>1.1624960552497803</v>
      </c>
      <c r="AD8" s="80">
        <v>1.1624960552497803</v>
      </c>
      <c r="AE8" s="80">
        <v>1.1624960552497803</v>
      </c>
      <c r="AF8" s="80">
        <v>1.1624960552497803</v>
      </c>
      <c r="AG8" s="80">
        <v>1.1624960552497803</v>
      </c>
      <c r="AH8" s="80">
        <v>1.1624960552497803</v>
      </c>
      <c r="AI8" s="80">
        <v>1.1624960552497803</v>
      </c>
      <c r="AJ8" s="80">
        <v>1.1624960552497803</v>
      </c>
      <c r="AK8" s="80">
        <v>1.1624960552497803</v>
      </c>
      <c r="AL8" s="80">
        <v>1.1624960552497803</v>
      </c>
    </row>
    <row r="9" spans="1:38" ht="15" outlineLevel="2">
      <c r="A9" s="81" t="s">
        <v>284</v>
      </c>
      <c r="B9" s="81" t="s">
        <v>239</v>
      </c>
      <c r="C9" s="81" t="s">
        <v>282</v>
      </c>
      <c r="D9" s="81" t="s">
        <v>237</v>
      </c>
      <c r="E9" s="82" t="s">
        <v>96</v>
      </c>
      <c r="F9" s="79" t="s">
        <v>335</v>
      </c>
      <c r="G9" s="80" t="s">
        <v>367</v>
      </c>
      <c r="H9" s="80" t="s">
        <v>367</v>
      </c>
      <c r="I9" s="80" t="s">
        <v>367</v>
      </c>
      <c r="J9" s="80" t="s">
        <v>367</v>
      </c>
      <c r="K9" s="80" t="s">
        <v>367</v>
      </c>
      <c r="L9" s="80" t="s">
        <v>367</v>
      </c>
      <c r="M9" s="80" t="s">
        <v>367</v>
      </c>
      <c r="N9" s="80" t="s">
        <v>367</v>
      </c>
      <c r="O9" s="80" t="s">
        <v>367</v>
      </c>
      <c r="P9" s="80" t="s">
        <v>367</v>
      </c>
      <c r="Q9" s="80" t="s">
        <v>367</v>
      </c>
      <c r="R9" s="80" t="s">
        <v>367</v>
      </c>
      <c r="S9" s="80" t="s">
        <v>367</v>
      </c>
      <c r="T9" s="80">
        <v>1.1313352530649752</v>
      </c>
      <c r="U9" s="80">
        <v>1.1313352530649752</v>
      </c>
      <c r="V9" s="80">
        <v>1.1313352530649754</v>
      </c>
      <c r="W9" s="80">
        <v>1.1313352530649754</v>
      </c>
      <c r="X9" s="80">
        <v>1.1313352530649752</v>
      </c>
      <c r="Y9" s="80">
        <v>1.1313352530649752</v>
      </c>
      <c r="Z9" s="80">
        <v>1.1313352530649752</v>
      </c>
      <c r="AA9" s="80">
        <v>1.1313352530649754</v>
      </c>
      <c r="AB9" s="80">
        <v>1.1313352530649752</v>
      </c>
      <c r="AC9" s="80">
        <v>1.1313352530649752</v>
      </c>
      <c r="AD9" s="80">
        <v>1.1313352530649754</v>
      </c>
      <c r="AE9" s="80">
        <v>1.1313352530649754</v>
      </c>
      <c r="AF9" s="80">
        <v>1.1313352530649754</v>
      </c>
      <c r="AG9" s="80">
        <v>1.1313352530649754</v>
      </c>
      <c r="AH9" s="80">
        <v>1.1313352530649752</v>
      </c>
      <c r="AI9" s="80">
        <v>1.1313352530649754</v>
      </c>
      <c r="AJ9" s="80">
        <v>1.1313352530649754</v>
      </c>
      <c r="AK9" s="80">
        <v>1.1313352530649754</v>
      </c>
      <c r="AL9" s="80">
        <v>1.1313352530649754</v>
      </c>
    </row>
    <row r="10" spans="1:38" ht="15" outlineLevel="2">
      <c r="A10" s="78" t="s">
        <v>284</v>
      </c>
      <c r="B10" s="78" t="s">
        <v>239</v>
      </c>
      <c r="C10" s="78" t="s">
        <v>282</v>
      </c>
      <c r="D10" s="78" t="s">
        <v>278</v>
      </c>
      <c r="E10" s="79" t="s">
        <v>96</v>
      </c>
      <c r="F10" s="79" t="s">
        <v>335</v>
      </c>
      <c r="G10" s="80" t="s">
        <v>367</v>
      </c>
      <c r="H10" s="80" t="s">
        <v>367</v>
      </c>
      <c r="I10" s="80" t="s">
        <v>367</v>
      </c>
      <c r="J10" s="80" t="s">
        <v>367</v>
      </c>
      <c r="K10" s="80" t="s">
        <v>367</v>
      </c>
      <c r="L10" s="80" t="s">
        <v>367</v>
      </c>
      <c r="M10" s="80" t="s">
        <v>367</v>
      </c>
      <c r="N10" s="80" t="s">
        <v>367</v>
      </c>
      <c r="O10" s="80" t="s">
        <v>367</v>
      </c>
      <c r="P10" s="80" t="s">
        <v>367</v>
      </c>
      <c r="Q10" s="80" t="s">
        <v>367</v>
      </c>
      <c r="R10" s="80" t="s">
        <v>367</v>
      </c>
      <c r="S10" s="80" t="s">
        <v>367</v>
      </c>
      <c r="T10" s="80" t="s">
        <v>367</v>
      </c>
      <c r="U10" s="80" t="s">
        <v>367</v>
      </c>
      <c r="V10" s="80" t="s">
        <v>367</v>
      </c>
      <c r="W10" s="80" t="s">
        <v>367</v>
      </c>
      <c r="X10" s="80">
        <v>1.1050126633304858</v>
      </c>
      <c r="Y10" s="80">
        <v>1.105012663330486</v>
      </c>
      <c r="Z10" s="80">
        <v>1.105012663330486</v>
      </c>
      <c r="AA10" s="80">
        <v>1.1050126633304858</v>
      </c>
      <c r="AB10" s="80">
        <v>1.1050126633304858</v>
      </c>
      <c r="AC10" s="80">
        <v>1.105012663330486</v>
      </c>
      <c r="AD10" s="80">
        <v>1.1050126633304858</v>
      </c>
      <c r="AE10" s="80">
        <v>1.105012663330486</v>
      </c>
      <c r="AF10" s="80">
        <v>1.1050126633304858</v>
      </c>
      <c r="AG10" s="80">
        <v>1.1050126633304862</v>
      </c>
      <c r="AH10" s="80">
        <v>1.105012663330486</v>
      </c>
      <c r="AI10" s="80">
        <v>1.1050126633304858</v>
      </c>
      <c r="AJ10" s="80">
        <v>1.1050126633304855</v>
      </c>
      <c r="AK10" s="80">
        <v>1.1050126633304858</v>
      </c>
      <c r="AL10" s="80">
        <v>1.1050126633304858</v>
      </c>
    </row>
    <row r="11" spans="1:38" ht="15" outlineLevel="2">
      <c r="A11" s="81" t="s">
        <v>284</v>
      </c>
      <c r="B11" s="81" t="s">
        <v>239</v>
      </c>
      <c r="C11" s="81" t="s">
        <v>282</v>
      </c>
      <c r="D11" s="81" t="s">
        <v>277</v>
      </c>
      <c r="E11" s="82" t="s">
        <v>96</v>
      </c>
      <c r="F11" s="79" t="s">
        <v>335</v>
      </c>
      <c r="G11" s="80" t="s">
        <v>367</v>
      </c>
      <c r="H11" s="80" t="s">
        <v>367</v>
      </c>
      <c r="I11" s="80" t="s">
        <v>367</v>
      </c>
      <c r="J11" s="80" t="s">
        <v>367</v>
      </c>
      <c r="K11" s="80" t="s">
        <v>367</v>
      </c>
      <c r="L11" s="80" t="s">
        <v>367</v>
      </c>
      <c r="M11" s="80" t="s">
        <v>367</v>
      </c>
      <c r="N11" s="80" t="s">
        <v>367</v>
      </c>
      <c r="O11" s="80" t="s">
        <v>367</v>
      </c>
      <c r="P11" s="80" t="s">
        <v>367</v>
      </c>
      <c r="Q11" s="80" t="s">
        <v>367</v>
      </c>
      <c r="R11" s="80" t="s">
        <v>367</v>
      </c>
      <c r="S11" s="80" t="s">
        <v>367</v>
      </c>
      <c r="T11" s="80" t="s">
        <v>367</v>
      </c>
      <c r="U11" s="80" t="s">
        <v>367</v>
      </c>
      <c r="V11" s="80" t="s">
        <v>367</v>
      </c>
      <c r="W11" s="80" t="s">
        <v>367</v>
      </c>
      <c r="X11" s="80" t="s">
        <v>367</v>
      </c>
      <c r="Y11" s="80" t="s">
        <v>367</v>
      </c>
      <c r="Z11" s="80" t="s">
        <v>367</v>
      </c>
      <c r="AA11" s="80" t="s">
        <v>367</v>
      </c>
      <c r="AB11" s="80" t="s">
        <v>367</v>
      </c>
      <c r="AC11" s="80">
        <v>1.1144916786244241</v>
      </c>
      <c r="AD11" s="80">
        <v>1.1144916786244241</v>
      </c>
      <c r="AE11" s="80">
        <v>1.1144916786244241</v>
      </c>
      <c r="AF11" s="80">
        <v>1.1144916786244241</v>
      </c>
      <c r="AG11" s="80">
        <v>1.1144916786244241</v>
      </c>
      <c r="AH11" s="80">
        <v>1.1144916786244241</v>
      </c>
      <c r="AI11" s="80">
        <v>1.1144916786244243</v>
      </c>
      <c r="AJ11" s="80">
        <v>1.1144916786244241</v>
      </c>
      <c r="AK11" s="80">
        <v>1.1144916786244241</v>
      </c>
      <c r="AL11" s="80">
        <v>1.1144916786244241</v>
      </c>
    </row>
    <row r="12" spans="1:38" ht="15" outlineLevel="2">
      <c r="A12" s="78" t="s">
        <v>284</v>
      </c>
      <c r="B12" s="78" t="s">
        <v>239</v>
      </c>
      <c r="C12" s="78" t="s">
        <v>282</v>
      </c>
      <c r="D12" s="78" t="s">
        <v>276</v>
      </c>
      <c r="E12" s="79" t="s">
        <v>96</v>
      </c>
      <c r="F12" s="79" t="s">
        <v>335</v>
      </c>
      <c r="G12" s="80" t="s">
        <v>367</v>
      </c>
      <c r="H12" s="80" t="s">
        <v>367</v>
      </c>
      <c r="I12" s="80" t="s">
        <v>367</v>
      </c>
      <c r="J12" s="80" t="s">
        <v>367</v>
      </c>
      <c r="K12" s="80" t="s">
        <v>367</v>
      </c>
      <c r="L12" s="80" t="s">
        <v>367</v>
      </c>
      <c r="M12" s="80" t="s">
        <v>367</v>
      </c>
      <c r="N12" s="80" t="s">
        <v>367</v>
      </c>
      <c r="O12" s="80" t="s">
        <v>367</v>
      </c>
      <c r="P12" s="80" t="s">
        <v>367</v>
      </c>
      <c r="Q12" s="80" t="s">
        <v>367</v>
      </c>
      <c r="R12" s="80" t="s">
        <v>367</v>
      </c>
      <c r="S12" s="80" t="s">
        <v>367</v>
      </c>
      <c r="T12" s="80" t="s">
        <v>367</v>
      </c>
      <c r="U12" s="80" t="s">
        <v>367</v>
      </c>
      <c r="V12" s="80" t="s">
        <v>367</v>
      </c>
      <c r="W12" s="80" t="s">
        <v>367</v>
      </c>
      <c r="X12" s="80" t="s">
        <v>367</v>
      </c>
      <c r="Y12" s="80" t="s">
        <v>367</v>
      </c>
      <c r="Z12" s="80" t="s">
        <v>367</v>
      </c>
      <c r="AA12" s="80" t="s">
        <v>367</v>
      </c>
      <c r="AB12" s="80" t="s">
        <v>367</v>
      </c>
      <c r="AC12" s="80" t="s">
        <v>367</v>
      </c>
      <c r="AD12" s="80" t="s">
        <v>367</v>
      </c>
      <c r="AE12" s="80" t="s">
        <v>367</v>
      </c>
      <c r="AF12" s="80" t="s">
        <v>367</v>
      </c>
      <c r="AG12" s="80">
        <v>1.0687416786244242</v>
      </c>
      <c r="AH12" s="80">
        <v>1.0687416786244246</v>
      </c>
      <c r="AI12" s="80">
        <v>1.0687416786244242</v>
      </c>
      <c r="AJ12" s="80">
        <v>1.0687416786244242</v>
      </c>
      <c r="AK12" s="80">
        <v>1.0687416786244242</v>
      </c>
      <c r="AL12" s="80">
        <v>1.0687416786244242</v>
      </c>
    </row>
    <row r="13" spans="1:38" ht="15" outlineLevel="2">
      <c r="A13" s="81" t="s">
        <v>284</v>
      </c>
      <c r="B13" s="81" t="s">
        <v>239</v>
      </c>
      <c r="C13" s="81" t="s">
        <v>282</v>
      </c>
      <c r="D13" s="81" t="s">
        <v>273</v>
      </c>
      <c r="E13" s="82" t="s">
        <v>96</v>
      </c>
      <c r="F13" s="79" t="s">
        <v>335</v>
      </c>
      <c r="G13" s="80" t="s">
        <v>367</v>
      </c>
      <c r="H13" s="80" t="s">
        <v>367</v>
      </c>
      <c r="I13" s="80" t="s">
        <v>367</v>
      </c>
      <c r="J13" s="80" t="s">
        <v>367</v>
      </c>
      <c r="K13" s="80" t="s">
        <v>367</v>
      </c>
      <c r="L13" s="80" t="s">
        <v>367</v>
      </c>
      <c r="M13" s="80" t="s">
        <v>367</v>
      </c>
      <c r="N13" s="80" t="s">
        <v>367</v>
      </c>
      <c r="O13" s="80" t="s">
        <v>367</v>
      </c>
      <c r="P13" s="80" t="s">
        <v>367</v>
      </c>
      <c r="Q13" s="80" t="s">
        <v>367</v>
      </c>
      <c r="R13" s="80" t="s">
        <v>367</v>
      </c>
      <c r="S13" s="80" t="s">
        <v>367</v>
      </c>
      <c r="T13" s="80" t="s">
        <v>367</v>
      </c>
      <c r="U13" s="80" t="s">
        <v>367</v>
      </c>
      <c r="V13" s="80" t="s">
        <v>367</v>
      </c>
      <c r="W13" s="80" t="s">
        <v>367</v>
      </c>
      <c r="X13" s="80" t="s">
        <v>367</v>
      </c>
      <c r="Y13" s="80" t="s">
        <v>367</v>
      </c>
      <c r="Z13" s="80" t="s">
        <v>367</v>
      </c>
      <c r="AA13" s="80" t="s">
        <v>367</v>
      </c>
      <c r="AB13" s="80" t="s">
        <v>367</v>
      </c>
      <c r="AC13" s="80" t="s">
        <v>367</v>
      </c>
      <c r="AD13" s="80" t="s">
        <v>367</v>
      </c>
      <c r="AE13" s="80" t="s">
        <v>367</v>
      </c>
      <c r="AF13" s="80" t="s">
        <v>367</v>
      </c>
      <c r="AG13" s="80" t="s">
        <v>367</v>
      </c>
      <c r="AH13" s="80" t="s">
        <v>367</v>
      </c>
      <c r="AI13" s="80" t="s">
        <v>367</v>
      </c>
      <c r="AJ13" s="80" t="s">
        <v>367</v>
      </c>
      <c r="AK13" s="80">
        <v>1.0615416786244241</v>
      </c>
      <c r="AL13" s="80">
        <v>1.0615416786244243</v>
      </c>
    </row>
    <row r="14" spans="1:38" ht="15" outlineLevel="2">
      <c r="A14" s="78" t="s">
        <v>284</v>
      </c>
      <c r="B14" s="78" t="s">
        <v>239</v>
      </c>
      <c r="C14" s="78" t="s">
        <v>286</v>
      </c>
      <c r="D14" s="78" t="s">
        <v>292</v>
      </c>
      <c r="E14" s="79" t="s">
        <v>96</v>
      </c>
      <c r="F14" s="79" t="s">
        <v>335</v>
      </c>
      <c r="G14" s="80">
        <v>1.0279420287544525</v>
      </c>
      <c r="H14" s="80" t="s">
        <v>367</v>
      </c>
      <c r="I14" s="80" t="s">
        <v>367</v>
      </c>
      <c r="J14" s="80" t="s">
        <v>367</v>
      </c>
      <c r="K14" s="80" t="s">
        <v>367</v>
      </c>
      <c r="L14" s="80" t="s">
        <v>367</v>
      </c>
      <c r="M14" s="80" t="s">
        <v>367</v>
      </c>
      <c r="N14" s="80" t="s">
        <v>367</v>
      </c>
      <c r="O14" s="80" t="s">
        <v>367</v>
      </c>
      <c r="P14" s="80" t="s">
        <v>367</v>
      </c>
      <c r="Q14" s="80" t="s">
        <v>367</v>
      </c>
      <c r="R14" s="80" t="s">
        <v>367</v>
      </c>
      <c r="S14" s="80" t="s">
        <v>367</v>
      </c>
      <c r="T14" s="80" t="s">
        <v>367</v>
      </c>
      <c r="U14" s="80" t="s">
        <v>367</v>
      </c>
      <c r="V14" s="80" t="s">
        <v>367</v>
      </c>
      <c r="W14" s="80" t="s">
        <v>367</v>
      </c>
      <c r="X14" s="80" t="s">
        <v>367</v>
      </c>
      <c r="Y14" s="80" t="s">
        <v>367</v>
      </c>
      <c r="Z14" s="80" t="s">
        <v>367</v>
      </c>
      <c r="AA14" s="80" t="s">
        <v>367</v>
      </c>
      <c r="AB14" s="80" t="s">
        <v>367</v>
      </c>
      <c r="AC14" s="80" t="s">
        <v>367</v>
      </c>
      <c r="AD14" s="80" t="s">
        <v>367</v>
      </c>
      <c r="AE14" s="80" t="s">
        <v>367</v>
      </c>
      <c r="AF14" s="80" t="s">
        <v>367</v>
      </c>
      <c r="AG14" s="80" t="s">
        <v>367</v>
      </c>
      <c r="AH14" s="80" t="s">
        <v>367</v>
      </c>
      <c r="AI14" s="80" t="s">
        <v>367</v>
      </c>
      <c r="AJ14" s="80" t="s">
        <v>367</v>
      </c>
      <c r="AK14" s="80" t="s">
        <v>367</v>
      </c>
      <c r="AL14" s="80" t="s">
        <v>367</v>
      </c>
    </row>
    <row r="15" spans="1:38" ht="15" outlineLevel="2">
      <c r="A15" s="81" t="s">
        <v>284</v>
      </c>
      <c r="B15" s="81" t="s">
        <v>239</v>
      </c>
      <c r="C15" s="81" t="s">
        <v>286</v>
      </c>
      <c r="D15" s="81" t="s">
        <v>291</v>
      </c>
      <c r="E15" s="82" t="s">
        <v>96</v>
      </c>
      <c r="F15" s="79" t="s">
        <v>335</v>
      </c>
      <c r="G15" s="80">
        <v>1.0310181600947854</v>
      </c>
      <c r="H15" s="80">
        <v>1.0310181600947854</v>
      </c>
      <c r="I15" s="80">
        <v>1.0310181600947852</v>
      </c>
      <c r="J15" s="80">
        <v>1.0310181600947854</v>
      </c>
      <c r="K15" s="80">
        <v>1.0310181600947854</v>
      </c>
      <c r="L15" s="80">
        <v>1.0310181600947854</v>
      </c>
      <c r="M15" s="80">
        <v>1.0310181600947852</v>
      </c>
      <c r="N15" s="80">
        <v>1.0310181600947854</v>
      </c>
      <c r="O15" s="80" t="s">
        <v>367</v>
      </c>
      <c r="P15" s="80" t="s">
        <v>367</v>
      </c>
      <c r="Q15" s="80" t="s">
        <v>367</v>
      </c>
      <c r="R15" s="80" t="s">
        <v>367</v>
      </c>
      <c r="S15" s="80" t="s">
        <v>367</v>
      </c>
      <c r="T15" s="80" t="s">
        <v>367</v>
      </c>
      <c r="U15" s="80" t="s">
        <v>367</v>
      </c>
      <c r="V15" s="80" t="s">
        <v>367</v>
      </c>
      <c r="W15" s="80" t="s">
        <v>367</v>
      </c>
      <c r="X15" s="80" t="s">
        <v>367</v>
      </c>
      <c r="Y15" s="80" t="s">
        <v>367</v>
      </c>
      <c r="Z15" s="80" t="s">
        <v>367</v>
      </c>
      <c r="AA15" s="80" t="s">
        <v>367</v>
      </c>
      <c r="AB15" s="80" t="s">
        <v>367</v>
      </c>
      <c r="AC15" s="80" t="s">
        <v>367</v>
      </c>
      <c r="AD15" s="80" t="s">
        <v>367</v>
      </c>
      <c r="AE15" s="80" t="s">
        <v>367</v>
      </c>
      <c r="AF15" s="80" t="s">
        <v>367</v>
      </c>
      <c r="AG15" s="80" t="s">
        <v>367</v>
      </c>
      <c r="AH15" s="80" t="s">
        <v>367</v>
      </c>
      <c r="AI15" s="80" t="s">
        <v>367</v>
      </c>
      <c r="AJ15" s="80" t="s">
        <v>367</v>
      </c>
      <c r="AK15" s="80" t="s">
        <v>367</v>
      </c>
      <c r="AL15" s="80" t="s">
        <v>367</v>
      </c>
    </row>
    <row r="16" spans="1:38" ht="15" outlineLevel="2">
      <c r="A16" s="78" t="s">
        <v>284</v>
      </c>
      <c r="B16" s="78" t="s">
        <v>239</v>
      </c>
      <c r="C16" s="78" t="s">
        <v>286</v>
      </c>
      <c r="D16" s="78" t="s">
        <v>290</v>
      </c>
      <c r="E16" s="79" t="s">
        <v>96</v>
      </c>
      <c r="F16" s="79" t="s">
        <v>335</v>
      </c>
      <c r="G16" s="80">
        <v>1.078194246781097</v>
      </c>
      <c r="H16" s="80">
        <v>1.0781942467810968</v>
      </c>
      <c r="I16" s="80">
        <v>1.0781942467810968</v>
      </c>
      <c r="J16" s="80">
        <v>1.0781942467810968</v>
      </c>
      <c r="K16" s="80">
        <v>1.078194246781097</v>
      </c>
      <c r="L16" s="80">
        <v>1.0781942467810968</v>
      </c>
      <c r="M16" s="80">
        <v>1.0781942467810968</v>
      </c>
      <c r="N16" s="80">
        <v>1.078194246781097</v>
      </c>
      <c r="O16" s="80">
        <v>1.0781942467810968</v>
      </c>
      <c r="P16" s="80">
        <v>1.078194246781097</v>
      </c>
      <c r="Q16" s="80">
        <v>1.078194246781097</v>
      </c>
      <c r="R16" s="80">
        <v>1.0781942467810965</v>
      </c>
      <c r="S16" s="80">
        <v>1.0781942467810968</v>
      </c>
      <c r="T16" s="80" t="s">
        <v>367</v>
      </c>
      <c r="U16" s="80" t="s">
        <v>367</v>
      </c>
      <c r="V16" s="80" t="s">
        <v>367</v>
      </c>
      <c r="W16" s="80" t="s">
        <v>367</v>
      </c>
      <c r="X16" s="80" t="s">
        <v>367</v>
      </c>
      <c r="Y16" s="80" t="s">
        <v>367</v>
      </c>
      <c r="Z16" s="80" t="s">
        <v>367</v>
      </c>
      <c r="AA16" s="80" t="s">
        <v>367</v>
      </c>
      <c r="AB16" s="80" t="s">
        <v>367</v>
      </c>
      <c r="AC16" s="80" t="s">
        <v>367</v>
      </c>
      <c r="AD16" s="80" t="s">
        <v>367</v>
      </c>
      <c r="AE16" s="80" t="s">
        <v>367</v>
      </c>
      <c r="AF16" s="80" t="s">
        <v>367</v>
      </c>
      <c r="AG16" s="80" t="s">
        <v>367</v>
      </c>
      <c r="AH16" s="80" t="s">
        <v>367</v>
      </c>
      <c r="AI16" s="80" t="s">
        <v>367</v>
      </c>
      <c r="AJ16" s="80" t="s">
        <v>367</v>
      </c>
      <c r="AK16" s="80" t="s">
        <v>367</v>
      </c>
      <c r="AL16" s="80" t="s">
        <v>367</v>
      </c>
    </row>
    <row r="17" spans="1:38" ht="15" outlineLevel="2">
      <c r="A17" s="81" t="s">
        <v>284</v>
      </c>
      <c r="B17" s="81" t="s">
        <v>239</v>
      </c>
      <c r="C17" s="81" t="s">
        <v>286</v>
      </c>
      <c r="D17" s="81" t="s">
        <v>289</v>
      </c>
      <c r="E17" s="82" t="s">
        <v>96</v>
      </c>
      <c r="F17" s="79" t="s">
        <v>335</v>
      </c>
      <c r="G17" s="80">
        <v>1.045832006859778</v>
      </c>
      <c r="H17" s="80">
        <v>1.045832006859778</v>
      </c>
      <c r="I17" s="80">
        <v>1.045832006859778</v>
      </c>
      <c r="J17" s="80">
        <v>1.0458320068597782</v>
      </c>
      <c r="K17" s="80">
        <v>1.0458320068597782</v>
      </c>
      <c r="L17" s="80">
        <v>1.0458320068597782</v>
      </c>
      <c r="M17" s="80">
        <v>1.045832006859778</v>
      </c>
      <c r="N17" s="80">
        <v>1.0458320068597784</v>
      </c>
      <c r="O17" s="80">
        <v>1.045832006859778</v>
      </c>
      <c r="P17" s="80">
        <v>1.045832006859778</v>
      </c>
      <c r="Q17" s="80">
        <v>1.0458320068597782</v>
      </c>
      <c r="R17" s="80">
        <v>1.0458320068597782</v>
      </c>
      <c r="S17" s="80">
        <v>1.045832006859778</v>
      </c>
      <c r="T17" s="80">
        <v>1.045832006859778</v>
      </c>
      <c r="U17" s="80">
        <v>1.0458320068597782</v>
      </c>
      <c r="V17" s="80">
        <v>1.0458320068597777</v>
      </c>
      <c r="W17" s="80" t="s">
        <v>367</v>
      </c>
      <c r="X17" s="80" t="s">
        <v>367</v>
      </c>
      <c r="Y17" s="80" t="s">
        <v>367</v>
      </c>
      <c r="Z17" s="80" t="s">
        <v>367</v>
      </c>
      <c r="AA17" s="80" t="s">
        <v>367</v>
      </c>
      <c r="AB17" s="80" t="s">
        <v>367</v>
      </c>
      <c r="AC17" s="80" t="s">
        <v>367</v>
      </c>
      <c r="AD17" s="80" t="s">
        <v>367</v>
      </c>
      <c r="AE17" s="80" t="s">
        <v>367</v>
      </c>
      <c r="AF17" s="80" t="s">
        <v>367</v>
      </c>
      <c r="AG17" s="80" t="s">
        <v>367</v>
      </c>
      <c r="AH17" s="80" t="s">
        <v>367</v>
      </c>
      <c r="AI17" s="80" t="s">
        <v>367</v>
      </c>
      <c r="AJ17" s="80" t="s">
        <v>367</v>
      </c>
      <c r="AK17" s="80" t="s">
        <v>367</v>
      </c>
      <c r="AL17" s="80" t="s">
        <v>367</v>
      </c>
    </row>
    <row r="18" spans="1:38" ht="15" outlineLevel="2">
      <c r="A18" s="78" t="s">
        <v>284</v>
      </c>
      <c r="B18" s="78" t="s">
        <v>239</v>
      </c>
      <c r="C18" s="78" t="s">
        <v>286</v>
      </c>
      <c r="D18" s="78" t="s">
        <v>288</v>
      </c>
      <c r="E18" s="79" t="s">
        <v>96</v>
      </c>
      <c r="F18" s="79" t="s">
        <v>335</v>
      </c>
      <c r="G18" s="80">
        <v>1.1346029915658398</v>
      </c>
      <c r="H18" s="80">
        <v>1.13460299156584</v>
      </c>
      <c r="I18" s="80">
        <v>1.1346029915658395</v>
      </c>
      <c r="J18" s="80">
        <v>1.13460299156584</v>
      </c>
      <c r="K18" s="80">
        <v>1.1346029915658398</v>
      </c>
      <c r="L18" s="80">
        <v>1.1346029915658395</v>
      </c>
      <c r="M18" s="80">
        <v>1.13460299156584</v>
      </c>
      <c r="N18" s="80">
        <v>1.1346029915658395</v>
      </c>
      <c r="O18" s="80">
        <v>1.1346029915658398</v>
      </c>
      <c r="P18" s="80">
        <v>1.1346029915658395</v>
      </c>
      <c r="Q18" s="80">
        <v>1.1346029915658395</v>
      </c>
      <c r="R18" s="80">
        <v>1.13460299156584</v>
      </c>
      <c r="S18" s="80">
        <v>1.1346029915658395</v>
      </c>
      <c r="T18" s="80">
        <v>1.13460299156584</v>
      </c>
      <c r="U18" s="80">
        <v>1.1346029915658398</v>
      </c>
      <c r="V18" s="80">
        <v>1.1346029915658395</v>
      </c>
      <c r="W18" s="80">
        <v>1.1346029915658398</v>
      </c>
      <c r="X18" s="80">
        <v>1.1346029915658398</v>
      </c>
      <c r="Y18" s="80">
        <v>1.13460299156584</v>
      </c>
      <c r="Z18" s="80">
        <v>1.1346029915658398</v>
      </c>
      <c r="AA18" s="80">
        <v>1.1346029915658398</v>
      </c>
      <c r="AB18" s="80">
        <v>1.1346029915658398</v>
      </c>
      <c r="AC18" s="80">
        <v>1.1346029915658393</v>
      </c>
      <c r="AD18" s="80">
        <v>1.1346029915658395</v>
      </c>
      <c r="AE18" s="80">
        <v>1.1346029915658395</v>
      </c>
      <c r="AF18" s="80">
        <v>1.1346029915658398</v>
      </c>
      <c r="AG18" s="80">
        <v>1.1346029915658398</v>
      </c>
      <c r="AH18" s="80">
        <v>1.1346029915658398</v>
      </c>
      <c r="AI18" s="80">
        <v>1.1346029915658395</v>
      </c>
      <c r="AJ18" s="80">
        <v>1.1346029915658398</v>
      </c>
      <c r="AK18" s="80">
        <v>1.1346029915658395</v>
      </c>
      <c r="AL18" s="80">
        <v>1.1346029915658398</v>
      </c>
    </row>
    <row r="19" spans="1:38" ht="15" outlineLevel="2">
      <c r="A19" s="81" t="s">
        <v>284</v>
      </c>
      <c r="B19" s="81" t="s">
        <v>239</v>
      </c>
      <c r="C19" s="81" t="s">
        <v>286</v>
      </c>
      <c r="D19" s="81" t="s">
        <v>242</v>
      </c>
      <c r="E19" s="82" t="s">
        <v>96</v>
      </c>
      <c r="F19" s="79" t="s">
        <v>335</v>
      </c>
      <c r="G19" s="80" t="s">
        <v>367</v>
      </c>
      <c r="H19" s="80" t="s">
        <v>367</v>
      </c>
      <c r="I19" s="80" t="s">
        <v>367</v>
      </c>
      <c r="J19" s="80">
        <v>1.3260045194077879</v>
      </c>
      <c r="K19" s="80">
        <v>1.3260045194077881</v>
      </c>
      <c r="L19" s="80">
        <v>1.3260045194077876</v>
      </c>
      <c r="M19" s="80">
        <v>1.3260045194077881</v>
      </c>
      <c r="N19" s="80">
        <v>1.3260045194077876</v>
      </c>
      <c r="O19" s="80">
        <v>1.3260045194077879</v>
      </c>
      <c r="P19" s="80">
        <v>1.3260045194077876</v>
      </c>
      <c r="Q19" s="80">
        <v>1.3260045194077876</v>
      </c>
      <c r="R19" s="80">
        <v>1.3260045194077879</v>
      </c>
      <c r="S19" s="80">
        <v>1.3260045194077876</v>
      </c>
      <c r="T19" s="80">
        <v>1.3260045194077876</v>
      </c>
      <c r="U19" s="80">
        <v>1.3260045194077876</v>
      </c>
      <c r="V19" s="80">
        <v>1.3260045194077876</v>
      </c>
      <c r="W19" s="80">
        <v>1.3260045194077879</v>
      </c>
      <c r="X19" s="80">
        <v>1.3260045194077879</v>
      </c>
      <c r="Y19" s="80">
        <v>1.3260045194077876</v>
      </c>
      <c r="Z19" s="80">
        <v>1.3260045194077876</v>
      </c>
      <c r="AA19" s="80">
        <v>1.3260045194077876</v>
      </c>
      <c r="AB19" s="80">
        <v>1.3260045194077879</v>
      </c>
      <c r="AC19" s="80">
        <v>1.3260045194077879</v>
      </c>
      <c r="AD19" s="80">
        <v>1.3260045194077879</v>
      </c>
      <c r="AE19" s="80">
        <v>1.3260045194077879</v>
      </c>
      <c r="AF19" s="80">
        <v>1.3260045194077876</v>
      </c>
      <c r="AG19" s="80">
        <v>1.3260045194077876</v>
      </c>
      <c r="AH19" s="80">
        <v>1.3260045194077879</v>
      </c>
      <c r="AI19" s="80">
        <v>1.3260045194077876</v>
      </c>
      <c r="AJ19" s="80">
        <v>1.3260045194077879</v>
      </c>
      <c r="AK19" s="80">
        <v>1.3260045194077879</v>
      </c>
      <c r="AL19" s="80">
        <v>1.3260045194077881</v>
      </c>
    </row>
    <row r="20" spans="1:38" ht="15" outlineLevel="2">
      <c r="A20" s="78" t="s">
        <v>284</v>
      </c>
      <c r="B20" s="78" t="s">
        <v>239</v>
      </c>
      <c r="C20" s="78" t="s">
        <v>286</v>
      </c>
      <c r="D20" s="78" t="s">
        <v>241</v>
      </c>
      <c r="E20" s="79" t="s">
        <v>96</v>
      </c>
      <c r="F20" s="79" t="s">
        <v>335</v>
      </c>
      <c r="G20" s="80" t="s">
        <v>367</v>
      </c>
      <c r="H20" s="80" t="s">
        <v>367</v>
      </c>
      <c r="I20" s="80" t="s">
        <v>367</v>
      </c>
      <c r="J20" s="80" t="s">
        <v>367</v>
      </c>
      <c r="K20" s="80" t="s">
        <v>367</v>
      </c>
      <c r="L20" s="80" t="s">
        <v>367</v>
      </c>
      <c r="M20" s="80" t="s">
        <v>367</v>
      </c>
      <c r="N20" s="80" t="s">
        <v>367</v>
      </c>
      <c r="O20" s="80">
        <v>1.1641933198011938</v>
      </c>
      <c r="P20" s="80">
        <v>1.1641933198011936</v>
      </c>
      <c r="Q20" s="80">
        <v>1.1641933198011938</v>
      </c>
      <c r="R20" s="80">
        <v>1.1641933198011938</v>
      </c>
      <c r="S20" s="80">
        <v>1.1641933198011933</v>
      </c>
      <c r="T20" s="80">
        <v>1.1641933198011938</v>
      </c>
      <c r="U20" s="80">
        <v>1.1641933198011936</v>
      </c>
      <c r="V20" s="80">
        <v>1.1641933198011936</v>
      </c>
      <c r="W20" s="80">
        <v>1.1641933198011936</v>
      </c>
      <c r="X20" s="80">
        <v>1.1641933198011936</v>
      </c>
      <c r="Y20" s="80">
        <v>1.1641933198011936</v>
      </c>
      <c r="Z20" s="80">
        <v>1.1641933198011933</v>
      </c>
      <c r="AA20" s="80">
        <v>1.1641933198011938</v>
      </c>
      <c r="AB20" s="80">
        <v>1.1641933198011938</v>
      </c>
      <c r="AC20" s="80">
        <v>1.1641933198011936</v>
      </c>
      <c r="AD20" s="80">
        <v>1.1641933198011933</v>
      </c>
      <c r="AE20" s="80">
        <v>1.1641933198011936</v>
      </c>
      <c r="AF20" s="80">
        <v>1.1641933198011933</v>
      </c>
      <c r="AG20" s="80">
        <v>1.1641933198011938</v>
      </c>
      <c r="AH20" s="80">
        <v>1.1641933198011938</v>
      </c>
      <c r="AI20" s="80">
        <v>1.1641933198011936</v>
      </c>
      <c r="AJ20" s="80">
        <v>1.1641933198011938</v>
      </c>
      <c r="AK20" s="80">
        <v>1.1641933198011936</v>
      </c>
      <c r="AL20" s="80">
        <v>1.1641933198011936</v>
      </c>
    </row>
    <row r="21" spans="1:38" ht="15" outlineLevel="2">
      <c r="A21" s="81" t="s">
        <v>284</v>
      </c>
      <c r="B21" s="81" t="s">
        <v>239</v>
      </c>
      <c r="C21" s="81" t="s">
        <v>286</v>
      </c>
      <c r="D21" s="81" t="s">
        <v>237</v>
      </c>
      <c r="E21" s="82" t="s">
        <v>96</v>
      </c>
      <c r="F21" s="79" t="s">
        <v>335</v>
      </c>
      <c r="G21" s="80" t="s">
        <v>367</v>
      </c>
      <c r="H21" s="80" t="s">
        <v>367</v>
      </c>
      <c r="I21" s="80" t="s">
        <v>367</v>
      </c>
      <c r="J21" s="80" t="s">
        <v>367</v>
      </c>
      <c r="K21" s="80" t="s">
        <v>367</v>
      </c>
      <c r="L21" s="80" t="s">
        <v>367</v>
      </c>
      <c r="M21" s="80" t="s">
        <v>367</v>
      </c>
      <c r="N21" s="80" t="s">
        <v>367</v>
      </c>
      <c r="O21" s="80" t="s">
        <v>367</v>
      </c>
      <c r="P21" s="80" t="s">
        <v>367</v>
      </c>
      <c r="Q21" s="80" t="s">
        <v>367</v>
      </c>
      <c r="R21" s="80" t="s">
        <v>367</v>
      </c>
      <c r="S21" s="80" t="s">
        <v>367</v>
      </c>
      <c r="T21" s="80">
        <v>1.1045034839650618</v>
      </c>
      <c r="U21" s="80">
        <v>1.1045034839650618</v>
      </c>
      <c r="V21" s="80">
        <v>1.1045034839650618</v>
      </c>
      <c r="W21" s="80">
        <v>1.1045034839650618</v>
      </c>
      <c r="X21" s="80">
        <v>1.104503483965062</v>
      </c>
      <c r="Y21" s="80">
        <v>1.1045034839650618</v>
      </c>
      <c r="Z21" s="80">
        <v>1.1045034839650616</v>
      </c>
      <c r="AA21" s="80">
        <v>1.1045034839650618</v>
      </c>
      <c r="AB21" s="80">
        <v>1.1045034839650618</v>
      </c>
      <c r="AC21" s="80">
        <v>1.104503483965062</v>
      </c>
      <c r="AD21" s="80">
        <v>1.1045034839650618</v>
      </c>
      <c r="AE21" s="80">
        <v>1.104503483965062</v>
      </c>
      <c r="AF21" s="80">
        <v>1.1045034839650618</v>
      </c>
      <c r="AG21" s="80">
        <v>1.1045034839650618</v>
      </c>
      <c r="AH21" s="80">
        <v>1.1045034839650618</v>
      </c>
      <c r="AI21" s="80">
        <v>1.1045034839650618</v>
      </c>
      <c r="AJ21" s="80">
        <v>1.104503483965062</v>
      </c>
      <c r="AK21" s="80">
        <v>1.104503483965062</v>
      </c>
      <c r="AL21" s="80">
        <v>1.1045034839650618</v>
      </c>
    </row>
    <row r="22" spans="1:38" ht="15" outlineLevel="2">
      <c r="A22" s="78" t="s">
        <v>284</v>
      </c>
      <c r="B22" s="78" t="s">
        <v>239</v>
      </c>
      <c r="C22" s="78" t="s">
        <v>286</v>
      </c>
      <c r="D22" s="78" t="s">
        <v>278</v>
      </c>
      <c r="E22" s="79" t="s">
        <v>96</v>
      </c>
      <c r="F22" s="79" t="s">
        <v>335</v>
      </c>
      <c r="G22" s="80" t="s">
        <v>367</v>
      </c>
      <c r="H22" s="80" t="s">
        <v>367</v>
      </c>
      <c r="I22" s="80" t="s">
        <v>367</v>
      </c>
      <c r="J22" s="80" t="s">
        <v>367</v>
      </c>
      <c r="K22" s="80" t="s">
        <v>367</v>
      </c>
      <c r="L22" s="80" t="s">
        <v>367</v>
      </c>
      <c r="M22" s="80" t="s">
        <v>367</v>
      </c>
      <c r="N22" s="80" t="s">
        <v>367</v>
      </c>
      <c r="O22" s="80" t="s">
        <v>367</v>
      </c>
      <c r="P22" s="80" t="s">
        <v>367</v>
      </c>
      <c r="Q22" s="80" t="s">
        <v>367</v>
      </c>
      <c r="R22" s="80" t="s">
        <v>367</v>
      </c>
      <c r="S22" s="80" t="s">
        <v>367</v>
      </c>
      <c r="T22" s="80" t="s">
        <v>367</v>
      </c>
      <c r="U22" s="80" t="s">
        <v>367</v>
      </c>
      <c r="V22" s="80" t="s">
        <v>367</v>
      </c>
      <c r="W22" s="80" t="s">
        <v>367</v>
      </c>
      <c r="X22" s="80">
        <v>1.1313352530649754</v>
      </c>
      <c r="Y22" s="80">
        <v>1.1313352530649752</v>
      </c>
      <c r="Z22" s="80">
        <v>1.1313352530649752</v>
      </c>
      <c r="AA22" s="80">
        <v>1.1313352530649754</v>
      </c>
      <c r="AB22" s="80">
        <v>1.1313352530649754</v>
      </c>
      <c r="AC22" s="80">
        <v>1.1313352530649752</v>
      </c>
      <c r="AD22" s="80">
        <v>1.1313352530649752</v>
      </c>
      <c r="AE22" s="80">
        <v>1.1313352530649752</v>
      </c>
      <c r="AF22" s="80">
        <v>1.1313352530649752</v>
      </c>
      <c r="AG22" s="80">
        <v>1.1313352530649752</v>
      </c>
      <c r="AH22" s="80">
        <v>1.1313352530649752</v>
      </c>
      <c r="AI22" s="80">
        <v>1.1313352530649752</v>
      </c>
      <c r="AJ22" s="80">
        <v>1.1313352530649752</v>
      </c>
      <c r="AK22" s="80">
        <v>1.1313352530649754</v>
      </c>
      <c r="AL22" s="80">
        <v>1.1313352530649754</v>
      </c>
    </row>
    <row r="23" spans="1:38" ht="15" outlineLevel="2">
      <c r="A23" s="81" t="s">
        <v>284</v>
      </c>
      <c r="B23" s="81" t="s">
        <v>239</v>
      </c>
      <c r="C23" s="81" t="s">
        <v>286</v>
      </c>
      <c r="D23" s="81" t="s">
        <v>277</v>
      </c>
      <c r="E23" s="82" t="s">
        <v>96</v>
      </c>
      <c r="F23" s="79" t="s">
        <v>335</v>
      </c>
      <c r="G23" s="80" t="s">
        <v>367</v>
      </c>
      <c r="H23" s="80" t="s">
        <v>367</v>
      </c>
      <c r="I23" s="80" t="s">
        <v>367</v>
      </c>
      <c r="J23" s="80" t="s">
        <v>367</v>
      </c>
      <c r="K23" s="80" t="s">
        <v>367</v>
      </c>
      <c r="L23" s="80" t="s">
        <v>367</v>
      </c>
      <c r="M23" s="80" t="s">
        <v>367</v>
      </c>
      <c r="N23" s="80" t="s">
        <v>367</v>
      </c>
      <c r="O23" s="80" t="s">
        <v>367</v>
      </c>
      <c r="P23" s="80" t="s">
        <v>367</v>
      </c>
      <c r="Q23" s="80" t="s">
        <v>367</v>
      </c>
      <c r="R23" s="80" t="s">
        <v>367</v>
      </c>
      <c r="S23" s="80" t="s">
        <v>367</v>
      </c>
      <c r="T23" s="80" t="s">
        <v>367</v>
      </c>
      <c r="U23" s="80" t="s">
        <v>367</v>
      </c>
      <c r="V23" s="80" t="s">
        <v>367</v>
      </c>
      <c r="W23" s="80" t="s">
        <v>367</v>
      </c>
      <c r="X23" s="80" t="s">
        <v>367</v>
      </c>
      <c r="Y23" s="80" t="s">
        <v>367</v>
      </c>
      <c r="Z23" s="80" t="s">
        <v>367</v>
      </c>
      <c r="AA23" s="80" t="s">
        <v>367</v>
      </c>
      <c r="AB23" s="80" t="s">
        <v>367</v>
      </c>
      <c r="AC23" s="80">
        <v>1.1144916786244243</v>
      </c>
      <c r="AD23" s="80">
        <v>1.1144916786244241</v>
      </c>
      <c r="AE23" s="80">
        <v>1.1144916786244241</v>
      </c>
      <c r="AF23" s="80">
        <v>1.1144916786244241</v>
      </c>
      <c r="AG23" s="80">
        <v>1.1144916786244243</v>
      </c>
      <c r="AH23" s="80">
        <v>1.1144916786244243</v>
      </c>
      <c r="AI23" s="80">
        <v>1.1144916786244241</v>
      </c>
      <c r="AJ23" s="80">
        <v>1.1144916786244241</v>
      </c>
      <c r="AK23" s="80">
        <v>1.1144916786244241</v>
      </c>
      <c r="AL23" s="80">
        <v>1.1144916786244243</v>
      </c>
    </row>
    <row r="24" spans="1:38" ht="15" outlineLevel="2">
      <c r="A24" s="78" t="s">
        <v>284</v>
      </c>
      <c r="B24" s="78" t="s">
        <v>239</v>
      </c>
      <c r="C24" s="78" t="s">
        <v>286</v>
      </c>
      <c r="D24" s="78" t="s">
        <v>276</v>
      </c>
      <c r="E24" s="79" t="s">
        <v>96</v>
      </c>
      <c r="F24" s="79" t="s">
        <v>335</v>
      </c>
      <c r="G24" s="80" t="s">
        <v>367</v>
      </c>
      <c r="H24" s="80" t="s">
        <v>367</v>
      </c>
      <c r="I24" s="80" t="s">
        <v>367</v>
      </c>
      <c r="J24" s="80" t="s">
        <v>367</v>
      </c>
      <c r="K24" s="80" t="s">
        <v>367</v>
      </c>
      <c r="L24" s="80" t="s">
        <v>367</v>
      </c>
      <c r="M24" s="80" t="s">
        <v>367</v>
      </c>
      <c r="N24" s="80" t="s">
        <v>367</v>
      </c>
      <c r="O24" s="80" t="s">
        <v>367</v>
      </c>
      <c r="P24" s="80" t="s">
        <v>367</v>
      </c>
      <c r="Q24" s="80" t="s">
        <v>367</v>
      </c>
      <c r="R24" s="80" t="s">
        <v>367</v>
      </c>
      <c r="S24" s="80" t="s">
        <v>367</v>
      </c>
      <c r="T24" s="80" t="s">
        <v>367</v>
      </c>
      <c r="U24" s="80" t="s">
        <v>367</v>
      </c>
      <c r="V24" s="80" t="s">
        <v>367</v>
      </c>
      <c r="W24" s="80" t="s">
        <v>367</v>
      </c>
      <c r="X24" s="80" t="s">
        <v>367</v>
      </c>
      <c r="Y24" s="80" t="s">
        <v>367</v>
      </c>
      <c r="Z24" s="80" t="s">
        <v>367</v>
      </c>
      <c r="AA24" s="80" t="s">
        <v>367</v>
      </c>
      <c r="AB24" s="80" t="s">
        <v>367</v>
      </c>
      <c r="AC24" s="80" t="s">
        <v>367</v>
      </c>
      <c r="AD24" s="80" t="s">
        <v>367</v>
      </c>
      <c r="AE24" s="80" t="s">
        <v>367</v>
      </c>
      <c r="AF24" s="80" t="s">
        <v>367</v>
      </c>
      <c r="AG24" s="80">
        <v>1.0687416786244242</v>
      </c>
      <c r="AH24" s="80">
        <v>1.0687416786244242</v>
      </c>
      <c r="AI24" s="80">
        <v>1.0687416786244242</v>
      </c>
      <c r="AJ24" s="80">
        <v>1.0687416786244239</v>
      </c>
      <c r="AK24" s="80">
        <v>1.0687416786244244</v>
      </c>
      <c r="AL24" s="80">
        <v>1.0687416786244242</v>
      </c>
    </row>
    <row r="25" spans="1:38" ht="15" outlineLevel="2">
      <c r="A25" s="81" t="s">
        <v>284</v>
      </c>
      <c r="B25" s="81" t="s">
        <v>239</v>
      </c>
      <c r="C25" s="81" t="s">
        <v>286</v>
      </c>
      <c r="D25" s="81" t="s">
        <v>273</v>
      </c>
      <c r="E25" s="82" t="s">
        <v>96</v>
      </c>
      <c r="F25" s="79" t="s">
        <v>335</v>
      </c>
      <c r="G25" s="80" t="s">
        <v>367</v>
      </c>
      <c r="H25" s="80" t="s">
        <v>367</v>
      </c>
      <c r="I25" s="80" t="s">
        <v>367</v>
      </c>
      <c r="J25" s="80" t="s">
        <v>367</v>
      </c>
      <c r="K25" s="80" t="s">
        <v>367</v>
      </c>
      <c r="L25" s="80" t="s">
        <v>367</v>
      </c>
      <c r="M25" s="80" t="s">
        <v>367</v>
      </c>
      <c r="N25" s="80" t="s">
        <v>367</v>
      </c>
      <c r="O25" s="80" t="s">
        <v>367</v>
      </c>
      <c r="P25" s="80" t="s">
        <v>367</v>
      </c>
      <c r="Q25" s="80" t="s">
        <v>367</v>
      </c>
      <c r="R25" s="80" t="s">
        <v>367</v>
      </c>
      <c r="S25" s="80" t="s">
        <v>367</v>
      </c>
      <c r="T25" s="80" t="s">
        <v>367</v>
      </c>
      <c r="U25" s="80" t="s">
        <v>367</v>
      </c>
      <c r="V25" s="80" t="s">
        <v>367</v>
      </c>
      <c r="W25" s="80" t="s">
        <v>367</v>
      </c>
      <c r="X25" s="80" t="s">
        <v>367</v>
      </c>
      <c r="Y25" s="80" t="s">
        <v>367</v>
      </c>
      <c r="Z25" s="80" t="s">
        <v>367</v>
      </c>
      <c r="AA25" s="80" t="s">
        <v>367</v>
      </c>
      <c r="AB25" s="80" t="s">
        <v>367</v>
      </c>
      <c r="AC25" s="80" t="s">
        <v>367</v>
      </c>
      <c r="AD25" s="80" t="s">
        <v>367</v>
      </c>
      <c r="AE25" s="80" t="s">
        <v>367</v>
      </c>
      <c r="AF25" s="80" t="s">
        <v>367</v>
      </c>
      <c r="AG25" s="80" t="s">
        <v>367</v>
      </c>
      <c r="AH25" s="80" t="s">
        <v>367</v>
      </c>
      <c r="AI25" s="80" t="s">
        <v>367</v>
      </c>
      <c r="AJ25" s="80" t="s">
        <v>367</v>
      </c>
      <c r="AK25" s="80">
        <v>1.0615416786244241</v>
      </c>
      <c r="AL25" s="80">
        <v>1.0615416786244241</v>
      </c>
    </row>
    <row r="26" spans="1:38" ht="15" outlineLevel="2">
      <c r="A26" s="78" t="s">
        <v>284</v>
      </c>
      <c r="B26" s="78" t="s">
        <v>239</v>
      </c>
      <c r="C26" s="78" t="s">
        <v>285</v>
      </c>
      <c r="D26" s="78" t="s">
        <v>292</v>
      </c>
      <c r="E26" s="79" t="s">
        <v>96</v>
      </c>
      <c r="F26" s="79" t="s">
        <v>335</v>
      </c>
      <c r="G26" s="80">
        <v>1.0280778099185659</v>
      </c>
      <c r="H26" s="80" t="s">
        <v>367</v>
      </c>
      <c r="I26" s="80" t="s">
        <v>367</v>
      </c>
      <c r="J26" s="80" t="s">
        <v>367</v>
      </c>
      <c r="K26" s="80" t="s">
        <v>367</v>
      </c>
      <c r="L26" s="80" t="s">
        <v>367</v>
      </c>
      <c r="M26" s="80" t="s">
        <v>367</v>
      </c>
      <c r="N26" s="80" t="s">
        <v>367</v>
      </c>
      <c r="O26" s="80" t="s">
        <v>367</v>
      </c>
      <c r="P26" s="80" t="s">
        <v>367</v>
      </c>
      <c r="Q26" s="80" t="s">
        <v>367</v>
      </c>
      <c r="R26" s="80" t="s">
        <v>367</v>
      </c>
      <c r="S26" s="80" t="s">
        <v>367</v>
      </c>
      <c r="T26" s="80" t="s">
        <v>367</v>
      </c>
      <c r="U26" s="80" t="s">
        <v>367</v>
      </c>
      <c r="V26" s="80" t="s">
        <v>367</v>
      </c>
      <c r="W26" s="80" t="s">
        <v>367</v>
      </c>
      <c r="X26" s="80" t="s">
        <v>367</v>
      </c>
      <c r="Y26" s="80" t="s">
        <v>367</v>
      </c>
      <c r="Z26" s="80" t="s">
        <v>367</v>
      </c>
      <c r="AA26" s="80" t="s">
        <v>367</v>
      </c>
      <c r="AB26" s="80" t="s">
        <v>367</v>
      </c>
      <c r="AC26" s="80" t="s">
        <v>367</v>
      </c>
      <c r="AD26" s="80" t="s">
        <v>367</v>
      </c>
      <c r="AE26" s="80" t="s">
        <v>367</v>
      </c>
      <c r="AF26" s="80" t="s">
        <v>367</v>
      </c>
      <c r="AG26" s="80" t="s">
        <v>367</v>
      </c>
      <c r="AH26" s="80" t="s">
        <v>367</v>
      </c>
      <c r="AI26" s="80" t="s">
        <v>367</v>
      </c>
      <c r="AJ26" s="80" t="s">
        <v>367</v>
      </c>
      <c r="AK26" s="80" t="s">
        <v>367</v>
      </c>
      <c r="AL26" s="80" t="s">
        <v>367</v>
      </c>
    </row>
    <row r="27" spans="1:38" ht="15" outlineLevel="2">
      <c r="A27" s="81" t="s">
        <v>284</v>
      </c>
      <c r="B27" s="81" t="s">
        <v>239</v>
      </c>
      <c r="C27" s="81" t="s">
        <v>285</v>
      </c>
      <c r="D27" s="81" t="s">
        <v>291</v>
      </c>
      <c r="E27" s="82" t="s">
        <v>96</v>
      </c>
      <c r="F27" s="79" t="s">
        <v>335</v>
      </c>
      <c r="G27" s="80">
        <v>1.0454925539494953</v>
      </c>
      <c r="H27" s="80">
        <v>1.0454925539494953</v>
      </c>
      <c r="I27" s="80">
        <v>1.0454925539494957</v>
      </c>
      <c r="J27" s="80">
        <v>1.0454925539494953</v>
      </c>
      <c r="K27" s="80">
        <v>1.0454925539494953</v>
      </c>
      <c r="L27" s="80">
        <v>1.0454925539494953</v>
      </c>
      <c r="M27" s="80">
        <v>1.0454925539494953</v>
      </c>
      <c r="N27" s="80">
        <v>1.0454925539494953</v>
      </c>
      <c r="O27" s="80" t="s">
        <v>367</v>
      </c>
      <c r="P27" s="80" t="s">
        <v>367</v>
      </c>
      <c r="Q27" s="80" t="s">
        <v>367</v>
      </c>
      <c r="R27" s="80" t="s">
        <v>367</v>
      </c>
      <c r="S27" s="80" t="s">
        <v>367</v>
      </c>
      <c r="T27" s="80" t="s">
        <v>367</v>
      </c>
      <c r="U27" s="80" t="s">
        <v>367</v>
      </c>
      <c r="V27" s="80" t="s">
        <v>367</v>
      </c>
      <c r="W27" s="80" t="s">
        <v>367</v>
      </c>
      <c r="X27" s="80" t="s">
        <v>367</v>
      </c>
      <c r="Y27" s="80" t="s">
        <v>367</v>
      </c>
      <c r="Z27" s="80" t="s">
        <v>367</v>
      </c>
      <c r="AA27" s="80" t="s">
        <v>367</v>
      </c>
      <c r="AB27" s="80" t="s">
        <v>367</v>
      </c>
      <c r="AC27" s="80" t="s">
        <v>367</v>
      </c>
      <c r="AD27" s="80" t="s">
        <v>367</v>
      </c>
      <c r="AE27" s="80" t="s">
        <v>367</v>
      </c>
      <c r="AF27" s="80" t="s">
        <v>367</v>
      </c>
      <c r="AG27" s="80" t="s">
        <v>367</v>
      </c>
      <c r="AH27" s="80" t="s">
        <v>367</v>
      </c>
      <c r="AI27" s="80" t="s">
        <v>367</v>
      </c>
      <c r="AJ27" s="80" t="s">
        <v>367</v>
      </c>
      <c r="AK27" s="80" t="s">
        <v>367</v>
      </c>
      <c r="AL27" s="80" t="s">
        <v>367</v>
      </c>
    </row>
    <row r="28" spans="1:38" ht="15" outlineLevel="2">
      <c r="A28" s="78" t="s">
        <v>284</v>
      </c>
      <c r="B28" s="78" t="s">
        <v>239</v>
      </c>
      <c r="C28" s="78" t="s">
        <v>285</v>
      </c>
      <c r="D28" s="78" t="s">
        <v>290</v>
      </c>
      <c r="E28" s="79" t="s">
        <v>96</v>
      </c>
      <c r="F28" s="79" t="s">
        <v>335</v>
      </c>
      <c r="G28" s="80">
        <v>1.0310181600947852</v>
      </c>
      <c r="H28" s="80">
        <v>1.0310181600947854</v>
      </c>
      <c r="I28" s="80">
        <v>1.0310181600947856</v>
      </c>
      <c r="J28" s="80">
        <v>1.0310181600947854</v>
      </c>
      <c r="K28" s="80">
        <v>1.0310181600947854</v>
      </c>
      <c r="L28" s="80">
        <v>1.0310181600947854</v>
      </c>
      <c r="M28" s="80">
        <v>1.0310181600947854</v>
      </c>
      <c r="N28" s="80">
        <v>1.0310181600947852</v>
      </c>
      <c r="O28" s="80">
        <v>1.0310181600947854</v>
      </c>
      <c r="P28" s="80">
        <v>1.0310181600947856</v>
      </c>
      <c r="Q28" s="80">
        <v>1.0310181600947854</v>
      </c>
      <c r="R28" s="80">
        <v>1.0310181600947854</v>
      </c>
      <c r="S28" s="80">
        <v>1.0310181600947852</v>
      </c>
      <c r="T28" s="80" t="s">
        <v>367</v>
      </c>
      <c r="U28" s="80" t="s">
        <v>367</v>
      </c>
      <c r="V28" s="80" t="s">
        <v>367</v>
      </c>
      <c r="W28" s="80" t="s">
        <v>367</v>
      </c>
      <c r="X28" s="80" t="s">
        <v>367</v>
      </c>
      <c r="Y28" s="80" t="s">
        <v>367</v>
      </c>
      <c r="Z28" s="80" t="s">
        <v>367</v>
      </c>
      <c r="AA28" s="80" t="s">
        <v>367</v>
      </c>
      <c r="AB28" s="80" t="s">
        <v>367</v>
      </c>
      <c r="AC28" s="80" t="s">
        <v>367</v>
      </c>
      <c r="AD28" s="80" t="s">
        <v>367</v>
      </c>
      <c r="AE28" s="80" t="s">
        <v>367</v>
      </c>
      <c r="AF28" s="80" t="s">
        <v>367</v>
      </c>
      <c r="AG28" s="80" t="s">
        <v>367</v>
      </c>
      <c r="AH28" s="80" t="s">
        <v>367</v>
      </c>
      <c r="AI28" s="80" t="s">
        <v>367</v>
      </c>
      <c r="AJ28" s="80" t="s">
        <v>367</v>
      </c>
      <c r="AK28" s="80" t="s">
        <v>367</v>
      </c>
      <c r="AL28" s="80" t="s">
        <v>367</v>
      </c>
    </row>
    <row r="29" spans="1:38" ht="15" outlineLevel="2">
      <c r="A29" s="81" t="s">
        <v>284</v>
      </c>
      <c r="B29" s="81" t="s">
        <v>239</v>
      </c>
      <c r="C29" s="81" t="s">
        <v>285</v>
      </c>
      <c r="D29" s="81" t="s">
        <v>289</v>
      </c>
      <c r="E29" s="82" t="s">
        <v>96</v>
      </c>
      <c r="F29" s="79" t="s">
        <v>335</v>
      </c>
      <c r="G29" s="80">
        <v>1.0458320068597782</v>
      </c>
      <c r="H29" s="80">
        <v>1.0458320068597782</v>
      </c>
      <c r="I29" s="80">
        <v>1.0458320068597782</v>
      </c>
      <c r="J29" s="80">
        <v>1.0458320068597782</v>
      </c>
      <c r="K29" s="80">
        <v>1.045832006859778</v>
      </c>
      <c r="L29" s="80">
        <v>1.045832006859778</v>
      </c>
      <c r="M29" s="80">
        <v>1.0458320068597777</v>
      </c>
      <c r="N29" s="80">
        <v>1.045832006859778</v>
      </c>
      <c r="O29" s="80">
        <v>1.045832006859778</v>
      </c>
      <c r="P29" s="80">
        <v>1.0458320068597782</v>
      </c>
      <c r="Q29" s="80">
        <v>1.045832006859778</v>
      </c>
      <c r="R29" s="80">
        <v>1.045832006859778</v>
      </c>
      <c r="S29" s="80">
        <v>1.045832006859778</v>
      </c>
      <c r="T29" s="80">
        <v>1.0458320068597782</v>
      </c>
      <c r="U29" s="80">
        <v>1.0458320068597777</v>
      </c>
      <c r="V29" s="80">
        <v>1.045832006859778</v>
      </c>
      <c r="W29" s="80" t="s">
        <v>367</v>
      </c>
      <c r="X29" s="80" t="s">
        <v>367</v>
      </c>
      <c r="Y29" s="80" t="s">
        <v>367</v>
      </c>
      <c r="Z29" s="80" t="s">
        <v>367</v>
      </c>
      <c r="AA29" s="80" t="s">
        <v>367</v>
      </c>
      <c r="AB29" s="80" t="s">
        <v>367</v>
      </c>
      <c r="AC29" s="80" t="s">
        <v>367</v>
      </c>
      <c r="AD29" s="80" t="s">
        <v>367</v>
      </c>
      <c r="AE29" s="80" t="s">
        <v>367</v>
      </c>
      <c r="AF29" s="80" t="s">
        <v>367</v>
      </c>
      <c r="AG29" s="80" t="s">
        <v>367</v>
      </c>
      <c r="AH29" s="80" t="s">
        <v>367</v>
      </c>
      <c r="AI29" s="80" t="s">
        <v>367</v>
      </c>
      <c r="AJ29" s="80" t="s">
        <v>367</v>
      </c>
      <c r="AK29" s="80" t="s">
        <v>367</v>
      </c>
      <c r="AL29" s="80" t="s">
        <v>367</v>
      </c>
    </row>
    <row r="30" spans="1:38" ht="15" outlineLevel="2">
      <c r="A30" s="78" t="s">
        <v>284</v>
      </c>
      <c r="B30" s="78" t="s">
        <v>239</v>
      </c>
      <c r="C30" s="78" t="s">
        <v>285</v>
      </c>
      <c r="D30" s="78" t="s">
        <v>288</v>
      </c>
      <c r="E30" s="79" t="s">
        <v>96</v>
      </c>
      <c r="F30" s="79" t="s">
        <v>335</v>
      </c>
      <c r="G30" s="80">
        <v>1.1346029915658395</v>
      </c>
      <c r="H30" s="80">
        <v>1.1346029915658398</v>
      </c>
      <c r="I30" s="80">
        <v>1.1346029915658395</v>
      </c>
      <c r="J30" s="80">
        <v>1.1346029915658398</v>
      </c>
      <c r="K30" s="80">
        <v>1.1346029915658395</v>
      </c>
      <c r="L30" s="80">
        <v>1.1346029915658395</v>
      </c>
      <c r="M30" s="80">
        <v>1.1346029915658398</v>
      </c>
      <c r="N30" s="80">
        <v>1.1346029915658398</v>
      </c>
      <c r="O30" s="80">
        <v>1.1346029915658398</v>
      </c>
      <c r="P30" s="80">
        <v>1.1346029915658395</v>
      </c>
      <c r="Q30" s="80">
        <v>1.1346029915658398</v>
      </c>
      <c r="R30" s="80">
        <v>1.1346029915658398</v>
      </c>
      <c r="S30" s="80">
        <v>1.13460299156584</v>
      </c>
      <c r="T30" s="80">
        <v>1.1346029915658398</v>
      </c>
      <c r="U30" s="80">
        <v>1.13460299156584</v>
      </c>
      <c r="V30" s="80">
        <v>1.1346029915658398</v>
      </c>
      <c r="W30" s="80">
        <v>1.1346029915658398</v>
      </c>
      <c r="X30" s="80">
        <v>1.1346029915658398</v>
      </c>
      <c r="Y30" s="80">
        <v>1.1346029915658395</v>
      </c>
      <c r="Z30" s="80">
        <v>1.13460299156584</v>
      </c>
      <c r="AA30" s="80">
        <v>1.1346029915658398</v>
      </c>
      <c r="AB30" s="80">
        <v>1.1346029915658398</v>
      </c>
      <c r="AC30" s="80">
        <v>1.1346029915658395</v>
      </c>
      <c r="AD30" s="80">
        <v>1.13460299156584</v>
      </c>
      <c r="AE30" s="80">
        <v>1.1346029915658395</v>
      </c>
      <c r="AF30" s="80">
        <v>1.1346029915658398</v>
      </c>
      <c r="AG30" s="80">
        <v>1.1346029915658398</v>
      </c>
      <c r="AH30" s="80">
        <v>1.1346029915658398</v>
      </c>
      <c r="AI30" s="80">
        <v>1.1346029915658395</v>
      </c>
      <c r="AJ30" s="80">
        <v>1.1346029915658395</v>
      </c>
      <c r="AK30" s="80">
        <v>1.1346029915658395</v>
      </c>
      <c r="AL30" s="80">
        <v>1.13460299156584</v>
      </c>
    </row>
    <row r="31" spans="1:38" ht="15" outlineLevel="2">
      <c r="A31" s="81" t="s">
        <v>284</v>
      </c>
      <c r="B31" s="81" t="s">
        <v>239</v>
      </c>
      <c r="C31" s="81" t="s">
        <v>285</v>
      </c>
      <c r="D31" s="81" t="s">
        <v>242</v>
      </c>
      <c r="E31" s="82" t="s">
        <v>96</v>
      </c>
      <c r="F31" s="79" t="s">
        <v>335</v>
      </c>
      <c r="G31" s="80" t="s">
        <v>367</v>
      </c>
      <c r="H31" s="80" t="s">
        <v>367</v>
      </c>
      <c r="I31" s="80" t="s">
        <v>367</v>
      </c>
      <c r="J31" s="80">
        <v>1.1624960552497803</v>
      </c>
      <c r="K31" s="80">
        <v>1.1624960552497803</v>
      </c>
      <c r="L31" s="80">
        <v>1.1624960552497803</v>
      </c>
      <c r="M31" s="80">
        <v>1.1624960552497803</v>
      </c>
      <c r="N31" s="80">
        <v>1.1624960552497803</v>
      </c>
      <c r="O31" s="80">
        <v>1.1624960552497803</v>
      </c>
      <c r="P31" s="80">
        <v>1.1624960552497803</v>
      </c>
      <c r="Q31" s="80">
        <v>1.1624960552497803</v>
      </c>
      <c r="R31" s="80">
        <v>1.1624960552497803</v>
      </c>
      <c r="S31" s="80">
        <v>1.1624960552497803</v>
      </c>
      <c r="T31" s="80">
        <v>1.1624960552497803</v>
      </c>
      <c r="U31" s="80">
        <v>1.1624960552497803</v>
      </c>
      <c r="V31" s="80">
        <v>1.1624960552497803</v>
      </c>
      <c r="W31" s="80">
        <v>1.1624960552497805</v>
      </c>
      <c r="X31" s="80">
        <v>1.1624960552497803</v>
      </c>
      <c r="Y31" s="80">
        <v>1.1624960552497803</v>
      </c>
      <c r="Z31" s="80">
        <v>1.1624960552497803</v>
      </c>
      <c r="AA31" s="80">
        <v>1.1624960552497803</v>
      </c>
      <c r="AB31" s="80">
        <v>1.1624960552497803</v>
      </c>
      <c r="AC31" s="80">
        <v>1.1624960552497803</v>
      </c>
      <c r="AD31" s="80">
        <v>1.1624960552497803</v>
      </c>
      <c r="AE31" s="80">
        <v>1.1624960552497803</v>
      </c>
      <c r="AF31" s="80">
        <v>1.1624960552497803</v>
      </c>
      <c r="AG31" s="80">
        <v>1.1624960552497803</v>
      </c>
      <c r="AH31" s="80">
        <v>1.1624960552497805</v>
      </c>
      <c r="AI31" s="80">
        <v>1.1624960552497803</v>
      </c>
      <c r="AJ31" s="80">
        <v>1.1624960552497803</v>
      </c>
      <c r="AK31" s="80">
        <v>1.1624960552497803</v>
      </c>
      <c r="AL31" s="80">
        <v>1.1624960552497803</v>
      </c>
    </row>
    <row r="32" spans="1:38" ht="15" outlineLevel="2">
      <c r="A32" s="78" t="s">
        <v>284</v>
      </c>
      <c r="B32" s="78" t="s">
        <v>239</v>
      </c>
      <c r="C32" s="78" t="s">
        <v>285</v>
      </c>
      <c r="D32" s="78" t="s">
        <v>241</v>
      </c>
      <c r="E32" s="79" t="s">
        <v>96</v>
      </c>
      <c r="F32" s="79" t="s">
        <v>335</v>
      </c>
      <c r="G32" s="80" t="s">
        <v>367</v>
      </c>
      <c r="H32" s="80" t="s">
        <v>367</v>
      </c>
      <c r="I32" s="80" t="s">
        <v>367</v>
      </c>
      <c r="J32" s="80" t="s">
        <v>367</v>
      </c>
      <c r="K32" s="80" t="s">
        <v>367</v>
      </c>
      <c r="L32" s="80" t="s">
        <v>367</v>
      </c>
      <c r="M32" s="80" t="s">
        <v>367</v>
      </c>
      <c r="N32" s="80" t="s">
        <v>367</v>
      </c>
      <c r="O32" s="80">
        <v>1.0901240859762307</v>
      </c>
      <c r="P32" s="80">
        <v>1.0901240859762309</v>
      </c>
      <c r="Q32" s="80">
        <v>1.0901240859762311</v>
      </c>
      <c r="R32" s="80">
        <v>1.0901240859762309</v>
      </c>
      <c r="S32" s="80">
        <v>1.0901240859762307</v>
      </c>
      <c r="T32" s="80">
        <v>1.0901240859762307</v>
      </c>
      <c r="U32" s="80">
        <v>1.0901240859762309</v>
      </c>
      <c r="V32" s="80">
        <v>1.0901240859762307</v>
      </c>
      <c r="W32" s="80">
        <v>1.0901240859762309</v>
      </c>
      <c r="X32" s="80">
        <v>1.0901240859762311</v>
      </c>
      <c r="Y32" s="80">
        <v>1.0901240859762307</v>
      </c>
      <c r="Z32" s="80">
        <v>1.0901240859762307</v>
      </c>
      <c r="AA32" s="80">
        <v>1.0901240859762307</v>
      </c>
      <c r="AB32" s="80">
        <v>1.0901240859762307</v>
      </c>
      <c r="AC32" s="80">
        <v>1.0901240859762309</v>
      </c>
      <c r="AD32" s="80">
        <v>1.0901240859762307</v>
      </c>
      <c r="AE32" s="80">
        <v>1.0901240859762309</v>
      </c>
      <c r="AF32" s="80">
        <v>1.0901240859762307</v>
      </c>
      <c r="AG32" s="80">
        <v>1.0901240859762307</v>
      </c>
      <c r="AH32" s="80">
        <v>1.0901240859762309</v>
      </c>
      <c r="AI32" s="80">
        <v>1.0901240859762309</v>
      </c>
      <c r="AJ32" s="80">
        <v>1.0901240859762309</v>
      </c>
      <c r="AK32" s="80">
        <v>1.0901240859762309</v>
      </c>
      <c r="AL32" s="80">
        <v>1.0901240859762309</v>
      </c>
    </row>
    <row r="33" spans="1:38" ht="15" outlineLevel="2">
      <c r="A33" s="81" t="s">
        <v>284</v>
      </c>
      <c r="B33" s="81" t="s">
        <v>239</v>
      </c>
      <c r="C33" s="81" t="s">
        <v>285</v>
      </c>
      <c r="D33" s="81" t="s">
        <v>237</v>
      </c>
      <c r="E33" s="82" t="s">
        <v>96</v>
      </c>
      <c r="F33" s="79" t="s">
        <v>335</v>
      </c>
      <c r="G33" s="80" t="s">
        <v>367</v>
      </c>
      <c r="H33" s="80" t="s">
        <v>367</v>
      </c>
      <c r="I33" s="80" t="s">
        <v>367</v>
      </c>
      <c r="J33" s="80" t="s">
        <v>367</v>
      </c>
      <c r="K33" s="80" t="s">
        <v>367</v>
      </c>
      <c r="L33" s="80" t="s">
        <v>367</v>
      </c>
      <c r="M33" s="80" t="s">
        <v>367</v>
      </c>
      <c r="N33" s="80" t="s">
        <v>367</v>
      </c>
      <c r="O33" s="80" t="s">
        <v>367</v>
      </c>
      <c r="P33" s="80" t="s">
        <v>367</v>
      </c>
      <c r="Q33" s="80" t="s">
        <v>367</v>
      </c>
      <c r="R33" s="80" t="s">
        <v>367</v>
      </c>
      <c r="S33" s="80" t="s">
        <v>367</v>
      </c>
      <c r="T33" s="80">
        <v>1.105012663330486</v>
      </c>
      <c r="U33" s="80">
        <v>1.1050126633304858</v>
      </c>
      <c r="V33" s="80">
        <v>1.1050126633304858</v>
      </c>
      <c r="W33" s="80">
        <v>1.1050126633304858</v>
      </c>
      <c r="X33" s="80">
        <v>1.1050126633304858</v>
      </c>
      <c r="Y33" s="80">
        <v>1.1050126633304858</v>
      </c>
      <c r="Z33" s="80">
        <v>1.1050126633304858</v>
      </c>
      <c r="AA33" s="80">
        <v>1.1050126633304858</v>
      </c>
      <c r="AB33" s="80">
        <v>1.1050126633304858</v>
      </c>
      <c r="AC33" s="80">
        <v>1.1050126633304858</v>
      </c>
      <c r="AD33" s="80">
        <v>1.1050126633304858</v>
      </c>
      <c r="AE33" s="80">
        <v>1.1050126633304858</v>
      </c>
      <c r="AF33" s="80">
        <v>1.1050126633304862</v>
      </c>
      <c r="AG33" s="80">
        <v>1.105012663330486</v>
      </c>
      <c r="AH33" s="80">
        <v>1.1050126633304858</v>
      </c>
      <c r="AI33" s="80">
        <v>1.105012663330486</v>
      </c>
      <c r="AJ33" s="80">
        <v>1.1050126633304858</v>
      </c>
      <c r="AK33" s="80">
        <v>1.105012663330486</v>
      </c>
      <c r="AL33" s="80">
        <v>1.1050126633304858</v>
      </c>
    </row>
    <row r="34" spans="1:38" ht="15" outlineLevel="2">
      <c r="A34" s="78" t="s">
        <v>284</v>
      </c>
      <c r="B34" s="78" t="s">
        <v>239</v>
      </c>
      <c r="C34" s="78" t="s">
        <v>285</v>
      </c>
      <c r="D34" s="78" t="s">
        <v>278</v>
      </c>
      <c r="E34" s="79" t="s">
        <v>96</v>
      </c>
      <c r="F34" s="79" t="s">
        <v>335</v>
      </c>
      <c r="G34" s="80" t="s">
        <v>367</v>
      </c>
      <c r="H34" s="80" t="s">
        <v>367</v>
      </c>
      <c r="I34" s="80" t="s">
        <v>367</v>
      </c>
      <c r="J34" s="80" t="s">
        <v>367</v>
      </c>
      <c r="K34" s="80" t="s">
        <v>367</v>
      </c>
      <c r="L34" s="80" t="s">
        <v>367</v>
      </c>
      <c r="M34" s="80" t="s">
        <v>367</v>
      </c>
      <c r="N34" s="80" t="s">
        <v>367</v>
      </c>
      <c r="O34" s="80" t="s">
        <v>367</v>
      </c>
      <c r="P34" s="80" t="s">
        <v>367</v>
      </c>
      <c r="Q34" s="80" t="s">
        <v>367</v>
      </c>
      <c r="R34" s="80" t="s">
        <v>367</v>
      </c>
      <c r="S34" s="80" t="s">
        <v>367</v>
      </c>
      <c r="T34" s="80" t="s">
        <v>367</v>
      </c>
      <c r="U34" s="80" t="s">
        <v>367</v>
      </c>
      <c r="V34" s="80" t="s">
        <v>367</v>
      </c>
      <c r="W34" s="80" t="s">
        <v>367</v>
      </c>
      <c r="X34" s="80">
        <v>1.0822827138175732</v>
      </c>
      <c r="Y34" s="80">
        <v>1.0822827138175732</v>
      </c>
      <c r="Z34" s="80">
        <v>1.082282713817573</v>
      </c>
      <c r="AA34" s="80">
        <v>1.0822827138175732</v>
      </c>
      <c r="AB34" s="80">
        <v>1.082282713817573</v>
      </c>
      <c r="AC34" s="80">
        <v>1.0822827138175732</v>
      </c>
      <c r="AD34" s="80">
        <v>1.082282713817573</v>
      </c>
      <c r="AE34" s="80">
        <v>1.082282713817573</v>
      </c>
      <c r="AF34" s="80">
        <v>1.082282713817573</v>
      </c>
      <c r="AG34" s="80">
        <v>1.082282713817573</v>
      </c>
      <c r="AH34" s="80">
        <v>1.082282713817573</v>
      </c>
      <c r="AI34" s="80">
        <v>1.0822827138175732</v>
      </c>
      <c r="AJ34" s="80">
        <v>1.082282713817573</v>
      </c>
      <c r="AK34" s="80">
        <v>1.0822827138175728</v>
      </c>
      <c r="AL34" s="80">
        <v>1.0822827138175732</v>
      </c>
    </row>
    <row r="35" spans="1:38" ht="15" outlineLevel="2">
      <c r="A35" s="81" t="s">
        <v>284</v>
      </c>
      <c r="B35" s="81" t="s">
        <v>239</v>
      </c>
      <c r="C35" s="81" t="s">
        <v>285</v>
      </c>
      <c r="D35" s="81" t="s">
        <v>277</v>
      </c>
      <c r="E35" s="82" t="s">
        <v>96</v>
      </c>
      <c r="F35" s="79" t="s">
        <v>335</v>
      </c>
      <c r="G35" s="80" t="s">
        <v>367</v>
      </c>
      <c r="H35" s="80" t="s">
        <v>367</v>
      </c>
      <c r="I35" s="80" t="s">
        <v>367</v>
      </c>
      <c r="J35" s="80" t="s">
        <v>367</v>
      </c>
      <c r="K35" s="80" t="s">
        <v>367</v>
      </c>
      <c r="L35" s="80" t="s">
        <v>367</v>
      </c>
      <c r="M35" s="80" t="s">
        <v>367</v>
      </c>
      <c r="N35" s="80" t="s">
        <v>367</v>
      </c>
      <c r="O35" s="80" t="s">
        <v>367</v>
      </c>
      <c r="P35" s="80" t="s">
        <v>367</v>
      </c>
      <c r="Q35" s="80" t="s">
        <v>367</v>
      </c>
      <c r="R35" s="80" t="s">
        <v>367</v>
      </c>
      <c r="S35" s="80" t="s">
        <v>367</v>
      </c>
      <c r="T35" s="80" t="s">
        <v>367</v>
      </c>
      <c r="U35" s="80" t="s">
        <v>367</v>
      </c>
      <c r="V35" s="80" t="s">
        <v>367</v>
      </c>
      <c r="W35" s="80" t="s">
        <v>367</v>
      </c>
      <c r="X35" s="80" t="s">
        <v>367</v>
      </c>
      <c r="Y35" s="80" t="s">
        <v>367</v>
      </c>
      <c r="Z35" s="80" t="s">
        <v>367</v>
      </c>
      <c r="AA35" s="80" t="s">
        <v>367</v>
      </c>
      <c r="AB35" s="80" t="s">
        <v>367</v>
      </c>
      <c r="AC35" s="80">
        <v>1.1144916786244241</v>
      </c>
      <c r="AD35" s="80">
        <v>1.1144916786244243</v>
      </c>
      <c r="AE35" s="80">
        <v>1.1144916786244241</v>
      </c>
      <c r="AF35" s="80">
        <v>1.1144916786244243</v>
      </c>
      <c r="AG35" s="80">
        <v>1.1144916786244241</v>
      </c>
      <c r="AH35" s="80">
        <v>1.1144916786244243</v>
      </c>
      <c r="AI35" s="80">
        <v>1.1144916786244241</v>
      </c>
      <c r="AJ35" s="80">
        <v>1.1144916786244241</v>
      </c>
      <c r="AK35" s="80">
        <v>1.1144916786244243</v>
      </c>
      <c r="AL35" s="80">
        <v>1.1144916786244243</v>
      </c>
    </row>
    <row r="36" spans="1:38" ht="15" outlineLevel="2">
      <c r="A36" s="78" t="s">
        <v>284</v>
      </c>
      <c r="B36" s="78" t="s">
        <v>239</v>
      </c>
      <c r="C36" s="78" t="s">
        <v>285</v>
      </c>
      <c r="D36" s="78" t="s">
        <v>276</v>
      </c>
      <c r="E36" s="79" t="s">
        <v>96</v>
      </c>
      <c r="F36" s="79" t="s">
        <v>335</v>
      </c>
      <c r="G36" s="80" t="s">
        <v>367</v>
      </c>
      <c r="H36" s="80" t="s">
        <v>367</v>
      </c>
      <c r="I36" s="80" t="s">
        <v>367</v>
      </c>
      <c r="J36" s="80" t="s">
        <v>367</v>
      </c>
      <c r="K36" s="80" t="s">
        <v>367</v>
      </c>
      <c r="L36" s="80" t="s">
        <v>367</v>
      </c>
      <c r="M36" s="80" t="s">
        <v>367</v>
      </c>
      <c r="N36" s="80" t="s">
        <v>367</v>
      </c>
      <c r="O36" s="80" t="s">
        <v>367</v>
      </c>
      <c r="P36" s="80" t="s">
        <v>367</v>
      </c>
      <c r="Q36" s="80" t="s">
        <v>367</v>
      </c>
      <c r="R36" s="80" t="s">
        <v>367</v>
      </c>
      <c r="S36" s="80" t="s">
        <v>367</v>
      </c>
      <c r="T36" s="80" t="s">
        <v>367</v>
      </c>
      <c r="U36" s="80" t="s">
        <v>367</v>
      </c>
      <c r="V36" s="80" t="s">
        <v>367</v>
      </c>
      <c r="W36" s="80" t="s">
        <v>367</v>
      </c>
      <c r="X36" s="80" t="s">
        <v>367</v>
      </c>
      <c r="Y36" s="80" t="s">
        <v>367</v>
      </c>
      <c r="Z36" s="80" t="s">
        <v>367</v>
      </c>
      <c r="AA36" s="80" t="s">
        <v>367</v>
      </c>
      <c r="AB36" s="80" t="s">
        <v>367</v>
      </c>
      <c r="AC36" s="80" t="s">
        <v>367</v>
      </c>
      <c r="AD36" s="80" t="s">
        <v>367</v>
      </c>
      <c r="AE36" s="80" t="s">
        <v>367</v>
      </c>
      <c r="AF36" s="80" t="s">
        <v>367</v>
      </c>
      <c r="AG36" s="80">
        <v>1.0687416786244242</v>
      </c>
      <c r="AH36" s="80">
        <v>1.0687416786244239</v>
      </c>
      <c r="AI36" s="80">
        <v>1.0687416786244242</v>
      </c>
      <c r="AJ36" s="80">
        <v>1.0687416786244244</v>
      </c>
      <c r="AK36" s="80">
        <v>1.0687416786244242</v>
      </c>
      <c r="AL36" s="80">
        <v>1.0687416786244242</v>
      </c>
    </row>
    <row r="37" spans="1:38" ht="15" outlineLevel="2">
      <c r="A37" s="81" t="s">
        <v>284</v>
      </c>
      <c r="B37" s="81" t="s">
        <v>239</v>
      </c>
      <c r="C37" s="81" t="s">
        <v>285</v>
      </c>
      <c r="D37" s="81" t="s">
        <v>273</v>
      </c>
      <c r="E37" s="82" t="s">
        <v>96</v>
      </c>
      <c r="F37" s="79" t="s">
        <v>335</v>
      </c>
      <c r="G37" s="80" t="s">
        <v>367</v>
      </c>
      <c r="H37" s="80" t="s">
        <v>367</v>
      </c>
      <c r="I37" s="80" t="s">
        <v>367</v>
      </c>
      <c r="J37" s="80" t="s">
        <v>367</v>
      </c>
      <c r="K37" s="80" t="s">
        <v>367</v>
      </c>
      <c r="L37" s="80" t="s">
        <v>367</v>
      </c>
      <c r="M37" s="80" t="s">
        <v>367</v>
      </c>
      <c r="N37" s="80" t="s">
        <v>367</v>
      </c>
      <c r="O37" s="80" t="s">
        <v>367</v>
      </c>
      <c r="P37" s="80" t="s">
        <v>367</v>
      </c>
      <c r="Q37" s="80" t="s">
        <v>367</v>
      </c>
      <c r="R37" s="80" t="s">
        <v>367</v>
      </c>
      <c r="S37" s="80" t="s">
        <v>367</v>
      </c>
      <c r="T37" s="80" t="s">
        <v>367</v>
      </c>
      <c r="U37" s="80" t="s">
        <v>367</v>
      </c>
      <c r="V37" s="80" t="s">
        <v>367</v>
      </c>
      <c r="W37" s="80" t="s">
        <v>367</v>
      </c>
      <c r="X37" s="80" t="s">
        <v>367</v>
      </c>
      <c r="Y37" s="80" t="s">
        <v>367</v>
      </c>
      <c r="Z37" s="80" t="s">
        <v>367</v>
      </c>
      <c r="AA37" s="80" t="s">
        <v>367</v>
      </c>
      <c r="AB37" s="80" t="s">
        <v>367</v>
      </c>
      <c r="AC37" s="80" t="s">
        <v>367</v>
      </c>
      <c r="AD37" s="80" t="s">
        <v>367</v>
      </c>
      <c r="AE37" s="80" t="s">
        <v>367</v>
      </c>
      <c r="AF37" s="80" t="s">
        <v>367</v>
      </c>
      <c r="AG37" s="80" t="s">
        <v>367</v>
      </c>
      <c r="AH37" s="80" t="s">
        <v>367</v>
      </c>
      <c r="AI37" s="80" t="s">
        <v>367</v>
      </c>
      <c r="AJ37" s="80" t="s">
        <v>367</v>
      </c>
      <c r="AK37" s="80">
        <v>1.0615416786244241</v>
      </c>
      <c r="AL37" s="80">
        <v>1.0615416786244241</v>
      </c>
    </row>
    <row r="38" spans="1:38" ht="15" outlineLevel="2">
      <c r="A38" s="78" t="s">
        <v>284</v>
      </c>
      <c r="B38" s="78" t="s">
        <v>287</v>
      </c>
      <c r="C38" s="78" t="s">
        <v>282</v>
      </c>
      <c r="D38" s="78" t="s">
        <v>278</v>
      </c>
      <c r="E38" s="79" t="s">
        <v>96</v>
      </c>
      <c r="F38" s="79" t="s">
        <v>335</v>
      </c>
      <c r="G38" s="80" t="s">
        <v>367</v>
      </c>
      <c r="H38" s="80" t="s">
        <v>367</v>
      </c>
      <c r="I38" s="80" t="s">
        <v>367</v>
      </c>
      <c r="J38" s="80" t="s">
        <v>367</v>
      </c>
      <c r="K38" s="80" t="s">
        <v>367</v>
      </c>
      <c r="L38" s="80" t="s">
        <v>367</v>
      </c>
      <c r="M38" s="80" t="s">
        <v>367</v>
      </c>
      <c r="N38" s="80" t="s">
        <v>367</v>
      </c>
      <c r="O38" s="80" t="s">
        <v>367</v>
      </c>
      <c r="P38" s="80" t="s">
        <v>367</v>
      </c>
      <c r="Q38" s="80" t="s">
        <v>367</v>
      </c>
      <c r="R38" s="80" t="s">
        <v>367</v>
      </c>
      <c r="S38" s="80" t="s">
        <v>367</v>
      </c>
      <c r="T38" s="80" t="s">
        <v>367</v>
      </c>
      <c r="U38" s="80" t="s">
        <v>367</v>
      </c>
      <c r="V38" s="80" t="s">
        <v>367</v>
      </c>
      <c r="W38" s="80" t="s">
        <v>367</v>
      </c>
      <c r="X38" s="80">
        <v>1.0549083452910908</v>
      </c>
      <c r="Y38" s="80">
        <v>1.0549083452910906</v>
      </c>
      <c r="Z38" s="80">
        <v>1.0549083452910906</v>
      </c>
      <c r="AA38" s="80">
        <v>1.0549083452910908</v>
      </c>
      <c r="AB38" s="80">
        <v>1.0549083452910908</v>
      </c>
      <c r="AC38" s="80">
        <v>1.0549083452910908</v>
      </c>
      <c r="AD38" s="80">
        <v>1.0549083452910906</v>
      </c>
      <c r="AE38" s="80">
        <v>1.0549083452910908</v>
      </c>
      <c r="AF38" s="80">
        <v>1.0549083452910906</v>
      </c>
      <c r="AG38" s="80">
        <v>1.0549083452910908</v>
      </c>
      <c r="AH38" s="80">
        <v>1.054908345291091</v>
      </c>
      <c r="AI38" s="80">
        <v>1.0549083452910906</v>
      </c>
      <c r="AJ38" s="80">
        <v>1.0549083452910908</v>
      </c>
      <c r="AK38" s="80">
        <v>1.0549083452910908</v>
      </c>
      <c r="AL38" s="80">
        <v>1.0549083452910908</v>
      </c>
    </row>
    <row r="39" spans="1:38" ht="15" outlineLevel="2">
      <c r="A39" s="81" t="s">
        <v>284</v>
      </c>
      <c r="B39" s="81" t="s">
        <v>287</v>
      </c>
      <c r="C39" s="81" t="s">
        <v>282</v>
      </c>
      <c r="D39" s="81" t="s">
        <v>277</v>
      </c>
      <c r="E39" s="82" t="s">
        <v>96</v>
      </c>
      <c r="F39" s="79" t="s">
        <v>335</v>
      </c>
      <c r="G39" s="80" t="s">
        <v>367</v>
      </c>
      <c r="H39" s="80" t="s">
        <v>367</v>
      </c>
      <c r="I39" s="80" t="s">
        <v>367</v>
      </c>
      <c r="J39" s="80" t="s">
        <v>367</v>
      </c>
      <c r="K39" s="80" t="s">
        <v>367</v>
      </c>
      <c r="L39" s="80" t="s">
        <v>367</v>
      </c>
      <c r="M39" s="80" t="s">
        <v>367</v>
      </c>
      <c r="N39" s="80" t="s">
        <v>367</v>
      </c>
      <c r="O39" s="80" t="s">
        <v>367</v>
      </c>
      <c r="P39" s="80" t="s">
        <v>367</v>
      </c>
      <c r="Q39" s="80" t="s">
        <v>367</v>
      </c>
      <c r="R39" s="80" t="s">
        <v>367</v>
      </c>
      <c r="S39" s="80" t="s">
        <v>367</v>
      </c>
      <c r="T39" s="80" t="s">
        <v>367</v>
      </c>
      <c r="U39" s="80" t="s">
        <v>367</v>
      </c>
      <c r="V39" s="80" t="s">
        <v>367</v>
      </c>
      <c r="W39" s="80" t="s">
        <v>367</v>
      </c>
      <c r="X39" s="80" t="s">
        <v>367</v>
      </c>
      <c r="Y39" s="80" t="s">
        <v>367</v>
      </c>
      <c r="Z39" s="80" t="s">
        <v>367</v>
      </c>
      <c r="AA39" s="80" t="s">
        <v>367</v>
      </c>
      <c r="AB39" s="80" t="s">
        <v>367</v>
      </c>
      <c r="AC39" s="80">
        <v>1.1144916786244241</v>
      </c>
      <c r="AD39" s="80">
        <v>1.1144916786244241</v>
      </c>
      <c r="AE39" s="80">
        <v>1.1144916786244239</v>
      </c>
      <c r="AF39" s="80">
        <v>1.1144916786244241</v>
      </c>
      <c r="AG39" s="80">
        <v>1.1144916786244241</v>
      </c>
      <c r="AH39" s="80">
        <v>1.1144916786244241</v>
      </c>
      <c r="AI39" s="80">
        <v>1.1144916786244243</v>
      </c>
      <c r="AJ39" s="80">
        <v>1.1144916786244243</v>
      </c>
      <c r="AK39" s="80">
        <v>1.1144916786244241</v>
      </c>
      <c r="AL39" s="80">
        <v>1.1144916786244243</v>
      </c>
    </row>
    <row r="40" spans="1:38" ht="15" outlineLevel="2">
      <c r="A40" s="78" t="s">
        <v>284</v>
      </c>
      <c r="B40" s="78" t="s">
        <v>287</v>
      </c>
      <c r="C40" s="78" t="s">
        <v>282</v>
      </c>
      <c r="D40" s="78" t="s">
        <v>276</v>
      </c>
      <c r="E40" s="79" t="s">
        <v>96</v>
      </c>
      <c r="F40" s="79" t="s">
        <v>335</v>
      </c>
      <c r="G40" s="80" t="s">
        <v>367</v>
      </c>
      <c r="H40" s="80" t="s">
        <v>367</v>
      </c>
      <c r="I40" s="80" t="s">
        <v>367</v>
      </c>
      <c r="J40" s="80" t="s">
        <v>367</v>
      </c>
      <c r="K40" s="80" t="s">
        <v>367</v>
      </c>
      <c r="L40" s="80" t="s">
        <v>367</v>
      </c>
      <c r="M40" s="80" t="s">
        <v>367</v>
      </c>
      <c r="N40" s="80" t="s">
        <v>367</v>
      </c>
      <c r="O40" s="80" t="s">
        <v>367</v>
      </c>
      <c r="P40" s="80" t="s">
        <v>367</v>
      </c>
      <c r="Q40" s="80" t="s">
        <v>367</v>
      </c>
      <c r="R40" s="80" t="s">
        <v>367</v>
      </c>
      <c r="S40" s="80" t="s">
        <v>367</v>
      </c>
      <c r="T40" s="80" t="s">
        <v>367</v>
      </c>
      <c r="U40" s="80" t="s">
        <v>367</v>
      </c>
      <c r="V40" s="80" t="s">
        <v>367</v>
      </c>
      <c r="W40" s="80" t="s">
        <v>367</v>
      </c>
      <c r="X40" s="80" t="s">
        <v>367</v>
      </c>
      <c r="Y40" s="80" t="s">
        <v>367</v>
      </c>
      <c r="Z40" s="80" t="s">
        <v>367</v>
      </c>
      <c r="AA40" s="80" t="s">
        <v>367</v>
      </c>
      <c r="AB40" s="80" t="s">
        <v>367</v>
      </c>
      <c r="AC40" s="80" t="s">
        <v>367</v>
      </c>
      <c r="AD40" s="80" t="s">
        <v>367</v>
      </c>
      <c r="AE40" s="80" t="s">
        <v>367</v>
      </c>
      <c r="AF40" s="80" t="s">
        <v>367</v>
      </c>
      <c r="AG40" s="80">
        <v>1.0687416786244242</v>
      </c>
      <c r="AH40" s="80">
        <v>1.0687416786244239</v>
      </c>
      <c r="AI40" s="80">
        <v>1.0687416786244242</v>
      </c>
      <c r="AJ40" s="80">
        <v>1.0687416786244242</v>
      </c>
      <c r="AK40" s="80">
        <v>1.0687416786244244</v>
      </c>
      <c r="AL40" s="80">
        <v>1.0687416786244244</v>
      </c>
    </row>
    <row r="41" spans="1:38" ht="15" outlineLevel="2">
      <c r="A41" s="81" t="s">
        <v>284</v>
      </c>
      <c r="B41" s="81" t="s">
        <v>287</v>
      </c>
      <c r="C41" s="81" t="s">
        <v>282</v>
      </c>
      <c r="D41" s="81" t="s">
        <v>273</v>
      </c>
      <c r="E41" s="82" t="s">
        <v>96</v>
      </c>
      <c r="F41" s="79" t="s">
        <v>335</v>
      </c>
      <c r="G41" s="80" t="s">
        <v>367</v>
      </c>
      <c r="H41" s="80" t="s">
        <v>367</v>
      </c>
      <c r="I41" s="80" t="s">
        <v>367</v>
      </c>
      <c r="J41" s="80" t="s">
        <v>367</v>
      </c>
      <c r="K41" s="80" t="s">
        <v>367</v>
      </c>
      <c r="L41" s="80" t="s">
        <v>367</v>
      </c>
      <c r="M41" s="80" t="s">
        <v>367</v>
      </c>
      <c r="N41" s="80" t="s">
        <v>367</v>
      </c>
      <c r="O41" s="80" t="s">
        <v>367</v>
      </c>
      <c r="P41" s="80" t="s">
        <v>367</v>
      </c>
      <c r="Q41" s="80" t="s">
        <v>367</v>
      </c>
      <c r="R41" s="80" t="s">
        <v>367</v>
      </c>
      <c r="S41" s="80" t="s">
        <v>367</v>
      </c>
      <c r="T41" s="80" t="s">
        <v>367</v>
      </c>
      <c r="U41" s="80" t="s">
        <v>367</v>
      </c>
      <c r="V41" s="80" t="s">
        <v>367</v>
      </c>
      <c r="W41" s="80" t="s">
        <v>367</v>
      </c>
      <c r="X41" s="80" t="s">
        <v>367</v>
      </c>
      <c r="Y41" s="80" t="s">
        <v>367</v>
      </c>
      <c r="Z41" s="80" t="s">
        <v>367</v>
      </c>
      <c r="AA41" s="80" t="s">
        <v>367</v>
      </c>
      <c r="AB41" s="80" t="s">
        <v>367</v>
      </c>
      <c r="AC41" s="80" t="s">
        <v>367</v>
      </c>
      <c r="AD41" s="80" t="s">
        <v>367</v>
      </c>
      <c r="AE41" s="80" t="s">
        <v>367</v>
      </c>
      <c r="AF41" s="80" t="s">
        <v>367</v>
      </c>
      <c r="AG41" s="80" t="s">
        <v>367</v>
      </c>
      <c r="AH41" s="80" t="s">
        <v>367</v>
      </c>
      <c r="AI41" s="80" t="s">
        <v>367</v>
      </c>
      <c r="AJ41" s="80" t="s">
        <v>367</v>
      </c>
      <c r="AK41" s="80">
        <v>1.0615416786244241</v>
      </c>
      <c r="AL41" s="80">
        <v>1.0615416786244241</v>
      </c>
    </row>
    <row r="42" spans="1:38" ht="15" outlineLevel="2">
      <c r="A42" s="78" t="s">
        <v>284</v>
      </c>
      <c r="B42" s="78" t="s">
        <v>287</v>
      </c>
      <c r="C42" s="78" t="s">
        <v>286</v>
      </c>
      <c r="D42" s="78" t="s">
        <v>278</v>
      </c>
      <c r="E42" s="79" t="s">
        <v>96</v>
      </c>
      <c r="F42" s="79" t="s">
        <v>335</v>
      </c>
      <c r="G42" s="80" t="s">
        <v>367</v>
      </c>
      <c r="H42" s="80" t="s">
        <v>367</v>
      </c>
      <c r="I42" s="80" t="s">
        <v>367</v>
      </c>
      <c r="J42" s="80" t="s">
        <v>367</v>
      </c>
      <c r="K42" s="80" t="s">
        <v>367</v>
      </c>
      <c r="L42" s="80" t="s">
        <v>367</v>
      </c>
      <c r="M42" s="80" t="s">
        <v>367</v>
      </c>
      <c r="N42" s="80" t="s">
        <v>367</v>
      </c>
      <c r="O42" s="80" t="s">
        <v>367</v>
      </c>
      <c r="P42" s="80" t="s">
        <v>367</v>
      </c>
      <c r="Q42" s="80" t="s">
        <v>367</v>
      </c>
      <c r="R42" s="80" t="s">
        <v>367</v>
      </c>
      <c r="S42" s="80" t="s">
        <v>367</v>
      </c>
      <c r="T42" s="80" t="s">
        <v>367</v>
      </c>
      <c r="U42" s="80" t="s">
        <v>367</v>
      </c>
      <c r="V42" s="80">
        <v>1.0549083452910906</v>
      </c>
      <c r="W42" s="80">
        <v>1.0549083452910906</v>
      </c>
      <c r="X42" s="80">
        <v>1.0549083452910903</v>
      </c>
      <c r="Y42" s="80">
        <v>1.0549083452910906</v>
      </c>
      <c r="Z42" s="80">
        <v>1.0549083452910908</v>
      </c>
      <c r="AA42" s="80">
        <v>1.0549083452910908</v>
      </c>
      <c r="AB42" s="80">
        <v>1.0549083452910906</v>
      </c>
      <c r="AC42" s="80">
        <v>1.0549083452910908</v>
      </c>
      <c r="AD42" s="80">
        <v>1.0549083452910908</v>
      </c>
      <c r="AE42" s="80">
        <v>1.0549083452910903</v>
      </c>
      <c r="AF42" s="80">
        <v>1.0549083452910906</v>
      </c>
      <c r="AG42" s="80">
        <v>1.0549083452910906</v>
      </c>
      <c r="AH42" s="80">
        <v>1.0549083452910908</v>
      </c>
      <c r="AI42" s="80">
        <v>1.0549083452910906</v>
      </c>
      <c r="AJ42" s="80">
        <v>1.0549083452910906</v>
      </c>
      <c r="AK42" s="80">
        <v>1.0549083452910908</v>
      </c>
      <c r="AL42" s="80">
        <v>1.0549083452910908</v>
      </c>
    </row>
    <row r="43" spans="1:38" ht="15" outlineLevel="2">
      <c r="A43" s="81" t="s">
        <v>284</v>
      </c>
      <c r="B43" s="81" t="s">
        <v>287</v>
      </c>
      <c r="C43" s="81" t="s">
        <v>286</v>
      </c>
      <c r="D43" s="81" t="s">
        <v>277</v>
      </c>
      <c r="E43" s="82" t="s">
        <v>96</v>
      </c>
      <c r="F43" s="79" t="s">
        <v>335</v>
      </c>
      <c r="G43" s="80" t="s">
        <v>367</v>
      </c>
      <c r="H43" s="80" t="s">
        <v>367</v>
      </c>
      <c r="I43" s="80" t="s">
        <v>367</v>
      </c>
      <c r="J43" s="80" t="s">
        <v>367</v>
      </c>
      <c r="K43" s="80" t="s">
        <v>367</v>
      </c>
      <c r="L43" s="80" t="s">
        <v>367</v>
      </c>
      <c r="M43" s="80" t="s">
        <v>367</v>
      </c>
      <c r="N43" s="80" t="s">
        <v>367</v>
      </c>
      <c r="O43" s="80" t="s">
        <v>367</v>
      </c>
      <c r="P43" s="80" t="s">
        <v>367</v>
      </c>
      <c r="Q43" s="80" t="s">
        <v>367</v>
      </c>
      <c r="R43" s="80" t="s">
        <v>367</v>
      </c>
      <c r="S43" s="80" t="s">
        <v>367</v>
      </c>
      <c r="T43" s="80" t="s">
        <v>367</v>
      </c>
      <c r="U43" s="80" t="s">
        <v>367</v>
      </c>
      <c r="V43" s="80" t="s">
        <v>367</v>
      </c>
      <c r="W43" s="80" t="s">
        <v>367</v>
      </c>
      <c r="X43" s="80" t="s">
        <v>367</v>
      </c>
      <c r="Y43" s="80" t="s">
        <v>367</v>
      </c>
      <c r="Z43" s="80" t="s">
        <v>367</v>
      </c>
      <c r="AA43" s="80" t="s">
        <v>367</v>
      </c>
      <c r="AB43" s="80" t="s">
        <v>367</v>
      </c>
      <c r="AC43" s="80">
        <v>1.1144916786244243</v>
      </c>
      <c r="AD43" s="80">
        <v>1.1144916786244241</v>
      </c>
      <c r="AE43" s="80">
        <v>1.1144916786244241</v>
      </c>
      <c r="AF43" s="80">
        <v>1.1144916786244243</v>
      </c>
      <c r="AG43" s="80">
        <v>1.1144916786244241</v>
      </c>
      <c r="AH43" s="80">
        <v>1.1144916786244239</v>
      </c>
      <c r="AI43" s="80">
        <v>1.1144916786244241</v>
      </c>
      <c r="AJ43" s="80">
        <v>1.1144916786244241</v>
      </c>
      <c r="AK43" s="80">
        <v>1.1144916786244239</v>
      </c>
      <c r="AL43" s="80">
        <v>1.1144916786244241</v>
      </c>
    </row>
    <row r="44" spans="1:38" ht="15" outlineLevel="2">
      <c r="A44" s="78" t="s">
        <v>284</v>
      </c>
      <c r="B44" s="78" t="s">
        <v>287</v>
      </c>
      <c r="C44" s="78" t="s">
        <v>286</v>
      </c>
      <c r="D44" s="78" t="s">
        <v>276</v>
      </c>
      <c r="E44" s="79" t="s">
        <v>96</v>
      </c>
      <c r="F44" s="79" t="s">
        <v>335</v>
      </c>
      <c r="G44" s="80" t="s">
        <v>367</v>
      </c>
      <c r="H44" s="80" t="s">
        <v>367</v>
      </c>
      <c r="I44" s="80" t="s">
        <v>367</v>
      </c>
      <c r="J44" s="80" t="s">
        <v>367</v>
      </c>
      <c r="K44" s="80" t="s">
        <v>367</v>
      </c>
      <c r="L44" s="80" t="s">
        <v>367</v>
      </c>
      <c r="M44" s="80" t="s">
        <v>367</v>
      </c>
      <c r="N44" s="80" t="s">
        <v>367</v>
      </c>
      <c r="O44" s="80" t="s">
        <v>367</v>
      </c>
      <c r="P44" s="80" t="s">
        <v>367</v>
      </c>
      <c r="Q44" s="80" t="s">
        <v>367</v>
      </c>
      <c r="R44" s="80" t="s">
        <v>367</v>
      </c>
      <c r="S44" s="80" t="s">
        <v>367</v>
      </c>
      <c r="T44" s="80" t="s">
        <v>367</v>
      </c>
      <c r="U44" s="80" t="s">
        <v>367</v>
      </c>
      <c r="V44" s="80" t="s">
        <v>367</v>
      </c>
      <c r="W44" s="80" t="s">
        <v>367</v>
      </c>
      <c r="X44" s="80" t="s">
        <v>367</v>
      </c>
      <c r="Y44" s="80" t="s">
        <v>367</v>
      </c>
      <c r="Z44" s="80" t="s">
        <v>367</v>
      </c>
      <c r="AA44" s="80" t="s">
        <v>367</v>
      </c>
      <c r="AB44" s="80" t="s">
        <v>367</v>
      </c>
      <c r="AC44" s="80" t="s">
        <v>367</v>
      </c>
      <c r="AD44" s="80" t="s">
        <v>367</v>
      </c>
      <c r="AE44" s="80" t="s">
        <v>367</v>
      </c>
      <c r="AF44" s="80" t="s">
        <v>367</v>
      </c>
      <c r="AG44" s="80">
        <v>1.0687416786244242</v>
      </c>
      <c r="AH44" s="80">
        <v>1.0687416786244244</v>
      </c>
      <c r="AI44" s="80">
        <v>1.0687416786244242</v>
      </c>
      <c r="AJ44" s="80">
        <v>1.0687416786244244</v>
      </c>
      <c r="AK44" s="80">
        <v>1.0687416786244242</v>
      </c>
      <c r="AL44" s="80">
        <v>1.0687416786244242</v>
      </c>
    </row>
    <row r="45" spans="1:38" ht="15" outlineLevel="2">
      <c r="A45" s="81" t="s">
        <v>284</v>
      </c>
      <c r="B45" s="81" t="s">
        <v>287</v>
      </c>
      <c r="C45" s="81" t="s">
        <v>286</v>
      </c>
      <c r="D45" s="81" t="s">
        <v>273</v>
      </c>
      <c r="E45" s="82" t="s">
        <v>96</v>
      </c>
      <c r="F45" s="79" t="s">
        <v>335</v>
      </c>
      <c r="G45" s="80" t="s">
        <v>367</v>
      </c>
      <c r="H45" s="80" t="s">
        <v>367</v>
      </c>
      <c r="I45" s="80" t="s">
        <v>367</v>
      </c>
      <c r="J45" s="80" t="s">
        <v>367</v>
      </c>
      <c r="K45" s="80" t="s">
        <v>367</v>
      </c>
      <c r="L45" s="80" t="s">
        <v>367</v>
      </c>
      <c r="M45" s="80" t="s">
        <v>367</v>
      </c>
      <c r="N45" s="80" t="s">
        <v>367</v>
      </c>
      <c r="O45" s="80" t="s">
        <v>367</v>
      </c>
      <c r="P45" s="80" t="s">
        <v>367</v>
      </c>
      <c r="Q45" s="80" t="s">
        <v>367</v>
      </c>
      <c r="R45" s="80" t="s">
        <v>367</v>
      </c>
      <c r="S45" s="80" t="s">
        <v>367</v>
      </c>
      <c r="T45" s="80" t="s">
        <v>367</v>
      </c>
      <c r="U45" s="80" t="s">
        <v>367</v>
      </c>
      <c r="V45" s="80" t="s">
        <v>367</v>
      </c>
      <c r="W45" s="80" t="s">
        <v>367</v>
      </c>
      <c r="X45" s="80" t="s">
        <v>367</v>
      </c>
      <c r="Y45" s="80" t="s">
        <v>367</v>
      </c>
      <c r="Z45" s="80" t="s">
        <v>367</v>
      </c>
      <c r="AA45" s="80" t="s">
        <v>367</v>
      </c>
      <c r="AB45" s="80" t="s">
        <v>367</v>
      </c>
      <c r="AC45" s="80" t="s">
        <v>367</v>
      </c>
      <c r="AD45" s="80" t="s">
        <v>367</v>
      </c>
      <c r="AE45" s="80" t="s">
        <v>367</v>
      </c>
      <c r="AF45" s="80" t="s">
        <v>367</v>
      </c>
      <c r="AG45" s="80" t="s">
        <v>367</v>
      </c>
      <c r="AH45" s="80" t="s">
        <v>367</v>
      </c>
      <c r="AI45" s="80" t="s">
        <v>367</v>
      </c>
      <c r="AJ45" s="80" t="s">
        <v>367</v>
      </c>
      <c r="AK45" s="80">
        <v>1.0615416786244241</v>
      </c>
      <c r="AL45" s="80">
        <v>1.0615416786244241</v>
      </c>
    </row>
    <row r="46" spans="1:38" ht="15" outlineLevel="2">
      <c r="A46" s="78" t="s">
        <v>284</v>
      </c>
      <c r="B46" s="78" t="s">
        <v>287</v>
      </c>
      <c r="C46" s="78" t="s">
        <v>285</v>
      </c>
      <c r="D46" s="78" t="s">
        <v>278</v>
      </c>
      <c r="E46" s="79" t="s">
        <v>96</v>
      </c>
      <c r="F46" s="79" t="s">
        <v>335</v>
      </c>
      <c r="G46" s="80" t="s">
        <v>367</v>
      </c>
      <c r="H46" s="80" t="s">
        <v>367</v>
      </c>
      <c r="I46" s="80" t="s">
        <v>367</v>
      </c>
      <c r="J46" s="80" t="s">
        <v>367</v>
      </c>
      <c r="K46" s="80" t="s">
        <v>367</v>
      </c>
      <c r="L46" s="80" t="s">
        <v>367</v>
      </c>
      <c r="M46" s="80" t="s">
        <v>367</v>
      </c>
      <c r="N46" s="80" t="s">
        <v>367</v>
      </c>
      <c r="O46" s="80" t="s">
        <v>367</v>
      </c>
      <c r="P46" s="80" t="s">
        <v>367</v>
      </c>
      <c r="Q46" s="80" t="s">
        <v>367</v>
      </c>
      <c r="R46" s="80" t="s">
        <v>367</v>
      </c>
      <c r="S46" s="80" t="s">
        <v>367</v>
      </c>
      <c r="T46" s="80" t="s">
        <v>367</v>
      </c>
      <c r="U46" s="80" t="s">
        <v>367</v>
      </c>
      <c r="V46" s="80" t="s">
        <v>367</v>
      </c>
      <c r="W46" s="80" t="s">
        <v>367</v>
      </c>
      <c r="X46" s="80">
        <v>1.1294427534345057</v>
      </c>
      <c r="Y46" s="80">
        <v>1.1294427534345055</v>
      </c>
      <c r="Z46" s="80">
        <v>1.1294427534345057</v>
      </c>
      <c r="AA46" s="80">
        <v>1.1294427534345057</v>
      </c>
      <c r="AB46" s="80">
        <v>1.1294427534345057</v>
      </c>
      <c r="AC46" s="80">
        <v>1.1294427534345055</v>
      </c>
      <c r="AD46" s="80">
        <v>1.1294427534345057</v>
      </c>
      <c r="AE46" s="80">
        <v>1.1294427534345057</v>
      </c>
      <c r="AF46" s="80">
        <v>1.1294427534345057</v>
      </c>
      <c r="AG46" s="80">
        <v>1.1294427534345057</v>
      </c>
      <c r="AH46" s="80">
        <v>1.1294427534345057</v>
      </c>
      <c r="AI46" s="80">
        <v>1.1294427534345057</v>
      </c>
      <c r="AJ46" s="80">
        <v>1.1294427534345057</v>
      </c>
      <c r="AK46" s="80">
        <v>1.1294427534345057</v>
      </c>
      <c r="AL46" s="80">
        <v>1.1294427534345057</v>
      </c>
    </row>
    <row r="47" spans="1:38" ht="15" outlineLevel="2">
      <c r="A47" s="81" t="s">
        <v>284</v>
      </c>
      <c r="B47" s="81" t="s">
        <v>287</v>
      </c>
      <c r="C47" s="81" t="s">
        <v>285</v>
      </c>
      <c r="D47" s="81" t="s">
        <v>277</v>
      </c>
      <c r="E47" s="82" t="s">
        <v>96</v>
      </c>
      <c r="F47" s="79" t="s">
        <v>335</v>
      </c>
      <c r="G47" s="80" t="s">
        <v>367</v>
      </c>
      <c r="H47" s="80" t="s">
        <v>367</v>
      </c>
      <c r="I47" s="80" t="s">
        <v>367</v>
      </c>
      <c r="J47" s="80" t="s">
        <v>367</v>
      </c>
      <c r="K47" s="80" t="s">
        <v>367</v>
      </c>
      <c r="L47" s="80" t="s">
        <v>367</v>
      </c>
      <c r="M47" s="80" t="s">
        <v>367</v>
      </c>
      <c r="N47" s="80" t="s">
        <v>367</v>
      </c>
      <c r="O47" s="80" t="s">
        <v>367</v>
      </c>
      <c r="P47" s="80" t="s">
        <v>367</v>
      </c>
      <c r="Q47" s="80" t="s">
        <v>367</v>
      </c>
      <c r="R47" s="80" t="s">
        <v>367</v>
      </c>
      <c r="S47" s="80" t="s">
        <v>367</v>
      </c>
      <c r="T47" s="80" t="s">
        <v>367</v>
      </c>
      <c r="U47" s="80" t="s">
        <v>367</v>
      </c>
      <c r="V47" s="80" t="s">
        <v>367</v>
      </c>
      <c r="W47" s="80" t="s">
        <v>367</v>
      </c>
      <c r="X47" s="80" t="s">
        <v>367</v>
      </c>
      <c r="Y47" s="80" t="s">
        <v>367</v>
      </c>
      <c r="Z47" s="80" t="s">
        <v>367</v>
      </c>
      <c r="AA47" s="80" t="s">
        <v>367</v>
      </c>
      <c r="AB47" s="80" t="s">
        <v>367</v>
      </c>
      <c r="AC47" s="80">
        <v>1.1144916786244241</v>
      </c>
      <c r="AD47" s="80">
        <v>1.1144916786244243</v>
      </c>
      <c r="AE47" s="80">
        <v>1.1144916786244241</v>
      </c>
      <c r="AF47" s="80">
        <v>1.1144916786244241</v>
      </c>
      <c r="AG47" s="80">
        <v>1.1144916786244241</v>
      </c>
      <c r="AH47" s="80">
        <v>1.1144916786244239</v>
      </c>
      <c r="AI47" s="80">
        <v>1.1144916786244241</v>
      </c>
      <c r="AJ47" s="80">
        <v>1.1144916786244239</v>
      </c>
      <c r="AK47" s="80">
        <v>1.1144916786244239</v>
      </c>
      <c r="AL47" s="80">
        <v>1.1144916786244239</v>
      </c>
    </row>
    <row r="48" spans="1:38" ht="15" outlineLevel="2">
      <c r="A48" s="78" t="s">
        <v>284</v>
      </c>
      <c r="B48" s="78" t="s">
        <v>287</v>
      </c>
      <c r="C48" s="78" t="s">
        <v>285</v>
      </c>
      <c r="D48" s="78" t="s">
        <v>276</v>
      </c>
      <c r="E48" s="79" t="s">
        <v>96</v>
      </c>
      <c r="F48" s="79" t="s">
        <v>335</v>
      </c>
      <c r="G48" s="80" t="s">
        <v>367</v>
      </c>
      <c r="H48" s="80" t="s">
        <v>367</v>
      </c>
      <c r="I48" s="80" t="s">
        <v>367</v>
      </c>
      <c r="J48" s="80" t="s">
        <v>367</v>
      </c>
      <c r="K48" s="80" t="s">
        <v>367</v>
      </c>
      <c r="L48" s="80" t="s">
        <v>367</v>
      </c>
      <c r="M48" s="80" t="s">
        <v>367</v>
      </c>
      <c r="N48" s="80" t="s">
        <v>367</v>
      </c>
      <c r="O48" s="80" t="s">
        <v>367</v>
      </c>
      <c r="P48" s="80" t="s">
        <v>367</v>
      </c>
      <c r="Q48" s="80" t="s">
        <v>367</v>
      </c>
      <c r="R48" s="80" t="s">
        <v>367</v>
      </c>
      <c r="S48" s="80" t="s">
        <v>367</v>
      </c>
      <c r="T48" s="80" t="s">
        <v>367</v>
      </c>
      <c r="U48" s="80" t="s">
        <v>367</v>
      </c>
      <c r="V48" s="80" t="s">
        <v>367</v>
      </c>
      <c r="W48" s="80" t="s">
        <v>367</v>
      </c>
      <c r="X48" s="80" t="s">
        <v>367</v>
      </c>
      <c r="Y48" s="80" t="s">
        <v>367</v>
      </c>
      <c r="Z48" s="80" t="s">
        <v>367</v>
      </c>
      <c r="AA48" s="80" t="s">
        <v>367</v>
      </c>
      <c r="AB48" s="80" t="s">
        <v>367</v>
      </c>
      <c r="AC48" s="80" t="s">
        <v>367</v>
      </c>
      <c r="AD48" s="80" t="s">
        <v>367</v>
      </c>
      <c r="AE48" s="80" t="s">
        <v>367</v>
      </c>
      <c r="AF48" s="80" t="s">
        <v>367</v>
      </c>
      <c r="AG48" s="80">
        <v>1.0687416786244239</v>
      </c>
      <c r="AH48" s="80">
        <v>1.0687416786244242</v>
      </c>
      <c r="AI48" s="80">
        <v>1.0687416786244242</v>
      </c>
      <c r="AJ48" s="80">
        <v>1.0687416786244244</v>
      </c>
      <c r="AK48" s="80">
        <v>1.0687416786244239</v>
      </c>
      <c r="AL48" s="80">
        <v>1.0687416786244242</v>
      </c>
    </row>
    <row r="49" spans="1:38" ht="15" outlineLevel="2">
      <c r="A49" s="81" t="s">
        <v>284</v>
      </c>
      <c r="B49" s="81" t="s">
        <v>287</v>
      </c>
      <c r="C49" s="81" t="s">
        <v>285</v>
      </c>
      <c r="D49" s="81" t="s">
        <v>273</v>
      </c>
      <c r="E49" s="82" t="s">
        <v>96</v>
      </c>
      <c r="F49" s="79" t="s">
        <v>335</v>
      </c>
      <c r="G49" s="80" t="s">
        <v>367</v>
      </c>
      <c r="H49" s="80" t="s">
        <v>367</v>
      </c>
      <c r="I49" s="80" t="s">
        <v>367</v>
      </c>
      <c r="J49" s="80" t="s">
        <v>367</v>
      </c>
      <c r="K49" s="80" t="s">
        <v>367</v>
      </c>
      <c r="L49" s="80" t="s">
        <v>367</v>
      </c>
      <c r="M49" s="80" t="s">
        <v>367</v>
      </c>
      <c r="N49" s="80" t="s">
        <v>367</v>
      </c>
      <c r="O49" s="80" t="s">
        <v>367</v>
      </c>
      <c r="P49" s="80" t="s">
        <v>367</v>
      </c>
      <c r="Q49" s="80" t="s">
        <v>367</v>
      </c>
      <c r="R49" s="80" t="s">
        <v>367</v>
      </c>
      <c r="S49" s="80" t="s">
        <v>367</v>
      </c>
      <c r="T49" s="80" t="s">
        <v>367</v>
      </c>
      <c r="U49" s="80" t="s">
        <v>367</v>
      </c>
      <c r="V49" s="80" t="s">
        <v>367</v>
      </c>
      <c r="W49" s="80" t="s">
        <v>367</v>
      </c>
      <c r="X49" s="80" t="s">
        <v>367</v>
      </c>
      <c r="Y49" s="80" t="s">
        <v>367</v>
      </c>
      <c r="Z49" s="80" t="s">
        <v>367</v>
      </c>
      <c r="AA49" s="80" t="s">
        <v>367</v>
      </c>
      <c r="AB49" s="80" t="s">
        <v>367</v>
      </c>
      <c r="AC49" s="80" t="s">
        <v>367</v>
      </c>
      <c r="AD49" s="80" t="s">
        <v>367</v>
      </c>
      <c r="AE49" s="80" t="s">
        <v>367</v>
      </c>
      <c r="AF49" s="80" t="s">
        <v>367</v>
      </c>
      <c r="AG49" s="80" t="s">
        <v>367</v>
      </c>
      <c r="AH49" s="80" t="s">
        <v>367</v>
      </c>
      <c r="AI49" s="80" t="s">
        <v>367</v>
      </c>
      <c r="AJ49" s="80" t="s">
        <v>367</v>
      </c>
      <c r="AK49" s="80">
        <v>1.0615416786244241</v>
      </c>
      <c r="AL49" s="80">
        <v>1.0615416786244241</v>
      </c>
    </row>
    <row r="50" spans="1:38" ht="15" outlineLevel="2">
      <c r="A50" s="78" t="s">
        <v>284</v>
      </c>
      <c r="B50" s="78" t="s">
        <v>337</v>
      </c>
      <c r="C50" s="78" t="s">
        <v>282</v>
      </c>
      <c r="D50" s="78" t="s">
        <v>276</v>
      </c>
      <c r="E50" s="79" t="s">
        <v>96</v>
      </c>
      <c r="F50" s="79" t="s">
        <v>335</v>
      </c>
      <c r="G50" s="80" t="s">
        <v>367</v>
      </c>
      <c r="H50" s="80" t="s">
        <v>367</v>
      </c>
      <c r="I50" s="80" t="s">
        <v>367</v>
      </c>
      <c r="J50" s="80" t="s">
        <v>367</v>
      </c>
      <c r="K50" s="80" t="s">
        <v>367</v>
      </c>
      <c r="L50" s="80" t="s">
        <v>367</v>
      </c>
      <c r="M50" s="80" t="s">
        <v>367</v>
      </c>
      <c r="N50" s="80" t="s">
        <v>367</v>
      </c>
      <c r="O50" s="80" t="s">
        <v>367</v>
      </c>
      <c r="P50" s="80" t="s">
        <v>367</v>
      </c>
      <c r="Q50" s="80" t="s">
        <v>367</v>
      </c>
      <c r="R50" s="80" t="s">
        <v>367</v>
      </c>
      <c r="S50" s="80" t="s">
        <v>367</v>
      </c>
      <c r="T50" s="80" t="s">
        <v>367</v>
      </c>
      <c r="U50" s="80" t="s">
        <v>367</v>
      </c>
      <c r="V50" s="80" t="s">
        <v>367</v>
      </c>
      <c r="W50" s="80" t="s">
        <v>367</v>
      </c>
      <c r="X50" s="80" t="s">
        <v>367</v>
      </c>
      <c r="Y50" s="80" t="s">
        <v>367</v>
      </c>
      <c r="Z50" s="80" t="s">
        <v>367</v>
      </c>
      <c r="AA50" s="80" t="s">
        <v>367</v>
      </c>
      <c r="AB50" s="80" t="s">
        <v>367</v>
      </c>
      <c r="AC50" s="80" t="s">
        <v>367</v>
      </c>
      <c r="AD50" s="80" t="s">
        <v>367</v>
      </c>
      <c r="AE50" s="80" t="s">
        <v>367</v>
      </c>
      <c r="AF50" s="80" t="s">
        <v>367</v>
      </c>
      <c r="AG50" s="80">
        <v>1.0794127722616516</v>
      </c>
      <c r="AH50" s="80">
        <v>1.0794127722616511</v>
      </c>
      <c r="AI50" s="80">
        <v>1.0794127722616513</v>
      </c>
      <c r="AJ50" s="80">
        <v>1.0794127722616516</v>
      </c>
      <c r="AK50" s="80">
        <v>1.0794127722616513</v>
      </c>
      <c r="AL50" s="80">
        <v>1.0794127722616513</v>
      </c>
    </row>
    <row r="51" spans="1:38" ht="15" outlineLevel="2">
      <c r="A51" s="81" t="s">
        <v>284</v>
      </c>
      <c r="B51" s="81" t="s">
        <v>337</v>
      </c>
      <c r="C51" s="81" t="s">
        <v>282</v>
      </c>
      <c r="D51" s="81" t="s">
        <v>273</v>
      </c>
      <c r="E51" s="82" t="s">
        <v>96</v>
      </c>
      <c r="F51" s="79" t="s">
        <v>335</v>
      </c>
      <c r="G51" s="80" t="s">
        <v>367</v>
      </c>
      <c r="H51" s="80" t="s">
        <v>367</v>
      </c>
      <c r="I51" s="80" t="s">
        <v>367</v>
      </c>
      <c r="J51" s="80" t="s">
        <v>367</v>
      </c>
      <c r="K51" s="80" t="s">
        <v>367</v>
      </c>
      <c r="L51" s="80" t="s">
        <v>367</v>
      </c>
      <c r="M51" s="80" t="s">
        <v>367</v>
      </c>
      <c r="N51" s="80" t="s">
        <v>367</v>
      </c>
      <c r="O51" s="80" t="s">
        <v>367</v>
      </c>
      <c r="P51" s="80" t="s">
        <v>367</v>
      </c>
      <c r="Q51" s="80" t="s">
        <v>367</v>
      </c>
      <c r="R51" s="80" t="s">
        <v>367</v>
      </c>
      <c r="S51" s="80" t="s">
        <v>367</v>
      </c>
      <c r="T51" s="80" t="s">
        <v>367</v>
      </c>
      <c r="U51" s="80" t="s">
        <v>367</v>
      </c>
      <c r="V51" s="80" t="s">
        <v>367</v>
      </c>
      <c r="W51" s="80" t="s">
        <v>367</v>
      </c>
      <c r="X51" s="80" t="s">
        <v>367</v>
      </c>
      <c r="Y51" s="80" t="s">
        <v>367</v>
      </c>
      <c r="Z51" s="80" t="s">
        <v>367</v>
      </c>
      <c r="AA51" s="80" t="s">
        <v>367</v>
      </c>
      <c r="AB51" s="80" t="s">
        <v>367</v>
      </c>
      <c r="AC51" s="80" t="s">
        <v>367</v>
      </c>
      <c r="AD51" s="80" t="s">
        <v>367</v>
      </c>
      <c r="AE51" s="80" t="s">
        <v>367</v>
      </c>
      <c r="AF51" s="80" t="s">
        <v>367</v>
      </c>
      <c r="AG51" s="80" t="s">
        <v>367</v>
      </c>
      <c r="AH51" s="80" t="s">
        <v>367</v>
      </c>
      <c r="AI51" s="80" t="s">
        <v>367</v>
      </c>
      <c r="AJ51" s="80" t="s">
        <v>367</v>
      </c>
      <c r="AK51" s="80">
        <v>1.0611631765157912</v>
      </c>
      <c r="AL51" s="80">
        <v>1.0611631765157912</v>
      </c>
    </row>
    <row r="52" spans="1:38" ht="15" outlineLevel="2">
      <c r="A52" s="78" t="s">
        <v>284</v>
      </c>
      <c r="B52" s="78" t="s">
        <v>337</v>
      </c>
      <c r="C52" s="78" t="s">
        <v>282</v>
      </c>
      <c r="D52" s="78" t="s">
        <v>338</v>
      </c>
      <c r="E52" s="79" t="s">
        <v>96</v>
      </c>
      <c r="F52" s="79" t="s">
        <v>335</v>
      </c>
      <c r="G52" s="80" t="s">
        <v>367</v>
      </c>
      <c r="H52" s="80" t="s">
        <v>367</v>
      </c>
      <c r="I52" s="80" t="s">
        <v>367</v>
      </c>
      <c r="J52" s="80" t="s">
        <v>367</v>
      </c>
      <c r="K52" s="80" t="s">
        <v>367</v>
      </c>
      <c r="L52" s="80" t="s">
        <v>367</v>
      </c>
      <c r="M52" s="80" t="s">
        <v>367</v>
      </c>
      <c r="N52" s="80" t="s">
        <v>367</v>
      </c>
      <c r="O52" s="80" t="s">
        <v>367</v>
      </c>
      <c r="P52" s="80" t="s">
        <v>367</v>
      </c>
      <c r="Q52" s="80" t="s">
        <v>367</v>
      </c>
      <c r="R52" s="80" t="s">
        <v>367</v>
      </c>
      <c r="S52" s="80" t="s">
        <v>367</v>
      </c>
      <c r="T52" s="80" t="s">
        <v>367</v>
      </c>
      <c r="U52" s="80" t="s">
        <v>367</v>
      </c>
      <c r="V52" s="80" t="s">
        <v>367</v>
      </c>
      <c r="W52" s="80" t="s">
        <v>367</v>
      </c>
      <c r="X52" s="80" t="s">
        <v>367</v>
      </c>
      <c r="Y52" s="80" t="s">
        <v>367</v>
      </c>
      <c r="Z52" s="80" t="s">
        <v>367</v>
      </c>
      <c r="AA52" s="80" t="s">
        <v>367</v>
      </c>
      <c r="AB52" s="80" t="s">
        <v>367</v>
      </c>
      <c r="AC52" s="80" t="s">
        <v>367</v>
      </c>
      <c r="AD52" s="80" t="s">
        <v>367</v>
      </c>
      <c r="AE52" s="80" t="s">
        <v>367</v>
      </c>
      <c r="AF52" s="80" t="s">
        <v>367</v>
      </c>
      <c r="AG52" s="80" t="s">
        <v>367</v>
      </c>
      <c r="AH52" s="80" t="s">
        <v>367</v>
      </c>
      <c r="AI52" s="80" t="s">
        <v>367</v>
      </c>
      <c r="AJ52" s="80" t="s">
        <v>367</v>
      </c>
      <c r="AK52" s="80" t="s">
        <v>367</v>
      </c>
      <c r="AL52" s="80" t="s">
        <v>367</v>
      </c>
    </row>
    <row r="53" spans="1:38" ht="15" outlineLevel="2">
      <c r="A53" s="81" t="s">
        <v>284</v>
      </c>
      <c r="B53" s="81" t="s">
        <v>337</v>
      </c>
      <c r="C53" s="81" t="s">
        <v>286</v>
      </c>
      <c r="D53" s="81" t="s">
        <v>276</v>
      </c>
      <c r="E53" s="82" t="s">
        <v>96</v>
      </c>
      <c r="F53" s="79" t="s">
        <v>335</v>
      </c>
      <c r="G53" s="80" t="s">
        <v>367</v>
      </c>
      <c r="H53" s="80" t="s">
        <v>367</v>
      </c>
      <c r="I53" s="80" t="s">
        <v>367</v>
      </c>
      <c r="J53" s="80" t="s">
        <v>367</v>
      </c>
      <c r="K53" s="80" t="s">
        <v>367</v>
      </c>
      <c r="L53" s="80" t="s">
        <v>367</v>
      </c>
      <c r="M53" s="80" t="s">
        <v>367</v>
      </c>
      <c r="N53" s="80" t="s">
        <v>367</v>
      </c>
      <c r="O53" s="80" t="s">
        <v>367</v>
      </c>
      <c r="P53" s="80" t="s">
        <v>367</v>
      </c>
      <c r="Q53" s="80" t="s">
        <v>367</v>
      </c>
      <c r="R53" s="80" t="s">
        <v>367</v>
      </c>
      <c r="S53" s="80" t="s">
        <v>367</v>
      </c>
      <c r="T53" s="80" t="s">
        <v>367</v>
      </c>
      <c r="U53" s="80" t="s">
        <v>367</v>
      </c>
      <c r="V53" s="80" t="s">
        <v>367</v>
      </c>
      <c r="W53" s="80" t="s">
        <v>367</v>
      </c>
      <c r="X53" s="80" t="s">
        <v>367</v>
      </c>
      <c r="Y53" s="80" t="s">
        <v>367</v>
      </c>
      <c r="Z53" s="80" t="s">
        <v>367</v>
      </c>
      <c r="AA53" s="80" t="s">
        <v>367</v>
      </c>
      <c r="AB53" s="80" t="s">
        <v>367</v>
      </c>
      <c r="AC53" s="80" t="s">
        <v>367</v>
      </c>
      <c r="AD53" s="80" t="s">
        <v>367</v>
      </c>
      <c r="AE53" s="80" t="s">
        <v>367</v>
      </c>
      <c r="AF53" s="80" t="s">
        <v>367</v>
      </c>
      <c r="AG53" s="80">
        <v>1.0794127722616513</v>
      </c>
      <c r="AH53" s="80">
        <v>1.0794127722616513</v>
      </c>
      <c r="AI53" s="80">
        <v>1.0794127722616513</v>
      </c>
      <c r="AJ53" s="80">
        <v>1.0794127722616516</v>
      </c>
      <c r="AK53" s="80">
        <v>1.0794127722616516</v>
      </c>
      <c r="AL53" s="80">
        <v>1.0794127722616513</v>
      </c>
    </row>
    <row r="54" spans="1:38" ht="15" outlineLevel="2">
      <c r="A54" s="78" t="s">
        <v>284</v>
      </c>
      <c r="B54" s="78" t="s">
        <v>337</v>
      </c>
      <c r="C54" s="78" t="s">
        <v>286</v>
      </c>
      <c r="D54" s="78" t="s">
        <v>273</v>
      </c>
      <c r="E54" s="79" t="s">
        <v>96</v>
      </c>
      <c r="F54" s="79" t="s">
        <v>335</v>
      </c>
      <c r="G54" s="80" t="s">
        <v>367</v>
      </c>
      <c r="H54" s="80" t="s">
        <v>367</v>
      </c>
      <c r="I54" s="80" t="s">
        <v>367</v>
      </c>
      <c r="J54" s="80" t="s">
        <v>367</v>
      </c>
      <c r="K54" s="80" t="s">
        <v>367</v>
      </c>
      <c r="L54" s="80" t="s">
        <v>367</v>
      </c>
      <c r="M54" s="80" t="s">
        <v>367</v>
      </c>
      <c r="N54" s="80" t="s">
        <v>367</v>
      </c>
      <c r="O54" s="80" t="s">
        <v>367</v>
      </c>
      <c r="P54" s="80" t="s">
        <v>367</v>
      </c>
      <c r="Q54" s="80" t="s">
        <v>367</v>
      </c>
      <c r="R54" s="80" t="s">
        <v>367</v>
      </c>
      <c r="S54" s="80" t="s">
        <v>367</v>
      </c>
      <c r="T54" s="80" t="s">
        <v>367</v>
      </c>
      <c r="U54" s="80" t="s">
        <v>367</v>
      </c>
      <c r="V54" s="80" t="s">
        <v>367</v>
      </c>
      <c r="W54" s="80" t="s">
        <v>367</v>
      </c>
      <c r="X54" s="80" t="s">
        <v>367</v>
      </c>
      <c r="Y54" s="80" t="s">
        <v>367</v>
      </c>
      <c r="Z54" s="80" t="s">
        <v>367</v>
      </c>
      <c r="AA54" s="80" t="s">
        <v>367</v>
      </c>
      <c r="AB54" s="80" t="s">
        <v>367</v>
      </c>
      <c r="AC54" s="80" t="s">
        <v>367</v>
      </c>
      <c r="AD54" s="80" t="s">
        <v>367</v>
      </c>
      <c r="AE54" s="80" t="s">
        <v>367</v>
      </c>
      <c r="AF54" s="80" t="s">
        <v>367</v>
      </c>
      <c r="AG54" s="80" t="s">
        <v>367</v>
      </c>
      <c r="AH54" s="80" t="s">
        <v>367</v>
      </c>
      <c r="AI54" s="80" t="s">
        <v>367</v>
      </c>
      <c r="AJ54" s="80" t="s">
        <v>367</v>
      </c>
      <c r="AK54" s="80">
        <v>1.0611631765157914</v>
      </c>
      <c r="AL54" s="80">
        <v>1.0611631765157914</v>
      </c>
    </row>
    <row r="55" spans="1:38" ht="15" outlineLevel="2">
      <c r="A55" s="81" t="s">
        <v>284</v>
      </c>
      <c r="B55" s="81" t="s">
        <v>337</v>
      </c>
      <c r="C55" s="81" t="s">
        <v>285</v>
      </c>
      <c r="D55" s="81" t="s">
        <v>276</v>
      </c>
      <c r="E55" s="82" t="s">
        <v>96</v>
      </c>
      <c r="F55" s="79" t="s">
        <v>335</v>
      </c>
      <c r="G55" s="80" t="s">
        <v>367</v>
      </c>
      <c r="H55" s="80" t="s">
        <v>367</v>
      </c>
      <c r="I55" s="80" t="s">
        <v>367</v>
      </c>
      <c r="J55" s="80" t="s">
        <v>367</v>
      </c>
      <c r="K55" s="80" t="s">
        <v>367</v>
      </c>
      <c r="L55" s="80" t="s">
        <v>367</v>
      </c>
      <c r="M55" s="80" t="s">
        <v>367</v>
      </c>
      <c r="N55" s="80" t="s">
        <v>367</v>
      </c>
      <c r="O55" s="80" t="s">
        <v>367</v>
      </c>
      <c r="P55" s="80" t="s">
        <v>367</v>
      </c>
      <c r="Q55" s="80" t="s">
        <v>367</v>
      </c>
      <c r="R55" s="80" t="s">
        <v>367</v>
      </c>
      <c r="S55" s="80" t="s">
        <v>367</v>
      </c>
      <c r="T55" s="80" t="s">
        <v>367</v>
      </c>
      <c r="U55" s="80" t="s">
        <v>367</v>
      </c>
      <c r="V55" s="80" t="s">
        <v>367</v>
      </c>
      <c r="W55" s="80" t="s">
        <v>367</v>
      </c>
      <c r="X55" s="80" t="s">
        <v>367</v>
      </c>
      <c r="Y55" s="80" t="s">
        <v>367</v>
      </c>
      <c r="Z55" s="80" t="s">
        <v>367</v>
      </c>
      <c r="AA55" s="80" t="s">
        <v>367</v>
      </c>
      <c r="AB55" s="80" t="s">
        <v>367</v>
      </c>
      <c r="AC55" s="80" t="s">
        <v>367</v>
      </c>
      <c r="AD55" s="80" t="s">
        <v>367</v>
      </c>
      <c r="AE55" s="80" t="s">
        <v>367</v>
      </c>
      <c r="AF55" s="80" t="s">
        <v>367</v>
      </c>
      <c r="AG55" s="80">
        <v>1.061163176515791</v>
      </c>
      <c r="AH55" s="80">
        <v>1.0611631765157914</v>
      </c>
      <c r="AI55" s="80">
        <v>1.0611631765157912</v>
      </c>
      <c r="AJ55" s="80">
        <v>1.061163176515791</v>
      </c>
      <c r="AK55" s="80">
        <v>1.0611631765157914</v>
      </c>
      <c r="AL55" s="80">
        <v>1.0611631765157914</v>
      </c>
    </row>
    <row r="56" spans="1:38" ht="15" outlineLevel="2">
      <c r="A56" s="78" t="s">
        <v>284</v>
      </c>
      <c r="B56" s="78" t="s">
        <v>337</v>
      </c>
      <c r="C56" s="78" t="s">
        <v>285</v>
      </c>
      <c r="D56" s="78" t="s">
        <v>273</v>
      </c>
      <c r="E56" s="79" t="s">
        <v>96</v>
      </c>
      <c r="F56" s="79" t="s">
        <v>335</v>
      </c>
      <c r="G56" s="80" t="s">
        <v>367</v>
      </c>
      <c r="H56" s="80" t="s">
        <v>367</v>
      </c>
      <c r="I56" s="80" t="s">
        <v>367</v>
      </c>
      <c r="J56" s="80" t="s">
        <v>367</v>
      </c>
      <c r="K56" s="80" t="s">
        <v>367</v>
      </c>
      <c r="L56" s="80" t="s">
        <v>367</v>
      </c>
      <c r="M56" s="80" t="s">
        <v>367</v>
      </c>
      <c r="N56" s="80" t="s">
        <v>367</v>
      </c>
      <c r="O56" s="80" t="s">
        <v>367</v>
      </c>
      <c r="P56" s="80" t="s">
        <v>367</v>
      </c>
      <c r="Q56" s="80" t="s">
        <v>367</v>
      </c>
      <c r="R56" s="80" t="s">
        <v>367</v>
      </c>
      <c r="S56" s="80" t="s">
        <v>367</v>
      </c>
      <c r="T56" s="80" t="s">
        <v>367</v>
      </c>
      <c r="U56" s="80" t="s">
        <v>367</v>
      </c>
      <c r="V56" s="80" t="s">
        <v>367</v>
      </c>
      <c r="W56" s="80" t="s">
        <v>367</v>
      </c>
      <c r="X56" s="80" t="s">
        <v>367</v>
      </c>
      <c r="Y56" s="80" t="s">
        <v>367</v>
      </c>
      <c r="Z56" s="80" t="s">
        <v>367</v>
      </c>
      <c r="AA56" s="80" t="s">
        <v>367</v>
      </c>
      <c r="AB56" s="80" t="s">
        <v>367</v>
      </c>
      <c r="AC56" s="80" t="s">
        <v>367</v>
      </c>
      <c r="AD56" s="80" t="s">
        <v>367</v>
      </c>
      <c r="AE56" s="80" t="s">
        <v>367</v>
      </c>
      <c r="AF56" s="80" t="s">
        <v>367</v>
      </c>
      <c r="AG56" s="80" t="s">
        <v>367</v>
      </c>
      <c r="AH56" s="80" t="s">
        <v>367</v>
      </c>
      <c r="AI56" s="80" t="s">
        <v>367</v>
      </c>
      <c r="AJ56" s="80" t="s">
        <v>367</v>
      </c>
      <c r="AK56" s="80">
        <v>1.061595970488751</v>
      </c>
      <c r="AL56" s="80">
        <v>1.061595970488751</v>
      </c>
    </row>
    <row r="57" spans="1:38" ht="15" outlineLevel="2">
      <c r="A57" s="81" t="s">
        <v>284</v>
      </c>
      <c r="B57" s="81" t="s">
        <v>337</v>
      </c>
      <c r="C57" s="81" t="s">
        <v>285</v>
      </c>
      <c r="D57" s="81" t="s">
        <v>338</v>
      </c>
      <c r="E57" s="82" t="s">
        <v>96</v>
      </c>
      <c r="F57" s="79" t="s">
        <v>335</v>
      </c>
      <c r="G57" s="80" t="s">
        <v>367</v>
      </c>
      <c r="H57" s="80" t="s">
        <v>367</v>
      </c>
      <c r="I57" s="80" t="s">
        <v>367</v>
      </c>
      <c r="J57" s="80" t="s">
        <v>367</v>
      </c>
      <c r="K57" s="80" t="s">
        <v>367</v>
      </c>
      <c r="L57" s="80" t="s">
        <v>367</v>
      </c>
      <c r="M57" s="80" t="s">
        <v>367</v>
      </c>
      <c r="N57" s="80" t="s">
        <v>367</v>
      </c>
      <c r="O57" s="80" t="s">
        <v>367</v>
      </c>
      <c r="P57" s="80" t="s">
        <v>367</v>
      </c>
      <c r="Q57" s="80" t="s">
        <v>367</v>
      </c>
      <c r="R57" s="80" t="s">
        <v>367</v>
      </c>
      <c r="S57" s="80" t="s">
        <v>367</v>
      </c>
      <c r="T57" s="80" t="s">
        <v>367</v>
      </c>
      <c r="U57" s="80" t="s">
        <v>367</v>
      </c>
      <c r="V57" s="80" t="s">
        <v>367</v>
      </c>
      <c r="W57" s="80" t="s">
        <v>367</v>
      </c>
      <c r="X57" s="80" t="s">
        <v>367</v>
      </c>
      <c r="Y57" s="80" t="s">
        <v>367</v>
      </c>
      <c r="Z57" s="80" t="s">
        <v>367</v>
      </c>
      <c r="AA57" s="80" t="s">
        <v>367</v>
      </c>
      <c r="AB57" s="80" t="s">
        <v>367</v>
      </c>
      <c r="AC57" s="80" t="s">
        <v>367</v>
      </c>
      <c r="AD57" s="80" t="s">
        <v>367</v>
      </c>
      <c r="AE57" s="80" t="s">
        <v>367</v>
      </c>
      <c r="AF57" s="80" t="s">
        <v>367</v>
      </c>
      <c r="AG57" s="80" t="s">
        <v>367</v>
      </c>
      <c r="AH57" s="80" t="s">
        <v>367</v>
      </c>
      <c r="AI57" s="80" t="s">
        <v>367</v>
      </c>
      <c r="AJ57" s="80" t="s">
        <v>367</v>
      </c>
      <c r="AK57" s="80" t="s">
        <v>367</v>
      </c>
      <c r="AL57" s="80" t="s">
        <v>367</v>
      </c>
    </row>
    <row r="58" spans="1:38" ht="15" outlineLevel="2">
      <c r="A58" s="78" t="s">
        <v>284</v>
      </c>
      <c r="B58" s="78" t="s">
        <v>252</v>
      </c>
      <c r="C58" s="78" t="s">
        <v>282</v>
      </c>
      <c r="D58" s="78" t="s">
        <v>243</v>
      </c>
      <c r="E58" s="79" t="s">
        <v>96</v>
      </c>
      <c r="F58" s="79" t="s">
        <v>335</v>
      </c>
      <c r="G58" s="80">
        <v>112.33701602036463</v>
      </c>
      <c r="H58" s="80">
        <v>112.3370160203646</v>
      </c>
      <c r="I58" s="80">
        <v>112.33701602036459</v>
      </c>
      <c r="J58" s="80">
        <v>112.3370160203646</v>
      </c>
      <c r="K58" s="80">
        <v>112.33701602036456</v>
      </c>
      <c r="L58" s="80">
        <v>112.33701602036463</v>
      </c>
      <c r="M58" s="80">
        <v>112.3370160203646</v>
      </c>
      <c r="N58" s="80">
        <v>112.33701602036459</v>
      </c>
      <c r="O58" s="80">
        <v>112.33701602036462</v>
      </c>
      <c r="P58" s="80">
        <v>112.33701602036459</v>
      </c>
      <c r="Q58" s="80">
        <v>112.33701602036462</v>
      </c>
      <c r="R58" s="80">
        <v>108.31227938764836</v>
      </c>
      <c r="S58" s="80">
        <v>108.31227938764832</v>
      </c>
      <c r="T58" s="80">
        <v>106.98878003925786</v>
      </c>
      <c r="U58" s="80">
        <v>106.85806405423162</v>
      </c>
      <c r="V58" s="80">
        <v>105.99207065343289</v>
      </c>
      <c r="W58" s="80">
        <v>99.848329536051438</v>
      </c>
      <c r="X58" s="80">
        <v>99.853070694788826</v>
      </c>
      <c r="Y58" s="80">
        <v>99.92576846209505</v>
      </c>
      <c r="Z58" s="80">
        <v>99.555958080580666</v>
      </c>
      <c r="AA58" s="80">
        <v>99.383695979789792</v>
      </c>
      <c r="AB58" s="80">
        <v>99.378954821052432</v>
      </c>
      <c r="AC58" s="80">
        <v>99.378954821052432</v>
      </c>
      <c r="AD58" s="80">
        <v>99.377374434806626</v>
      </c>
      <c r="AE58" s="80">
        <v>99.372633276069266</v>
      </c>
      <c r="AF58" s="80">
        <v>99.366627808335281</v>
      </c>
      <c r="AG58" s="80">
        <v>99.379002232639806</v>
      </c>
      <c r="AH58" s="80">
        <v>99.369472503577697</v>
      </c>
      <c r="AI58" s="80">
        <v>99.365521537963218</v>
      </c>
      <c r="AJ58" s="80">
        <v>99.365521537963232</v>
      </c>
      <c r="AK58" s="80">
        <v>99.359199992980066</v>
      </c>
      <c r="AL58" s="80">
        <v>99.359199992980038</v>
      </c>
    </row>
    <row r="59" spans="1:38" ht="15" outlineLevel="2">
      <c r="A59" s="81" t="s">
        <v>284</v>
      </c>
      <c r="B59" s="81" t="s">
        <v>252</v>
      </c>
      <c r="C59" s="81" t="s">
        <v>282</v>
      </c>
      <c r="D59" s="81" t="s">
        <v>242</v>
      </c>
      <c r="E59" s="82" t="s">
        <v>96</v>
      </c>
      <c r="F59" s="79" t="s">
        <v>335</v>
      </c>
      <c r="G59" s="80" t="s">
        <v>367</v>
      </c>
      <c r="H59" s="80" t="s">
        <v>367</v>
      </c>
      <c r="I59" s="80" t="s">
        <v>367</v>
      </c>
      <c r="J59" s="80">
        <v>57.573441307760461</v>
      </c>
      <c r="K59" s="80">
        <v>57.573441307760469</v>
      </c>
      <c r="L59" s="80">
        <v>57.573441307760461</v>
      </c>
      <c r="M59" s="80">
        <v>57.573441307760454</v>
      </c>
      <c r="N59" s="80">
        <v>57.573441307760454</v>
      </c>
      <c r="O59" s="80">
        <v>57.573441307760454</v>
      </c>
      <c r="P59" s="80">
        <v>57.573441307760454</v>
      </c>
      <c r="Q59" s="80">
        <v>57.573441307760476</v>
      </c>
      <c r="R59" s="80">
        <v>55.528649268383866</v>
      </c>
      <c r="S59" s="80">
        <v>55.528649268383859</v>
      </c>
      <c r="T59" s="80">
        <v>54.856237337200533</v>
      </c>
      <c r="U59" s="80">
        <v>54.789826282268855</v>
      </c>
      <c r="V59" s="80">
        <v>54.349853043346414</v>
      </c>
      <c r="W59" s="80">
        <v>51.228487827373534</v>
      </c>
      <c r="X59" s="80">
        <v>51.230896602040872</v>
      </c>
      <c r="Y59" s="80">
        <v>51.267831146940011</v>
      </c>
      <c r="Z59" s="80">
        <v>51.079946722887875</v>
      </c>
      <c r="AA59" s="80">
        <v>50.992427909974701</v>
      </c>
      <c r="AB59" s="80">
        <v>50.990019135307378</v>
      </c>
      <c r="AC59" s="80">
        <v>50.990019135307371</v>
      </c>
      <c r="AD59" s="80">
        <v>50.989216210418263</v>
      </c>
      <c r="AE59" s="80">
        <v>50.986807435750912</v>
      </c>
      <c r="AF59" s="80">
        <v>50.983756321172301</v>
      </c>
      <c r="AG59" s="80">
        <v>50.990043223054045</v>
      </c>
      <c r="AH59" s="80">
        <v>50.985201585972689</v>
      </c>
      <c r="AI59" s="80">
        <v>50.983194273749916</v>
      </c>
      <c r="AJ59" s="80">
        <v>50.983194273749916</v>
      </c>
      <c r="AK59" s="80">
        <v>50.979982574193457</v>
      </c>
      <c r="AL59" s="80">
        <v>50.97998257419345</v>
      </c>
    </row>
    <row r="60" spans="1:38" ht="15" outlineLevel="2">
      <c r="A60" s="78" t="s">
        <v>284</v>
      </c>
      <c r="B60" s="78" t="s">
        <v>252</v>
      </c>
      <c r="C60" s="78" t="s">
        <v>282</v>
      </c>
      <c r="D60" s="78" t="s">
        <v>241</v>
      </c>
      <c r="E60" s="79" t="s">
        <v>96</v>
      </c>
      <c r="F60" s="79" t="s">
        <v>335</v>
      </c>
      <c r="G60" s="80" t="s">
        <v>367</v>
      </c>
      <c r="H60" s="80" t="s">
        <v>367</v>
      </c>
      <c r="I60" s="80" t="s">
        <v>367</v>
      </c>
      <c r="J60" s="80" t="s">
        <v>367</v>
      </c>
      <c r="K60" s="80" t="s">
        <v>367</v>
      </c>
      <c r="L60" s="80" t="s">
        <v>367</v>
      </c>
      <c r="M60" s="80" t="s">
        <v>367</v>
      </c>
      <c r="N60" s="80" t="s">
        <v>367</v>
      </c>
      <c r="O60" s="80">
        <v>44.332323472413542</v>
      </c>
      <c r="P60" s="80">
        <v>44.332323472413535</v>
      </c>
      <c r="Q60" s="80">
        <v>44.332323472413535</v>
      </c>
      <c r="R60" s="80">
        <v>42.766256202291892</v>
      </c>
      <c r="S60" s="80">
        <v>42.766256202291892</v>
      </c>
      <c r="T60" s="80">
        <v>42.251268713497417</v>
      </c>
      <c r="U60" s="80">
        <v>42.200405751641163</v>
      </c>
      <c r="V60" s="80">
        <v>41.863438629343534</v>
      </c>
      <c r="W60" s="80">
        <v>39.472844471748132</v>
      </c>
      <c r="X60" s="80">
        <v>39.474689306379233</v>
      </c>
      <c r="Y60" s="80">
        <v>39.50297677072254</v>
      </c>
      <c r="Z60" s="80">
        <v>39.35907966949781</v>
      </c>
      <c r="AA60" s="80">
        <v>39.292050677901678</v>
      </c>
      <c r="AB60" s="80">
        <v>39.290205843270591</v>
      </c>
      <c r="AC60" s="80">
        <v>39.290205843270599</v>
      </c>
      <c r="AD60" s="80">
        <v>39.289590898393563</v>
      </c>
      <c r="AE60" s="80">
        <v>39.287746063762476</v>
      </c>
      <c r="AF60" s="80">
        <v>39.285409273229774</v>
      </c>
      <c r="AG60" s="80">
        <v>39.290224291616887</v>
      </c>
      <c r="AH60" s="80">
        <v>39.286516174008426</v>
      </c>
      <c r="AI60" s="80">
        <v>39.284978811815833</v>
      </c>
      <c r="AJ60" s="80">
        <v>39.28497881181584</v>
      </c>
      <c r="AK60" s="80">
        <v>39.282519032307718</v>
      </c>
      <c r="AL60" s="80">
        <v>39.282519032307725</v>
      </c>
    </row>
    <row r="61" spans="1:38" ht="15" outlineLevel="2">
      <c r="A61" s="81" t="s">
        <v>284</v>
      </c>
      <c r="B61" s="81" t="s">
        <v>252</v>
      </c>
      <c r="C61" s="81" t="s">
        <v>282</v>
      </c>
      <c r="D61" s="81" t="s">
        <v>237</v>
      </c>
      <c r="E61" s="82" t="s">
        <v>96</v>
      </c>
      <c r="F61" s="79" t="s">
        <v>335</v>
      </c>
      <c r="G61" s="80" t="s">
        <v>367</v>
      </c>
      <c r="H61" s="80" t="s">
        <v>367</v>
      </c>
      <c r="I61" s="80" t="s">
        <v>367</v>
      </c>
      <c r="J61" s="80" t="s">
        <v>367</v>
      </c>
      <c r="K61" s="80" t="s">
        <v>367</v>
      </c>
      <c r="L61" s="80" t="s">
        <v>367</v>
      </c>
      <c r="M61" s="80" t="s">
        <v>367</v>
      </c>
      <c r="N61" s="80" t="s">
        <v>367</v>
      </c>
      <c r="O61" s="80" t="s">
        <v>367</v>
      </c>
      <c r="P61" s="80" t="s">
        <v>367</v>
      </c>
      <c r="Q61" s="80" t="s">
        <v>367</v>
      </c>
      <c r="R61" s="80" t="s">
        <v>367</v>
      </c>
      <c r="S61" s="80" t="s">
        <v>367</v>
      </c>
      <c r="T61" s="80">
        <v>34.148410451800139</v>
      </c>
      <c r="U61" s="80">
        <v>34.148410451800132</v>
      </c>
      <c r="V61" s="80">
        <v>34.148410451800139</v>
      </c>
      <c r="W61" s="80">
        <v>33.102716543786507</v>
      </c>
      <c r="X61" s="80">
        <v>33.102716543786514</v>
      </c>
      <c r="Y61" s="80">
        <v>33.102716543786514</v>
      </c>
      <c r="Z61" s="80">
        <v>33.102716543786514</v>
      </c>
      <c r="AA61" s="80">
        <v>33.102716543786507</v>
      </c>
      <c r="AB61" s="80">
        <v>33.102716543786521</v>
      </c>
      <c r="AC61" s="80">
        <v>33.102716543786514</v>
      </c>
      <c r="AD61" s="80">
        <v>33.102716543786507</v>
      </c>
      <c r="AE61" s="80">
        <v>33.102716543786507</v>
      </c>
      <c r="AF61" s="80">
        <v>33.102716543786507</v>
      </c>
      <c r="AG61" s="80">
        <v>33.102716543786507</v>
      </c>
      <c r="AH61" s="80">
        <v>33.102716543786514</v>
      </c>
      <c r="AI61" s="80">
        <v>33.102716543786514</v>
      </c>
      <c r="AJ61" s="80">
        <v>33.102716543786514</v>
      </c>
      <c r="AK61" s="80">
        <v>33.102716543786507</v>
      </c>
      <c r="AL61" s="80">
        <v>33.102716543786514</v>
      </c>
    </row>
    <row r="62" spans="1:38" ht="15" outlineLevel="2">
      <c r="A62" s="78" t="s">
        <v>284</v>
      </c>
      <c r="B62" s="78" t="s">
        <v>252</v>
      </c>
      <c r="C62" s="78" t="s">
        <v>282</v>
      </c>
      <c r="D62" s="78" t="s">
        <v>278</v>
      </c>
      <c r="E62" s="79" t="s">
        <v>96</v>
      </c>
      <c r="F62" s="79" t="s">
        <v>335</v>
      </c>
      <c r="G62" s="80" t="s">
        <v>367</v>
      </c>
      <c r="H62" s="80" t="s">
        <v>367</v>
      </c>
      <c r="I62" s="80" t="s">
        <v>367</v>
      </c>
      <c r="J62" s="80" t="s">
        <v>367</v>
      </c>
      <c r="K62" s="80" t="s">
        <v>367</v>
      </c>
      <c r="L62" s="80" t="s">
        <v>367</v>
      </c>
      <c r="M62" s="80" t="s">
        <v>367</v>
      </c>
      <c r="N62" s="80" t="s">
        <v>367</v>
      </c>
      <c r="O62" s="80" t="s">
        <v>367</v>
      </c>
      <c r="P62" s="80" t="s">
        <v>367</v>
      </c>
      <c r="Q62" s="80" t="s">
        <v>367</v>
      </c>
      <c r="R62" s="80" t="s">
        <v>367</v>
      </c>
      <c r="S62" s="80" t="s">
        <v>367</v>
      </c>
      <c r="T62" s="80" t="s">
        <v>367</v>
      </c>
      <c r="U62" s="80" t="s">
        <v>367</v>
      </c>
      <c r="V62" s="80" t="s">
        <v>367</v>
      </c>
      <c r="W62" s="80" t="s">
        <v>367</v>
      </c>
      <c r="X62" s="80">
        <v>29.597347946159964</v>
      </c>
      <c r="Y62" s="80">
        <v>29.597347946159964</v>
      </c>
      <c r="Z62" s="80">
        <v>29.597347946159964</v>
      </c>
      <c r="AA62" s="80">
        <v>29.597347946159967</v>
      </c>
      <c r="AB62" s="80">
        <v>29.597347946159971</v>
      </c>
      <c r="AC62" s="80">
        <v>29.597347946159967</v>
      </c>
      <c r="AD62" s="80">
        <v>29.597347946159967</v>
      </c>
      <c r="AE62" s="80">
        <v>29.597347946159971</v>
      </c>
      <c r="AF62" s="80">
        <v>29.597347946159967</v>
      </c>
      <c r="AG62" s="80">
        <v>29.597347946159967</v>
      </c>
      <c r="AH62" s="80">
        <v>29.597347946159971</v>
      </c>
      <c r="AI62" s="80">
        <v>29.59734794615996</v>
      </c>
      <c r="AJ62" s="80">
        <v>29.597347946159967</v>
      </c>
      <c r="AK62" s="80">
        <v>29.597347946159964</v>
      </c>
      <c r="AL62" s="80">
        <v>29.597347946159967</v>
      </c>
    </row>
    <row r="63" spans="1:38" ht="15" outlineLevel="2">
      <c r="A63" s="81" t="s">
        <v>284</v>
      </c>
      <c r="B63" s="81" t="s">
        <v>252</v>
      </c>
      <c r="C63" s="81" t="s">
        <v>282</v>
      </c>
      <c r="D63" s="81" t="s">
        <v>277</v>
      </c>
      <c r="E63" s="82" t="s">
        <v>96</v>
      </c>
      <c r="F63" s="79" t="s">
        <v>335</v>
      </c>
      <c r="G63" s="80" t="s">
        <v>367</v>
      </c>
      <c r="H63" s="80" t="s">
        <v>367</v>
      </c>
      <c r="I63" s="80" t="s">
        <v>367</v>
      </c>
      <c r="J63" s="80" t="s">
        <v>367</v>
      </c>
      <c r="K63" s="80" t="s">
        <v>367</v>
      </c>
      <c r="L63" s="80" t="s">
        <v>367</v>
      </c>
      <c r="M63" s="80" t="s">
        <v>367</v>
      </c>
      <c r="N63" s="80" t="s">
        <v>367</v>
      </c>
      <c r="O63" s="80" t="s">
        <v>367</v>
      </c>
      <c r="P63" s="80" t="s">
        <v>367</v>
      </c>
      <c r="Q63" s="80" t="s">
        <v>367</v>
      </c>
      <c r="R63" s="80" t="s">
        <v>367</v>
      </c>
      <c r="S63" s="80" t="s">
        <v>367</v>
      </c>
      <c r="T63" s="80" t="s">
        <v>367</v>
      </c>
      <c r="U63" s="80" t="s">
        <v>367</v>
      </c>
      <c r="V63" s="80" t="s">
        <v>367</v>
      </c>
      <c r="W63" s="80" t="s">
        <v>367</v>
      </c>
      <c r="X63" s="80" t="s">
        <v>367</v>
      </c>
      <c r="Y63" s="80" t="s">
        <v>367</v>
      </c>
      <c r="Z63" s="80" t="s">
        <v>367</v>
      </c>
      <c r="AA63" s="80" t="s">
        <v>367</v>
      </c>
      <c r="AB63" s="80" t="s">
        <v>367</v>
      </c>
      <c r="AC63" s="80">
        <v>1.0505226047011937</v>
      </c>
      <c r="AD63" s="80">
        <v>1.0505226047011937</v>
      </c>
      <c r="AE63" s="80">
        <v>1.0505226047011942</v>
      </c>
      <c r="AF63" s="80">
        <v>1.0505226047011937</v>
      </c>
      <c r="AG63" s="80">
        <v>1.0505226047011937</v>
      </c>
      <c r="AH63" s="80">
        <v>1.0505226047011937</v>
      </c>
      <c r="AI63" s="80">
        <v>1.0505226047011937</v>
      </c>
      <c r="AJ63" s="80">
        <v>1.0505226047011935</v>
      </c>
      <c r="AK63" s="80">
        <v>1.0505226047011937</v>
      </c>
      <c r="AL63" s="80">
        <v>1.0505226047011935</v>
      </c>
    </row>
    <row r="64" spans="1:38" ht="15" outlineLevel="2">
      <c r="A64" s="78" t="s">
        <v>284</v>
      </c>
      <c r="B64" s="78" t="s">
        <v>252</v>
      </c>
      <c r="C64" s="78" t="s">
        <v>282</v>
      </c>
      <c r="D64" s="78" t="s">
        <v>276</v>
      </c>
      <c r="E64" s="79" t="s">
        <v>96</v>
      </c>
      <c r="F64" s="79" t="s">
        <v>335</v>
      </c>
      <c r="G64" s="80" t="s">
        <v>367</v>
      </c>
      <c r="H64" s="80" t="s">
        <v>367</v>
      </c>
      <c r="I64" s="80" t="s">
        <v>367</v>
      </c>
      <c r="J64" s="80" t="s">
        <v>367</v>
      </c>
      <c r="K64" s="80" t="s">
        <v>367</v>
      </c>
      <c r="L64" s="80" t="s">
        <v>367</v>
      </c>
      <c r="M64" s="80" t="s">
        <v>367</v>
      </c>
      <c r="N64" s="80" t="s">
        <v>367</v>
      </c>
      <c r="O64" s="80" t="s">
        <v>367</v>
      </c>
      <c r="P64" s="80" t="s">
        <v>367</v>
      </c>
      <c r="Q64" s="80" t="s">
        <v>367</v>
      </c>
      <c r="R64" s="80" t="s">
        <v>367</v>
      </c>
      <c r="S64" s="80" t="s">
        <v>367</v>
      </c>
      <c r="T64" s="80" t="s">
        <v>367</v>
      </c>
      <c r="U64" s="80" t="s">
        <v>367</v>
      </c>
      <c r="V64" s="80" t="s">
        <v>367</v>
      </c>
      <c r="W64" s="80" t="s">
        <v>367</v>
      </c>
      <c r="X64" s="80" t="s">
        <v>367</v>
      </c>
      <c r="Y64" s="80" t="s">
        <v>367</v>
      </c>
      <c r="Z64" s="80" t="s">
        <v>367</v>
      </c>
      <c r="AA64" s="80" t="s">
        <v>367</v>
      </c>
      <c r="AB64" s="80" t="s">
        <v>367</v>
      </c>
      <c r="AC64" s="80" t="s">
        <v>367</v>
      </c>
      <c r="AD64" s="80" t="s">
        <v>367</v>
      </c>
      <c r="AE64" s="80" t="s">
        <v>367</v>
      </c>
      <c r="AF64" s="80" t="s">
        <v>367</v>
      </c>
      <c r="AG64" s="80">
        <v>1.051770283107387</v>
      </c>
      <c r="AH64" s="80">
        <v>1.051770283107387</v>
      </c>
      <c r="AI64" s="80">
        <v>1.0517702831073872</v>
      </c>
      <c r="AJ64" s="80">
        <v>1.051770283107387</v>
      </c>
      <c r="AK64" s="80">
        <v>1.0517702831073872</v>
      </c>
      <c r="AL64" s="80">
        <v>1.0517702831073872</v>
      </c>
    </row>
    <row r="65" spans="1:38" ht="15" outlineLevel="2">
      <c r="A65" s="81" t="s">
        <v>284</v>
      </c>
      <c r="B65" s="81" t="s">
        <v>252</v>
      </c>
      <c r="C65" s="81" t="s">
        <v>282</v>
      </c>
      <c r="D65" s="81" t="s">
        <v>273</v>
      </c>
      <c r="E65" s="82" t="s">
        <v>96</v>
      </c>
      <c r="F65" s="79" t="s">
        <v>335</v>
      </c>
      <c r="G65" s="80" t="s">
        <v>367</v>
      </c>
      <c r="H65" s="80" t="s">
        <v>367</v>
      </c>
      <c r="I65" s="80" t="s">
        <v>367</v>
      </c>
      <c r="J65" s="80" t="s">
        <v>367</v>
      </c>
      <c r="K65" s="80" t="s">
        <v>367</v>
      </c>
      <c r="L65" s="80" t="s">
        <v>367</v>
      </c>
      <c r="M65" s="80" t="s">
        <v>367</v>
      </c>
      <c r="N65" s="80" t="s">
        <v>367</v>
      </c>
      <c r="O65" s="80" t="s">
        <v>367</v>
      </c>
      <c r="P65" s="80" t="s">
        <v>367</v>
      </c>
      <c r="Q65" s="80" t="s">
        <v>367</v>
      </c>
      <c r="R65" s="80" t="s">
        <v>367</v>
      </c>
      <c r="S65" s="80" t="s">
        <v>367</v>
      </c>
      <c r="T65" s="80" t="s">
        <v>367</v>
      </c>
      <c r="U65" s="80" t="s">
        <v>367</v>
      </c>
      <c r="V65" s="80" t="s">
        <v>367</v>
      </c>
      <c r="W65" s="80" t="s">
        <v>367</v>
      </c>
      <c r="X65" s="80" t="s">
        <v>367</v>
      </c>
      <c r="Y65" s="80" t="s">
        <v>367</v>
      </c>
      <c r="Z65" s="80" t="s">
        <v>367</v>
      </c>
      <c r="AA65" s="80" t="s">
        <v>367</v>
      </c>
      <c r="AB65" s="80" t="s">
        <v>367</v>
      </c>
      <c r="AC65" s="80" t="s">
        <v>367</v>
      </c>
      <c r="AD65" s="80" t="s">
        <v>367</v>
      </c>
      <c r="AE65" s="80" t="s">
        <v>367</v>
      </c>
      <c r="AF65" s="80" t="s">
        <v>367</v>
      </c>
      <c r="AG65" s="80" t="s">
        <v>367</v>
      </c>
      <c r="AH65" s="80" t="s">
        <v>367</v>
      </c>
      <c r="AI65" s="80" t="s">
        <v>367</v>
      </c>
      <c r="AJ65" s="80" t="s">
        <v>367</v>
      </c>
      <c r="AK65" s="80">
        <v>1.0517702831073872</v>
      </c>
      <c r="AL65" s="80">
        <v>1.051770283107387</v>
      </c>
    </row>
    <row r="66" spans="1:38" ht="15" outlineLevel="2">
      <c r="A66" s="78" t="s">
        <v>284</v>
      </c>
      <c r="B66" s="78" t="s">
        <v>252</v>
      </c>
      <c r="C66" s="78" t="s">
        <v>286</v>
      </c>
      <c r="D66" s="78" t="s">
        <v>243</v>
      </c>
      <c r="E66" s="79" t="s">
        <v>96</v>
      </c>
      <c r="F66" s="79" t="s">
        <v>335</v>
      </c>
      <c r="G66" s="80">
        <v>112.33701602036462</v>
      </c>
      <c r="H66" s="80">
        <v>112.33701602036459</v>
      </c>
      <c r="I66" s="80">
        <v>112.33701602036459</v>
      </c>
      <c r="J66" s="80">
        <v>112.33701602036459</v>
      </c>
      <c r="K66" s="80">
        <v>112.3370160203646</v>
      </c>
      <c r="L66" s="80">
        <v>112.33701602036457</v>
      </c>
      <c r="M66" s="80">
        <v>112.33701602036462</v>
      </c>
      <c r="N66" s="80">
        <v>112.33701602036459</v>
      </c>
      <c r="O66" s="80">
        <v>112.33701602036462</v>
      </c>
      <c r="P66" s="80">
        <v>112.33701602036463</v>
      </c>
      <c r="Q66" s="80">
        <v>112.3370160203646</v>
      </c>
      <c r="R66" s="80">
        <v>108.31227938764833</v>
      </c>
      <c r="S66" s="80">
        <v>108.31227938764836</v>
      </c>
      <c r="T66" s="80">
        <v>106.98878003925783</v>
      </c>
      <c r="U66" s="80">
        <v>106.85806405423162</v>
      </c>
      <c r="V66" s="80">
        <v>105.9920706534329</v>
      </c>
      <c r="W66" s="80">
        <v>99.848329536051423</v>
      </c>
      <c r="X66" s="80">
        <v>99.853070694788798</v>
      </c>
      <c r="Y66" s="80">
        <v>99.92576846209505</v>
      </c>
      <c r="Z66" s="80">
        <v>99.555958080580666</v>
      </c>
      <c r="AA66" s="80">
        <v>99.383695979789778</v>
      </c>
      <c r="AB66" s="80">
        <v>99.378954821052432</v>
      </c>
      <c r="AC66" s="80">
        <v>99.378954821052417</v>
      </c>
      <c r="AD66" s="80">
        <v>99.37737443480664</v>
      </c>
      <c r="AE66" s="80">
        <v>99.372633276069251</v>
      </c>
      <c r="AF66" s="80">
        <v>99.366627808335267</v>
      </c>
      <c r="AG66" s="80">
        <v>99.37900223263982</v>
      </c>
      <c r="AH66" s="80">
        <v>99.369472503577711</v>
      </c>
      <c r="AI66" s="80">
        <v>99.365521537963232</v>
      </c>
      <c r="AJ66" s="80">
        <v>99.365521537963218</v>
      </c>
      <c r="AK66" s="80">
        <v>99.359199992980066</v>
      </c>
      <c r="AL66" s="80">
        <v>99.359199992980038</v>
      </c>
    </row>
    <row r="67" spans="1:38" ht="15" outlineLevel="2">
      <c r="A67" s="81" t="s">
        <v>284</v>
      </c>
      <c r="B67" s="81" t="s">
        <v>252</v>
      </c>
      <c r="C67" s="81" t="s">
        <v>286</v>
      </c>
      <c r="D67" s="81" t="s">
        <v>242</v>
      </c>
      <c r="E67" s="82" t="s">
        <v>96</v>
      </c>
      <c r="F67" s="79" t="s">
        <v>335</v>
      </c>
      <c r="G67" s="80" t="s">
        <v>367</v>
      </c>
      <c r="H67" s="80" t="s">
        <v>367</v>
      </c>
      <c r="I67" s="80" t="s">
        <v>367</v>
      </c>
      <c r="J67" s="80">
        <v>57.573441307760447</v>
      </c>
      <c r="K67" s="80">
        <v>57.573441307760454</v>
      </c>
      <c r="L67" s="80">
        <v>57.573441307760461</v>
      </c>
      <c r="M67" s="80">
        <v>57.573441307760461</v>
      </c>
      <c r="N67" s="80">
        <v>57.573441307760447</v>
      </c>
      <c r="O67" s="80">
        <v>57.573441307760469</v>
      </c>
      <c r="P67" s="80">
        <v>57.573441307760476</v>
      </c>
      <c r="Q67" s="80">
        <v>57.573441307760461</v>
      </c>
      <c r="R67" s="80">
        <v>55.528649268383852</v>
      </c>
      <c r="S67" s="80">
        <v>55.528649268383866</v>
      </c>
      <c r="T67" s="80">
        <v>54.856237337200533</v>
      </c>
      <c r="U67" s="80">
        <v>54.789826282268841</v>
      </c>
      <c r="V67" s="80">
        <v>54.349853043346421</v>
      </c>
      <c r="W67" s="80">
        <v>51.228487827373549</v>
      </c>
      <c r="X67" s="80">
        <v>51.230896602040879</v>
      </c>
      <c r="Y67" s="80">
        <v>51.267831146940011</v>
      </c>
      <c r="Z67" s="80">
        <v>51.079946722887875</v>
      </c>
      <c r="AA67" s="80">
        <v>50.992427909974715</v>
      </c>
      <c r="AB67" s="80">
        <v>50.990019135307378</v>
      </c>
      <c r="AC67" s="80">
        <v>50.990019135307378</v>
      </c>
      <c r="AD67" s="80">
        <v>50.98921621041827</v>
      </c>
      <c r="AE67" s="80">
        <v>50.986807435750904</v>
      </c>
      <c r="AF67" s="80">
        <v>50.983756321172287</v>
      </c>
      <c r="AG67" s="80">
        <v>50.990043223054037</v>
      </c>
      <c r="AH67" s="80">
        <v>50.985201585972696</v>
      </c>
      <c r="AI67" s="80">
        <v>50.983194273749909</v>
      </c>
      <c r="AJ67" s="80">
        <v>50.983194273749909</v>
      </c>
      <c r="AK67" s="80">
        <v>50.979982574193464</v>
      </c>
      <c r="AL67" s="80">
        <v>50.979982574193457</v>
      </c>
    </row>
    <row r="68" spans="1:38" ht="15" outlineLevel="2">
      <c r="A68" s="78" t="s">
        <v>284</v>
      </c>
      <c r="B68" s="78" t="s">
        <v>252</v>
      </c>
      <c r="C68" s="78" t="s">
        <v>286</v>
      </c>
      <c r="D68" s="78" t="s">
        <v>241</v>
      </c>
      <c r="E68" s="79" t="s">
        <v>96</v>
      </c>
      <c r="F68" s="79" t="s">
        <v>335</v>
      </c>
      <c r="G68" s="80" t="s">
        <v>367</v>
      </c>
      <c r="H68" s="80" t="s">
        <v>367</v>
      </c>
      <c r="I68" s="80" t="s">
        <v>367</v>
      </c>
      <c r="J68" s="80" t="s">
        <v>367</v>
      </c>
      <c r="K68" s="80" t="s">
        <v>367</v>
      </c>
      <c r="L68" s="80" t="s">
        <v>367</v>
      </c>
      <c r="M68" s="80" t="s">
        <v>367</v>
      </c>
      <c r="N68" s="80" t="s">
        <v>367</v>
      </c>
      <c r="O68" s="80">
        <v>44.332323472413542</v>
      </c>
      <c r="P68" s="80">
        <v>44.33232347241352</v>
      </c>
      <c r="Q68" s="80">
        <v>44.332323472413542</v>
      </c>
      <c r="R68" s="80">
        <v>42.766256202291885</v>
      </c>
      <c r="S68" s="80">
        <v>42.766256202291878</v>
      </c>
      <c r="T68" s="80">
        <v>42.251268713497417</v>
      </c>
      <c r="U68" s="80">
        <v>42.200405751641156</v>
      </c>
      <c r="V68" s="80">
        <v>41.863438629343541</v>
      </c>
      <c r="W68" s="80">
        <v>39.472844471748139</v>
      </c>
      <c r="X68" s="80">
        <v>39.474689306379226</v>
      </c>
      <c r="Y68" s="80">
        <v>39.50297677072254</v>
      </c>
      <c r="Z68" s="80">
        <v>39.359079669497817</v>
      </c>
      <c r="AA68" s="80">
        <v>39.29205067790167</v>
      </c>
      <c r="AB68" s="80">
        <v>39.290205843270599</v>
      </c>
      <c r="AC68" s="80">
        <v>39.290205843270584</v>
      </c>
      <c r="AD68" s="80">
        <v>39.289590898393563</v>
      </c>
      <c r="AE68" s="80">
        <v>39.287746063762484</v>
      </c>
      <c r="AF68" s="80">
        <v>39.285409273229767</v>
      </c>
      <c r="AG68" s="80">
        <v>39.290224291616894</v>
      </c>
      <c r="AH68" s="80">
        <v>39.286516174008433</v>
      </c>
      <c r="AI68" s="80">
        <v>39.28497881181584</v>
      </c>
      <c r="AJ68" s="80">
        <v>39.284978811815826</v>
      </c>
      <c r="AK68" s="80">
        <v>39.282519032307725</v>
      </c>
      <c r="AL68" s="80">
        <v>39.282519032307725</v>
      </c>
    </row>
    <row r="69" spans="1:38" ht="15" outlineLevel="2">
      <c r="A69" s="81" t="s">
        <v>284</v>
      </c>
      <c r="B69" s="81" t="s">
        <v>252</v>
      </c>
      <c r="C69" s="81" t="s">
        <v>286</v>
      </c>
      <c r="D69" s="81" t="s">
        <v>237</v>
      </c>
      <c r="E69" s="82" t="s">
        <v>96</v>
      </c>
      <c r="F69" s="79" t="s">
        <v>335</v>
      </c>
      <c r="G69" s="80" t="s">
        <v>367</v>
      </c>
      <c r="H69" s="80" t="s">
        <v>367</v>
      </c>
      <c r="I69" s="80" t="s">
        <v>367</v>
      </c>
      <c r="J69" s="80" t="s">
        <v>367</v>
      </c>
      <c r="K69" s="80" t="s">
        <v>367</v>
      </c>
      <c r="L69" s="80" t="s">
        <v>367</v>
      </c>
      <c r="M69" s="80" t="s">
        <v>367</v>
      </c>
      <c r="N69" s="80" t="s">
        <v>367</v>
      </c>
      <c r="O69" s="80" t="s">
        <v>367</v>
      </c>
      <c r="P69" s="80" t="s">
        <v>367</v>
      </c>
      <c r="Q69" s="80" t="s">
        <v>367</v>
      </c>
      <c r="R69" s="80" t="s">
        <v>367</v>
      </c>
      <c r="S69" s="80" t="s">
        <v>367</v>
      </c>
      <c r="T69" s="80">
        <v>34.148410451800139</v>
      </c>
      <c r="U69" s="80">
        <v>34.148410451800139</v>
      </c>
      <c r="V69" s="80">
        <v>34.148410451800139</v>
      </c>
      <c r="W69" s="80">
        <v>33.102716543786507</v>
      </c>
      <c r="X69" s="80">
        <v>33.102716543786499</v>
      </c>
      <c r="Y69" s="80">
        <v>33.102716543786514</v>
      </c>
      <c r="Z69" s="80">
        <v>33.102716543786514</v>
      </c>
      <c r="AA69" s="80">
        <v>33.102716543786514</v>
      </c>
      <c r="AB69" s="80">
        <v>33.102716543786499</v>
      </c>
      <c r="AC69" s="80">
        <v>33.102716543786521</v>
      </c>
      <c r="AD69" s="80">
        <v>33.102716543786507</v>
      </c>
      <c r="AE69" s="80">
        <v>33.102716543786514</v>
      </c>
      <c r="AF69" s="80">
        <v>33.102716543786507</v>
      </c>
      <c r="AG69" s="80">
        <v>33.102716543786507</v>
      </c>
      <c r="AH69" s="80">
        <v>33.102716543786507</v>
      </c>
      <c r="AI69" s="80">
        <v>33.102716543786499</v>
      </c>
      <c r="AJ69" s="80">
        <v>33.102716543786499</v>
      </c>
      <c r="AK69" s="80">
        <v>33.102716543786507</v>
      </c>
      <c r="AL69" s="80">
        <v>33.102716543786507</v>
      </c>
    </row>
    <row r="70" spans="1:38" ht="15" outlineLevel="2">
      <c r="A70" s="78" t="s">
        <v>284</v>
      </c>
      <c r="B70" s="78" t="s">
        <v>252</v>
      </c>
      <c r="C70" s="78" t="s">
        <v>286</v>
      </c>
      <c r="D70" s="78" t="s">
        <v>278</v>
      </c>
      <c r="E70" s="79" t="s">
        <v>96</v>
      </c>
      <c r="F70" s="79" t="s">
        <v>335</v>
      </c>
      <c r="G70" s="80" t="s">
        <v>367</v>
      </c>
      <c r="H70" s="80" t="s">
        <v>367</v>
      </c>
      <c r="I70" s="80" t="s">
        <v>367</v>
      </c>
      <c r="J70" s="80" t="s">
        <v>367</v>
      </c>
      <c r="K70" s="80" t="s">
        <v>367</v>
      </c>
      <c r="L70" s="80" t="s">
        <v>367</v>
      </c>
      <c r="M70" s="80" t="s">
        <v>367</v>
      </c>
      <c r="N70" s="80" t="s">
        <v>367</v>
      </c>
      <c r="O70" s="80" t="s">
        <v>367</v>
      </c>
      <c r="P70" s="80" t="s">
        <v>367</v>
      </c>
      <c r="Q70" s="80" t="s">
        <v>367</v>
      </c>
      <c r="R70" s="80" t="s">
        <v>367</v>
      </c>
      <c r="S70" s="80" t="s">
        <v>367</v>
      </c>
      <c r="T70" s="80" t="s">
        <v>367</v>
      </c>
      <c r="U70" s="80" t="s">
        <v>367</v>
      </c>
      <c r="V70" s="80" t="s">
        <v>367</v>
      </c>
      <c r="W70" s="80" t="s">
        <v>367</v>
      </c>
      <c r="X70" s="80">
        <v>29.597347946159964</v>
      </c>
      <c r="Y70" s="80">
        <v>29.597347946159971</v>
      </c>
      <c r="Z70" s="80">
        <v>29.59734794615996</v>
      </c>
      <c r="AA70" s="80">
        <v>29.597347946159967</v>
      </c>
      <c r="AB70" s="80">
        <v>29.597347946159971</v>
      </c>
      <c r="AC70" s="80">
        <v>29.597347946159971</v>
      </c>
      <c r="AD70" s="80">
        <v>29.59734794615996</v>
      </c>
      <c r="AE70" s="80">
        <v>29.597347946159957</v>
      </c>
      <c r="AF70" s="80">
        <v>29.597347946159964</v>
      </c>
      <c r="AG70" s="80">
        <v>29.597347946159964</v>
      </c>
      <c r="AH70" s="80">
        <v>29.597347946159964</v>
      </c>
      <c r="AI70" s="80">
        <v>29.597347946159967</v>
      </c>
      <c r="AJ70" s="80">
        <v>29.59734794615996</v>
      </c>
      <c r="AK70" s="80">
        <v>29.597347946159967</v>
      </c>
      <c r="AL70" s="80">
        <v>29.59734794615996</v>
      </c>
    </row>
    <row r="71" spans="1:38" ht="15" outlineLevel="2">
      <c r="A71" s="81" t="s">
        <v>284</v>
      </c>
      <c r="B71" s="81" t="s">
        <v>252</v>
      </c>
      <c r="C71" s="81" t="s">
        <v>286</v>
      </c>
      <c r="D71" s="81" t="s">
        <v>277</v>
      </c>
      <c r="E71" s="82" t="s">
        <v>96</v>
      </c>
      <c r="F71" s="79" t="s">
        <v>335</v>
      </c>
      <c r="G71" s="80" t="s">
        <v>367</v>
      </c>
      <c r="H71" s="80" t="s">
        <v>367</v>
      </c>
      <c r="I71" s="80" t="s">
        <v>367</v>
      </c>
      <c r="J71" s="80" t="s">
        <v>367</v>
      </c>
      <c r="K71" s="80" t="s">
        <v>367</v>
      </c>
      <c r="L71" s="80" t="s">
        <v>367</v>
      </c>
      <c r="M71" s="80" t="s">
        <v>367</v>
      </c>
      <c r="N71" s="80" t="s">
        <v>367</v>
      </c>
      <c r="O71" s="80" t="s">
        <v>367</v>
      </c>
      <c r="P71" s="80" t="s">
        <v>367</v>
      </c>
      <c r="Q71" s="80" t="s">
        <v>367</v>
      </c>
      <c r="R71" s="80" t="s">
        <v>367</v>
      </c>
      <c r="S71" s="80" t="s">
        <v>367</v>
      </c>
      <c r="T71" s="80" t="s">
        <v>367</v>
      </c>
      <c r="U71" s="80" t="s">
        <v>367</v>
      </c>
      <c r="V71" s="80" t="s">
        <v>367</v>
      </c>
      <c r="W71" s="80" t="s">
        <v>367</v>
      </c>
      <c r="X71" s="80" t="s">
        <v>367</v>
      </c>
      <c r="Y71" s="80" t="s">
        <v>367</v>
      </c>
      <c r="Z71" s="80" t="s">
        <v>367</v>
      </c>
      <c r="AA71" s="80" t="s">
        <v>367</v>
      </c>
      <c r="AB71" s="80" t="s">
        <v>367</v>
      </c>
      <c r="AC71" s="80">
        <v>1.050522604701194</v>
      </c>
      <c r="AD71" s="80">
        <v>1.050522604701194</v>
      </c>
      <c r="AE71" s="80">
        <v>1.050522604701194</v>
      </c>
      <c r="AF71" s="80">
        <v>1.050522604701194</v>
      </c>
      <c r="AG71" s="80">
        <v>1.0505226047011937</v>
      </c>
      <c r="AH71" s="80">
        <v>1.050522604701194</v>
      </c>
      <c r="AI71" s="80">
        <v>1.0505226047011937</v>
      </c>
      <c r="AJ71" s="80">
        <v>1.050522604701194</v>
      </c>
      <c r="AK71" s="80">
        <v>1.0505226047011937</v>
      </c>
      <c r="AL71" s="80">
        <v>1.0505226047011937</v>
      </c>
    </row>
    <row r="72" spans="1:38" ht="15" outlineLevel="2">
      <c r="A72" s="78" t="s">
        <v>284</v>
      </c>
      <c r="B72" s="78" t="s">
        <v>252</v>
      </c>
      <c r="C72" s="78" t="s">
        <v>286</v>
      </c>
      <c r="D72" s="78" t="s">
        <v>276</v>
      </c>
      <c r="E72" s="79" t="s">
        <v>96</v>
      </c>
      <c r="F72" s="79" t="s">
        <v>335</v>
      </c>
      <c r="G72" s="80" t="s">
        <v>367</v>
      </c>
      <c r="H72" s="80" t="s">
        <v>367</v>
      </c>
      <c r="I72" s="80" t="s">
        <v>367</v>
      </c>
      <c r="J72" s="80" t="s">
        <v>367</v>
      </c>
      <c r="K72" s="80" t="s">
        <v>367</v>
      </c>
      <c r="L72" s="80" t="s">
        <v>367</v>
      </c>
      <c r="M72" s="80" t="s">
        <v>367</v>
      </c>
      <c r="N72" s="80" t="s">
        <v>367</v>
      </c>
      <c r="O72" s="80" t="s">
        <v>367</v>
      </c>
      <c r="P72" s="80" t="s">
        <v>367</v>
      </c>
      <c r="Q72" s="80" t="s">
        <v>367</v>
      </c>
      <c r="R72" s="80" t="s">
        <v>367</v>
      </c>
      <c r="S72" s="80" t="s">
        <v>367</v>
      </c>
      <c r="T72" s="80" t="s">
        <v>367</v>
      </c>
      <c r="U72" s="80" t="s">
        <v>367</v>
      </c>
      <c r="V72" s="80" t="s">
        <v>367</v>
      </c>
      <c r="W72" s="80" t="s">
        <v>367</v>
      </c>
      <c r="X72" s="80" t="s">
        <v>367</v>
      </c>
      <c r="Y72" s="80" t="s">
        <v>367</v>
      </c>
      <c r="Z72" s="80" t="s">
        <v>367</v>
      </c>
      <c r="AA72" s="80" t="s">
        <v>367</v>
      </c>
      <c r="AB72" s="80" t="s">
        <v>367</v>
      </c>
      <c r="AC72" s="80" t="s">
        <v>367</v>
      </c>
      <c r="AD72" s="80" t="s">
        <v>367</v>
      </c>
      <c r="AE72" s="80" t="s">
        <v>367</v>
      </c>
      <c r="AF72" s="80" t="s">
        <v>367</v>
      </c>
      <c r="AG72" s="80">
        <v>1.0517702831073872</v>
      </c>
      <c r="AH72" s="80">
        <v>1.051770283107387</v>
      </c>
      <c r="AI72" s="80">
        <v>1.0517702831073872</v>
      </c>
      <c r="AJ72" s="80">
        <v>1.051770283107387</v>
      </c>
      <c r="AK72" s="80">
        <v>1.051770283107387</v>
      </c>
      <c r="AL72" s="80">
        <v>1.0517702831073872</v>
      </c>
    </row>
    <row r="73" spans="1:38" ht="15" outlineLevel="2">
      <c r="A73" s="81" t="s">
        <v>284</v>
      </c>
      <c r="B73" s="81" t="s">
        <v>252</v>
      </c>
      <c r="C73" s="81" t="s">
        <v>286</v>
      </c>
      <c r="D73" s="81" t="s">
        <v>273</v>
      </c>
      <c r="E73" s="82" t="s">
        <v>96</v>
      </c>
      <c r="F73" s="79" t="s">
        <v>335</v>
      </c>
      <c r="G73" s="80" t="s">
        <v>367</v>
      </c>
      <c r="H73" s="80" t="s">
        <v>367</v>
      </c>
      <c r="I73" s="80" t="s">
        <v>367</v>
      </c>
      <c r="J73" s="80" t="s">
        <v>367</v>
      </c>
      <c r="K73" s="80" t="s">
        <v>367</v>
      </c>
      <c r="L73" s="80" t="s">
        <v>367</v>
      </c>
      <c r="M73" s="80" t="s">
        <v>367</v>
      </c>
      <c r="N73" s="80" t="s">
        <v>367</v>
      </c>
      <c r="O73" s="80" t="s">
        <v>367</v>
      </c>
      <c r="P73" s="80" t="s">
        <v>367</v>
      </c>
      <c r="Q73" s="80" t="s">
        <v>367</v>
      </c>
      <c r="R73" s="80" t="s">
        <v>367</v>
      </c>
      <c r="S73" s="80" t="s">
        <v>367</v>
      </c>
      <c r="T73" s="80" t="s">
        <v>367</v>
      </c>
      <c r="U73" s="80" t="s">
        <v>367</v>
      </c>
      <c r="V73" s="80" t="s">
        <v>367</v>
      </c>
      <c r="W73" s="80" t="s">
        <v>367</v>
      </c>
      <c r="X73" s="80" t="s">
        <v>367</v>
      </c>
      <c r="Y73" s="80" t="s">
        <v>367</v>
      </c>
      <c r="Z73" s="80" t="s">
        <v>367</v>
      </c>
      <c r="AA73" s="80" t="s">
        <v>367</v>
      </c>
      <c r="AB73" s="80" t="s">
        <v>367</v>
      </c>
      <c r="AC73" s="80" t="s">
        <v>367</v>
      </c>
      <c r="AD73" s="80" t="s">
        <v>367</v>
      </c>
      <c r="AE73" s="80" t="s">
        <v>367</v>
      </c>
      <c r="AF73" s="80" t="s">
        <v>367</v>
      </c>
      <c r="AG73" s="80" t="s">
        <v>367</v>
      </c>
      <c r="AH73" s="80" t="s">
        <v>367</v>
      </c>
      <c r="AI73" s="80" t="s">
        <v>367</v>
      </c>
      <c r="AJ73" s="80" t="s">
        <v>367</v>
      </c>
      <c r="AK73" s="80">
        <v>1.0517702831073872</v>
      </c>
      <c r="AL73" s="80">
        <v>1.0517702831073872</v>
      </c>
    </row>
    <row r="74" spans="1:38" ht="15" outlineLevel="2">
      <c r="A74" s="78" t="s">
        <v>284</v>
      </c>
      <c r="B74" s="78" t="s">
        <v>252</v>
      </c>
      <c r="C74" s="78" t="s">
        <v>285</v>
      </c>
      <c r="D74" s="78" t="s">
        <v>243</v>
      </c>
      <c r="E74" s="79" t="s">
        <v>96</v>
      </c>
      <c r="F74" s="79" t="s">
        <v>335</v>
      </c>
      <c r="G74" s="80">
        <v>112.33701602036459</v>
      </c>
      <c r="H74" s="80">
        <v>112.33701602036462</v>
      </c>
      <c r="I74" s="80">
        <v>112.33701602036462</v>
      </c>
      <c r="J74" s="80">
        <v>112.33701602036459</v>
      </c>
      <c r="K74" s="80">
        <v>112.3370160203646</v>
      </c>
      <c r="L74" s="80">
        <v>112.33701602036463</v>
      </c>
      <c r="M74" s="80">
        <v>112.33701602036457</v>
      </c>
      <c r="N74" s="80">
        <v>112.33701602036459</v>
      </c>
      <c r="O74" s="80">
        <v>112.3370160203646</v>
      </c>
      <c r="P74" s="80">
        <v>112.33701602036459</v>
      </c>
      <c r="Q74" s="80">
        <v>112.33701602036462</v>
      </c>
      <c r="R74" s="80">
        <v>108.31227938764835</v>
      </c>
      <c r="S74" s="80">
        <v>108.31227938764836</v>
      </c>
      <c r="T74" s="80">
        <v>106.98878003925785</v>
      </c>
      <c r="U74" s="80">
        <v>106.85806405423163</v>
      </c>
      <c r="V74" s="80">
        <v>105.9920706534329</v>
      </c>
      <c r="W74" s="80">
        <v>99.848329536051438</v>
      </c>
      <c r="X74" s="80">
        <v>99.853070694788826</v>
      </c>
      <c r="Y74" s="80">
        <v>99.925768462095064</v>
      </c>
      <c r="Z74" s="80">
        <v>99.555958080580666</v>
      </c>
      <c r="AA74" s="80">
        <v>99.383695979789806</v>
      </c>
      <c r="AB74" s="80">
        <v>99.378954821052432</v>
      </c>
      <c r="AC74" s="80">
        <v>99.378954821052417</v>
      </c>
      <c r="AD74" s="80">
        <v>99.377374434806626</v>
      </c>
      <c r="AE74" s="80">
        <v>99.372633276069266</v>
      </c>
      <c r="AF74" s="80">
        <v>99.366627808335281</v>
      </c>
      <c r="AG74" s="80">
        <v>99.379002232639778</v>
      </c>
      <c r="AH74" s="80">
        <v>99.369472503577711</v>
      </c>
      <c r="AI74" s="80">
        <v>99.365521537963218</v>
      </c>
      <c r="AJ74" s="80">
        <v>99.365521537963218</v>
      </c>
      <c r="AK74" s="80">
        <v>99.359199992980066</v>
      </c>
      <c r="AL74" s="80">
        <v>99.359199992980066</v>
      </c>
    </row>
    <row r="75" spans="1:38" ht="15" outlineLevel="2">
      <c r="A75" s="81" t="s">
        <v>284</v>
      </c>
      <c r="B75" s="81" t="s">
        <v>252</v>
      </c>
      <c r="C75" s="81" t="s">
        <v>285</v>
      </c>
      <c r="D75" s="81" t="s">
        <v>242</v>
      </c>
      <c r="E75" s="82" t="s">
        <v>96</v>
      </c>
      <c r="F75" s="79" t="s">
        <v>335</v>
      </c>
      <c r="G75" s="80" t="s">
        <v>367</v>
      </c>
      <c r="H75" s="80" t="s">
        <v>367</v>
      </c>
      <c r="I75" s="80" t="s">
        <v>367</v>
      </c>
      <c r="J75" s="80">
        <v>57.573441307760454</v>
      </c>
      <c r="K75" s="80">
        <v>57.573441307760461</v>
      </c>
      <c r="L75" s="80">
        <v>57.573441307760461</v>
      </c>
      <c r="M75" s="80">
        <v>57.573441307760469</v>
      </c>
      <c r="N75" s="80">
        <v>57.573441307760461</v>
      </c>
      <c r="O75" s="80">
        <v>57.573441307760469</v>
      </c>
      <c r="P75" s="80">
        <v>57.573441307760461</v>
      </c>
      <c r="Q75" s="80">
        <v>57.573441307760454</v>
      </c>
      <c r="R75" s="80">
        <v>55.528649268383866</v>
      </c>
      <c r="S75" s="80">
        <v>55.528649268383852</v>
      </c>
      <c r="T75" s="80">
        <v>54.856237337200547</v>
      </c>
      <c r="U75" s="80">
        <v>54.789826282268848</v>
      </c>
      <c r="V75" s="80">
        <v>54.349853043346428</v>
      </c>
      <c r="W75" s="80">
        <v>51.228487827373542</v>
      </c>
      <c r="X75" s="80">
        <v>51.230896602040879</v>
      </c>
      <c r="Y75" s="80">
        <v>51.267831146940011</v>
      </c>
      <c r="Z75" s="80">
        <v>51.079946722887868</v>
      </c>
      <c r="AA75" s="80">
        <v>50.992427909974708</v>
      </c>
      <c r="AB75" s="80">
        <v>50.990019135307364</v>
      </c>
      <c r="AC75" s="80">
        <v>50.990019135307364</v>
      </c>
      <c r="AD75" s="80">
        <v>50.98921621041827</v>
      </c>
      <c r="AE75" s="80">
        <v>50.986807435750904</v>
      </c>
      <c r="AF75" s="80">
        <v>50.983756321172294</v>
      </c>
      <c r="AG75" s="80">
        <v>50.990043223054037</v>
      </c>
      <c r="AH75" s="80">
        <v>50.985201585972696</v>
      </c>
      <c r="AI75" s="80">
        <v>50.983194273749916</v>
      </c>
      <c r="AJ75" s="80">
        <v>50.983194273749916</v>
      </c>
      <c r="AK75" s="80">
        <v>50.979982574193464</v>
      </c>
      <c r="AL75" s="80">
        <v>50.979982574193464</v>
      </c>
    </row>
    <row r="76" spans="1:38" ht="15" outlineLevel="2">
      <c r="A76" s="78" t="s">
        <v>284</v>
      </c>
      <c r="B76" s="78" t="s">
        <v>252</v>
      </c>
      <c r="C76" s="78" t="s">
        <v>285</v>
      </c>
      <c r="D76" s="78" t="s">
        <v>241</v>
      </c>
      <c r="E76" s="79" t="s">
        <v>96</v>
      </c>
      <c r="F76" s="79" t="s">
        <v>335</v>
      </c>
      <c r="G76" s="80" t="s">
        <v>367</v>
      </c>
      <c r="H76" s="80" t="s">
        <v>367</v>
      </c>
      <c r="I76" s="80" t="s">
        <v>367</v>
      </c>
      <c r="J76" s="80" t="s">
        <v>367</v>
      </c>
      <c r="K76" s="80" t="s">
        <v>367</v>
      </c>
      <c r="L76" s="80" t="s">
        <v>367</v>
      </c>
      <c r="M76" s="80" t="s">
        <v>367</v>
      </c>
      <c r="N76" s="80" t="s">
        <v>367</v>
      </c>
      <c r="O76" s="80">
        <v>44.332323472413535</v>
      </c>
      <c r="P76" s="80">
        <v>44.332323472413535</v>
      </c>
      <c r="Q76" s="80">
        <v>44.332323472413535</v>
      </c>
      <c r="R76" s="80">
        <v>42.766256202291878</v>
      </c>
      <c r="S76" s="80">
        <v>42.766256202291885</v>
      </c>
      <c r="T76" s="80">
        <v>42.251268713497417</v>
      </c>
      <c r="U76" s="80">
        <v>42.200405751641156</v>
      </c>
      <c r="V76" s="80">
        <v>41.863438629343541</v>
      </c>
      <c r="W76" s="80">
        <v>39.472844471748147</v>
      </c>
      <c r="X76" s="80">
        <v>39.474689306379233</v>
      </c>
      <c r="Y76" s="80">
        <v>39.502976770722547</v>
      </c>
      <c r="Z76" s="80">
        <v>39.35907966949781</v>
      </c>
      <c r="AA76" s="80">
        <v>39.292050677901678</v>
      </c>
      <c r="AB76" s="80">
        <v>39.290205843270584</v>
      </c>
      <c r="AC76" s="80">
        <v>39.290205843270591</v>
      </c>
      <c r="AD76" s="80">
        <v>39.28959089839357</v>
      </c>
      <c r="AE76" s="80">
        <v>39.287746063762476</v>
      </c>
      <c r="AF76" s="80">
        <v>39.285409273229774</v>
      </c>
      <c r="AG76" s="80">
        <v>39.290224291616902</v>
      </c>
      <c r="AH76" s="80">
        <v>39.286516174008412</v>
      </c>
      <c r="AI76" s="80">
        <v>39.28497881181584</v>
      </c>
      <c r="AJ76" s="80">
        <v>39.284978811815833</v>
      </c>
      <c r="AK76" s="80">
        <v>39.282519032307732</v>
      </c>
      <c r="AL76" s="80">
        <v>39.282519032307725</v>
      </c>
    </row>
    <row r="77" spans="1:38" ht="15" outlineLevel="2">
      <c r="A77" s="81" t="s">
        <v>284</v>
      </c>
      <c r="B77" s="81" t="s">
        <v>252</v>
      </c>
      <c r="C77" s="81" t="s">
        <v>285</v>
      </c>
      <c r="D77" s="81" t="s">
        <v>237</v>
      </c>
      <c r="E77" s="82" t="s">
        <v>96</v>
      </c>
      <c r="F77" s="79" t="s">
        <v>335</v>
      </c>
      <c r="G77" s="80" t="s">
        <v>367</v>
      </c>
      <c r="H77" s="80" t="s">
        <v>367</v>
      </c>
      <c r="I77" s="80" t="s">
        <v>367</v>
      </c>
      <c r="J77" s="80" t="s">
        <v>367</v>
      </c>
      <c r="K77" s="80" t="s">
        <v>367</v>
      </c>
      <c r="L77" s="80" t="s">
        <v>367</v>
      </c>
      <c r="M77" s="80" t="s">
        <v>367</v>
      </c>
      <c r="N77" s="80" t="s">
        <v>367</v>
      </c>
      <c r="O77" s="80" t="s">
        <v>367</v>
      </c>
      <c r="P77" s="80" t="s">
        <v>367</v>
      </c>
      <c r="Q77" s="80" t="s">
        <v>367</v>
      </c>
      <c r="R77" s="80" t="s">
        <v>367</v>
      </c>
      <c r="S77" s="80" t="s">
        <v>367</v>
      </c>
      <c r="T77" s="80">
        <v>34.148410451800125</v>
      </c>
      <c r="U77" s="80">
        <v>34.148410451800139</v>
      </c>
      <c r="V77" s="80">
        <v>34.148410451800139</v>
      </c>
      <c r="W77" s="80">
        <v>33.102716543786514</v>
      </c>
      <c r="X77" s="80">
        <v>33.102716543786507</v>
      </c>
      <c r="Y77" s="80">
        <v>33.102716543786514</v>
      </c>
      <c r="Z77" s="80">
        <v>33.102716543786507</v>
      </c>
      <c r="AA77" s="80">
        <v>33.102716543786514</v>
      </c>
      <c r="AB77" s="80">
        <v>33.102716543786514</v>
      </c>
      <c r="AC77" s="80">
        <v>33.102716543786507</v>
      </c>
      <c r="AD77" s="80">
        <v>33.102716543786514</v>
      </c>
      <c r="AE77" s="80">
        <v>33.102716543786507</v>
      </c>
      <c r="AF77" s="80">
        <v>33.102716543786507</v>
      </c>
      <c r="AG77" s="80">
        <v>33.102716543786514</v>
      </c>
      <c r="AH77" s="80">
        <v>33.102716543786507</v>
      </c>
      <c r="AI77" s="80">
        <v>33.102716543786514</v>
      </c>
      <c r="AJ77" s="80">
        <v>33.102716543786514</v>
      </c>
      <c r="AK77" s="80">
        <v>33.102716543786514</v>
      </c>
      <c r="AL77" s="80">
        <v>33.102716543786514</v>
      </c>
    </row>
    <row r="78" spans="1:38" ht="15" outlineLevel="2">
      <c r="A78" s="78" t="s">
        <v>284</v>
      </c>
      <c r="B78" s="78" t="s">
        <v>252</v>
      </c>
      <c r="C78" s="78" t="s">
        <v>285</v>
      </c>
      <c r="D78" s="78" t="s">
        <v>278</v>
      </c>
      <c r="E78" s="79" t="s">
        <v>96</v>
      </c>
      <c r="F78" s="79" t="s">
        <v>335</v>
      </c>
      <c r="G78" s="80" t="s">
        <v>367</v>
      </c>
      <c r="H78" s="80" t="s">
        <v>367</v>
      </c>
      <c r="I78" s="80" t="s">
        <v>367</v>
      </c>
      <c r="J78" s="80" t="s">
        <v>367</v>
      </c>
      <c r="K78" s="80" t="s">
        <v>367</v>
      </c>
      <c r="L78" s="80" t="s">
        <v>367</v>
      </c>
      <c r="M78" s="80" t="s">
        <v>367</v>
      </c>
      <c r="N78" s="80" t="s">
        <v>367</v>
      </c>
      <c r="O78" s="80" t="s">
        <v>367</v>
      </c>
      <c r="P78" s="80" t="s">
        <v>367</v>
      </c>
      <c r="Q78" s="80" t="s">
        <v>367</v>
      </c>
      <c r="R78" s="80" t="s">
        <v>367</v>
      </c>
      <c r="S78" s="80" t="s">
        <v>367</v>
      </c>
      <c r="T78" s="80" t="s">
        <v>367</v>
      </c>
      <c r="U78" s="80" t="s">
        <v>367</v>
      </c>
      <c r="V78" s="80" t="s">
        <v>367</v>
      </c>
      <c r="W78" s="80" t="s">
        <v>367</v>
      </c>
      <c r="X78" s="80">
        <v>29.597347946159964</v>
      </c>
      <c r="Y78" s="80">
        <v>29.597347946159967</v>
      </c>
      <c r="Z78" s="80">
        <v>29.597347946159971</v>
      </c>
      <c r="AA78" s="80">
        <v>29.597347946159967</v>
      </c>
      <c r="AB78" s="80">
        <v>29.597347946159964</v>
      </c>
      <c r="AC78" s="80">
        <v>29.59734794615996</v>
      </c>
      <c r="AD78" s="80">
        <v>29.597347946159971</v>
      </c>
      <c r="AE78" s="80">
        <v>29.597347946159964</v>
      </c>
      <c r="AF78" s="80">
        <v>29.597347946159967</v>
      </c>
      <c r="AG78" s="80">
        <v>29.597347946159964</v>
      </c>
      <c r="AH78" s="80">
        <v>29.59734794615996</v>
      </c>
      <c r="AI78" s="80">
        <v>29.597347946159964</v>
      </c>
      <c r="AJ78" s="80">
        <v>29.597347946159964</v>
      </c>
      <c r="AK78" s="80">
        <v>29.597347946159967</v>
      </c>
      <c r="AL78" s="80">
        <v>29.59734794615996</v>
      </c>
    </row>
    <row r="79" spans="1:38" ht="15" outlineLevel="2">
      <c r="A79" s="81" t="s">
        <v>284</v>
      </c>
      <c r="B79" s="81" t="s">
        <v>252</v>
      </c>
      <c r="C79" s="81" t="s">
        <v>285</v>
      </c>
      <c r="D79" s="81" t="s">
        <v>277</v>
      </c>
      <c r="E79" s="82" t="s">
        <v>96</v>
      </c>
      <c r="F79" s="79" t="s">
        <v>335</v>
      </c>
      <c r="G79" s="80" t="s">
        <v>367</v>
      </c>
      <c r="H79" s="80" t="s">
        <v>367</v>
      </c>
      <c r="I79" s="80" t="s">
        <v>367</v>
      </c>
      <c r="J79" s="80" t="s">
        <v>367</v>
      </c>
      <c r="K79" s="80" t="s">
        <v>367</v>
      </c>
      <c r="L79" s="80" t="s">
        <v>367</v>
      </c>
      <c r="M79" s="80" t="s">
        <v>367</v>
      </c>
      <c r="N79" s="80" t="s">
        <v>367</v>
      </c>
      <c r="O79" s="80" t="s">
        <v>367</v>
      </c>
      <c r="P79" s="80" t="s">
        <v>367</v>
      </c>
      <c r="Q79" s="80" t="s">
        <v>367</v>
      </c>
      <c r="R79" s="80" t="s">
        <v>367</v>
      </c>
      <c r="S79" s="80" t="s">
        <v>367</v>
      </c>
      <c r="T79" s="80" t="s">
        <v>367</v>
      </c>
      <c r="U79" s="80" t="s">
        <v>367</v>
      </c>
      <c r="V79" s="80" t="s">
        <v>367</v>
      </c>
      <c r="W79" s="80" t="s">
        <v>367</v>
      </c>
      <c r="X79" s="80" t="s">
        <v>367</v>
      </c>
      <c r="Y79" s="80" t="s">
        <v>367</v>
      </c>
      <c r="Z79" s="80" t="s">
        <v>367</v>
      </c>
      <c r="AA79" s="80" t="s">
        <v>367</v>
      </c>
      <c r="AB79" s="80" t="s">
        <v>367</v>
      </c>
      <c r="AC79" s="80">
        <v>1.0505226047011937</v>
      </c>
      <c r="AD79" s="80">
        <v>1.050522604701194</v>
      </c>
      <c r="AE79" s="80">
        <v>1.050522604701194</v>
      </c>
      <c r="AF79" s="80">
        <v>1.0505226047011937</v>
      </c>
      <c r="AG79" s="80">
        <v>1.050522604701194</v>
      </c>
      <c r="AH79" s="80">
        <v>1.0505226047011937</v>
      </c>
      <c r="AI79" s="80">
        <v>1.0505226047011937</v>
      </c>
      <c r="AJ79" s="80">
        <v>1.0505226047011937</v>
      </c>
      <c r="AK79" s="80">
        <v>1.0505226047011937</v>
      </c>
      <c r="AL79" s="80">
        <v>1.050522604701194</v>
      </c>
    </row>
    <row r="80" spans="1:38" ht="15" outlineLevel="2">
      <c r="A80" s="78" t="s">
        <v>284</v>
      </c>
      <c r="B80" s="78" t="s">
        <v>252</v>
      </c>
      <c r="C80" s="78" t="s">
        <v>285</v>
      </c>
      <c r="D80" s="78" t="s">
        <v>276</v>
      </c>
      <c r="E80" s="79" t="s">
        <v>96</v>
      </c>
      <c r="F80" s="79" t="s">
        <v>335</v>
      </c>
      <c r="G80" s="80" t="s">
        <v>367</v>
      </c>
      <c r="H80" s="80" t="s">
        <v>367</v>
      </c>
      <c r="I80" s="80" t="s">
        <v>367</v>
      </c>
      <c r="J80" s="80" t="s">
        <v>367</v>
      </c>
      <c r="K80" s="80" t="s">
        <v>367</v>
      </c>
      <c r="L80" s="80" t="s">
        <v>367</v>
      </c>
      <c r="M80" s="80" t="s">
        <v>367</v>
      </c>
      <c r="N80" s="80" t="s">
        <v>367</v>
      </c>
      <c r="O80" s="80" t="s">
        <v>367</v>
      </c>
      <c r="P80" s="80" t="s">
        <v>367</v>
      </c>
      <c r="Q80" s="80" t="s">
        <v>367</v>
      </c>
      <c r="R80" s="80" t="s">
        <v>367</v>
      </c>
      <c r="S80" s="80" t="s">
        <v>367</v>
      </c>
      <c r="T80" s="80" t="s">
        <v>367</v>
      </c>
      <c r="U80" s="80" t="s">
        <v>367</v>
      </c>
      <c r="V80" s="80" t="s">
        <v>367</v>
      </c>
      <c r="W80" s="80" t="s">
        <v>367</v>
      </c>
      <c r="X80" s="80" t="s">
        <v>367</v>
      </c>
      <c r="Y80" s="80" t="s">
        <v>367</v>
      </c>
      <c r="Z80" s="80" t="s">
        <v>367</v>
      </c>
      <c r="AA80" s="80" t="s">
        <v>367</v>
      </c>
      <c r="AB80" s="80" t="s">
        <v>367</v>
      </c>
      <c r="AC80" s="80" t="s">
        <v>367</v>
      </c>
      <c r="AD80" s="80" t="s">
        <v>367</v>
      </c>
      <c r="AE80" s="80" t="s">
        <v>367</v>
      </c>
      <c r="AF80" s="80" t="s">
        <v>367</v>
      </c>
      <c r="AG80" s="80">
        <v>1.051770283107387</v>
      </c>
      <c r="AH80" s="80">
        <v>1.0517702831073872</v>
      </c>
      <c r="AI80" s="80">
        <v>1.0517702831073872</v>
      </c>
      <c r="AJ80" s="80">
        <v>1.051770283107387</v>
      </c>
      <c r="AK80" s="80">
        <v>1.0517702831073872</v>
      </c>
      <c r="AL80" s="80">
        <v>1.0517702831073872</v>
      </c>
    </row>
    <row r="81" spans="1:38" ht="15" outlineLevel="2">
      <c r="A81" s="81" t="s">
        <v>284</v>
      </c>
      <c r="B81" s="81" t="s">
        <v>252</v>
      </c>
      <c r="C81" s="81" t="s">
        <v>285</v>
      </c>
      <c r="D81" s="81" t="s">
        <v>273</v>
      </c>
      <c r="E81" s="82" t="s">
        <v>96</v>
      </c>
      <c r="F81" s="79" t="s">
        <v>335</v>
      </c>
      <c r="G81" s="80" t="s">
        <v>367</v>
      </c>
      <c r="H81" s="80" t="s">
        <v>367</v>
      </c>
      <c r="I81" s="80" t="s">
        <v>367</v>
      </c>
      <c r="J81" s="80" t="s">
        <v>367</v>
      </c>
      <c r="K81" s="80" t="s">
        <v>367</v>
      </c>
      <c r="L81" s="80" t="s">
        <v>367</v>
      </c>
      <c r="M81" s="80" t="s">
        <v>367</v>
      </c>
      <c r="N81" s="80" t="s">
        <v>367</v>
      </c>
      <c r="O81" s="80" t="s">
        <v>367</v>
      </c>
      <c r="P81" s="80" t="s">
        <v>367</v>
      </c>
      <c r="Q81" s="80" t="s">
        <v>367</v>
      </c>
      <c r="R81" s="80" t="s">
        <v>367</v>
      </c>
      <c r="S81" s="80" t="s">
        <v>367</v>
      </c>
      <c r="T81" s="80" t="s">
        <v>367</v>
      </c>
      <c r="U81" s="80" t="s">
        <v>367</v>
      </c>
      <c r="V81" s="80" t="s">
        <v>367</v>
      </c>
      <c r="W81" s="80" t="s">
        <v>367</v>
      </c>
      <c r="X81" s="80" t="s">
        <v>367</v>
      </c>
      <c r="Y81" s="80" t="s">
        <v>367</v>
      </c>
      <c r="Z81" s="80" t="s">
        <v>367</v>
      </c>
      <c r="AA81" s="80" t="s">
        <v>367</v>
      </c>
      <c r="AB81" s="80" t="s">
        <v>367</v>
      </c>
      <c r="AC81" s="80" t="s">
        <v>367</v>
      </c>
      <c r="AD81" s="80" t="s">
        <v>367</v>
      </c>
      <c r="AE81" s="80" t="s">
        <v>367</v>
      </c>
      <c r="AF81" s="80" t="s">
        <v>367</v>
      </c>
      <c r="AG81" s="80" t="s">
        <v>367</v>
      </c>
      <c r="AH81" s="80" t="s">
        <v>367</v>
      </c>
      <c r="AI81" s="80" t="s">
        <v>367</v>
      </c>
      <c r="AJ81" s="80" t="s">
        <v>367</v>
      </c>
      <c r="AK81" s="80">
        <v>1.051770283107387</v>
      </c>
      <c r="AL81" s="80">
        <v>1.0517702831073872</v>
      </c>
    </row>
    <row r="82" spans="1:38" ht="15" outlineLevel="2">
      <c r="A82" s="78" t="s">
        <v>284</v>
      </c>
      <c r="B82" s="78" t="s">
        <v>339</v>
      </c>
      <c r="C82" s="78" t="s">
        <v>285</v>
      </c>
      <c r="D82" s="78" t="s">
        <v>276</v>
      </c>
      <c r="E82" s="79" t="s">
        <v>96</v>
      </c>
      <c r="F82" s="79" t="s">
        <v>335</v>
      </c>
      <c r="G82" s="80" t="s">
        <v>367</v>
      </c>
      <c r="H82" s="80" t="s">
        <v>367</v>
      </c>
      <c r="I82" s="80" t="s">
        <v>367</v>
      </c>
      <c r="J82" s="80" t="s">
        <v>367</v>
      </c>
      <c r="K82" s="80" t="s">
        <v>367</v>
      </c>
      <c r="L82" s="80" t="s">
        <v>367</v>
      </c>
      <c r="M82" s="80" t="s">
        <v>367</v>
      </c>
      <c r="N82" s="80" t="s">
        <v>367</v>
      </c>
      <c r="O82" s="80" t="s">
        <v>367</v>
      </c>
      <c r="P82" s="80" t="s">
        <v>367</v>
      </c>
      <c r="Q82" s="80" t="s">
        <v>367</v>
      </c>
      <c r="R82" s="80" t="s">
        <v>367</v>
      </c>
      <c r="S82" s="80" t="s">
        <v>367</v>
      </c>
      <c r="T82" s="80" t="s">
        <v>367</v>
      </c>
      <c r="U82" s="80" t="s">
        <v>367</v>
      </c>
      <c r="V82" s="80" t="s">
        <v>367</v>
      </c>
      <c r="W82" s="80" t="s">
        <v>367</v>
      </c>
      <c r="X82" s="80" t="s">
        <v>367</v>
      </c>
      <c r="Y82" s="80" t="s">
        <v>367</v>
      </c>
      <c r="Z82" s="80" t="s">
        <v>367</v>
      </c>
      <c r="AA82" s="80" t="s">
        <v>367</v>
      </c>
      <c r="AB82" s="80" t="s">
        <v>367</v>
      </c>
      <c r="AC82" s="80" t="s">
        <v>367</v>
      </c>
      <c r="AD82" s="80" t="s">
        <v>367</v>
      </c>
      <c r="AE82" s="80" t="s">
        <v>367</v>
      </c>
      <c r="AF82" s="80" t="s">
        <v>367</v>
      </c>
      <c r="AG82" s="80" t="s">
        <v>367</v>
      </c>
      <c r="AH82" s="80" t="s">
        <v>367</v>
      </c>
      <c r="AI82" s="80" t="s">
        <v>367</v>
      </c>
      <c r="AJ82" s="80" t="s">
        <v>367</v>
      </c>
      <c r="AK82" s="80">
        <v>1.051770283107387</v>
      </c>
      <c r="AL82" s="80">
        <v>1.0517702831073872</v>
      </c>
    </row>
    <row r="83" spans="1:38" ht="15" outlineLevel="2">
      <c r="A83" s="81" t="s">
        <v>284</v>
      </c>
      <c r="B83" s="81" t="s">
        <v>339</v>
      </c>
      <c r="C83" s="81" t="s">
        <v>285</v>
      </c>
      <c r="D83" s="81" t="s">
        <v>273</v>
      </c>
      <c r="E83" s="82" t="s">
        <v>96</v>
      </c>
      <c r="F83" s="79" t="s">
        <v>335</v>
      </c>
      <c r="G83" s="80" t="s">
        <v>367</v>
      </c>
      <c r="H83" s="80" t="s">
        <v>367</v>
      </c>
      <c r="I83" s="80" t="s">
        <v>367</v>
      </c>
      <c r="J83" s="80" t="s">
        <v>367</v>
      </c>
      <c r="K83" s="80" t="s">
        <v>367</v>
      </c>
      <c r="L83" s="80" t="s">
        <v>367</v>
      </c>
      <c r="M83" s="80" t="s">
        <v>367</v>
      </c>
      <c r="N83" s="80" t="s">
        <v>367</v>
      </c>
      <c r="O83" s="80" t="s">
        <v>367</v>
      </c>
      <c r="P83" s="80" t="s">
        <v>367</v>
      </c>
      <c r="Q83" s="80" t="s">
        <v>367</v>
      </c>
      <c r="R83" s="80" t="s">
        <v>367</v>
      </c>
      <c r="S83" s="80" t="s">
        <v>367</v>
      </c>
      <c r="T83" s="80" t="s">
        <v>367</v>
      </c>
      <c r="U83" s="80" t="s">
        <v>367</v>
      </c>
      <c r="V83" s="80" t="s">
        <v>367</v>
      </c>
      <c r="W83" s="80" t="s">
        <v>367</v>
      </c>
      <c r="X83" s="80" t="s">
        <v>367</v>
      </c>
      <c r="Y83" s="80" t="s">
        <v>367</v>
      </c>
      <c r="Z83" s="80" t="s">
        <v>367</v>
      </c>
      <c r="AA83" s="80" t="s">
        <v>367</v>
      </c>
      <c r="AB83" s="80" t="s">
        <v>367</v>
      </c>
      <c r="AC83" s="80" t="s">
        <v>367</v>
      </c>
      <c r="AD83" s="80" t="s">
        <v>367</v>
      </c>
      <c r="AE83" s="80" t="s">
        <v>367</v>
      </c>
      <c r="AF83" s="80" t="s">
        <v>367</v>
      </c>
      <c r="AG83" s="80" t="s">
        <v>367</v>
      </c>
      <c r="AH83" s="80" t="s">
        <v>367</v>
      </c>
      <c r="AI83" s="80" t="s">
        <v>367</v>
      </c>
      <c r="AJ83" s="80" t="s">
        <v>367</v>
      </c>
      <c r="AK83" s="80">
        <v>1.051770283107387</v>
      </c>
      <c r="AL83" s="80">
        <v>1.0517702831073872</v>
      </c>
    </row>
    <row r="84" spans="1:38" ht="15" outlineLevel="2">
      <c r="A84" s="78" t="s">
        <v>284</v>
      </c>
      <c r="B84" s="78" t="s">
        <v>283</v>
      </c>
      <c r="C84" s="78" t="s">
        <v>282</v>
      </c>
      <c r="D84" s="78" t="s">
        <v>243</v>
      </c>
      <c r="E84" s="79" t="s">
        <v>96</v>
      </c>
      <c r="F84" s="79" t="s">
        <v>335</v>
      </c>
      <c r="G84" s="80">
        <v>1.4694416786244238</v>
      </c>
      <c r="H84" s="80">
        <v>1.4694416786244238</v>
      </c>
      <c r="I84" s="80">
        <v>1.469441678624424</v>
      </c>
      <c r="J84" s="80">
        <v>1.4694416786244242</v>
      </c>
      <c r="K84" s="80">
        <v>1.469441678624424</v>
      </c>
      <c r="L84" s="80">
        <v>1.4694416786244242</v>
      </c>
      <c r="M84" s="80">
        <v>1.4694416786244244</v>
      </c>
      <c r="N84" s="80">
        <v>1.4694416786244242</v>
      </c>
      <c r="O84" s="80">
        <v>1.469441678624424</v>
      </c>
      <c r="P84" s="80">
        <v>1.4694416786244244</v>
      </c>
      <c r="Q84" s="80">
        <v>1.4694416786244242</v>
      </c>
      <c r="R84" s="80">
        <v>1.469441678624424</v>
      </c>
      <c r="S84" s="80">
        <v>1.4694416786244244</v>
      </c>
      <c r="T84" s="80">
        <v>1.4694416786244242</v>
      </c>
      <c r="U84" s="80">
        <v>1.4694416786244242</v>
      </c>
      <c r="V84" s="80">
        <v>1.469441678624424</v>
      </c>
      <c r="W84" s="80" t="s">
        <v>367</v>
      </c>
      <c r="X84" s="80" t="s">
        <v>367</v>
      </c>
      <c r="Y84" s="80" t="s">
        <v>367</v>
      </c>
      <c r="Z84" s="80" t="s">
        <v>367</v>
      </c>
      <c r="AA84" s="80" t="s">
        <v>367</v>
      </c>
      <c r="AB84" s="80" t="s">
        <v>367</v>
      </c>
      <c r="AC84" s="80" t="s">
        <v>367</v>
      </c>
      <c r="AD84" s="80" t="s">
        <v>367</v>
      </c>
      <c r="AE84" s="80" t="s">
        <v>367</v>
      </c>
      <c r="AF84" s="80" t="s">
        <v>367</v>
      </c>
      <c r="AG84" s="80" t="s">
        <v>367</v>
      </c>
      <c r="AH84" s="80" t="s">
        <v>367</v>
      </c>
      <c r="AI84" s="80" t="s">
        <v>367</v>
      </c>
      <c r="AJ84" s="80" t="s">
        <v>367</v>
      </c>
      <c r="AK84" s="80" t="s">
        <v>367</v>
      </c>
      <c r="AL84" s="80" t="s">
        <v>367</v>
      </c>
    </row>
    <row r="85" spans="1:38" ht="15" outlineLevel="2">
      <c r="A85" s="81" t="s">
        <v>284</v>
      </c>
      <c r="B85" s="81" t="s">
        <v>283</v>
      </c>
      <c r="C85" s="81" t="s">
        <v>282</v>
      </c>
      <c r="D85" s="81" t="s">
        <v>242</v>
      </c>
      <c r="E85" s="82" t="s">
        <v>96</v>
      </c>
      <c r="F85" s="79" t="s">
        <v>335</v>
      </c>
      <c r="G85" s="80" t="s">
        <v>367</v>
      </c>
      <c r="H85" s="80" t="s">
        <v>367</v>
      </c>
      <c r="I85" s="80" t="s">
        <v>367</v>
      </c>
      <c r="J85" s="80" t="s">
        <v>367</v>
      </c>
      <c r="K85" s="80" t="s">
        <v>367</v>
      </c>
      <c r="L85" s="80" t="s">
        <v>367</v>
      </c>
      <c r="M85" s="80" t="s">
        <v>367</v>
      </c>
      <c r="N85" s="80" t="s">
        <v>367</v>
      </c>
      <c r="O85" s="80" t="s">
        <v>367</v>
      </c>
      <c r="P85" s="80" t="s">
        <v>367</v>
      </c>
      <c r="Q85" s="80">
        <v>1.5827416786244242</v>
      </c>
      <c r="R85" s="80">
        <v>1.5827416786244244</v>
      </c>
      <c r="S85" s="80">
        <v>1.5827416786244239</v>
      </c>
      <c r="T85" s="80">
        <v>1.5827416786244239</v>
      </c>
      <c r="U85" s="80">
        <v>1.5827416786244239</v>
      </c>
      <c r="V85" s="80">
        <v>1.5827416786244239</v>
      </c>
      <c r="W85" s="80">
        <v>1.5827416786244239</v>
      </c>
      <c r="X85" s="80">
        <v>1.5827416786244237</v>
      </c>
      <c r="Y85" s="80">
        <v>1.5827416786244244</v>
      </c>
      <c r="Z85" s="80">
        <v>1.5827416786244242</v>
      </c>
      <c r="AA85" s="80">
        <v>1.5827416786244242</v>
      </c>
      <c r="AB85" s="80">
        <v>1.5827416786244239</v>
      </c>
      <c r="AC85" s="80">
        <v>1.5827416786244242</v>
      </c>
      <c r="AD85" s="80">
        <v>1.5827416786244242</v>
      </c>
      <c r="AE85" s="80">
        <v>1.5827416786244239</v>
      </c>
      <c r="AF85" s="80">
        <v>1.5827416786244239</v>
      </c>
      <c r="AG85" s="80">
        <v>1.5827416786244239</v>
      </c>
      <c r="AH85" s="80">
        <v>1.5827416786244242</v>
      </c>
      <c r="AI85" s="80">
        <v>1.5827416786244242</v>
      </c>
      <c r="AJ85" s="80">
        <v>1.5827416786244237</v>
      </c>
      <c r="AK85" s="80">
        <v>1.5827416786244244</v>
      </c>
      <c r="AL85" s="80">
        <v>1.5827416786244239</v>
      </c>
    </row>
    <row r="86" spans="1:38" ht="15" outlineLevel="2">
      <c r="A86" s="78" t="s">
        <v>284</v>
      </c>
      <c r="B86" s="78" t="s">
        <v>283</v>
      </c>
      <c r="C86" s="78" t="s">
        <v>282</v>
      </c>
      <c r="D86" s="78" t="s">
        <v>241</v>
      </c>
      <c r="E86" s="79" t="s">
        <v>96</v>
      </c>
      <c r="F86" s="79" t="s">
        <v>335</v>
      </c>
      <c r="G86" s="80" t="s">
        <v>367</v>
      </c>
      <c r="H86" s="80" t="s">
        <v>367</v>
      </c>
      <c r="I86" s="80" t="s">
        <v>367</v>
      </c>
      <c r="J86" s="80" t="s">
        <v>367</v>
      </c>
      <c r="K86" s="80" t="s">
        <v>367</v>
      </c>
      <c r="L86" s="80" t="s">
        <v>367</v>
      </c>
      <c r="M86" s="80" t="s">
        <v>367</v>
      </c>
      <c r="N86" s="80" t="s">
        <v>367</v>
      </c>
      <c r="O86" s="80" t="s">
        <v>367</v>
      </c>
      <c r="P86" s="80" t="s">
        <v>367</v>
      </c>
      <c r="Q86" s="80">
        <v>1.5827416786244242</v>
      </c>
      <c r="R86" s="80">
        <v>1.5827416786244239</v>
      </c>
      <c r="S86" s="80">
        <v>1.5827416786244244</v>
      </c>
      <c r="T86" s="80">
        <v>1.5827416786244242</v>
      </c>
      <c r="U86" s="80">
        <v>1.5827416786244242</v>
      </c>
      <c r="V86" s="80">
        <v>1.5827416786244239</v>
      </c>
      <c r="W86" s="80">
        <v>1.5827416786244239</v>
      </c>
      <c r="X86" s="80">
        <v>1.5827416786244242</v>
      </c>
      <c r="Y86" s="80">
        <v>1.5827416786244242</v>
      </c>
      <c r="Z86" s="80">
        <v>1.5827416786244242</v>
      </c>
      <c r="AA86" s="80">
        <v>1.5827416786244244</v>
      </c>
      <c r="AB86" s="80">
        <v>1.5827416786244235</v>
      </c>
      <c r="AC86" s="80">
        <v>1.5827416786244242</v>
      </c>
      <c r="AD86" s="80">
        <v>1.5827416786244244</v>
      </c>
      <c r="AE86" s="80">
        <v>1.5827416786244237</v>
      </c>
      <c r="AF86" s="80">
        <v>1.5827416786244244</v>
      </c>
      <c r="AG86" s="80">
        <v>1.5827416786244242</v>
      </c>
      <c r="AH86" s="80">
        <v>1.5827416786244242</v>
      </c>
      <c r="AI86" s="80">
        <v>1.5827416786244242</v>
      </c>
      <c r="AJ86" s="80">
        <v>1.5827416786244239</v>
      </c>
      <c r="AK86" s="80">
        <v>1.5827416786244237</v>
      </c>
      <c r="AL86" s="80">
        <v>1.5827416786244242</v>
      </c>
    </row>
    <row r="87" spans="1:38" ht="15" outlineLevel="2">
      <c r="A87" s="81" t="s">
        <v>284</v>
      </c>
      <c r="B87" s="81" t="s">
        <v>283</v>
      </c>
      <c r="C87" s="81" t="s">
        <v>282</v>
      </c>
      <c r="D87" s="81" t="s">
        <v>237</v>
      </c>
      <c r="E87" s="82" t="s">
        <v>96</v>
      </c>
      <c r="F87" s="79" t="s">
        <v>335</v>
      </c>
      <c r="G87" s="80" t="s">
        <v>367</v>
      </c>
      <c r="H87" s="80" t="s">
        <v>367</v>
      </c>
      <c r="I87" s="80" t="s">
        <v>367</v>
      </c>
      <c r="J87" s="80" t="s">
        <v>367</v>
      </c>
      <c r="K87" s="80" t="s">
        <v>367</v>
      </c>
      <c r="L87" s="80" t="s">
        <v>367</v>
      </c>
      <c r="M87" s="80" t="s">
        <v>367</v>
      </c>
      <c r="N87" s="80" t="s">
        <v>367</v>
      </c>
      <c r="O87" s="80" t="s">
        <v>367</v>
      </c>
      <c r="P87" s="80" t="s">
        <v>367</v>
      </c>
      <c r="Q87" s="80" t="s">
        <v>367</v>
      </c>
      <c r="R87" s="80" t="s">
        <v>367</v>
      </c>
      <c r="S87" s="80" t="s">
        <v>367</v>
      </c>
      <c r="T87" s="80" t="s">
        <v>367</v>
      </c>
      <c r="U87" s="80" t="s">
        <v>367</v>
      </c>
      <c r="V87" s="80" t="s">
        <v>367</v>
      </c>
      <c r="W87" s="80">
        <v>1.1722416786244243</v>
      </c>
      <c r="X87" s="80">
        <v>1.1722416786244243</v>
      </c>
      <c r="Y87" s="80">
        <v>1.1722416786244243</v>
      </c>
      <c r="Z87" s="80">
        <v>1.1722416786244243</v>
      </c>
      <c r="AA87" s="80">
        <v>1.1722416786244243</v>
      </c>
      <c r="AB87" s="80">
        <v>1.1722416786244243</v>
      </c>
      <c r="AC87" s="80">
        <v>1.1722416786244243</v>
      </c>
      <c r="AD87" s="80">
        <v>1.1722416786244243</v>
      </c>
      <c r="AE87" s="80">
        <v>1.1722416786244241</v>
      </c>
      <c r="AF87" s="80">
        <v>1.1722416786244239</v>
      </c>
      <c r="AG87" s="80">
        <v>1.1722416786244243</v>
      </c>
      <c r="AH87" s="80">
        <v>1.1722416786244241</v>
      </c>
      <c r="AI87" s="80">
        <v>1.1722416786244241</v>
      </c>
      <c r="AJ87" s="80">
        <v>1.1722416786244241</v>
      </c>
      <c r="AK87" s="80">
        <v>1.1722416786244243</v>
      </c>
      <c r="AL87" s="80">
        <v>1.1722416786244243</v>
      </c>
    </row>
    <row r="88" spans="1:38" ht="15" outlineLevel="2">
      <c r="A88" s="78" t="s">
        <v>284</v>
      </c>
      <c r="B88" s="78" t="s">
        <v>283</v>
      </c>
      <c r="C88" s="78" t="s">
        <v>282</v>
      </c>
      <c r="D88" s="78" t="s">
        <v>278</v>
      </c>
      <c r="E88" s="79" t="s">
        <v>96</v>
      </c>
      <c r="F88" s="79" t="s">
        <v>335</v>
      </c>
      <c r="G88" s="80" t="s">
        <v>367</v>
      </c>
      <c r="H88" s="80" t="s">
        <v>367</v>
      </c>
      <c r="I88" s="80" t="s">
        <v>367</v>
      </c>
      <c r="J88" s="80" t="s">
        <v>367</v>
      </c>
      <c r="K88" s="80" t="s">
        <v>367</v>
      </c>
      <c r="L88" s="80" t="s">
        <v>367</v>
      </c>
      <c r="M88" s="80" t="s">
        <v>367</v>
      </c>
      <c r="N88" s="80" t="s">
        <v>367</v>
      </c>
      <c r="O88" s="80" t="s">
        <v>367</v>
      </c>
      <c r="P88" s="80" t="s">
        <v>367</v>
      </c>
      <c r="Q88" s="80" t="s">
        <v>367</v>
      </c>
      <c r="R88" s="80" t="s">
        <v>367</v>
      </c>
      <c r="S88" s="80" t="s">
        <v>367</v>
      </c>
      <c r="T88" s="80" t="s">
        <v>367</v>
      </c>
      <c r="U88" s="80" t="s">
        <v>367</v>
      </c>
      <c r="V88" s="80" t="s">
        <v>367</v>
      </c>
      <c r="W88" s="80">
        <v>1.1722416786244243</v>
      </c>
      <c r="X88" s="80">
        <v>1.1722416786244243</v>
      </c>
      <c r="Y88" s="80">
        <v>1.1722416786244243</v>
      </c>
      <c r="Z88" s="80">
        <v>1.1722416786244243</v>
      </c>
      <c r="AA88" s="80">
        <v>1.1722416786244243</v>
      </c>
      <c r="AB88" s="80">
        <v>1.1722416786244243</v>
      </c>
      <c r="AC88" s="80">
        <v>1.1722416786244243</v>
      </c>
      <c r="AD88" s="80">
        <v>1.1722416786244243</v>
      </c>
      <c r="AE88" s="80">
        <v>1.1722416786244241</v>
      </c>
      <c r="AF88" s="80">
        <v>1.1722416786244239</v>
      </c>
      <c r="AG88" s="80">
        <v>1.1722416786244243</v>
      </c>
      <c r="AH88" s="80">
        <v>1.1722416786244241</v>
      </c>
      <c r="AI88" s="80">
        <v>1.1722416786244241</v>
      </c>
      <c r="AJ88" s="80">
        <v>1.1722416786244241</v>
      </c>
      <c r="AK88" s="80">
        <v>1.1722416786244243</v>
      </c>
      <c r="AL88" s="80">
        <v>1.1722416786244243</v>
      </c>
    </row>
    <row r="89" spans="1:38" ht="15" outlineLevel="2">
      <c r="A89" s="81" t="s">
        <v>284</v>
      </c>
      <c r="B89" s="81" t="s">
        <v>283</v>
      </c>
      <c r="C89" s="81" t="s">
        <v>282</v>
      </c>
      <c r="D89" s="81" t="s">
        <v>277</v>
      </c>
      <c r="E89" s="82" t="s">
        <v>96</v>
      </c>
      <c r="F89" s="79" t="s">
        <v>335</v>
      </c>
      <c r="G89" s="80" t="s">
        <v>367</v>
      </c>
      <c r="H89" s="80" t="s">
        <v>367</v>
      </c>
      <c r="I89" s="80" t="s">
        <v>367</v>
      </c>
      <c r="J89" s="80" t="s">
        <v>367</v>
      </c>
      <c r="K89" s="80" t="s">
        <v>367</v>
      </c>
      <c r="L89" s="80" t="s">
        <v>367</v>
      </c>
      <c r="M89" s="80" t="s">
        <v>367</v>
      </c>
      <c r="N89" s="80" t="s">
        <v>367</v>
      </c>
      <c r="O89" s="80" t="s">
        <v>367</v>
      </c>
      <c r="P89" s="80" t="s">
        <v>367</v>
      </c>
      <c r="Q89" s="80" t="s">
        <v>367</v>
      </c>
      <c r="R89" s="80" t="s">
        <v>367</v>
      </c>
      <c r="S89" s="80" t="s">
        <v>367</v>
      </c>
      <c r="T89" s="80" t="s">
        <v>367</v>
      </c>
      <c r="U89" s="80" t="s">
        <v>367</v>
      </c>
      <c r="V89" s="80" t="s">
        <v>367</v>
      </c>
      <c r="W89" s="80" t="s">
        <v>367</v>
      </c>
      <c r="X89" s="80" t="s">
        <v>367</v>
      </c>
      <c r="Y89" s="80" t="s">
        <v>367</v>
      </c>
      <c r="Z89" s="80" t="s">
        <v>367</v>
      </c>
      <c r="AA89" s="80" t="s">
        <v>367</v>
      </c>
      <c r="AB89" s="80" t="s">
        <v>367</v>
      </c>
      <c r="AC89" s="80" t="s">
        <v>367</v>
      </c>
      <c r="AD89" s="80" t="s">
        <v>367</v>
      </c>
      <c r="AE89" s="80" t="s">
        <v>367</v>
      </c>
      <c r="AF89" s="80">
        <v>1.1722416786244243</v>
      </c>
      <c r="AG89" s="80">
        <v>1.1722416786244243</v>
      </c>
      <c r="AH89" s="80">
        <v>1.1722416786244243</v>
      </c>
      <c r="AI89" s="80">
        <v>1.1722416786244243</v>
      </c>
      <c r="AJ89" s="80">
        <v>1.1722416786244243</v>
      </c>
      <c r="AK89" s="80">
        <v>1.1722416786244243</v>
      </c>
      <c r="AL89" s="80">
        <v>1.1722416786244241</v>
      </c>
    </row>
    <row r="90" spans="1:38" ht="15" outlineLevel="2">
      <c r="A90" s="78" t="s">
        <v>284</v>
      </c>
      <c r="B90" s="78" t="s">
        <v>283</v>
      </c>
      <c r="C90" s="78" t="s">
        <v>282</v>
      </c>
      <c r="D90" s="78" t="s">
        <v>276</v>
      </c>
      <c r="E90" s="79" t="s">
        <v>96</v>
      </c>
      <c r="F90" s="79" t="s">
        <v>335</v>
      </c>
      <c r="G90" s="80" t="s">
        <v>367</v>
      </c>
      <c r="H90" s="80" t="s">
        <v>367</v>
      </c>
      <c r="I90" s="80" t="s">
        <v>367</v>
      </c>
      <c r="J90" s="80" t="s">
        <v>367</v>
      </c>
      <c r="K90" s="80" t="s">
        <v>367</v>
      </c>
      <c r="L90" s="80" t="s">
        <v>367</v>
      </c>
      <c r="M90" s="80" t="s">
        <v>367</v>
      </c>
      <c r="N90" s="80" t="s">
        <v>367</v>
      </c>
      <c r="O90" s="80" t="s">
        <v>367</v>
      </c>
      <c r="P90" s="80" t="s">
        <v>367</v>
      </c>
      <c r="Q90" s="80" t="s">
        <v>367</v>
      </c>
      <c r="R90" s="80" t="s">
        <v>367</v>
      </c>
      <c r="S90" s="80" t="s">
        <v>367</v>
      </c>
      <c r="T90" s="80" t="s">
        <v>367</v>
      </c>
      <c r="U90" s="80" t="s">
        <v>367</v>
      </c>
      <c r="V90" s="80" t="s">
        <v>367</v>
      </c>
      <c r="W90" s="80" t="s">
        <v>367</v>
      </c>
      <c r="X90" s="80" t="s">
        <v>367</v>
      </c>
      <c r="Y90" s="80" t="s">
        <v>367</v>
      </c>
      <c r="Z90" s="80" t="s">
        <v>367</v>
      </c>
      <c r="AA90" s="80" t="s">
        <v>367</v>
      </c>
      <c r="AB90" s="80" t="s">
        <v>367</v>
      </c>
      <c r="AC90" s="80" t="s">
        <v>367</v>
      </c>
      <c r="AD90" s="80" t="s">
        <v>367</v>
      </c>
      <c r="AE90" s="80" t="s">
        <v>367</v>
      </c>
      <c r="AF90" s="80" t="s">
        <v>367</v>
      </c>
      <c r="AG90" s="80">
        <v>1.1200153367159691</v>
      </c>
      <c r="AH90" s="80">
        <v>1.1200153367159691</v>
      </c>
      <c r="AI90" s="80">
        <v>1.1200153367159689</v>
      </c>
      <c r="AJ90" s="80">
        <v>1.1200153367159691</v>
      </c>
      <c r="AK90" s="80">
        <v>1.1200153367159691</v>
      </c>
      <c r="AL90" s="80">
        <v>1.1200153367159689</v>
      </c>
    </row>
    <row r="91" spans="1:38" ht="15" outlineLevel="1">
      <c r="A91" s="83" t="s">
        <v>281</v>
      </c>
      <c r="B91" s="78"/>
      <c r="C91" s="78"/>
      <c r="D91" s="78"/>
      <c r="E91" s="79"/>
      <c r="F91" s="79" t="s">
        <v>335</v>
      </c>
      <c r="G91" s="80">
        <v>9.1192058114513994</v>
      </c>
      <c r="H91" s="80">
        <v>12.386170861222174</v>
      </c>
      <c r="I91" s="80">
        <v>14.333416398946117</v>
      </c>
      <c r="J91" s="80">
        <v>12.879863602746733</v>
      </c>
      <c r="K91" s="80">
        <v>13.714334678785502</v>
      </c>
      <c r="L91" s="80">
        <v>14.110529755411392</v>
      </c>
      <c r="M91" s="80">
        <v>14.374893308953501</v>
      </c>
      <c r="N91" s="80">
        <v>14.625429980221687</v>
      </c>
      <c r="O91" s="80">
        <v>13.72361419954354</v>
      </c>
      <c r="P91" s="80">
        <v>12.200882015065917</v>
      </c>
      <c r="Q91" s="80">
        <v>10.951438974791795</v>
      </c>
      <c r="R91" s="80">
        <v>9.112488348447549</v>
      </c>
      <c r="S91" s="80">
        <v>8.5644540985896942</v>
      </c>
      <c r="T91" s="80">
        <v>8.1415729220679278</v>
      </c>
      <c r="U91" s="80">
        <v>7.9442921348313069</v>
      </c>
      <c r="V91" s="80">
        <v>7.7534677416249114</v>
      </c>
      <c r="W91" s="80">
        <v>7.3427356826501828</v>
      </c>
      <c r="X91" s="80">
        <v>7.7235774475587471</v>
      </c>
      <c r="Y91" s="80">
        <v>8.1497492876363662</v>
      </c>
      <c r="Z91" s="80">
        <v>8.4362927874871776</v>
      </c>
      <c r="AA91" s="80">
        <v>9.3077451090577252</v>
      </c>
      <c r="AB91" s="80">
        <v>10.415795917762955</v>
      </c>
      <c r="AC91" s="80">
        <v>10.561317490363704</v>
      </c>
      <c r="AD91" s="80">
        <v>10.767750102166529</v>
      </c>
      <c r="AE91" s="80">
        <v>11.003576010664929</v>
      </c>
      <c r="AF91" s="80">
        <v>10.690607718301308</v>
      </c>
      <c r="AG91" s="80">
        <v>9.8779470166596433</v>
      </c>
      <c r="AH91" s="80">
        <v>8.6698453033358742</v>
      </c>
      <c r="AI91" s="80">
        <v>5.7373611578509989</v>
      </c>
      <c r="AJ91" s="80">
        <v>5.0126657160715347</v>
      </c>
      <c r="AK91" s="80">
        <v>4.2489903915469354</v>
      </c>
      <c r="AL91" s="80">
        <v>3.7935852425408121</v>
      </c>
    </row>
    <row r="92" spans="1:38" ht="15" outlineLevel="2">
      <c r="A92" s="81" t="s">
        <v>275</v>
      </c>
      <c r="B92" s="81" t="s">
        <v>239</v>
      </c>
      <c r="C92" s="81" t="s">
        <v>280</v>
      </c>
      <c r="D92" s="81" t="s">
        <v>243</v>
      </c>
      <c r="E92" s="82" t="s">
        <v>96</v>
      </c>
      <c r="F92" s="79" t="s">
        <v>335</v>
      </c>
      <c r="G92" s="80">
        <v>2.0636068004554327</v>
      </c>
      <c r="H92" s="80">
        <v>2.0636068004554322</v>
      </c>
      <c r="I92" s="80">
        <v>2.0636068004554327</v>
      </c>
      <c r="J92" s="80">
        <v>2.0636068004554322</v>
      </c>
      <c r="K92" s="80">
        <v>2.0636068004554322</v>
      </c>
      <c r="L92" s="80">
        <v>2.0636068004554322</v>
      </c>
      <c r="M92" s="80">
        <v>2.0636068004554327</v>
      </c>
      <c r="N92" s="80">
        <v>2.0636068004554322</v>
      </c>
      <c r="O92" s="80">
        <v>2.0636068004554327</v>
      </c>
      <c r="P92" s="80">
        <v>2.0636068004554327</v>
      </c>
      <c r="Q92" s="80">
        <v>2.0636068004554327</v>
      </c>
      <c r="R92" s="80">
        <v>2.0636068004554327</v>
      </c>
      <c r="S92" s="80">
        <v>2.0636068004554327</v>
      </c>
      <c r="T92" s="80">
        <v>2.0636068004554322</v>
      </c>
      <c r="U92" s="80">
        <v>2.0636068004554327</v>
      </c>
      <c r="V92" s="80">
        <v>2.0636068004554322</v>
      </c>
      <c r="W92" s="80">
        <v>2.0636068004554327</v>
      </c>
      <c r="X92" s="80">
        <v>2.0636068004554327</v>
      </c>
      <c r="Y92" s="80">
        <v>2.0636068004554322</v>
      </c>
      <c r="Z92" s="80">
        <v>2.0636068004554331</v>
      </c>
      <c r="AA92" s="80">
        <v>2.0636068004554327</v>
      </c>
      <c r="AB92" s="80">
        <v>2.0636068004554327</v>
      </c>
      <c r="AC92" s="80">
        <v>2.0636068004554335</v>
      </c>
      <c r="AD92" s="80">
        <v>2.0636068004554327</v>
      </c>
      <c r="AE92" s="80">
        <v>2.0636068004554327</v>
      </c>
      <c r="AF92" s="80" t="s">
        <v>367</v>
      </c>
      <c r="AG92" s="80" t="s">
        <v>367</v>
      </c>
      <c r="AH92" s="80" t="s">
        <v>367</v>
      </c>
      <c r="AI92" s="80" t="s">
        <v>367</v>
      </c>
      <c r="AJ92" s="80" t="s">
        <v>367</v>
      </c>
      <c r="AK92" s="80" t="s">
        <v>367</v>
      </c>
      <c r="AL92" s="80" t="s">
        <v>367</v>
      </c>
    </row>
    <row r="93" spans="1:38" ht="15" outlineLevel="2">
      <c r="A93" s="78" t="s">
        <v>275</v>
      </c>
      <c r="B93" s="78" t="s">
        <v>239</v>
      </c>
      <c r="C93" s="78" t="s">
        <v>280</v>
      </c>
      <c r="D93" s="78" t="s">
        <v>242</v>
      </c>
      <c r="E93" s="79" t="s">
        <v>96</v>
      </c>
      <c r="F93" s="79" t="s">
        <v>335</v>
      </c>
      <c r="G93" s="80" t="s">
        <v>367</v>
      </c>
      <c r="H93" s="80" t="s">
        <v>367</v>
      </c>
      <c r="I93" s="80" t="s">
        <v>367</v>
      </c>
      <c r="J93" s="80" t="s">
        <v>367</v>
      </c>
      <c r="K93" s="80" t="s">
        <v>367</v>
      </c>
      <c r="L93" s="80">
        <v>2.1872568004554327</v>
      </c>
      <c r="M93" s="80">
        <v>2.1872568004554327</v>
      </c>
      <c r="N93" s="80">
        <v>2.1872568004554327</v>
      </c>
      <c r="O93" s="80">
        <v>2.1872568004554327</v>
      </c>
      <c r="P93" s="80">
        <v>2.1872568004554322</v>
      </c>
      <c r="Q93" s="80">
        <v>2.1872568004554327</v>
      </c>
      <c r="R93" s="80">
        <v>2.1872568004554327</v>
      </c>
      <c r="S93" s="80">
        <v>2.1872568004554322</v>
      </c>
      <c r="T93" s="80">
        <v>2.1872568004554322</v>
      </c>
      <c r="U93" s="80">
        <v>2.1872568004554322</v>
      </c>
      <c r="V93" s="80">
        <v>2.1872568004554327</v>
      </c>
      <c r="W93" s="80">
        <v>2.1872568004554322</v>
      </c>
      <c r="X93" s="80">
        <v>2.1872568004554331</v>
      </c>
      <c r="Y93" s="80">
        <v>2.1872568004554327</v>
      </c>
      <c r="Z93" s="80">
        <v>2.1872568004554327</v>
      </c>
      <c r="AA93" s="80">
        <v>2.1872568004554322</v>
      </c>
      <c r="AB93" s="80">
        <v>2.1872568004554331</v>
      </c>
      <c r="AC93" s="80">
        <v>2.1872568004554322</v>
      </c>
      <c r="AD93" s="80">
        <v>2.1872568004554322</v>
      </c>
      <c r="AE93" s="80">
        <v>2.1872568004554327</v>
      </c>
      <c r="AF93" s="80">
        <v>2.1872568004554322</v>
      </c>
      <c r="AG93" s="80">
        <v>2.1872568004554322</v>
      </c>
      <c r="AH93" s="80">
        <v>2.1872568004554322</v>
      </c>
      <c r="AI93" s="80">
        <v>2.1872568004554322</v>
      </c>
      <c r="AJ93" s="80">
        <v>2.1872568004554327</v>
      </c>
      <c r="AK93" s="80" t="s">
        <v>367</v>
      </c>
      <c r="AL93" s="80" t="s">
        <v>367</v>
      </c>
    </row>
    <row r="94" spans="1:38" ht="15" outlineLevel="2">
      <c r="A94" s="81" t="s">
        <v>275</v>
      </c>
      <c r="B94" s="81" t="s">
        <v>239</v>
      </c>
      <c r="C94" s="81" t="s">
        <v>280</v>
      </c>
      <c r="D94" s="81" t="s">
        <v>241</v>
      </c>
      <c r="E94" s="82" t="s">
        <v>96</v>
      </c>
      <c r="F94" s="79" t="s">
        <v>335</v>
      </c>
      <c r="G94" s="80" t="s">
        <v>367</v>
      </c>
      <c r="H94" s="80" t="s">
        <v>367</v>
      </c>
      <c r="I94" s="80" t="s">
        <v>367</v>
      </c>
      <c r="J94" s="80" t="s">
        <v>367</v>
      </c>
      <c r="K94" s="80" t="s">
        <v>367</v>
      </c>
      <c r="L94" s="80" t="s">
        <v>367</v>
      </c>
      <c r="M94" s="80" t="s">
        <v>367</v>
      </c>
      <c r="N94" s="80" t="s">
        <v>367</v>
      </c>
      <c r="O94" s="80" t="s">
        <v>367</v>
      </c>
      <c r="P94" s="80">
        <v>2.1872568004554322</v>
      </c>
      <c r="Q94" s="80">
        <v>2.1872568004554327</v>
      </c>
      <c r="R94" s="80">
        <v>2.1872568004554322</v>
      </c>
      <c r="S94" s="80">
        <v>2.1872568004554322</v>
      </c>
      <c r="T94" s="80">
        <v>2.1872568004554327</v>
      </c>
      <c r="U94" s="80">
        <v>2.1872568004554322</v>
      </c>
      <c r="V94" s="80">
        <v>2.1872568004554327</v>
      </c>
      <c r="W94" s="80">
        <v>2.1872568004554322</v>
      </c>
      <c r="X94" s="80">
        <v>2.1872568004554322</v>
      </c>
      <c r="Y94" s="80">
        <v>2.1872568004554322</v>
      </c>
      <c r="Z94" s="80">
        <v>2.1872568004554327</v>
      </c>
      <c r="AA94" s="80">
        <v>2.1872568004554327</v>
      </c>
      <c r="AB94" s="80">
        <v>2.1872568004554327</v>
      </c>
      <c r="AC94" s="80">
        <v>2.1872568004554327</v>
      </c>
      <c r="AD94" s="80">
        <v>2.1872568004554327</v>
      </c>
      <c r="AE94" s="80">
        <v>2.1872568004554327</v>
      </c>
      <c r="AF94" s="80">
        <v>2.1872568004554322</v>
      </c>
      <c r="AG94" s="80">
        <v>2.1872568004554322</v>
      </c>
      <c r="AH94" s="80">
        <v>2.1872568004554327</v>
      </c>
      <c r="AI94" s="80">
        <v>2.1872568004554322</v>
      </c>
      <c r="AJ94" s="80">
        <v>2.1872568004554322</v>
      </c>
      <c r="AK94" s="80">
        <v>2.1872568004554322</v>
      </c>
      <c r="AL94" s="80">
        <v>2.1872568004554327</v>
      </c>
    </row>
    <row r="95" spans="1:38" ht="15" outlineLevel="2">
      <c r="A95" s="78" t="s">
        <v>275</v>
      </c>
      <c r="B95" s="78" t="s">
        <v>239</v>
      </c>
      <c r="C95" s="78" t="s">
        <v>280</v>
      </c>
      <c r="D95" s="78" t="s">
        <v>237</v>
      </c>
      <c r="E95" s="79" t="s">
        <v>96</v>
      </c>
      <c r="F95" s="79" t="s">
        <v>335</v>
      </c>
      <c r="G95" s="80" t="s">
        <v>367</v>
      </c>
      <c r="H95" s="80" t="s">
        <v>367</v>
      </c>
      <c r="I95" s="80" t="s">
        <v>367</v>
      </c>
      <c r="J95" s="80" t="s">
        <v>367</v>
      </c>
      <c r="K95" s="80" t="s">
        <v>367</v>
      </c>
      <c r="L95" s="80" t="s">
        <v>367</v>
      </c>
      <c r="M95" s="80" t="s">
        <v>367</v>
      </c>
      <c r="N95" s="80" t="s">
        <v>367</v>
      </c>
      <c r="O95" s="80" t="s">
        <v>367</v>
      </c>
      <c r="P95" s="80" t="s">
        <v>367</v>
      </c>
      <c r="Q95" s="80" t="s">
        <v>367</v>
      </c>
      <c r="R95" s="80" t="s">
        <v>367</v>
      </c>
      <c r="S95" s="80" t="s">
        <v>367</v>
      </c>
      <c r="T95" s="80">
        <v>1.7349968004554326</v>
      </c>
      <c r="U95" s="80">
        <v>1.7349968004554326</v>
      </c>
      <c r="V95" s="80">
        <v>1.7349968004554328</v>
      </c>
      <c r="W95" s="80">
        <v>1.7349968004554324</v>
      </c>
      <c r="X95" s="80">
        <v>1.7349968004554333</v>
      </c>
      <c r="Y95" s="80">
        <v>1.7349968004554326</v>
      </c>
      <c r="Z95" s="80">
        <v>1.7349968004554328</v>
      </c>
      <c r="AA95" s="80">
        <v>1.7349968004554324</v>
      </c>
      <c r="AB95" s="80">
        <v>1.7349968004554326</v>
      </c>
      <c r="AC95" s="80">
        <v>1.7349968004554328</v>
      </c>
      <c r="AD95" s="80">
        <v>1.7349968004554326</v>
      </c>
      <c r="AE95" s="80">
        <v>1.7349968004554326</v>
      </c>
      <c r="AF95" s="80">
        <v>1.734996800455433</v>
      </c>
      <c r="AG95" s="80">
        <v>1.7349968004554321</v>
      </c>
      <c r="AH95" s="80">
        <v>1.7349968004554324</v>
      </c>
      <c r="AI95" s="80">
        <v>1.7349968004554324</v>
      </c>
      <c r="AJ95" s="80">
        <v>1.7349968004554326</v>
      </c>
      <c r="AK95" s="80">
        <v>1.7349968004554328</v>
      </c>
      <c r="AL95" s="80">
        <v>1.7349968004554326</v>
      </c>
    </row>
    <row r="96" spans="1:38" ht="15" outlineLevel="2">
      <c r="A96" s="81" t="s">
        <v>275</v>
      </c>
      <c r="B96" s="81" t="s">
        <v>239</v>
      </c>
      <c r="C96" s="81" t="s">
        <v>280</v>
      </c>
      <c r="D96" s="81" t="s">
        <v>278</v>
      </c>
      <c r="E96" s="82" t="s">
        <v>96</v>
      </c>
      <c r="F96" s="79" t="s">
        <v>335</v>
      </c>
      <c r="G96" s="80" t="s">
        <v>367</v>
      </c>
      <c r="H96" s="80" t="s">
        <v>367</v>
      </c>
      <c r="I96" s="80" t="s">
        <v>367</v>
      </c>
      <c r="J96" s="80" t="s">
        <v>367</v>
      </c>
      <c r="K96" s="80" t="s">
        <v>367</v>
      </c>
      <c r="L96" s="80" t="s">
        <v>367</v>
      </c>
      <c r="M96" s="80" t="s">
        <v>367</v>
      </c>
      <c r="N96" s="80" t="s">
        <v>367</v>
      </c>
      <c r="O96" s="80" t="s">
        <v>367</v>
      </c>
      <c r="P96" s="80" t="s">
        <v>367</v>
      </c>
      <c r="Q96" s="80" t="s">
        <v>367</v>
      </c>
      <c r="R96" s="80" t="s">
        <v>367</v>
      </c>
      <c r="S96" s="80" t="s">
        <v>367</v>
      </c>
      <c r="T96" s="80" t="s">
        <v>367</v>
      </c>
      <c r="U96" s="80" t="s">
        <v>367</v>
      </c>
      <c r="V96" s="80" t="s">
        <v>367</v>
      </c>
      <c r="W96" s="80" t="s">
        <v>367</v>
      </c>
      <c r="X96" s="80">
        <v>1.7349968004554328</v>
      </c>
      <c r="Y96" s="80">
        <v>1.7349968004554328</v>
      </c>
      <c r="Z96" s="80">
        <v>1.7349968004554328</v>
      </c>
      <c r="AA96" s="80">
        <v>1.7349968004554326</v>
      </c>
      <c r="AB96" s="80">
        <v>1.7349968004554328</v>
      </c>
      <c r="AC96" s="80">
        <v>1.7349968004554328</v>
      </c>
      <c r="AD96" s="80">
        <v>1.7349968004554328</v>
      </c>
      <c r="AE96" s="80">
        <v>1.7349968004554326</v>
      </c>
      <c r="AF96" s="80">
        <v>1.7349968004554333</v>
      </c>
      <c r="AG96" s="80">
        <v>1.7349968004554328</v>
      </c>
      <c r="AH96" s="80">
        <v>1.7349968004554324</v>
      </c>
      <c r="AI96" s="80">
        <v>1.7349968004554326</v>
      </c>
      <c r="AJ96" s="80">
        <v>1.7349968004554324</v>
      </c>
      <c r="AK96" s="80">
        <v>1.7349968004554326</v>
      </c>
      <c r="AL96" s="80">
        <v>1.7349968004554326</v>
      </c>
    </row>
    <row r="97" spans="1:38" ht="15" outlineLevel="2">
      <c r="A97" s="78" t="s">
        <v>275</v>
      </c>
      <c r="B97" s="78" t="s">
        <v>239</v>
      </c>
      <c r="C97" s="78" t="s">
        <v>280</v>
      </c>
      <c r="D97" s="78" t="s">
        <v>277</v>
      </c>
      <c r="E97" s="79" t="s">
        <v>96</v>
      </c>
      <c r="F97" s="79" t="s">
        <v>335</v>
      </c>
      <c r="G97" s="80" t="s">
        <v>367</v>
      </c>
      <c r="H97" s="80" t="s">
        <v>367</v>
      </c>
      <c r="I97" s="80" t="s">
        <v>367</v>
      </c>
      <c r="J97" s="80" t="s">
        <v>367</v>
      </c>
      <c r="K97" s="80" t="s">
        <v>367</v>
      </c>
      <c r="L97" s="80" t="s">
        <v>367</v>
      </c>
      <c r="M97" s="80" t="s">
        <v>367</v>
      </c>
      <c r="N97" s="80" t="s">
        <v>367</v>
      </c>
      <c r="O97" s="80" t="s">
        <v>367</v>
      </c>
      <c r="P97" s="80" t="s">
        <v>367</v>
      </c>
      <c r="Q97" s="80" t="s">
        <v>367</v>
      </c>
      <c r="R97" s="80" t="s">
        <v>367</v>
      </c>
      <c r="S97" s="80" t="s">
        <v>367</v>
      </c>
      <c r="T97" s="80" t="s">
        <v>367</v>
      </c>
      <c r="U97" s="80" t="s">
        <v>367</v>
      </c>
      <c r="V97" s="80" t="s">
        <v>367</v>
      </c>
      <c r="W97" s="80" t="s">
        <v>367</v>
      </c>
      <c r="X97" s="80" t="s">
        <v>367</v>
      </c>
      <c r="Y97" s="80" t="s">
        <v>367</v>
      </c>
      <c r="Z97" s="80" t="s">
        <v>367</v>
      </c>
      <c r="AA97" s="80" t="s">
        <v>367</v>
      </c>
      <c r="AB97" s="80" t="s">
        <v>367</v>
      </c>
      <c r="AC97" s="80">
        <v>1.6504274898385201</v>
      </c>
      <c r="AD97" s="80">
        <v>1.6504274898385203</v>
      </c>
      <c r="AE97" s="80">
        <v>1.6504274898385198</v>
      </c>
      <c r="AF97" s="80">
        <v>1.6504274898385201</v>
      </c>
      <c r="AG97" s="80">
        <v>1.6504274898385198</v>
      </c>
      <c r="AH97" s="80">
        <v>1.6504274898385201</v>
      </c>
      <c r="AI97" s="80">
        <v>1.6504274898385201</v>
      </c>
      <c r="AJ97" s="80">
        <v>1.6504274898385203</v>
      </c>
      <c r="AK97" s="80">
        <v>1.6504274898385203</v>
      </c>
      <c r="AL97" s="80">
        <v>1.6504274898385198</v>
      </c>
    </row>
    <row r="98" spans="1:38" ht="15" outlineLevel="2">
      <c r="A98" s="81" t="s">
        <v>275</v>
      </c>
      <c r="B98" s="81" t="s">
        <v>239</v>
      </c>
      <c r="C98" s="81" t="s">
        <v>280</v>
      </c>
      <c r="D98" s="81" t="s">
        <v>276</v>
      </c>
      <c r="E98" s="82" t="s">
        <v>96</v>
      </c>
      <c r="F98" s="79" t="s">
        <v>335</v>
      </c>
      <c r="G98" s="80" t="s">
        <v>367</v>
      </c>
      <c r="H98" s="80" t="s">
        <v>367</v>
      </c>
      <c r="I98" s="80" t="s">
        <v>367</v>
      </c>
      <c r="J98" s="80" t="s">
        <v>367</v>
      </c>
      <c r="K98" s="80" t="s">
        <v>367</v>
      </c>
      <c r="L98" s="80" t="s">
        <v>367</v>
      </c>
      <c r="M98" s="80" t="s">
        <v>367</v>
      </c>
      <c r="N98" s="80" t="s">
        <v>367</v>
      </c>
      <c r="O98" s="80" t="s">
        <v>367</v>
      </c>
      <c r="P98" s="80" t="s">
        <v>367</v>
      </c>
      <c r="Q98" s="80" t="s">
        <v>367</v>
      </c>
      <c r="R98" s="80" t="s">
        <v>367</v>
      </c>
      <c r="S98" s="80" t="s">
        <v>367</v>
      </c>
      <c r="T98" s="80" t="s">
        <v>367</v>
      </c>
      <c r="U98" s="80" t="s">
        <v>367</v>
      </c>
      <c r="V98" s="80" t="s">
        <v>367</v>
      </c>
      <c r="W98" s="80" t="s">
        <v>367</v>
      </c>
      <c r="X98" s="80" t="s">
        <v>367</v>
      </c>
      <c r="Y98" s="80" t="s">
        <v>367</v>
      </c>
      <c r="Z98" s="80" t="s">
        <v>367</v>
      </c>
      <c r="AA98" s="80" t="s">
        <v>367</v>
      </c>
      <c r="AB98" s="80" t="s">
        <v>367</v>
      </c>
      <c r="AC98" s="80" t="s">
        <v>367</v>
      </c>
      <c r="AD98" s="80" t="s">
        <v>367</v>
      </c>
      <c r="AE98" s="80" t="s">
        <v>367</v>
      </c>
      <c r="AF98" s="80" t="s">
        <v>367</v>
      </c>
      <c r="AG98" s="80">
        <v>1.6214675494011164</v>
      </c>
      <c r="AH98" s="80">
        <v>1.6214675494011166</v>
      </c>
      <c r="AI98" s="80">
        <v>1.6214675494011166</v>
      </c>
      <c r="AJ98" s="80">
        <v>1.6214675494011168</v>
      </c>
      <c r="AK98" s="80">
        <v>1.6214675494011161</v>
      </c>
      <c r="AL98" s="80">
        <v>1.6214675494011161</v>
      </c>
    </row>
    <row r="99" spans="1:38" ht="15" outlineLevel="2">
      <c r="A99" s="78" t="s">
        <v>275</v>
      </c>
      <c r="B99" s="78" t="s">
        <v>239</v>
      </c>
      <c r="C99" s="78" t="s">
        <v>280</v>
      </c>
      <c r="D99" s="78" t="s">
        <v>273</v>
      </c>
      <c r="E99" s="79" t="s">
        <v>96</v>
      </c>
      <c r="F99" s="79" t="s">
        <v>335</v>
      </c>
      <c r="G99" s="80" t="s">
        <v>367</v>
      </c>
      <c r="H99" s="80" t="s">
        <v>367</v>
      </c>
      <c r="I99" s="80" t="s">
        <v>367</v>
      </c>
      <c r="J99" s="80" t="s">
        <v>367</v>
      </c>
      <c r="K99" s="80" t="s">
        <v>367</v>
      </c>
      <c r="L99" s="80" t="s">
        <v>367</v>
      </c>
      <c r="M99" s="80" t="s">
        <v>367</v>
      </c>
      <c r="N99" s="80" t="s">
        <v>367</v>
      </c>
      <c r="O99" s="80" t="s">
        <v>367</v>
      </c>
      <c r="P99" s="80" t="s">
        <v>367</v>
      </c>
      <c r="Q99" s="80" t="s">
        <v>367</v>
      </c>
      <c r="R99" s="80" t="s">
        <v>367</v>
      </c>
      <c r="S99" s="80" t="s">
        <v>367</v>
      </c>
      <c r="T99" s="80" t="s">
        <v>367</v>
      </c>
      <c r="U99" s="80" t="s">
        <v>367</v>
      </c>
      <c r="V99" s="80" t="s">
        <v>367</v>
      </c>
      <c r="W99" s="80" t="s">
        <v>367</v>
      </c>
      <c r="X99" s="80" t="s">
        <v>367</v>
      </c>
      <c r="Y99" s="80" t="s">
        <v>367</v>
      </c>
      <c r="Z99" s="80" t="s">
        <v>367</v>
      </c>
      <c r="AA99" s="80" t="s">
        <v>367</v>
      </c>
      <c r="AB99" s="80" t="s">
        <v>367</v>
      </c>
      <c r="AC99" s="80" t="s">
        <v>367</v>
      </c>
      <c r="AD99" s="80" t="s">
        <v>367</v>
      </c>
      <c r="AE99" s="80" t="s">
        <v>367</v>
      </c>
      <c r="AF99" s="80" t="s">
        <v>367</v>
      </c>
      <c r="AG99" s="80" t="s">
        <v>367</v>
      </c>
      <c r="AH99" s="80" t="s">
        <v>367</v>
      </c>
      <c r="AI99" s="80">
        <v>1.6143610923197598</v>
      </c>
      <c r="AJ99" s="80">
        <v>1.6143610923197595</v>
      </c>
      <c r="AK99" s="80">
        <v>1.6143610923197598</v>
      </c>
      <c r="AL99" s="80">
        <v>1.6143610923197593</v>
      </c>
    </row>
    <row r="100" spans="1:38" ht="15" outlineLevel="2">
      <c r="A100" s="81" t="s">
        <v>275</v>
      </c>
      <c r="B100" s="81" t="s">
        <v>239</v>
      </c>
      <c r="C100" s="81" t="s">
        <v>279</v>
      </c>
      <c r="D100" s="81" t="s">
        <v>243</v>
      </c>
      <c r="E100" s="82" t="s">
        <v>96</v>
      </c>
      <c r="F100" s="79" t="s">
        <v>335</v>
      </c>
      <c r="G100" s="80">
        <v>2.0636068004554327</v>
      </c>
      <c r="H100" s="80">
        <v>2.0636068004554327</v>
      </c>
      <c r="I100" s="80">
        <v>2.0636068004554327</v>
      </c>
      <c r="J100" s="80">
        <v>2.0636068004554327</v>
      </c>
      <c r="K100" s="80">
        <v>2.0636068004554327</v>
      </c>
      <c r="L100" s="80">
        <v>2.0636068004554331</v>
      </c>
      <c r="M100" s="80">
        <v>2.0636068004554322</v>
      </c>
      <c r="N100" s="80">
        <v>2.0636068004554327</v>
      </c>
      <c r="O100" s="80">
        <v>2.0636068004554322</v>
      </c>
      <c r="P100" s="80">
        <v>2.0636068004554327</v>
      </c>
      <c r="Q100" s="80">
        <v>2.0636068004554331</v>
      </c>
      <c r="R100" s="80">
        <v>2.0636068004554327</v>
      </c>
      <c r="S100" s="80">
        <v>2.0636068004554327</v>
      </c>
      <c r="T100" s="80">
        <v>2.0636068004554327</v>
      </c>
      <c r="U100" s="80">
        <v>2.0636068004554327</v>
      </c>
      <c r="V100" s="80">
        <v>2.0636068004554327</v>
      </c>
      <c r="W100" s="80">
        <v>2.0636068004554322</v>
      </c>
      <c r="X100" s="80">
        <v>2.0636068004554327</v>
      </c>
      <c r="Y100" s="80">
        <v>2.0636068004554327</v>
      </c>
      <c r="Z100" s="80">
        <v>2.0636068004554322</v>
      </c>
      <c r="AA100" s="80">
        <v>2.0636068004554327</v>
      </c>
      <c r="AB100" s="80">
        <v>2.0636068004554327</v>
      </c>
      <c r="AC100" s="80">
        <v>2.0636068004554327</v>
      </c>
      <c r="AD100" s="80">
        <v>2.0636068004554327</v>
      </c>
      <c r="AE100" s="80">
        <v>2.0636068004554327</v>
      </c>
      <c r="AF100" s="80">
        <v>2.0636068004554327</v>
      </c>
      <c r="AG100" s="80">
        <v>2.0636068004554327</v>
      </c>
      <c r="AH100" s="80">
        <v>2.0636068004554331</v>
      </c>
      <c r="AI100" s="80" t="s">
        <v>367</v>
      </c>
      <c r="AJ100" s="80" t="s">
        <v>367</v>
      </c>
      <c r="AK100" s="80" t="s">
        <v>367</v>
      </c>
      <c r="AL100" s="80" t="s">
        <v>367</v>
      </c>
    </row>
    <row r="101" spans="1:38" ht="15" outlineLevel="2">
      <c r="A101" s="78" t="s">
        <v>275</v>
      </c>
      <c r="B101" s="78" t="s">
        <v>239</v>
      </c>
      <c r="C101" s="78" t="s">
        <v>279</v>
      </c>
      <c r="D101" s="78" t="s">
        <v>242</v>
      </c>
      <c r="E101" s="79" t="s">
        <v>96</v>
      </c>
      <c r="F101" s="79" t="s">
        <v>335</v>
      </c>
      <c r="G101" s="80" t="s">
        <v>367</v>
      </c>
      <c r="H101" s="80" t="s">
        <v>367</v>
      </c>
      <c r="I101" s="80" t="s">
        <v>367</v>
      </c>
      <c r="J101" s="80" t="s">
        <v>367</v>
      </c>
      <c r="K101" s="80" t="s">
        <v>367</v>
      </c>
      <c r="L101" s="80">
        <v>2.1872568004554327</v>
      </c>
      <c r="M101" s="80">
        <v>2.1872568004554322</v>
      </c>
      <c r="N101" s="80">
        <v>2.1872568004554327</v>
      </c>
      <c r="O101" s="80">
        <v>2.1872568004554327</v>
      </c>
      <c r="P101" s="80">
        <v>2.1872568004554322</v>
      </c>
      <c r="Q101" s="80">
        <v>2.1872568004554327</v>
      </c>
      <c r="R101" s="80">
        <v>2.1872568004554331</v>
      </c>
      <c r="S101" s="80">
        <v>2.1872568004554318</v>
      </c>
      <c r="T101" s="80">
        <v>2.1872568004554322</v>
      </c>
      <c r="U101" s="80">
        <v>2.1872568004554331</v>
      </c>
      <c r="V101" s="80">
        <v>2.1872568004554327</v>
      </c>
      <c r="W101" s="80">
        <v>2.1872568004554327</v>
      </c>
      <c r="X101" s="80">
        <v>2.1872568004554322</v>
      </c>
      <c r="Y101" s="80">
        <v>2.1872568004554322</v>
      </c>
      <c r="Z101" s="80">
        <v>2.1872568004554322</v>
      </c>
      <c r="AA101" s="80">
        <v>2.1872568004554322</v>
      </c>
      <c r="AB101" s="80">
        <v>2.1872568004554322</v>
      </c>
      <c r="AC101" s="80">
        <v>2.1872568004554327</v>
      </c>
      <c r="AD101" s="80">
        <v>2.1872568004554327</v>
      </c>
      <c r="AE101" s="80">
        <v>2.1872568004554322</v>
      </c>
      <c r="AF101" s="80">
        <v>2.1872568004554327</v>
      </c>
      <c r="AG101" s="80">
        <v>2.1872568004554327</v>
      </c>
      <c r="AH101" s="80">
        <v>2.1872568004554327</v>
      </c>
      <c r="AI101" s="80">
        <v>2.1872568004554327</v>
      </c>
      <c r="AJ101" s="80">
        <v>2.1872568004554322</v>
      </c>
      <c r="AK101" s="80">
        <v>2.1872568004554327</v>
      </c>
      <c r="AL101" s="80">
        <v>2.1872568004554327</v>
      </c>
    </row>
    <row r="102" spans="1:38" ht="15" outlineLevel="2">
      <c r="A102" s="81" t="s">
        <v>275</v>
      </c>
      <c r="B102" s="81" t="s">
        <v>239</v>
      </c>
      <c r="C102" s="81" t="s">
        <v>279</v>
      </c>
      <c r="D102" s="81" t="s">
        <v>241</v>
      </c>
      <c r="E102" s="82" t="s">
        <v>96</v>
      </c>
      <c r="F102" s="79" t="s">
        <v>335</v>
      </c>
      <c r="G102" s="80" t="s">
        <v>367</v>
      </c>
      <c r="H102" s="80" t="s">
        <v>367</v>
      </c>
      <c r="I102" s="80" t="s">
        <v>367</v>
      </c>
      <c r="J102" s="80" t="s">
        <v>367</v>
      </c>
      <c r="K102" s="80" t="s">
        <v>367</v>
      </c>
      <c r="L102" s="80" t="s">
        <v>367</v>
      </c>
      <c r="M102" s="80" t="s">
        <v>367</v>
      </c>
      <c r="N102" s="80" t="s">
        <v>367</v>
      </c>
      <c r="O102" s="80" t="s">
        <v>367</v>
      </c>
      <c r="P102" s="80">
        <v>2.1872568004554327</v>
      </c>
      <c r="Q102" s="80">
        <v>2.1872568004554322</v>
      </c>
      <c r="R102" s="80">
        <v>2.1872568004554322</v>
      </c>
      <c r="S102" s="80">
        <v>2.1872568004554322</v>
      </c>
      <c r="T102" s="80">
        <v>2.1872568004554331</v>
      </c>
      <c r="U102" s="80">
        <v>2.1872568004554327</v>
      </c>
      <c r="V102" s="80">
        <v>2.1872568004554327</v>
      </c>
      <c r="W102" s="80">
        <v>2.1872568004554318</v>
      </c>
      <c r="X102" s="80">
        <v>2.1872568004554322</v>
      </c>
      <c r="Y102" s="80">
        <v>2.1872568004554322</v>
      </c>
      <c r="Z102" s="80">
        <v>2.1872568004554327</v>
      </c>
      <c r="AA102" s="80">
        <v>2.1872568004554327</v>
      </c>
      <c r="AB102" s="80">
        <v>2.1872568004554327</v>
      </c>
      <c r="AC102" s="80">
        <v>2.1872568004554322</v>
      </c>
      <c r="AD102" s="80">
        <v>2.1872568004554322</v>
      </c>
      <c r="AE102" s="80">
        <v>2.1872568004554322</v>
      </c>
      <c r="AF102" s="80">
        <v>2.1872568004554327</v>
      </c>
      <c r="AG102" s="80">
        <v>2.1872568004554322</v>
      </c>
      <c r="AH102" s="80">
        <v>2.1872568004554327</v>
      </c>
      <c r="AI102" s="80">
        <v>2.1872568004554327</v>
      </c>
      <c r="AJ102" s="80">
        <v>2.1872568004554322</v>
      </c>
      <c r="AK102" s="80">
        <v>2.1872568004554331</v>
      </c>
      <c r="AL102" s="80">
        <v>2.1872568004554322</v>
      </c>
    </row>
    <row r="103" spans="1:38" ht="15" outlineLevel="2">
      <c r="A103" s="78" t="s">
        <v>275</v>
      </c>
      <c r="B103" s="78" t="s">
        <v>239</v>
      </c>
      <c r="C103" s="78" t="s">
        <v>279</v>
      </c>
      <c r="D103" s="78" t="s">
        <v>237</v>
      </c>
      <c r="E103" s="79" t="s">
        <v>96</v>
      </c>
      <c r="F103" s="79" t="s">
        <v>335</v>
      </c>
      <c r="G103" s="80" t="s">
        <v>367</v>
      </c>
      <c r="H103" s="80" t="s">
        <v>367</v>
      </c>
      <c r="I103" s="80" t="s">
        <v>367</v>
      </c>
      <c r="J103" s="80" t="s">
        <v>367</v>
      </c>
      <c r="K103" s="80" t="s">
        <v>367</v>
      </c>
      <c r="L103" s="80" t="s">
        <v>367</v>
      </c>
      <c r="M103" s="80" t="s">
        <v>367</v>
      </c>
      <c r="N103" s="80" t="s">
        <v>367</v>
      </c>
      <c r="O103" s="80" t="s">
        <v>367</v>
      </c>
      <c r="P103" s="80" t="s">
        <v>367</v>
      </c>
      <c r="Q103" s="80" t="s">
        <v>367</v>
      </c>
      <c r="R103" s="80" t="s">
        <v>367</v>
      </c>
      <c r="S103" s="80" t="s">
        <v>367</v>
      </c>
      <c r="T103" s="80">
        <v>1.7349968004554324</v>
      </c>
      <c r="U103" s="80">
        <v>1.7349968004554326</v>
      </c>
      <c r="V103" s="80">
        <v>1.7349968004554326</v>
      </c>
      <c r="W103" s="80">
        <v>1.7349968004554324</v>
      </c>
      <c r="X103" s="80">
        <v>1.7349968004554328</v>
      </c>
      <c r="Y103" s="80">
        <v>1.7349968004554326</v>
      </c>
      <c r="Z103" s="80">
        <v>1.7349968004554324</v>
      </c>
      <c r="AA103" s="80">
        <v>1.7349968004554326</v>
      </c>
      <c r="AB103" s="80">
        <v>1.7349968004554324</v>
      </c>
      <c r="AC103" s="80">
        <v>1.7349968004554324</v>
      </c>
      <c r="AD103" s="80">
        <v>1.7349968004554328</v>
      </c>
      <c r="AE103" s="80">
        <v>1.7349968004554326</v>
      </c>
      <c r="AF103" s="80">
        <v>1.7349968004554328</v>
      </c>
      <c r="AG103" s="80">
        <v>1.7349968004554328</v>
      </c>
      <c r="AH103" s="80">
        <v>1.7349968004554324</v>
      </c>
      <c r="AI103" s="80">
        <v>1.734996800455433</v>
      </c>
      <c r="AJ103" s="80">
        <v>1.7349968004554324</v>
      </c>
      <c r="AK103" s="80">
        <v>1.7349968004554326</v>
      </c>
      <c r="AL103" s="80">
        <v>1.7349968004554326</v>
      </c>
    </row>
    <row r="104" spans="1:38" ht="15" outlineLevel="2">
      <c r="A104" s="81" t="s">
        <v>275</v>
      </c>
      <c r="B104" s="81" t="s">
        <v>239</v>
      </c>
      <c r="C104" s="81" t="s">
        <v>279</v>
      </c>
      <c r="D104" s="81" t="s">
        <v>278</v>
      </c>
      <c r="E104" s="82" t="s">
        <v>96</v>
      </c>
      <c r="F104" s="79" t="s">
        <v>335</v>
      </c>
      <c r="G104" s="80" t="s">
        <v>367</v>
      </c>
      <c r="H104" s="80" t="s">
        <v>367</v>
      </c>
      <c r="I104" s="80" t="s">
        <v>367</v>
      </c>
      <c r="J104" s="80" t="s">
        <v>367</v>
      </c>
      <c r="K104" s="80" t="s">
        <v>367</v>
      </c>
      <c r="L104" s="80" t="s">
        <v>367</v>
      </c>
      <c r="M104" s="80" t="s">
        <v>367</v>
      </c>
      <c r="N104" s="80" t="s">
        <v>367</v>
      </c>
      <c r="O104" s="80" t="s">
        <v>367</v>
      </c>
      <c r="P104" s="80" t="s">
        <v>367</v>
      </c>
      <c r="Q104" s="80" t="s">
        <v>367</v>
      </c>
      <c r="R104" s="80" t="s">
        <v>367</v>
      </c>
      <c r="S104" s="80" t="s">
        <v>367</v>
      </c>
      <c r="T104" s="80" t="s">
        <v>367</v>
      </c>
      <c r="U104" s="80" t="s">
        <v>367</v>
      </c>
      <c r="V104" s="80" t="s">
        <v>367</v>
      </c>
      <c r="W104" s="80" t="s">
        <v>367</v>
      </c>
      <c r="X104" s="80">
        <v>1.7349968004554328</v>
      </c>
      <c r="Y104" s="80">
        <v>1.7349968004554326</v>
      </c>
      <c r="Z104" s="80">
        <v>1.7349968004554324</v>
      </c>
      <c r="AA104" s="80">
        <v>1.7349968004554328</v>
      </c>
      <c r="AB104" s="80">
        <v>1.7349968004554326</v>
      </c>
      <c r="AC104" s="80">
        <v>1.7349968004554328</v>
      </c>
      <c r="AD104" s="80">
        <v>1.7349968004554326</v>
      </c>
      <c r="AE104" s="80">
        <v>1.7349968004554326</v>
      </c>
      <c r="AF104" s="80">
        <v>1.7349968004554326</v>
      </c>
      <c r="AG104" s="80">
        <v>1.734996800455433</v>
      </c>
      <c r="AH104" s="80">
        <v>1.7349968004554324</v>
      </c>
      <c r="AI104" s="80">
        <v>1.7349968004554328</v>
      </c>
      <c r="AJ104" s="80">
        <v>1.734996800455433</v>
      </c>
      <c r="AK104" s="80">
        <v>1.7349968004554326</v>
      </c>
      <c r="AL104" s="80">
        <v>1.7349968004554328</v>
      </c>
    </row>
    <row r="105" spans="1:38" ht="15" outlineLevel="2">
      <c r="A105" s="78" t="s">
        <v>275</v>
      </c>
      <c r="B105" s="78" t="s">
        <v>239</v>
      </c>
      <c r="C105" s="78" t="s">
        <v>279</v>
      </c>
      <c r="D105" s="78" t="s">
        <v>277</v>
      </c>
      <c r="E105" s="79" t="s">
        <v>96</v>
      </c>
      <c r="F105" s="79" t="s">
        <v>335</v>
      </c>
      <c r="G105" s="80" t="s">
        <v>367</v>
      </c>
      <c r="H105" s="80" t="s">
        <v>367</v>
      </c>
      <c r="I105" s="80" t="s">
        <v>367</v>
      </c>
      <c r="J105" s="80" t="s">
        <v>367</v>
      </c>
      <c r="K105" s="80" t="s">
        <v>367</v>
      </c>
      <c r="L105" s="80" t="s">
        <v>367</v>
      </c>
      <c r="M105" s="80" t="s">
        <v>367</v>
      </c>
      <c r="N105" s="80" t="s">
        <v>367</v>
      </c>
      <c r="O105" s="80" t="s">
        <v>367</v>
      </c>
      <c r="P105" s="80" t="s">
        <v>367</v>
      </c>
      <c r="Q105" s="80" t="s">
        <v>367</v>
      </c>
      <c r="R105" s="80" t="s">
        <v>367</v>
      </c>
      <c r="S105" s="80" t="s">
        <v>367</v>
      </c>
      <c r="T105" s="80" t="s">
        <v>367</v>
      </c>
      <c r="U105" s="80" t="s">
        <v>367</v>
      </c>
      <c r="V105" s="80" t="s">
        <v>367</v>
      </c>
      <c r="W105" s="80" t="s">
        <v>367</v>
      </c>
      <c r="X105" s="80" t="s">
        <v>367</v>
      </c>
      <c r="Y105" s="80" t="s">
        <v>367</v>
      </c>
      <c r="Z105" s="80" t="s">
        <v>367</v>
      </c>
      <c r="AA105" s="80" t="s">
        <v>367</v>
      </c>
      <c r="AB105" s="80" t="s">
        <v>367</v>
      </c>
      <c r="AC105" s="80">
        <v>1.6504274898385201</v>
      </c>
      <c r="AD105" s="80">
        <v>1.6504274898385198</v>
      </c>
      <c r="AE105" s="80">
        <v>1.6504274898385198</v>
      </c>
      <c r="AF105" s="80">
        <v>1.6504274898385203</v>
      </c>
      <c r="AG105" s="80">
        <v>1.6504274898385201</v>
      </c>
      <c r="AH105" s="80">
        <v>1.6504274898385201</v>
      </c>
      <c r="AI105" s="80">
        <v>1.6504274898385196</v>
      </c>
      <c r="AJ105" s="80">
        <v>1.6504274898385203</v>
      </c>
      <c r="AK105" s="80">
        <v>1.6504274898385201</v>
      </c>
      <c r="AL105" s="80">
        <v>1.6504274898385203</v>
      </c>
    </row>
    <row r="106" spans="1:38" ht="15" outlineLevel="2">
      <c r="A106" s="81" t="s">
        <v>275</v>
      </c>
      <c r="B106" s="81" t="s">
        <v>239</v>
      </c>
      <c r="C106" s="81" t="s">
        <v>279</v>
      </c>
      <c r="D106" s="81" t="s">
        <v>276</v>
      </c>
      <c r="E106" s="82" t="s">
        <v>96</v>
      </c>
      <c r="F106" s="79" t="s">
        <v>335</v>
      </c>
      <c r="G106" s="80" t="s">
        <v>367</v>
      </c>
      <c r="H106" s="80" t="s">
        <v>367</v>
      </c>
      <c r="I106" s="80" t="s">
        <v>367</v>
      </c>
      <c r="J106" s="80" t="s">
        <v>367</v>
      </c>
      <c r="K106" s="80" t="s">
        <v>367</v>
      </c>
      <c r="L106" s="80" t="s">
        <v>367</v>
      </c>
      <c r="M106" s="80" t="s">
        <v>367</v>
      </c>
      <c r="N106" s="80" t="s">
        <v>367</v>
      </c>
      <c r="O106" s="80" t="s">
        <v>367</v>
      </c>
      <c r="P106" s="80" t="s">
        <v>367</v>
      </c>
      <c r="Q106" s="80" t="s">
        <v>367</v>
      </c>
      <c r="R106" s="80" t="s">
        <v>367</v>
      </c>
      <c r="S106" s="80" t="s">
        <v>367</v>
      </c>
      <c r="T106" s="80" t="s">
        <v>367</v>
      </c>
      <c r="U106" s="80" t="s">
        <v>367</v>
      </c>
      <c r="V106" s="80" t="s">
        <v>367</v>
      </c>
      <c r="W106" s="80" t="s">
        <v>367</v>
      </c>
      <c r="X106" s="80" t="s">
        <v>367</v>
      </c>
      <c r="Y106" s="80" t="s">
        <v>367</v>
      </c>
      <c r="Z106" s="80" t="s">
        <v>367</v>
      </c>
      <c r="AA106" s="80" t="s">
        <v>367</v>
      </c>
      <c r="AB106" s="80" t="s">
        <v>367</v>
      </c>
      <c r="AC106" s="80" t="s">
        <v>367</v>
      </c>
      <c r="AD106" s="80" t="s">
        <v>367</v>
      </c>
      <c r="AE106" s="80" t="s">
        <v>367</v>
      </c>
      <c r="AF106" s="80" t="s">
        <v>367</v>
      </c>
      <c r="AG106" s="80">
        <v>1.6214675494011166</v>
      </c>
      <c r="AH106" s="80">
        <v>1.6214675494011164</v>
      </c>
      <c r="AI106" s="80">
        <v>1.6214675494011161</v>
      </c>
      <c r="AJ106" s="80">
        <v>1.6214675494011161</v>
      </c>
      <c r="AK106" s="80">
        <v>1.6214675494011161</v>
      </c>
      <c r="AL106" s="80">
        <v>1.6214675494011161</v>
      </c>
    </row>
    <row r="107" spans="1:38" ht="15" outlineLevel="2">
      <c r="A107" s="78" t="s">
        <v>275</v>
      </c>
      <c r="B107" s="78" t="s">
        <v>239</v>
      </c>
      <c r="C107" s="78" t="s">
        <v>279</v>
      </c>
      <c r="D107" s="78" t="s">
        <v>273</v>
      </c>
      <c r="E107" s="79" t="s">
        <v>96</v>
      </c>
      <c r="F107" s="79" t="s">
        <v>335</v>
      </c>
      <c r="G107" s="80" t="s">
        <v>367</v>
      </c>
      <c r="H107" s="80" t="s">
        <v>367</v>
      </c>
      <c r="I107" s="80" t="s">
        <v>367</v>
      </c>
      <c r="J107" s="80" t="s">
        <v>367</v>
      </c>
      <c r="K107" s="80" t="s">
        <v>367</v>
      </c>
      <c r="L107" s="80" t="s">
        <v>367</v>
      </c>
      <c r="M107" s="80" t="s">
        <v>367</v>
      </c>
      <c r="N107" s="80" t="s">
        <v>367</v>
      </c>
      <c r="O107" s="80" t="s">
        <v>367</v>
      </c>
      <c r="P107" s="80" t="s">
        <v>367</v>
      </c>
      <c r="Q107" s="80" t="s">
        <v>367</v>
      </c>
      <c r="R107" s="80" t="s">
        <v>367</v>
      </c>
      <c r="S107" s="80" t="s">
        <v>367</v>
      </c>
      <c r="T107" s="80" t="s">
        <v>367</v>
      </c>
      <c r="U107" s="80" t="s">
        <v>367</v>
      </c>
      <c r="V107" s="80" t="s">
        <v>367</v>
      </c>
      <c r="W107" s="80" t="s">
        <v>367</v>
      </c>
      <c r="X107" s="80" t="s">
        <v>367</v>
      </c>
      <c r="Y107" s="80" t="s">
        <v>367</v>
      </c>
      <c r="Z107" s="80" t="s">
        <v>367</v>
      </c>
      <c r="AA107" s="80" t="s">
        <v>367</v>
      </c>
      <c r="AB107" s="80" t="s">
        <v>367</v>
      </c>
      <c r="AC107" s="80" t="s">
        <v>367</v>
      </c>
      <c r="AD107" s="80" t="s">
        <v>367</v>
      </c>
      <c r="AE107" s="80" t="s">
        <v>367</v>
      </c>
      <c r="AF107" s="80" t="s">
        <v>367</v>
      </c>
      <c r="AG107" s="80" t="s">
        <v>367</v>
      </c>
      <c r="AH107" s="80" t="s">
        <v>367</v>
      </c>
      <c r="AI107" s="80" t="s">
        <v>367</v>
      </c>
      <c r="AJ107" s="80">
        <v>1.6143610923197595</v>
      </c>
      <c r="AK107" s="80">
        <v>1.6143610923197595</v>
      </c>
      <c r="AL107" s="80">
        <v>1.6143610923197595</v>
      </c>
    </row>
    <row r="108" spans="1:38" ht="15" outlineLevel="2">
      <c r="A108" s="81" t="s">
        <v>275</v>
      </c>
      <c r="B108" s="81" t="s">
        <v>239</v>
      </c>
      <c r="C108" s="81" t="s">
        <v>274</v>
      </c>
      <c r="D108" s="81" t="s">
        <v>243</v>
      </c>
      <c r="E108" s="82" t="s">
        <v>96</v>
      </c>
      <c r="F108" s="79" t="s">
        <v>335</v>
      </c>
      <c r="G108" s="80">
        <v>1.6184668004554323</v>
      </c>
      <c r="H108" s="80">
        <v>1.6184668004554326</v>
      </c>
      <c r="I108" s="80">
        <v>1.618466800455433</v>
      </c>
      <c r="J108" s="80">
        <v>1.618466800455433</v>
      </c>
      <c r="K108" s="80">
        <v>1.6184668004554328</v>
      </c>
      <c r="L108" s="80">
        <v>1.6184668004554326</v>
      </c>
      <c r="M108" s="80">
        <v>1.6184668004554326</v>
      </c>
      <c r="N108" s="80">
        <v>1.6184668004554326</v>
      </c>
      <c r="O108" s="80">
        <v>1.618466800455433</v>
      </c>
      <c r="P108" s="80">
        <v>1.6184668004554323</v>
      </c>
      <c r="Q108" s="80">
        <v>1.618466800455433</v>
      </c>
      <c r="R108" s="80">
        <v>1.6184668004554326</v>
      </c>
      <c r="S108" s="80">
        <v>1.6184668004554328</v>
      </c>
      <c r="T108" s="80">
        <v>1.618466800455433</v>
      </c>
      <c r="U108" s="80">
        <v>1.6184668004554323</v>
      </c>
      <c r="V108" s="80">
        <v>1.618466800455433</v>
      </c>
      <c r="W108" s="80">
        <v>1.618466800455433</v>
      </c>
      <c r="X108" s="80">
        <v>1.6184668004554328</v>
      </c>
      <c r="Y108" s="80">
        <v>1.6184668004554326</v>
      </c>
      <c r="Z108" s="80">
        <v>1.6184668004554328</v>
      </c>
      <c r="AA108" s="80">
        <v>1.6184668004554326</v>
      </c>
      <c r="AB108" s="80">
        <v>1.6184668004554328</v>
      </c>
      <c r="AC108" s="80">
        <v>1.618466800455433</v>
      </c>
      <c r="AD108" s="80">
        <v>1.6184668004554326</v>
      </c>
      <c r="AE108" s="80">
        <v>1.6184668004554328</v>
      </c>
      <c r="AF108" s="80">
        <v>1.618466800455433</v>
      </c>
      <c r="AG108" s="80">
        <v>1.6184668004554323</v>
      </c>
      <c r="AH108" s="80">
        <v>1.6184668004554326</v>
      </c>
      <c r="AI108" s="80">
        <v>1.6184668004554323</v>
      </c>
      <c r="AJ108" s="80" t="s">
        <v>367</v>
      </c>
      <c r="AK108" s="80" t="s">
        <v>367</v>
      </c>
      <c r="AL108" s="80" t="s">
        <v>367</v>
      </c>
    </row>
    <row r="109" spans="1:38" ht="15" outlineLevel="2">
      <c r="A109" s="78" t="s">
        <v>275</v>
      </c>
      <c r="B109" s="78" t="s">
        <v>239</v>
      </c>
      <c r="C109" s="78" t="s">
        <v>274</v>
      </c>
      <c r="D109" s="78" t="s">
        <v>242</v>
      </c>
      <c r="E109" s="79" t="s">
        <v>96</v>
      </c>
      <c r="F109" s="79" t="s">
        <v>335</v>
      </c>
      <c r="G109" s="80" t="s">
        <v>367</v>
      </c>
      <c r="H109" s="80" t="s">
        <v>367</v>
      </c>
      <c r="I109" s="80" t="s">
        <v>367</v>
      </c>
      <c r="J109" s="80" t="s">
        <v>367</v>
      </c>
      <c r="K109" s="80" t="s">
        <v>367</v>
      </c>
      <c r="L109" s="80">
        <v>2.1872568004554322</v>
      </c>
      <c r="M109" s="80">
        <v>2.1872568004554327</v>
      </c>
      <c r="N109" s="80">
        <v>2.1872568004554327</v>
      </c>
      <c r="O109" s="80">
        <v>2.1872568004554322</v>
      </c>
      <c r="P109" s="80">
        <v>2.1872568004554318</v>
      </c>
      <c r="Q109" s="80">
        <v>2.1872568004554322</v>
      </c>
      <c r="R109" s="80">
        <v>2.1872568004554331</v>
      </c>
      <c r="S109" s="80">
        <v>2.1872568004554331</v>
      </c>
      <c r="T109" s="80">
        <v>2.1872568004554322</v>
      </c>
      <c r="U109" s="80">
        <v>2.1872568004554327</v>
      </c>
      <c r="V109" s="80">
        <v>2.1872568004554327</v>
      </c>
      <c r="W109" s="80">
        <v>2.1872568004554322</v>
      </c>
      <c r="X109" s="80">
        <v>2.1872568004554331</v>
      </c>
      <c r="Y109" s="80">
        <v>2.1872568004554322</v>
      </c>
      <c r="Z109" s="80">
        <v>2.1872568004554327</v>
      </c>
      <c r="AA109" s="80">
        <v>2.1872568004554327</v>
      </c>
      <c r="AB109" s="80">
        <v>2.1872568004554322</v>
      </c>
      <c r="AC109" s="80">
        <v>2.1872568004554327</v>
      </c>
      <c r="AD109" s="80">
        <v>2.1872568004554327</v>
      </c>
      <c r="AE109" s="80">
        <v>2.1872568004554322</v>
      </c>
      <c r="AF109" s="80">
        <v>2.1872568004554322</v>
      </c>
      <c r="AG109" s="80">
        <v>2.1872568004554327</v>
      </c>
      <c r="AH109" s="80">
        <v>2.1872568004554322</v>
      </c>
      <c r="AI109" s="80">
        <v>2.1872568004554322</v>
      </c>
      <c r="AJ109" s="80">
        <v>2.1872568004554322</v>
      </c>
      <c r="AK109" s="80">
        <v>2.1872568004554322</v>
      </c>
      <c r="AL109" s="80">
        <v>2.1872568004554322</v>
      </c>
    </row>
    <row r="110" spans="1:38" ht="15" outlineLevel="2">
      <c r="A110" s="81" t="s">
        <v>275</v>
      </c>
      <c r="B110" s="81" t="s">
        <v>239</v>
      </c>
      <c r="C110" s="81" t="s">
        <v>274</v>
      </c>
      <c r="D110" s="81" t="s">
        <v>241</v>
      </c>
      <c r="E110" s="82" t="s">
        <v>96</v>
      </c>
      <c r="F110" s="79" t="s">
        <v>335</v>
      </c>
      <c r="G110" s="80" t="s">
        <v>367</v>
      </c>
      <c r="H110" s="80" t="s">
        <v>367</v>
      </c>
      <c r="I110" s="80" t="s">
        <v>367</v>
      </c>
      <c r="J110" s="80" t="s">
        <v>367</v>
      </c>
      <c r="K110" s="80" t="s">
        <v>367</v>
      </c>
      <c r="L110" s="80" t="s">
        <v>367</v>
      </c>
      <c r="M110" s="80" t="s">
        <v>367</v>
      </c>
      <c r="N110" s="80" t="s">
        <v>367</v>
      </c>
      <c r="O110" s="80" t="s">
        <v>367</v>
      </c>
      <c r="P110" s="80">
        <v>2.1872568004554327</v>
      </c>
      <c r="Q110" s="80">
        <v>2.1872568004554327</v>
      </c>
      <c r="R110" s="80">
        <v>2.1872568004554327</v>
      </c>
      <c r="S110" s="80">
        <v>2.1872568004554327</v>
      </c>
      <c r="T110" s="80">
        <v>2.1872568004554322</v>
      </c>
      <c r="U110" s="80">
        <v>2.1872568004554327</v>
      </c>
      <c r="V110" s="80">
        <v>2.1872568004554322</v>
      </c>
      <c r="W110" s="80">
        <v>2.1872568004554322</v>
      </c>
      <c r="X110" s="80">
        <v>2.1872568004554322</v>
      </c>
      <c r="Y110" s="80">
        <v>2.1872568004554327</v>
      </c>
      <c r="Z110" s="80">
        <v>2.1872568004554322</v>
      </c>
      <c r="AA110" s="80">
        <v>2.1872568004554322</v>
      </c>
      <c r="AB110" s="80">
        <v>2.1872568004554322</v>
      </c>
      <c r="AC110" s="80">
        <v>2.1872568004554327</v>
      </c>
      <c r="AD110" s="80">
        <v>2.1872568004554322</v>
      </c>
      <c r="AE110" s="80">
        <v>2.1872568004554327</v>
      </c>
      <c r="AF110" s="80">
        <v>2.1872568004554327</v>
      </c>
      <c r="AG110" s="80">
        <v>2.1872568004554327</v>
      </c>
      <c r="AH110" s="80">
        <v>2.1872568004554322</v>
      </c>
      <c r="AI110" s="80">
        <v>2.1872568004554322</v>
      </c>
      <c r="AJ110" s="80">
        <v>2.1872568004554327</v>
      </c>
      <c r="AK110" s="80">
        <v>2.1872568004554327</v>
      </c>
      <c r="AL110" s="80">
        <v>2.1872568004554331</v>
      </c>
    </row>
    <row r="111" spans="1:38" ht="15" outlineLevel="2">
      <c r="A111" s="78" t="s">
        <v>275</v>
      </c>
      <c r="B111" s="78" t="s">
        <v>239</v>
      </c>
      <c r="C111" s="78" t="s">
        <v>274</v>
      </c>
      <c r="D111" s="78" t="s">
        <v>237</v>
      </c>
      <c r="E111" s="79" t="s">
        <v>96</v>
      </c>
      <c r="F111" s="79" t="s">
        <v>335</v>
      </c>
      <c r="G111" s="80" t="s">
        <v>367</v>
      </c>
      <c r="H111" s="80" t="s">
        <v>367</v>
      </c>
      <c r="I111" s="80" t="s">
        <v>367</v>
      </c>
      <c r="J111" s="80" t="s">
        <v>367</v>
      </c>
      <c r="K111" s="80" t="s">
        <v>367</v>
      </c>
      <c r="L111" s="80" t="s">
        <v>367</v>
      </c>
      <c r="M111" s="80" t="s">
        <v>367</v>
      </c>
      <c r="N111" s="80" t="s">
        <v>367</v>
      </c>
      <c r="O111" s="80" t="s">
        <v>367</v>
      </c>
      <c r="P111" s="80" t="s">
        <v>367</v>
      </c>
      <c r="Q111" s="80" t="s">
        <v>367</v>
      </c>
      <c r="R111" s="80" t="s">
        <v>367</v>
      </c>
      <c r="S111" s="80" t="s">
        <v>367</v>
      </c>
      <c r="T111" s="80">
        <v>1.7349968004554324</v>
      </c>
      <c r="U111" s="80">
        <v>1.7349968004554328</v>
      </c>
      <c r="V111" s="80">
        <v>1.7349968004554328</v>
      </c>
      <c r="W111" s="80">
        <v>1.7349968004554326</v>
      </c>
      <c r="X111" s="80">
        <v>1.7349968004554326</v>
      </c>
      <c r="Y111" s="80">
        <v>1.7349968004554324</v>
      </c>
      <c r="Z111" s="80">
        <v>1.7349968004554326</v>
      </c>
      <c r="AA111" s="80">
        <v>1.7349968004554328</v>
      </c>
      <c r="AB111" s="80">
        <v>1.7349968004554324</v>
      </c>
      <c r="AC111" s="80">
        <v>1.7349968004554326</v>
      </c>
      <c r="AD111" s="80">
        <v>1.7349968004554324</v>
      </c>
      <c r="AE111" s="80">
        <v>1.7349968004554324</v>
      </c>
      <c r="AF111" s="80">
        <v>1.7349968004554324</v>
      </c>
      <c r="AG111" s="80">
        <v>1.7349968004554326</v>
      </c>
      <c r="AH111" s="80">
        <v>1.7349968004554328</v>
      </c>
      <c r="AI111" s="80">
        <v>1.7349968004554328</v>
      </c>
      <c r="AJ111" s="80">
        <v>1.7349968004554324</v>
      </c>
      <c r="AK111" s="80">
        <v>1.7349968004554328</v>
      </c>
      <c r="AL111" s="80">
        <v>1.7349968004554326</v>
      </c>
    </row>
    <row r="112" spans="1:38" ht="15" outlineLevel="2">
      <c r="A112" s="81" t="s">
        <v>275</v>
      </c>
      <c r="B112" s="81" t="s">
        <v>239</v>
      </c>
      <c r="C112" s="81" t="s">
        <v>274</v>
      </c>
      <c r="D112" s="81" t="s">
        <v>278</v>
      </c>
      <c r="E112" s="82" t="s">
        <v>96</v>
      </c>
      <c r="F112" s="79" t="s">
        <v>335</v>
      </c>
      <c r="G112" s="80" t="s">
        <v>367</v>
      </c>
      <c r="H112" s="80" t="s">
        <v>367</v>
      </c>
      <c r="I112" s="80" t="s">
        <v>367</v>
      </c>
      <c r="J112" s="80" t="s">
        <v>367</v>
      </c>
      <c r="K112" s="80" t="s">
        <v>367</v>
      </c>
      <c r="L112" s="80" t="s">
        <v>367</v>
      </c>
      <c r="M112" s="80" t="s">
        <v>367</v>
      </c>
      <c r="N112" s="80" t="s">
        <v>367</v>
      </c>
      <c r="O112" s="80" t="s">
        <v>367</v>
      </c>
      <c r="P112" s="80" t="s">
        <v>367</v>
      </c>
      <c r="Q112" s="80" t="s">
        <v>367</v>
      </c>
      <c r="R112" s="80" t="s">
        <v>367</v>
      </c>
      <c r="S112" s="80" t="s">
        <v>367</v>
      </c>
      <c r="T112" s="80" t="s">
        <v>367</v>
      </c>
      <c r="U112" s="80" t="s">
        <v>367</v>
      </c>
      <c r="V112" s="80" t="s">
        <v>367</v>
      </c>
      <c r="W112" s="80" t="s">
        <v>367</v>
      </c>
      <c r="X112" s="80">
        <v>1.7349968004554333</v>
      </c>
      <c r="Y112" s="80">
        <v>1.7349968004554326</v>
      </c>
      <c r="Z112" s="80">
        <v>1.7349968004554326</v>
      </c>
      <c r="AA112" s="80">
        <v>1.7349968004554326</v>
      </c>
      <c r="AB112" s="80">
        <v>1.7349968004554328</v>
      </c>
      <c r="AC112" s="80">
        <v>1.7349968004554324</v>
      </c>
      <c r="AD112" s="80">
        <v>1.7349968004554326</v>
      </c>
      <c r="AE112" s="80">
        <v>1.7349968004554328</v>
      </c>
      <c r="AF112" s="80">
        <v>1.7349968004554324</v>
      </c>
      <c r="AG112" s="80">
        <v>1.734996800455433</v>
      </c>
      <c r="AH112" s="80">
        <v>1.7349968004554328</v>
      </c>
      <c r="AI112" s="80">
        <v>1.7349968004554328</v>
      </c>
      <c r="AJ112" s="80">
        <v>1.7349968004554326</v>
      </c>
      <c r="AK112" s="80">
        <v>1.7349968004554324</v>
      </c>
      <c r="AL112" s="80">
        <v>1.7349968004554328</v>
      </c>
    </row>
    <row r="113" spans="1:38" ht="15" outlineLevel="2">
      <c r="A113" s="78" t="s">
        <v>275</v>
      </c>
      <c r="B113" s="78" t="s">
        <v>239</v>
      </c>
      <c r="C113" s="78" t="s">
        <v>274</v>
      </c>
      <c r="D113" s="78" t="s">
        <v>277</v>
      </c>
      <c r="E113" s="79" t="s">
        <v>96</v>
      </c>
      <c r="F113" s="79" t="s">
        <v>335</v>
      </c>
      <c r="G113" s="80" t="s">
        <v>367</v>
      </c>
      <c r="H113" s="80" t="s">
        <v>367</v>
      </c>
      <c r="I113" s="80" t="s">
        <v>367</v>
      </c>
      <c r="J113" s="80" t="s">
        <v>367</v>
      </c>
      <c r="K113" s="80" t="s">
        <v>367</v>
      </c>
      <c r="L113" s="80" t="s">
        <v>367</v>
      </c>
      <c r="M113" s="80" t="s">
        <v>367</v>
      </c>
      <c r="N113" s="80" t="s">
        <v>367</v>
      </c>
      <c r="O113" s="80" t="s">
        <v>367</v>
      </c>
      <c r="P113" s="80" t="s">
        <v>367</v>
      </c>
      <c r="Q113" s="80" t="s">
        <v>367</v>
      </c>
      <c r="R113" s="80" t="s">
        <v>367</v>
      </c>
      <c r="S113" s="80" t="s">
        <v>367</v>
      </c>
      <c r="T113" s="80" t="s">
        <v>367</v>
      </c>
      <c r="U113" s="80" t="s">
        <v>367</v>
      </c>
      <c r="V113" s="80" t="s">
        <v>367</v>
      </c>
      <c r="W113" s="80" t="s">
        <v>367</v>
      </c>
      <c r="X113" s="80" t="s">
        <v>367</v>
      </c>
      <c r="Y113" s="80" t="s">
        <v>367</v>
      </c>
      <c r="Z113" s="80" t="s">
        <v>367</v>
      </c>
      <c r="AA113" s="80" t="s">
        <v>367</v>
      </c>
      <c r="AB113" s="80" t="s">
        <v>367</v>
      </c>
      <c r="AC113" s="80" t="s">
        <v>367</v>
      </c>
      <c r="AD113" s="80">
        <v>1.6504274898385194</v>
      </c>
      <c r="AE113" s="80">
        <v>1.6504274898385203</v>
      </c>
      <c r="AF113" s="80">
        <v>1.6504274898385203</v>
      </c>
      <c r="AG113" s="80">
        <v>1.6504274898385203</v>
      </c>
      <c r="AH113" s="80">
        <v>1.6504274898385201</v>
      </c>
      <c r="AI113" s="80">
        <v>1.6504274898385201</v>
      </c>
      <c r="AJ113" s="80">
        <v>1.6504274898385201</v>
      </c>
      <c r="AK113" s="80">
        <v>1.6504274898385198</v>
      </c>
      <c r="AL113" s="80">
        <v>1.6504274898385198</v>
      </c>
    </row>
    <row r="114" spans="1:38" ht="15" outlineLevel="2">
      <c r="A114" s="81" t="s">
        <v>275</v>
      </c>
      <c r="B114" s="81" t="s">
        <v>239</v>
      </c>
      <c r="C114" s="81" t="s">
        <v>274</v>
      </c>
      <c r="D114" s="81" t="s">
        <v>276</v>
      </c>
      <c r="E114" s="82" t="s">
        <v>96</v>
      </c>
      <c r="F114" s="79" t="s">
        <v>335</v>
      </c>
      <c r="G114" s="80" t="s">
        <v>367</v>
      </c>
      <c r="H114" s="80" t="s">
        <v>367</v>
      </c>
      <c r="I114" s="80" t="s">
        <v>367</v>
      </c>
      <c r="J114" s="80" t="s">
        <v>367</v>
      </c>
      <c r="K114" s="80" t="s">
        <v>367</v>
      </c>
      <c r="L114" s="80" t="s">
        <v>367</v>
      </c>
      <c r="M114" s="80" t="s">
        <v>367</v>
      </c>
      <c r="N114" s="80" t="s">
        <v>367</v>
      </c>
      <c r="O114" s="80" t="s">
        <v>367</v>
      </c>
      <c r="P114" s="80" t="s">
        <v>367</v>
      </c>
      <c r="Q114" s="80" t="s">
        <v>367</v>
      </c>
      <c r="R114" s="80" t="s">
        <v>367</v>
      </c>
      <c r="S114" s="80" t="s">
        <v>367</v>
      </c>
      <c r="T114" s="80" t="s">
        <v>367</v>
      </c>
      <c r="U114" s="80" t="s">
        <v>367</v>
      </c>
      <c r="V114" s="80" t="s">
        <v>367</v>
      </c>
      <c r="W114" s="80" t="s">
        <v>367</v>
      </c>
      <c r="X114" s="80" t="s">
        <v>367</v>
      </c>
      <c r="Y114" s="80" t="s">
        <v>367</v>
      </c>
      <c r="Z114" s="80" t="s">
        <v>367</v>
      </c>
      <c r="AA114" s="80" t="s">
        <v>367</v>
      </c>
      <c r="AB114" s="80" t="s">
        <v>367</v>
      </c>
      <c r="AC114" s="80" t="s">
        <v>367</v>
      </c>
      <c r="AD114" s="80" t="s">
        <v>367</v>
      </c>
      <c r="AE114" s="80" t="s">
        <v>367</v>
      </c>
      <c r="AF114" s="80" t="s">
        <v>367</v>
      </c>
      <c r="AG114" s="80">
        <v>1.6214675494011161</v>
      </c>
      <c r="AH114" s="80">
        <v>1.6214675494011164</v>
      </c>
      <c r="AI114" s="80">
        <v>1.6214675494011164</v>
      </c>
      <c r="AJ114" s="80">
        <v>1.6214675494011159</v>
      </c>
      <c r="AK114" s="80">
        <v>1.6214675494011164</v>
      </c>
      <c r="AL114" s="80">
        <v>1.6214675494011166</v>
      </c>
    </row>
    <row r="115" spans="1:38" ht="15" outlineLevel="2">
      <c r="A115" s="78" t="s">
        <v>275</v>
      </c>
      <c r="B115" s="78" t="s">
        <v>239</v>
      </c>
      <c r="C115" s="78" t="s">
        <v>274</v>
      </c>
      <c r="D115" s="78" t="s">
        <v>273</v>
      </c>
      <c r="E115" s="79" t="s">
        <v>96</v>
      </c>
      <c r="F115" s="79" t="s">
        <v>335</v>
      </c>
      <c r="G115" s="80" t="s">
        <v>367</v>
      </c>
      <c r="H115" s="80" t="s">
        <v>367</v>
      </c>
      <c r="I115" s="80" t="s">
        <v>367</v>
      </c>
      <c r="J115" s="80" t="s">
        <v>367</v>
      </c>
      <c r="K115" s="80" t="s">
        <v>367</v>
      </c>
      <c r="L115" s="80" t="s">
        <v>367</v>
      </c>
      <c r="M115" s="80" t="s">
        <v>367</v>
      </c>
      <c r="N115" s="80" t="s">
        <v>367</v>
      </c>
      <c r="O115" s="80" t="s">
        <v>367</v>
      </c>
      <c r="P115" s="80" t="s">
        <v>367</v>
      </c>
      <c r="Q115" s="80" t="s">
        <v>367</v>
      </c>
      <c r="R115" s="80" t="s">
        <v>367</v>
      </c>
      <c r="S115" s="80" t="s">
        <v>367</v>
      </c>
      <c r="T115" s="80" t="s">
        <v>367</v>
      </c>
      <c r="U115" s="80" t="s">
        <v>367</v>
      </c>
      <c r="V115" s="80" t="s">
        <v>367</v>
      </c>
      <c r="W115" s="80" t="s">
        <v>367</v>
      </c>
      <c r="X115" s="80" t="s">
        <v>367</v>
      </c>
      <c r="Y115" s="80" t="s">
        <v>367</v>
      </c>
      <c r="Z115" s="80" t="s">
        <v>367</v>
      </c>
      <c r="AA115" s="80" t="s">
        <v>367</v>
      </c>
      <c r="AB115" s="80" t="s">
        <v>367</v>
      </c>
      <c r="AC115" s="80" t="s">
        <v>367</v>
      </c>
      <c r="AD115" s="80" t="s">
        <v>367</v>
      </c>
      <c r="AE115" s="80" t="s">
        <v>367</v>
      </c>
      <c r="AF115" s="80" t="s">
        <v>367</v>
      </c>
      <c r="AG115" s="80" t="s">
        <v>367</v>
      </c>
      <c r="AH115" s="80" t="s">
        <v>367</v>
      </c>
      <c r="AI115" s="80" t="s">
        <v>367</v>
      </c>
      <c r="AJ115" s="80">
        <v>1.6143610923197598</v>
      </c>
      <c r="AK115" s="80">
        <v>1.6143610923197593</v>
      </c>
      <c r="AL115" s="80">
        <v>1.6143610923197598</v>
      </c>
    </row>
    <row r="116" spans="1:38" ht="15" outlineLevel="2">
      <c r="A116" s="81" t="s">
        <v>275</v>
      </c>
      <c r="B116" s="81" t="s">
        <v>252</v>
      </c>
      <c r="C116" s="81" t="s">
        <v>280</v>
      </c>
      <c r="D116" s="81" t="s">
        <v>243</v>
      </c>
      <c r="E116" s="82" t="s">
        <v>96</v>
      </c>
      <c r="F116" s="79" t="s">
        <v>335</v>
      </c>
      <c r="G116" s="80">
        <v>209.08501264135626</v>
      </c>
      <c r="H116" s="80">
        <v>209.08501264135617</v>
      </c>
      <c r="I116" s="80">
        <v>209.08501264135617</v>
      </c>
      <c r="J116" s="80">
        <v>209.0850126413562</v>
      </c>
      <c r="K116" s="80">
        <v>209.08501264135626</v>
      </c>
      <c r="L116" s="80">
        <v>209.08501264135623</v>
      </c>
      <c r="M116" s="80">
        <v>209.0850126413562</v>
      </c>
      <c r="N116" s="80">
        <v>209.0850126413562</v>
      </c>
      <c r="O116" s="80">
        <v>209.08501264135623</v>
      </c>
      <c r="P116" s="80">
        <v>209.08501264135623</v>
      </c>
      <c r="Q116" s="80">
        <v>209.0850126413562</v>
      </c>
      <c r="R116" s="80">
        <v>201.58239441469095</v>
      </c>
      <c r="S116" s="80">
        <v>201.58239441469092</v>
      </c>
      <c r="T116" s="80">
        <v>199.11522420198744</v>
      </c>
      <c r="U116" s="80">
        <v>198.87155306986855</v>
      </c>
      <c r="V116" s="80">
        <v>197.25723181958097</v>
      </c>
      <c r="W116" s="80">
        <v>185.80452117200994</v>
      </c>
      <c r="X116" s="80">
        <v>185.81335929166957</v>
      </c>
      <c r="Y116" s="80">
        <v>185.94887712645058</v>
      </c>
      <c r="Z116" s="80">
        <v>185.25950379299917</v>
      </c>
      <c r="AA116" s="80">
        <v>184.93838544536578</v>
      </c>
      <c r="AB116" s="80">
        <v>184.92954732570615</v>
      </c>
      <c r="AC116" s="80">
        <v>184.92954732570615</v>
      </c>
      <c r="AD116" s="80">
        <v>184.9266012858196</v>
      </c>
      <c r="AE116" s="80">
        <v>184.91776316615997</v>
      </c>
      <c r="AF116" s="80">
        <v>184.90656821459109</v>
      </c>
      <c r="AG116" s="80">
        <v>184.92963570690273</v>
      </c>
      <c r="AH116" s="80">
        <v>184.91187108638684</v>
      </c>
      <c r="AI116" s="80">
        <v>184.90450598667053</v>
      </c>
      <c r="AJ116" s="80">
        <v>184.90450598667056</v>
      </c>
      <c r="AK116" s="80">
        <v>184.89272182712429</v>
      </c>
      <c r="AL116" s="80">
        <v>184.89272182712429</v>
      </c>
    </row>
    <row r="117" spans="1:38" ht="15" outlineLevel="2">
      <c r="A117" s="78" t="s">
        <v>275</v>
      </c>
      <c r="B117" s="78" t="s">
        <v>252</v>
      </c>
      <c r="C117" s="78" t="s">
        <v>280</v>
      </c>
      <c r="D117" s="78" t="s">
        <v>242</v>
      </c>
      <c r="E117" s="79" t="s">
        <v>96</v>
      </c>
      <c r="F117" s="79" t="s">
        <v>335</v>
      </c>
      <c r="G117" s="80" t="s">
        <v>367</v>
      </c>
      <c r="H117" s="80" t="s">
        <v>367</v>
      </c>
      <c r="I117" s="80" t="s">
        <v>367</v>
      </c>
      <c r="J117" s="80" t="s">
        <v>367</v>
      </c>
      <c r="K117" s="80" t="s">
        <v>367</v>
      </c>
      <c r="L117" s="80">
        <v>71.268902507644299</v>
      </c>
      <c r="M117" s="80">
        <v>71.268902507644313</v>
      </c>
      <c r="N117" s="80">
        <v>71.268902507644299</v>
      </c>
      <c r="O117" s="80">
        <v>71.268902507644313</v>
      </c>
      <c r="P117" s="80">
        <v>71.268902507644299</v>
      </c>
      <c r="Q117" s="80">
        <v>71.268902507644313</v>
      </c>
      <c r="R117" s="80">
        <v>68.748944079327472</v>
      </c>
      <c r="S117" s="80">
        <v>68.748944079327472</v>
      </c>
      <c r="T117" s="80">
        <v>67.92027784791803</v>
      </c>
      <c r="U117" s="80">
        <v>67.838434269507218</v>
      </c>
      <c r="V117" s="80">
        <v>67.296220562535623</v>
      </c>
      <c r="W117" s="80">
        <v>63.449516138625654</v>
      </c>
      <c r="X117" s="80">
        <v>63.452484661540424</v>
      </c>
      <c r="Y117" s="80">
        <v>63.498002012900535</v>
      </c>
      <c r="Z117" s="80">
        <v>63.266457225547001</v>
      </c>
      <c r="AA117" s="80">
        <v>63.158600892976338</v>
      </c>
      <c r="AB117" s="80">
        <v>63.155632370061561</v>
      </c>
      <c r="AC117" s="80">
        <v>63.155632370061547</v>
      </c>
      <c r="AD117" s="80">
        <v>63.154642862423266</v>
      </c>
      <c r="AE117" s="80">
        <v>63.151674339508503</v>
      </c>
      <c r="AF117" s="80">
        <v>63.147914210483101</v>
      </c>
      <c r="AG117" s="80">
        <v>63.155662055290705</v>
      </c>
      <c r="AH117" s="80">
        <v>63.149695324231992</v>
      </c>
      <c r="AI117" s="80">
        <v>63.147221555136312</v>
      </c>
      <c r="AJ117" s="80">
        <v>63.147221555136312</v>
      </c>
      <c r="AK117" s="80">
        <v>63.143263524583283</v>
      </c>
      <c r="AL117" s="80">
        <v>63.143263524583269</v>
      </c>
    </row>
    <row r="118" spans="1:38" ht="15" outlineLevel="2">
      <c r="A118" s="81" t="s">
        <v>275</v>
      </c>
      <c r="B118" s="81" t="s">
        <v>252</v>
      </c>
      <c r="C118" s="81" t="s">
        <v>280</v>
      </c>
      <c r="D118" s="81" t="s">
        <v>241</v>
      </c>
      <c r="E118" s="82" t="s">
        <v>96</v>
      </c>
      <c r="F118" s="79" t="s">
        <v>335</v>
      </c>
      <c r="G118" s="80" t="s">
        <v>367</v>
      </c>
      <c r="H118" s="80" t="s">
        <v>367</v>
      </c>
      <c r="I118" s="80" t="s">
        <v>367</v>
      </c>
      <c r="J118" s="80" t="s">
        <v>367</v>
      </c>
      <c r="K118" s="80" t="s">
        <v>367</v>
      </c>
      <c r="L118" s="80" t="s">
        <v>367</v>
      </c>
      <c r="M118" s="80" t="s">
        <v>367</v>
      </c>
      <c r="N118" s="80" t="s">
        <v>367</v>
      </c>
      <c r="O118" s="80" t="s">
        <v>367</v>
      </c>
      <c r="P118" s="80">
        <v>81.226030465814148</v>
      </c>
      <c r="Q118" s="80">
        <v>81.226030465814148</v>
      </c>
      <c r="R118" s="80">
        <v>78.346077976309189</v>
      </c>
      <c r="S118" s="80">
        <v>78.346077976309203</v>
      </c>
      <c r="T118" s="80">
        <v>77.39903085469841</v>
      </c>
      <c r="U118" s="80">
        <v>77.305495336514639</v>
      </c>
      <c r="V118" s="80">
        <v>76.685822528547064</v>
      </c>
      <c r="W118" s="80">
        <v>72.289588901221407</v>
      </c>
      <c r="X118" s="80">
        <v>72.292981498838301</v>
      </c>
      <c r="Y118" s="80">
        <v>72.345001328964116</v>
      </c>
      <c r="Z118" s="80">
        <v>72.080378714845793</v>
      </c>
      <c r="AA118" s="80">
        <v>71.957114334765052</v>
      </c>
      <c r="AB118" s="80">
        <v>71.953721737148157</v>
      </c>
      <c r="AC118" s="80">
        <v>71.953721737148157</v>
      </c>
      <c r="AD118" s="80">
        <v>71.952590871275873</v>
      </c>
      <c r="AE118" s="80">
        <v>71.949198273658951</v>
      </c>
      <c r="AF118" s="80">
        <v>71.944900983344212</v>
      </c>
      <c r="AG118" s="80">
        <v>71.953755663124326</v>
      </c>
      <c r="AH118" s="80">
        <v>71.94693654191434</v>
      </c>
      <c r="AI118" s="80">
        <v>71.944109377233602</v>
      </c>
      <c r="AJ118" s="80">
        <v>71.944109377233616</v>
      </c>
      <c r="AK118" s="80">
        <v>71.939585913744395</v>
      </c>
      <c r="AL118" s="80">
        <v>71.939585913744381</v>
      </c>
    </row>
    <row r="119" spans="1:38" ht="15" outlineLevel="2">
      <c r="A119" s="78" t="s">
        <v>275</v>
      </c>
      <c r="B119" s="78" t="s">
        <v>252</v>
      </c>
      <c r="C119" s="78" t="s">
        <v>280</v>
      </c>
      <c r="D119" s="78" t="s">
        <v>237</v>
      </c>
      <c r="E119" s="79" t="s">
        <v>96</v>
      </c>
      <c r="F119" s="79" t="s">
        <v>335</v>
      </c>
      <c r="G119" s="80" t="s">
        <v>367</v>
      </c>
      <c r="H119" s="80" t="s">
        <v>367</v>
      </c>
      <c r="I119" s="80" t="s">
        <v>367</v>
      </c>
      <c r="J119" s="80" t="s">
        <v>367</v>
      </c>
      <c r="K119" s="80" t="s">
        <v>367</v>
      </c>
      <c r="L119" s="80" t="s">
        <v>367</v>
      </c>
      <c r="M119" s="80" t="s">
        <v>367</v>
      </c>
      <c r="N119" s="80" t="s">
        <v>367</v>
      </c>
      <c r="O119" s="80" t="s">
        <v>367</v>
      </c>
      <c r="P119" s="80" t="s">
        <v>367</v>
      </c>
      <c r="Q119" s="80" t="s">
        <v>367</v>
      </c>
      <c r="R119" s="80" t="s">
        <v>367</v>
      </c>
      <c r="S119" s="80" t="s">
        <v>367</v>
      </c>
      <c r="T119" s="80">
        <v>58.274850522235361</v>
      </c>
      <c r="U119" s="80">
        <v>58.274850522235369</v>
      </c>
      <c r="V119" s="80">
        <v>58.274850522235361</v>
      </c>
      <c r="W119" s="80">
        <v>56.485141078987418</v>
      </c>
      <c r="X119" s="80">
        <v>56.485141078987404</v>
      </c>
      <c r="Y119" s="80">
        <v>56.485141078987404</v>
      </c>
      <c r="Z119" s="80">
        <v>56.48514107898739</v>
      </c>
      <c r="AA119" s="80">
        <v>56.485141078987397</v>
      </c>
      <c r="AB119" s="80">
        <v>56.485141078987397</v>
      </c>
      <c r="AC119" s="80">
        <v>56.485141078987411</v>
      </c>
      <c r="AD119" s="80">
        <v>56.485141078987397</v>
      </c>
      <c r="AE119" s="80">
        <v>56.485141078987404</v>
      </c>
      <c r="AF119" s="80">
        <v>56.485141078987397</v>
      </c>
      <c r="AG119" s="80">
        <v>56.485141078987418</v>
      </c>
      <c r="AH119" s="80">
        <v>56.485141078987397</v>
      </c>
      <c r="AI119" s="80">
        <v>56.485141078987404</v>
      </c>
      <c r="AJ119" s="80">
        <v>56.485141078987397</v>
      </c>
      <c r="AK119" s="80">
        <v>56.485141078987411</v>
      </c>
      <c r="AL119" s="80">
        <v>56.485141078987411</v>
      </c>
    </row>
    <row r="120" spans="1:38" ht="15" outlineLevel="2">
      <c r="A120" s="81" t="s">
        <v>275</v>
      </c>
      <c r="B120" s="81" t="s">
        <v>252</v>
      </c>
      <c r="C120" s="81" t="s">
        <v>280</v>
      </c>
      <c r="D120" s="81" t="s">
        <v>278</v>
      </c>
      <c r="E120" s="82" t="s">
        <v>96</v>
      </c>
      <c r="F120" s="79" t="s">
        <v>335</v>
      </c>
      <c r="G120" s="80" t="s">
        <v>367</v>
      </c>
      <c r="H120" s="80" t="s">
        <v>367</v>
      </c>
      <c r="I120" s="80" t="s">
        <v>367</v>
      </c>
      <c r="J120" s="80" t="s">
        <v>367</v>
      </c>
      <c r="K120" s="80" t="s">
        <v>367</v>
      </c>
      <c r="L120" s="80" t="s">
        <v>367</v>
      </c>
      <c r="M120" s="80" t="s">
        <v>367</v>
      </c>
      <c r="N120" s="80" t="s">
        <v>367</v>
      </c>
      <c r="O120" s="80" t="s">
        <v>367</v>
      </c>
      <c r="P120" s="80" t="s">
        <v>367</v>
      </c>
      <c r="Q120" s="80" t="s">
        <v>367</v>
      </c>
      <c r="R120" s="80" t="s">
        <v>367</v>
      </c>
      <c r="S120" s="80" t="s">
        <v>367</v>
      </c>
      <c r="T120" s="80" t="s">
        <v>367</v>
      </c>
      <c r="U120" s="80" t="s">
        <v>367</v>
      </c>
      <c r="V120" s="80" t="s">
        <v>367</v>
      </c>
      <c r="W120" s="80" t="s">
        <v>367</v>
      </c>
      <c r="X120" s="80">
        <v>31.888461433087315</v>
      </c>
      <c r="Y120" s="80">
        <v>31.888461433087315</v>
      </c>
      <c r="Z120" s="80">
        <v>31.888461433087322</v>
      </c>
      <c r="AA120" s="80">
        <v>31.888461433087315</v>
      </c>
      <c r="AB120" s="80">
        <v>31.888461433087322</v>
      </c>
      <c r="AC120" s="80">
        <v>31.888461433087322</v>
      </c>
      <c r="AD120" s="80">
        <v>31.888461433087315</v>
      </c>
      <c r="AE120" s="80">
        <v>31.888461433087315</v>
      </c>
      <c r="AF120" s="80">
        <v>31.888461433087315</v>
      </c>
      <c r="AG120" s="80">
        <v>31.888461433087322</v>
      </c>
      <c r="AH120" s="80">
        <v>31.888461433087322</v>
      </c>
      <c r="AI120" s="80">
        <v>31.888461433087322</v>
      </c>
      <c r="AJ120" s="80">
        <v>31.888461433087322</v>
      </c>
      <c r="AK120" s="80">
        <v>31.888461433087322</v>
      </c>
      <c r="AL120" s="80">
        <v>31.888461433087315</v>
      </c>
    </row>
    <row r="121" spans="1:38" ht="15" outlineLevel="2">
      <c r="A121" s="78" t="s">
        <v>275</v>
      </c>
      <c r="B121" s="78" t="s">
        <v>252</v>
      </c>
      <c r="C121" s="78" t="s">
        <v>280</v>
      </c>
      <c r="D121" s="78" t="s">
        <v>277</v>
      </c>
      <c r="E121" s="79" t="s">
        <v>96</v>
      </c>
      <c r="F121" s="79" t="s">
        <v>335</v>
      </c>
      <c r="G121" s="80" t="s">
        <v>367</v>
      </c>
      <c r="H121" s="80" t="s">
        <v>367</v>
      </c>
      <c r="I121" s="80" t="s">
        <v>367</v>
      </c>
      <c r="J121" s="80" t="s">
        <v>367</v>
      </c>
      <c r="K121" s="80" t="s">
        <v>367</v>
      </c>
      <c r="L121" s="80" t="s">
        <v>367</v>
      </c>
      <c r="M121" s="80" t="s">
        <v>367</v>
      </c>
      <c r="N121" s="80" t="s">
        <v>367</v>
      </c>
      <c r="O121" s="80" t="s">
        <v>367</v>
      </c>
      <c r="P121" s="80" t="s">
        <v>367</v>
      </c>
      <c r="Q121" s="80" t="s">
        <v>367</v>
      </c>
      <c r="R121" s="80" t="s">
        <v>367</v>
      </c>
      <c r="S121" s="80" t="s">
        <v>367</v>
      </c>
      <c r="T121" s="80" t="s">
        <v>367</v>
      </c>
      <c r="U121" s="80" t="s">
        <v>367</v>
      </c>
      <c r="V121" s="80" t="s">
        <v>367</v>
      </c>
      <c r="W121" s="80" t="s">
        <v>367</v>
      </c>
      <c r="X121" s="80" t="s">
        <v>367</v>
      </c>
      <c r="Y121" s="80" t="s">
        <v>367</v>
      </c>
      <c r="Z121" s="80" t="s">
        <v>367</v>
      </c>
      <c r="AA121" s="80" t="s">
        <v>367</v>
      </c>
      <c r="AB121" s="80" t="s">
        <v>367</v>
      </c>
      <c r="AC121" s="80">
        <v>1.6032877265322023</v>
      </c>
      <c r="AD121" s="80">
        <v>1.6032877265322023</v>
      </c>
      <c r="AE121" s="80">
        <v>1.6032877265322028</v>
      </c>
      <c r="AF121" s="80">
        <v>1.6032877265322025</v>
      </c>
      <c r="AG121" s="80">
        <v>1.6032877265322025</v>
      </c>
      <c r="AH121" s="80">
        <v>1.6032877265322025</v>
      </c>
      <c r="AI121" s="80">
        <v>1.6032877265322025</v>
      </c>
      <c r="AJ121" s="80">
        <v>1.6032877265322025</v>
      </c>
      <c r="AK121" s="80">
        <v>1.6032877265322025</v>
      </c>
      <c r="AL121" s="80">
        <v>1.6032877265322023</v>
      </c>
    </row>
    <row r="122" spans="1:38" ht="15" outlineLevel="2">
      <c r="A122" s="81" t="s">
        <v>275</v>
      </c>
      <c r="B122" s="81" t="s">
        <v>252</v>
      </c>
      <c r="C122" s="81" t="s">
        <v>280</v>
      </c>
      <c r="D122" s="81" t="s">
        <v>276</v>
      </c>
      <c r="E122" s="82" t="s">
        <v>96</v>
      </c>
      <c r="F122" s="79" t="s">
        <v>335</v>
      </c>
      <c r="G122" s="80" t="s">
        <v>367</v>
      </c>
      <c r="H122" s="80" t="s">
        <v>367</v>
      </c>
      <c r="I122" s="80" t="s">
        <v>367</v>
      </c>
      <c r="J122" s="80" t="s">
        <v>367</v>
      </c>
      <c r="K122" s="80" t="s">
        <v>367</v>
      </c>
      <c r="L122" s="80" t="s">
        <v>367</v>
      </c>
      <c r="M122" s="80" t="s">
        <v>367</v>
      </c>
      <c r="N122" s="80" t="s">
        <v>367</v>
      </c>
      <c r="O122" s="80" t="s">
        <v>367</v>
      </c>
      <c r="P122" s="80" t="s">
        <v>367</v>
      </c>
      <c r="Q122" s="80" t="s">
        <v>367</v>
      </c>
      <c r="R122" s="80" t="s">
        <v>367</v>
      </c>
      <c r="S122" s="80" t="s">
        <v>367</v>
      </c>
      <c r="T122" s="80" t="s">
        <v>367</v>
      </c>
      <c r="U122" s="80" t="s">
        <v>367</v>
      </c>
      <c r="V122" s="80" t="s">
        <v>367</v>
      </c>
      <c r="W122" s="80" t="s">
        <v>367</v>
      </c>
      <c r="X122" s="80" t="s">
        <v>367</v>
      </c>
      <c r="Y122" s="80" t="s">
        <v>367</v>
      </c>
      <c r="Z122" s="80" t="s">
        <v>367</v>
      </c>
      <c r="AA122" s="80" t="s">
        <v>367</v>
      </c>
      <c r="AB122" s="80" t="s">
        <v>367</v>
      </c>
      <c r="AC122" s="80" t="s">
        <v>367</v>
      </c>
      <c r="AD122" s="80" t="s">
        <v>367</v>
      </c>
      <c r="AE122" s="80" t="s">
        <v>367</v>
      </c>
      <c r="AF122" s="80" t="s">
        <v>367</v>
      </c>
      <c r="AG122" s="80">
        <v>1.6045354049383953</v>
      </c>
      <c r="AH122" s="80">
        <v>1.6045354049383955</v>
      </c>
      <c r="AI122" s="80">
        <v>1.6045354049383953</v>
      </c>
      <c r="AJ122" s="80">
        <v>1.6045354049383957</v>
      </c>
      <c r="AK122" s="80">
        <v>1.6045354049383953</v>
      </c>
      <c r="AL122" s="80">
        <v>1.6045354049383953</v>
      </c>
    </row>
    <row r="123" spans="1:38" ht="15" outlineLevel="2">
      <c r="A123" s="78" t="s">
        <v>275</v>
      </c>
      <c r="B123" s="78" t="s">
        <v>252</v>
      </c>
      <c r="C123" s="78" t="s">
        <v>280</v>
      </c>
      <c r="D123" s="78" t="s">
        <v>273</v>
      </c>
      <c r="E123" s="79" t="s">
        <v>96</v>
      </c>
      <c r="F123" s="79" t="s">
        <v>335</v>
      </c>
      <c r="G123" s="80" t="s">
        <v>367</v>
      </c>
      <c r="H123" s="80" t="s">
        <v>367</v>
      </c>
      <c r="I123" s="80" t="s">
        <v>367</v>
      </c>
      <c r="J123" s="80" t="s">
        <v>367</v>
      </c>
      <c r="K123" s="80" t="s">
        <v>367</v>
      </c>
      <c r="L123" s="80" t="s">
        <v>367</v>
      </c>
      <c r="M123" s="80" t="s">
        <v>367</v>
      </c>
      <c r="N123" s="80" t="s">
        <v>367</v>
      </c>
      <c r="O123" s="80" t="s">
        <v>367</v>
      </c>
      <c r="P123" s="80" t="s">
        <v>367</v>
      </c>
      <c r="Q123" s="80" t="s">
        <v>367</v>
      </c>
      <c r="R123" s="80" t="s">
        <v>367</v>
      </c>
      <c r="S123" s="80" t="s">
        <v>367</v>
      </c>
      <c r="T123" s="80" t="s">
        <v>367</v>
      </c>
      <c r="U123" s="80" t="s">
        <v>367</v>
      </c>
      <c r="V123" s="80" t="s">
        <v>367</v>
      </c>
      <c r="W123" s="80" t="s">
        <v>367</v>
      </c>
      <c r="X123" s="80" t="s">
        <v>367</v>
      </c>
      <c r="Y123" s="80" t="s">
        <v>367</v>
      </c>
      <c r="Z123" s="80" t="s">
        <v>367</v>
      </c>
      <c r="AA123" s="80" t="s">
        <v>367</v>
      </c>
      <c r="AB123" s="80" t="s">
        <v>367</v>
      </c>
      <c r="AC123" s="80" t="s">
        <v>367</v>
      </c>
      <c r="AD123" s="80" t="s">
        <v>367</v>
      </c>
      <c r="AE123" s="80" t="s">
        <v>367</v>
      </c>
      <c r="AF123" s="80" t="s">
        <v>367</v>
      </c>
      <c r="AG123" s="80" t="s">
        <v>367</v>
      </c>
      <c r="AH123" s="80" t="s">
        <v>367</v>
      </c>
      <c r="AI123" s="80" t="s">
        <v>367</v>
      </c>
      <c r="AJ123" s="80">
        <v>1.6045354049383955</v>
      </c>
      <c r="AK123" s="80">
        <v>1.6045354049383953</v>
      </c>
      <c r="AL123" s="80">
        <v>1.6045354049383955</v>
      </c>
    </row>
    <row r="124" spans="1:38" ht="15" outlineLevel="2">
      <c r="A124" s="81" t="s">
        <v>275</v>
      </c>
      <c r="B124" s="81" t="s">
        <v>252</v>
      </c>
      <c r="C124" s="81" t="s">
        <v>279</v>
      </c>
      <c r="D124" s="81" t="s">
        <v>243</v>
      </c>
      <c r="E124" s="82" t="s">
        <v>96</v>
      </c>
      <c r="F124" s="79" t="s">
        <v>335</v>
      </c>
      <c r="G124" s="80">
        <v>209.0850126413562</v>
      </c>
      <c r="H124" s="80">
        <v>209.08501264135623</v>
      </c>
      <c r="I124" s="80">
        <v>209.08501264135623</v>
      </c>
      <c r="J124" s="80">
        <v>209.0850126413562</v>
      </c>
      <c r="K124" s="80">
        <v>209.08501264135626</v>
      </c>
      <c r="L124" s="80">
        <v>209.08501264135623</v>
      </c>
      <c r="M124" s="80">
        <v>209.0850126413562</v>
      </c>
      <c r="N124" s="80">
        <v>209.08501264135617</v>
      </c>
      <c r="O124" s="80">
        <v>209.08501264135623</v>
      </c>
      <c r="P124" s="80">
        <v>209.08501264135623</v>
      </c>
      <c r="Q124" s="80">
        <v>209.0850126413562</v>
      </c>
      <c r="R124" s="80">
        <v>201.58239441469095</v>
      </c>
      <c r="S124" s="80">
        <v>201.5823944146909</v>
      </c>
      <c r="T124" s="80">
        <v>199.11522420198744</v>
      </c>
      <c r="U124" s="80">
        <v>198.87155306986853</v>
      </c>
      <c r="V124" s="80">
        <v>197.25723181958102</v>
      </c>
      <c r="W124" s="80">
        <v>185.80452117200991</v>
      </c>
      <c r="X124" s="80">
        <v>185.81335929166957</v>
      </c>
      <c r="Y124" s="80">
        <v>185.94887712645061</v>
      </c>
      <c r="Z124" s="80">
        <v>185.25950379299911</v>
      </c>
      <c r="AA124" s="80">
        <v>184.93838544536575</v>
      </c>
      <c r="AB124" s="80">
        <v>184.92954732570618</v>
      </c>
      <c r="AC124" s="80">
        <v>184.92954732570612</v>
      </c>
      <c r="AD124" s="80">
        <v>184.92660128581957</v>
      </c>
      <c r="AE124" s="80">
        <v>184.91776316615997</v>
      </c>
      <c r="AF124" s="80">
        <v>184.90656821459109</v>
      </c>
      <c r="AG124" s="80">
        <v>184.9296357069027</v>
      </c>
      <c r="AH124" s="80">
        <v>184.91187108638687</v>
      </c>
      <c r="AI124" s="80">
        <v>184.9045059866705</v>
      </c>
      <c r="AJ124" s="80">
        <v>184.9045059866705</v>
      </c>
      <c r="AK124" s="80">
        <v>184.89272182712435</v>
      </c>
      <c r="AL124" s="80">
        <v>184.89272182712429</v>
      </c>
    </row>
    <row r="125" spans="1:38" ht="15" outlineLevel="2">
      <c r="A125" s="78" t="s">
        <v>275</v>
      </c>
      <c r="B125" s="78" t="s">
        <v>252</v>
      </c>
      <c r="C125" s="78" t="s">
        <v>279</v>
      </c>
      <c r="D125" s="78" t="s">
        <v>242</v>
      </c>
      <c r="E125" s="79" t="s">
        <v>96</v>
      </c>
      <c r="F125" s="79" t="s">
        <v>335</v>
      </c>
      <c r="G125" s="80" t="s">
        <v>367</v>
      </c>
      <c r="H125" s="80" t="s">
        <v>367</v>
      </c>
      <c r="I125" s="80" t="s">
        <v>367</v>
      </c>
      <c r="J125" s="80" t="s">
        <v>367</v>
      </c>
      <c r="K125" s="80" t="s">
        <v>367</v>
      </c>
      <c r="L125" s="80">
        <v>71.268902507644299</v>
      </c>
      <c r="M125" s="80">
        <v>71.268902507644313</v>
      </c>
      <c r="N125" s="80">
        <v>71.268902507644299</v>
      </c>
      <c r="O125" s="80">
        <v>71.268902507644299</v>
      </c>
      <c r="P125" s="80">
        <v>71.268902507644285</v>
      </c>
      <c r="Q125" s="80">
        <v>71.268902507644313</v>
      </c>
      <c r="R125" s="80">
        <v>68.748944079327472</v>
      </c>
      <c r="S125" s="80">
        <v>68.748944079327472</v>
      </c>
      <c r="T125" s="80">
        <v>67.920277847918044</v>
      </c>
      <c r="U125" s="80">
        <v>67.838434269507232</v>
      </c>
      <c r="V125" s="80">
        <v>67.296220562535609</v>
      </c>
      <c r="W125" s="80">
        <v>63.449516138625647</v>
      </c>
      <c r="X125" s="80">
        <v>63.452484661540446</v>
      </c>
      <c r="Y125" s="80">
        <v>63.498002012900535</v>
      </c>
      <c r="Z125" s="80">
        <v>63.266457225546986</v>
      </c>
      <c r="AA125" s="80">
        <v>63.158600892976324</v>
      </c>
      <c r="AB125" s="80">
        <v>63.155632370061561</v>
      </c>
      <c r="AC125" s="80">
        <v>63.155632370061539</v>
      </c>
      <c r="AD125" s="80">
        <v>63.154642862423309</v>
      </c>
      <c r="AE125" s="80">
        <v>63.151674339508489</v>
      </c>
      <c r="AF125" s="80">
        <v>63.147914210483094</v>
      </c>
      <c r="AG125" s="80">
        <v>63.155662055290705</v>
      </c>
      <c r="AH125" s="80">
        <v>63.149695324231985</v>
      </c>
      <c r="AI125" s="80">
        <v>63.147221555136326</v>
      </c>
      <c r="AJ125" s="80">
        <v>63.147221555136298</v>
      </c>
      <c r="AK125" s="80">
        <v>63.143263524583254</v>
      </c>
      <c r="AL125" s="80">
        <v>63.143263524583269</v>
      </c>
    </row>
    <row r="126" spans="1:38" ht="15" outlineLevel="2">
      <c r="A126" s="81" t="s">
        <v>275</v>
      </c>
      <c r="B126" s="81" t="s">
        <v>252</v>
      </c>
      <c r="C126" s="81" t="s">
        <v>279</v>
      </c>
      <c r="D126" s="81" t="s">
        <v>241</v>
      </c>
      <c r="E126" s="82" t="s">
        <v>96</v>
      </c>
      <c r="F126" s="79" t="s">
        <v>335</v>
      </c>
      <c r="G126" s="80" t="s">
        <v>367</v>
      </c>
      <c r="H126" s="80" t="s">
        <v>367</v>
      </c>
      <c r="I126" s="80" t="s">
        <v>367</v>
      </c>
      <c r="J126" s="80" t="s">
        <v>367</v>
      </c>
      <c r="K126" s="80" t="s">
        <v>367</v>
      </c>
      <c r="L126" s="80" t="s">
        <v>367</v>
      </c>
      <c r="M126" s="80" t="s">
        <v>367</v>
      </c>
      <c r="N126" s="80" t="s">
        <v>367</v>
      </c>
      <c r="O126" s="80" t="s">
        <v>367</v>
      </c>
      <c r="P126" s="80">
        <v>81.226030465814148</v>
      </c>
      <c r="Q126" s="80">
        <v>81.226030465814162</v>
      </c>
      <c r="R126" s="80">
        <v>78.346077976309203</v>
      </c>
      <c r="S126" s="80">
        <v>78.346077976309218</v>
      </c>
      <c r="T126" s="80">
        <v>77.39903085469841</v>
      </c>
      <c r="U126" s="80">
        <v>77.305495336514639</v>
      </c>
      <c r="V126" s="80">
        <v>76.685822528547064</v>
      </c>
      <c r="W126" s="80">
        <v>72.289588901221407</v>
      </c>
      <c r="X126" s="80">
        <v>72.292981498838287</v>
      </c>
      <c r="Y126" s="80">
        <v>72.34500132896413</v>
      </c>
      <c r="Z126" s="80">
        <v>72.080378714845807</v>
      </c>
      <c r="AA126" s="80">
        <v>71.957114334765038</v>
      </c>
      <c r="AB126" s="80">
        <v>71.953721737148157</v>
      </c>
      <c r="AC126" s="80">
        <v>71.953721737148143</v>
      </c>
      <c r="AD126" s="80">
        <v>71.952590871275873</v>
      </c>
      <c r="AE126" s="80">
        <v>71.949198273658936</v>
      </c>
      <c r="AF126" s="80">
        <v>71.944900983344212</v>
      </c>
      <c r="AG126" s="80">
        <v>71.953755663124312</v>
      </c>
      <c r="AH126" s="80">
        <v>71.946936541914354</v>
      </c>
      <c r="AI126" s="80">
        <v>71.944109377233602</v>
      </c>
      <c r="AJ126" s="80">
        <v>71.944109377233588</v>
      </c>
      <c r="AK126" s="80">
        <v>71.939585913744381</v>
      </c>
      <c r="AL126" s="80">
        <v>71.939585913744367</v>
      </c>
    </row>
    <row r="127" spans="1:38" ht="15" outlineLevel="2">
      <c r="A127" s="78" t="s">
        <v>275</v>
      </c>
      <c r="B127" s="78" t="s">
        <v>252</v>
      </c>
      <c r="C127" s="78" t="s">
        <v>279</v>
      </c>
      <c r="D127" s="78" t="s">
        <v>237</v>
      </c>
      <c r="E127" s="79" t="s">
        <v>96</v>
      </c>
      <c r="F127" s="79" t="s">
        <v>335</v>
      </c>
      <c r="G127" s="80" t="s">
        <v>367</v>
      </c>
      <c r="H127" s="80" t="s">
        <v>367</v>
      </c>
      <c r="I127" s="80" t="s">
        <v>367</v>
      </c>
      <c r="J127" s="80" t="s">
        <v>367</v>
      </c>
      <c r="K127" s="80" t="s">
        <v>367</v>
      </c>
      <c r="L127" s="80" t="s">
        <v>367</v>
      </c>
      <c r="M127" s="80" t="s">
        <v>367</v>
      </c>
      <c r="N127" s="80" t="s">
        <v>367</v>
      </c>
      <c r="O127" s="80" t="s">
        <v>367</v>
      </c>
      <c r="P127" s="80" t="s">
        <v>367</v>
      </c>
      <c r="Q127" s="80" t="s">
        <v>367</v>
      </c>
      <c r="R127" s="80" t="s">
        <v>367</v>
      </c>
      <c r="S127" s="80" t="s">
        <v>367</v>
      </c>
      <c r="T127" s="80">
        <v>58.274850522235376</v>
      </c>
      <c r="U127" s="80">
        <v>58.274850522235376</v>
      </c>
      <c r="V127" s="80">
        <v>58.274850522235383</v>
      </c>
      <c r="W127" s="80">
        <v>56.485141078987411</v>
      </c>
      <c r="X127" s="80">
        <v>56.485141078987411</v>
      </c>
      <c r="Y127" s="80">
        <v>56.485141078987397</v>
      </c>
      <c r="Z127" s="80">
        <v>56.48514107898739</v>
      </c>
      <c r="AA127" s="80">
        <v>56.485141078987397</v>
      </c>
      <c r="AB127" s="80">
        <v>56.485141078987418</v>
      </c>
      <c r="AC127" s="80">
        <v>56.485141078987411</v>
      </c>
      <c r="AD127" s="80">
        <v>56.485141078987404</v>
      </c>
      <c r="AE127" s="80">
        <v>56.485141078987382</v>
      </c>
      <c r="AF127" s="80">
        <v>56.485141078987404</v>
      </c>
      <c r="AG127" s="80">
        <v>56.485141078987411</v>
      </c>
      <c r="AH127" s="80">
        <v>56.485141078987397</v>
      </c>
      <c r="AI127" s="80">
        <v>56.485141078987404</v>
      </c>
      <c r="AJ127" s="80">
        <v>56.485141078987404</v>
      </c>
      <c r="AK127" s="80">
        <v>56.485141078987411</v>
      </c>
      <c r="AL127" s="80">
        <v>56.485141078987404</v>
      </c>
    </row>
    <row r="128" spans="1:38" ht="15" outlineLevel="2">
      <c r="A128" s="81" t="s">
        <v>275</v>
      </c>
      <c r="B128" s="81" t="s">
        <v>252</v>
      </c>
      <c r="C128" s="81" t="s">
        <v>279</v>
      </c>
      <c r="D128" s="81" t="s">
        <v>278</v>
      </c>
      <c r="E128" s="82" t="s">
        <v>96</v>
      </c>
      <c r="F128" s="79" t="s">
        <v>335</v>
      </c>
      <c r="G128" s="80" t="s">
        <v>367</v>
      </c>
      <c r="H128" s="80" t="s">
        <v>367</v>
      </c>
      <c r="I128" s="80" t="s">
        <v>367</v>
      </c>
      <c r="J128" s="80" t="s">
        <v>367</v>
      </c>
      <c r="K128" s="80" t="s">
        <v>367</v>
      </c>
      <c r="L128" s="80" t="s">
        <v>367</v>
      </c>
      <c r="M128" s="80" t="s">
        <v>367</v>
      </c>
      <c r="N128" s="80" t="s">
        <v>367</v>
      </c>
      <c r="O128" s="80" t="s">
        <v>367</v>
      </c>
      <c r="P128" s="80" t="s">
        <v>367</v>
      </c>
      <c r="Q128" s="80" t="s">
        <v>367</v>
      </c>
      <c r="R128" s="80" t="s">
        <v>367</v>
      </c>
      <c r="S128" s="80" t="s">
        <v>367</v>
      </c>
      <c r="T128" s="80" t="s">
        <v>367</v>
      </c>
      <c r="U128" s="80" t="s">
        <v>367</v>
      </c>
      <c r="V128" s="80" t="s">
        <v>367</v>
      </c>
      <c r="W128" s="80" t="s">
        <v>367</v>
      </c>
      <c r="X128" s="80">
        <v>31.888461433087315</v>
      </c>
      <c r="Y128" s="80">
        <v>31.888461433087315</v>
      </c>
      <c r="Z128" s="80">
        <v>31.888461433087315</v>
      </c>
      <c r="AA128" s="80">
        <v>31.888461433087322</v>
      </c>
      <c r="AB128" s="80">
        <v>31.888461433087322</v>
      </c>
      <c r="AC128" s="80">
        <v>31.888461433087308</v>
      </c>
      <c r="AD128" s="80">
        <v>31.888461433087322</v>
      </c>
      <c r="AE128" s="80">
        <v>31.888461433087315</v>
      </c>
      <c r="AF128" s="80">
        <v>31.888461433087315</v>
      </c>
      <c r="AG128" s="80">
        <v>31.888461433087329</v>
      </c>
      <c r="AH128" s="80">
        <v>31.888461433087329</v>
      </c>
      <c r="AI128" s="80">
        <v>31.888461433087322</v>
      </c>
      <c r="AJ128" s="80">
        <v>31.888461433087315</v>
      </c>
      <c r="AK128" s="80">
        <v>31.888461433087315</v>
      </c>
      <c r="AL128" s="80">
        <v>31.888461433087315</v>
      </c>
    </row>
    <row r="129" spans="1:38" ht="15" outlineLevel="2">
      <c r="A129" s="78" t="s">
        <v>275</v>
      </c>
      <c r="B129" s="78" t="s">
        <v>252</v>
      </c>
      <c r="C129" s="78" t="s">
        <v>279</v>
      </c>
      <c r="D129" s="78" t="s">
        <v>277</v>
      </c>
      <c r="E129" s="79" t="s">
        <v>96</v>
      </c>
      <c r="F129" s="79" t="s">
        <v>335</v>
      </c>
      <c r="G129" s="80" t="s">
        <v>367</v>
      </c>
      <c r="H129" s="80" t="s">
        <v>367</v>
      </c>
      <c r="I129" s="80" t="s">
        <v>367</v>
      </c>
      <c r="J129" s="80" t="s">
        <v>367</v>
      </c>
      <c r="K129" s="80" t="s">
        <v>367</v>
      </c>
      <c r="L129" s="80" t="s">
        <v>367</v>
      </c>
      <c r="M129" s="80" t="s">
        <v>367</v>
      </c>
      <c r="N129" s="80" t="s">
        <v>367</v>
      </c>
      <c r="O129" s="80" t="s">
        <v>367</v>
      </c>
      <c r="P129" s="80" t="s">
        <v>367</v>
      </c>
      <c r="Q129" s="80" t="s">
        <v>367</v>
      </c>
      <c r="R129" s="80" t="s">
        <v>367</v>
      </c>
      <c r="S129" s="80" t="s">
        <v>367</v>
      </c>
      <c r="T129" s="80" t="s">
        <v>367</v>
      </c>
      <c r="U129" s="80" t="s">
        <v>367</v>
      </c>
      <c r="V129" s="80" t="s">
        <v>367</v>
      </c>
      <c r="W129" s="80" t="s">
        <v>367</v>
      </c>
      <c r="X129" s="80" t="s">
        <v>367</v>
      </c>
      <c r="Y129" s="80" t="s">
        <v>367</v>
      </c>
      <c r="Z129" s="80" t="s">
        <v>367</v>
      </c>
      <c r="AA129" s="80" t="s">
        <v>367</v>
      </c>
      <c r="AB129" s="80" t="s">
        <v>367</v>
      </c>
      <c r="AC129" s="80">
        <v>1.6032877265322025</v>
      </c>
      <c r="AD129" s="80">
        <v>1.6032877265322023</v>
      </c>
      <c r="AE129" s="80">
        <v>1.6032877265322025</v>
      </c>
      <c r="AF129" s="80">
        <v>1.6032877265322023</v>
      </c>
      <c r="AG129" s="80">
        <v>1.6032877265322025</v>
      </c>
      <c r="AH129" s="80">
        <v>1.6032877265322023</v>
      </c>
      <c r="AI129" s="80">
        <v>1.6032877265322023</v>
      </c>
      <c r="AJ129" s="80">
        <v>1.6032877265322025</v>
      </c>
      <c r="AK129" s="80">
        <v>1.6032877265322025</v>
      </c>
      <c r="AL129" s="80">
        <v>1.6032877265322025</v>
      </c>
    </row>
    <row r="130" spans="1:38" ht="15" outlineLevel="2">
      <c r="A130" s="81" t="s">
        <v>275</v>
      </c>
      <c r="B130" s="81" t="s">
        <v>252</v>
      </c>
      <c r="C130" s="81" t="s">
        <v>279</v>
      </c>
      <c r="D130" s="81" t="s">
        <v>276</v>
      </c>
      <c r="E130" s="82" t="s">
        <v>96</v>
      </c>
      <c r="F130" s="79" t="s">
        <v>335</v>
      </c>
      <c r="G130" s="80" t="s">
        <v>367</v>
      </c>
      <c r="H130" s="80" t="s">
        <v>367</v>
      </c>
      <c r="I130" s="80" t="s">
        <v>367</v>
      </c>
      <c r="J130" s="80" t="s">
        <v>367</v>
      </c>
      <c r="K130" s="80" t="s">
        <v>367</v>
      </c>
      <c r="L130" s="80" t="s">
        <v>367</v>
      </c>
      <c r="M130" s="80" t="s">
        <v>367</v>
      </c>
      <c r="N130" s="80" t="s">
        <v>367</v>
      </c>
      <c r="O130" s="80" t="s">
        <v>367</v>
      </c>
      <c r="P130" s="80" t="s">
        <v>367</v>
      </c>
      <c r="Q130" s="80" t="s">
        <v>367</v>
      </c>
      <c r="R130" s="80" t="s">
        <v>367</v>
      </c>
      <c r="S130" s="80" t="s">
        <v>367</v>
      </c>
      <c r="T130" s="80" t="s">
        <v>367</v>
      </c>
      <c r="U130" s="80" t="s">
        <v>367</v>
      </c>
      <c r="V130" s="80" t="s">
        <v>367</v>
      </c>
      <c r="W130" s="80" t="s">
        <v>367</v>
      </c>
      <c r="X130" s="80" t="s">
        <v>367</v>
      </c>
      <c r="Y130" s="80" t="s">
        <v>367</v>
      </c>
      <c r="Z130" s="80" t="s">
        <v>367</v>
      </c>
      <c r="AA130" s="80" t="s">
        <v>367</v>
      </c>
      <c r="AB130" s="80" t="s">
        <v>367</v>
      </c>
      <c r="AC130" s="80" t="s">
        <v>367</v>
      </c>
      <c r="AD130" s="80" t="s">
        <v>367</v>
      </c>
      <c r="AE130" s="80" t="s">
        <v>367</v>
      </c>
      <c r="AF130" s="80" t="s">
        <v>367</v>
      </c>
      <c r="AG130" s="80">
        <v>1.6045354049383953</v>
      </c>
      <c r="AH130" s="80">
        <v>1.6045354049383951</v>
      </c>
      <c r="AI130" s="80">
        <v>1.6045354049383953</v>
      </c>
      <c r="AJ130" s="80">
        <v>1.6045354049383955</v>
      </c>
      <c r="AK130" s="80">
        <v>1.6045354049383953</v>
      </c>
      <c r="AL130" s="80">
        <v>1.6045354049383955</v>
      </c>
    </row>
    <row r="131" spans="1:38" ht="15" outlineLevel="2">
      <c r="A131" s="78" t="s">
        <v>275</v>
      </c>
      <c r="B131" s="78" t="s">
        <v>252</v>
      </c>
      <c r="C131" s="78" t="s">
        <v>279</v>
      </c>
      <c r="D131" s="78" t="s">
        <v>273</v>
      </c>
      <c r="E131" s="79" t="s">
        <v>96</v>
      </c>
      <c r="F131" s="79" t="s">
        <v>335</v>
      </c>
      <c r="G131" s="80" t="s">
        <v>367</v>
      </c>
      <c r="H131" s="80" t="s">
        <v>367</v>
      </c>
      <c r="I131" s="80" t="s">
        <v>367</v>
      </c>
      <c r="J131" s="80" t="s">
        <v>367</v>
      </c>
      <c r="K131" s="80" t="s">
        <v>367</v>
      </c>
      <c r="L131" s="80" t="s">
        <v>367</v>
      </c>
      <c r="M131" s="80" t="s">
        <v>367</v>
      </c>
      <c r="N131" s="80" t="s">
        <v>367</v>
      </c>
      <c r="O131" s="80" t="s">
        <v>367</v>
      </c>
      <c r="P131" s="80" t="s">
        <v>367</v>
      </c>
      <c r="Q131" s="80" t="s">
        <v>367</v>
      </c>
      <c r="R131" s="80" t="s">
        <v>367</v>
      </c>
      <c r="S131" s="80" t="s">
        <v>367</v>
      </c>
      <c r="T131" s="80" t="s">
        <v>367</v>
      </c>
      <c r="U131" s="80" t="s">
        <v>367</v>
      </c>
      <c r="V131" s="80" t="s">
        <v>367</v>
      </c>
      <c r="W131" s="80" t="s">
        <v>367</v>
      </c>
      <c r="X131" s="80" t="s">
        <v>367</v>
      </c>
      <c r="Y131" s="80" t="s">
        <v>367</v>
      </c>
      <c r="Z131" s="80" t="s">
        <v>367</v>
      </c>
      <c r="AA131" s="80" t="s">
        <v>367</v>
      </c>
      <c r="AB131" s="80" t="s">
        <v>367</v>
      </c>
      <c r="AC131" s="80" t="s">
        <v>367</v>
      </c>
      <c r="AD131" s="80" t="s">
        <v>367</v>
      </c>
      <c r="AE131" s="80" t="s">
        <v>367</v>
      </c>
      <c r="AF131" s="80" t="s">
        <v>367</v>
      </c>
      <c r="AG131" s="80" t="s">
        <v>367</v>
      </c>
      <c r="AH131" s="80" t="s">
        <v>367</v>
      </c>
      <c r="AI131" s="80" t="s">
        <v>367</v>
      </c>
      <c r="AJ131" s="80">
        <v>1.6045354049383955</v>
      </c>
      <c r="AK131" s="80">
        <v>1.6045354049383951</v>
      </c>
      <c r="AL131" s="80">
        <v>1.6045354049383957</v>
      </c>
    </row>
    <row r="132" spans="1:38" ht="15" outlineLevel="2">
      <c r="A132" s="81" t="s">
        <v>275</v>
      </c>
      <c r="B132" s="81" t="s">
        <v>252</v>
      </c>
      <c r="C132" s="81" t="s">
        <v>274</v>
      </c>
      <c r="D132" s="81" t="s">
        <v>243</v>
      </c>
      <c r="E132" s="82" t="s">
        <v>96</v>
      </c>
      <c r="F132" s="79" t="s">
        <v>335</v>
      </c>
      <c r="G132" s="80">
        <v>209.08501264135626</v>
      </c>
      <c r="H132" s="80">
        <v>209.08501264135626</v>
      </c>
      <c r="I132" s="80">
        <v>209.08501264135617</v>
      </c>
      <c r="J132" s="80">
        <v>209.08501264135623</v>
      </c>
      <c r="K132" s="80">
        <v>209.0850126413562</v>
      </c>
      <c r="L132" s="80">
        <v>209.0850126413562</v>
      </c>
      <c r="M132" s="80">
        <v>209.0850126413562</v>
      </c>
      <c r="N132" s="80">
        <v>209.0850126413562</v>
      </c>
      <c r="O132" s="80">
        <v>209.08501264135617</v>
      </c>
      <c r="P132" s="80">
        <v>209.0850126413562</v>
      </c>
      <c r="Q132" s="80">
        <v>209.0850126413562</v>
      </c>
      <c r="R132" s="80">
        <v>201.58239441469087</v>
      </c>
      <c r="S132" s="80">
        <v>201.58239441469087</v>
      </c>
      <c r="T132" s="80">
        <v>199.11522420198742</v>
      </c>
      <c r="U132" s="80">
        <v>198.8715530698685</v>
      </c>
      <c r="V132" s="80">
        <v>197.25723181958102</v>
      </c>
      <c r="W132" s="80">
        <v>185.80452117200994</v>
      </c>
      <c r="X132" s="80">
        <v>185.81335929166954</v>
      </c>
      <c r="Y132" s="80">
        <v>185.94887712645055</v>
      </c>
      <c r="Z132" s="80">
        <v>185.25950379299914</v>
      </c>
      <c r="AA132" s="80">
        <v>184.93838544536575</v>
      </c>
      <c r="AB132" s="80">
        <v>184.9295473257061</v>
      </c>
      <c r="AC132" s="80">
        <v>184.92954732570612</v>
      </c>
      <c r="AD132" s="80">
        <v>184.9266012858196</v>
      </c>
      <c r="AE132" s="80">
        <v>184.91776316616</v>
      </c>
      <c r="AF132" s="80">
        <v>184.90656821459115</v>
      </c>
      <c r="AG132" s="80">
        <v>184.92963570690276</v>
      </c>
      <c r="AH132" s="80">
        <v>184.91187108638692</v>
      </c>
      <c r="AI132" s="80">
        <v>184.90450598667047</v>
      </c>
      <c r="AJ132" s="80">
        <v>184.90450598667047</v>
      </c>
      <c r="AK132" s="80">
        <v>184.89272182712429</v>
      </c>
      <c r="AL132" s="80">
        <v>184.89272182712429</v>
      </c>
    </row>
    <row r="133" spans="1:38" ht="15" outlineLevel="2">
      <c r="A133" s="78" t="s">
        <v>275</v>
      </c>
      <c r="B133" s="78" t="s">
        <v>252</v>
      </c>
      <c r="C133" s="78" t="s">
        <v>274</v>
      </c>
      <c r="D133" s="78" t="s">
        <v>242</v>
      </c>
      <c r="E133" s="79" t="s">
        <v>96</v>
      </c>
      <c r="F133" s="79" t="s">
        <v>335</v>
      </c>
      <c r="G133" s="80" t="s">
        <v>367</v>
      </c>
      <c r="H133" s="80" t="s">
        <v>367</v>
      </c>
      <c r="I133" s="80" t="s">
        <v>367</v>
      </c>
      <c r="J133" s="80" t="s">
        <v>367</v>
      </c>
      <c r="K133" s="80" t="s">
        <v>367</v>
      </c>
      <c r="L133" s="80">
        <v>71.268902507644313</v>
      </c>
      <c r="M133" s="80">
        <v>71.268902507644313</v>
      </c>
      <c r="N133" s="80">
        <v>71.268902507644299</v>
      </c>
      <c r="O133" s="80">
        <v>71.268902507644313</v>
      </c>
      <c r="P133" s="80">
        <v>71.268902507644299</v>
      </c>
      <c r="Q133" s="80">
        <v>71.268902507644299</v>
      </c>
      <c r="R133" s="80">
        <v>68.748944079327472</v>
      </c>
      <c r="S133" s="80">
        <v>68.748944079327472</v>
      </c>
      <c r="T133" s="80">
        <v>67.920277847918044</v>
      </c>
      <c r="U133" s="80">
        <v>67.838434269507232</v>
      </c>
      <c r="V133" s="80">
        <v>67.296220562535623</v>
      </c>
      <c r="W133" s="80">
        <v>63.449516138625654</v>
      </c>
      <c r="X133" s="80">
        <v>63.452484661540431</v>
      </c>
      <c r="Y133" s="80">
        <v>63.498002012900535</v>
      </c>
      <c r="Z133" s="80">
        <v>63.266457225547015</v>
      </c>
      <c r="AA133" s="80">
        <v>63.158600892976324</v>
      </c>
      <c r="AB133" s="80">
        <v>63.155632370061561</v>
      </c>
      <c r="AC133" s="80">
        <v>63.155632370061539</v>
      </c>
      <c r="AD133" s="80">
        <v>63.15464286242328</v>
      </c>
      <c r="AE133" s="80">
        <v>63.151674339508503</v>
      </c>
      <c r="AF133" s="80">
        <v>63.147914210483101</v>
      </c>
      <c r="AG133" s="80">
        <v>63.155662055290691</v>
      </c>
      <c r="AH133" s="80">
        <v>63.149695324231971</v>
      </c>
      <c r="AI133" s="80">
        <v>63.147221555136326</v>
      </c>
      <c r="AJ133" s="80">
        <v>63.147221555136298</v>
      </c>
      <c r="AK133" s="80">
        <v>63.143263524583269</v>
      </c>
      <c r="AL133" s="80">
        <v>63.14326352458324</v>
      </c>
    </row>
    <row r="134" spans="1:38" ht="15" outlineLevel="2">
      <c r="A134" s="81" t="s">
        <v>275</v>
      </c>
      <c r="B134" s="81" t="s">
        <v>252</v>
      </c>
      <c r="C134" s="81" t="s">
        <v>274</v>
      </c>
      <c r="D134" s="81" t="s">
        <v>241</v>
      </c>
      <c r="E134" s="82" t="s">
        <v>96</v>
      </c>
      <c r="F134" s="79" t="s">
        <v>335</v>
      </c>
      <c r="G134" s="80" t="s">
        <v>367</v>
      </c>
      <c r="H134" s="80" t="s">
        <v>367</v>
      </c>
      <c r="I134" s="80" t="s">
        <v>367</v>
      </c>
      <c r="J134" s="80" t="s">
        <v>367</v>
      </c>
      <c r="K134" s="80" t="s">
        <v>367</v>
      </c>
      <c r="L134" s="80" t="s">
        <v>367</v>
      </c>
      <c r="M134" s="80" t="s">
        <v>367</v>
      </c>
      <c r="N134" s="80" t="s">
        <v>367</v>
      </c>
      <c r="O134" s="80" t="s">
        <v>367</v>
      </c>
      <c r="P134" s="80">
        <v>81.226030465814148</v>
      </c>
      <c r="Q134" s="80">
        <v>81.226030465814162</v>
      </c>
      <c r="R134" s="80">
        <v>78.346077976309203</v>
      </c>
      <c r="S134" s="80">
        <v>78.346077976309203</v>
      </c>
      <c r="T134" s="80">
        <v>77.399030854698424</v>
      </c>
      <c r="U134" s="80">
        <v>77.305495336514625</v>
      </c>
      <c r="V134" s="80">
        <v>76.685822528547064</v>
      </c>
      <c r="W134" s="80">
        <v>72.289588901221379</v>
      </c>
      <c r="X134" s="80">
        <v>72.292981498838301</v>
      </c>
      <c r="Y134" s="80">
        <v>72.345001328964116</v>
      </c>
      <c r="Z134" s="80">
        <v>72.080378714845821</v>
      </c>
      <c r="AA134" s="80">
        <v>71.957114334765052</v>
      </c>
      <c r="AB134" s="80">
        <v>71.953721737148143</v>
      </c>
      <c r="AC134" s="80">
        <v>71.953721737148143</v>
      </c>
      <c r="AD134" s="80">
        <v>71.952590871275873</v>
      </c>
      <c r="AE134" s="80">
        <v>71.949198273658951</v>
      </c>
      <c r="AF134" s="80">
        <v>71.944900983344226</v>
      </c>
      <c r="AG134" s="80">
        <v>71.953755663124326</v>
      </c>
      <c r="AH134" s="80">
        <v>71.946936541914354</v>
      </c>
      <c r="AI134" s="80">
        <v>71.944109377233616</v>
      </c>
      <c r="AJ134" s="80">
        <v>71.944109377233588</v>
      </c>
      <c r="AK134" s="80">
        <v>71.939585913744367</v>
      </c>
      <c r="AL134" s="80">
        <v>71.939585913744381</v>
      </c>
    </row>
    <row r="135" spans="1:38" ht="15" outlineLevel="2">
      <c r="A135" s="78" t="s">
        <v>275</v>
      </c>
      <c r="B135" s="78" t="s">
        <v>252</v>
      </c>
      <c r="C135" s="78" t="s">
        <v>274</v>
      </c>
      <c r="D135" s="78" t="s">
        <v>237</v>
      </c>
      <c r="E135" s="79" t="s">
        <v>96</v>
      </c>
      <c r="F135" s="79" t="s">
        <v>335</v>
      </c>
      <c r="G135" s="80" t="s">
        <v>367</v>
      </c>
      <c r="H135" s="80" t="s">
        <v>367</v>
      </c>
      <c r="I135" s="80" t="s">
        <v>367</v>
      </c>
      <c r="J135" s="80" t="s">
        <v>367</v>
      </c>
      <c r="K135" s="80" t="s">
        <v>367</v>
      </c>
      <c r="L135" s="80" t="s">
        <v>367</v>
      </c>
      <c r="M135" s="80" t="s">
        <v>367</v>
      </c>
      <c r="N135" s="80" t="s">
        <v>367</v>
      </c>
      <c r="O135" s="80" t="s">
        <v>367</v>
      </c>
      <c r="P135" s="80" t="s">
        <v>367</v>
      </c>
      <c r="Q135" s="80" t="s">
        <v>367</v>
      </c>
      <c r="R135" s="80" t="s">
        <v>367</v>
      </c>
      <c r="S135" s="80" t="s">
        <v>367</v>
      </c>
      <c r="T135" s="80">
        <v>58.274850522235354</v>
      </c>
      <c r="U135" s="80">
        <v>58.274850522235361</v>
      </c>
      <c r="V135" s="80">
        <v>58.274850522235354</v>
      </c>
      <c r="W135" s="80">
        <v>56.485141078987404</v>
      </c>
      <c r="X135" s="80">
        <v>56.485141078987404</v>
      </c>
      <c r="Y135" s="80">
        <v>56.485141078987397</v>
      </c>
      <c r="Z135" s="80">
        <v>56.485141078987404</v>
      </c>
      <c r="AA135" s="80">
        <v>56.485141078987397</v>
      </c>
      <c r="AB135" s="80">
        <v>56.485141078987411</v>
      </c>
      <c r="AC135" s="80">
        <v>56.485141078987404</v>
      </c>
      <c r="AD135" s="80">
        <v>56.485141078987404</v>
      </c>
      <c r="AE135" s="80">
        <v>56.485141078987382</v>
      </c>
      <c r="AF135" s="80">
        <v>56.485141078987397</v>
      </c>
      <c r="AG135" s="80">
        <v>56.485141078987404</v>
      </c>
      <c r="AH135" s="80">
        <v>56.485141078987404</v>
      </c>
      <c r="AI135" s="80">
        <v>56.485141078987404</v>
      </c>
      <c r="AJ135" s="80">
        <v>56.485141078987397</v>
      </c>
      <c r="AK135" s="80">
        <v>56.485141078987404</v>
      </c>
      <c r="AL135" s="80">
        <v>56.48514107898739</v>
      </c>
    </row>
    <row r="136" spans="1:38" ht="15" outlineLevel="2">
      <c r="A136" s="81" t="s">
        <v>275</v>
      </c>
      <c r="B136" s="81" t="s">
        <v>252</v>
      </c>
      <c r="C136" s="81" t="s">
        <v>274</v>
      </c>
      <c r="D136" s="81" t="s">
        <v>278</v>
      </c>
      <c r="E136" s="82" t="s">
        <v>96</v>
      </c>
      <c r="F136" s="79" t="s">
        <v>335</v>
      </c>
      <c r="G136" s="80" t="s">
        <v>367</v>
      </c>
      <c r="H136" s="80" t="s">
        <v>367</v>
      </c>
      <c r="I136" s="80" t="s">
        <v>367</v>
      </c>
      <c r="J136" s="80" t="s">
        <v>367</v>
      </c>
      <c r="K136" s="80" t="s">
        <v>367</v>
      </c>
      <c r="L136" s="80" t="s">
        <v>367</v>
      </c>
      <c r="M136" s="80" t="s">
        <v>367</v>
      </c>
      <c r="N136" s="80" t="s">
        <v>367</v>
      </c>
      <c r="O136" s="80" t="s">
        <v>367</v>
      </c>
      <c r="P136" s="80" t="s">
        <v>367</v>
      </c>
      <c r="Q136" s="80" t="s">
        <v>367</v>
      </c>
      <c r="R136" s="80" t="s">
        <v>367</v>
      </c>
      <c r="S136" s="80" t="s">
        <v>367</v>
      </c>
      <c r="T136" s="80" t="s">
        <v>367</v>
      </c>
      <c r="U136" s="80" t="s">
        <v>367</v>
      </c>
      <c r="V136" s="80" t="s">
        <v>367</v>
      </c>
      <c r="W136" s="80" t="s">
        <v>367</v>
      </c>
      <c r="X136" s="80">
        <v>31.888461433087329</v>
      </c>
      <c r="Y136" s="80">
        <v>31.888461433087329</v>
      </c>
      <c r="Z136" s="80">
        <v>31.888461433087315</v>
      </c>
      <c r="AA136" s="80">
        <v>31.888461433087315</v>
      </c>
      <c r="AB136" s="80">
        <v>31.888461433087322</v>
      </c>
      <c r="AC136" s="80">
        <v>31.888461433087322</v>
      </c>
      <c r="AD136" s="80">
        <v>31.888461433087322</v>
      </c>
      <c r="AE136" s="80">
        <v>31.888461433087315</v>
      </c>
      <c r="AF136" s="80">
        <v>31.888461433087315</v>
      </c>
      <c r="AG136" s="80">
        <v>31.888461433087329</v>
      </c>
      <c r="AH136" s="80">
        <v>31.888461433087315</v>
      </c>
      <c r="AI136" s="80">
        <v>31.888461433087322</v>
      </c>
      <c r="AJ136" s="80">
        <v>31.888461433087315</v>
      </c>
      <c r="AK136" s="80">
        <v>31.888461433087322</v>
      </c>
      <c r="AL136" s="80">
        <v>31.888461433087322</v>
      </c>
    </row>
    <row r="137" spans="1:38" ht="15" outlineLevel="2">
      <c r="A137" s="78" t="s">
        <v>275</v>
      </c>
      <c r="B137" s="78" t="s">
        <v>252</v>
      </c>
      <c r="C137" s="78" t="s">
        <v>274</v>
      </c>
      <c r="D137" s="78" t="s">
        <v>277</v>
      </c>
      <c r="E137" s="79" t="s">
        <v>96</v>
      </c>
      <c r="F137" s="79" t="s">
        <v>335</v>
      </c>
      <c r="G137" s="80" t="s">
        <v>367</v>
      </c>
      <c r="H137" s="80" t="s">
        <v>367</v>
      </c>
      <c r="I137" s="80" t="s">
        <v>367</v>
      </c>
      <c r="J137" s="80" t="s">
        <v>367</v>
      </c>
      <c r="K137" s="80" t="s">
        <v>367</v>
      </c>
      <c r="L137" s="80" t="s">
        <v>367</v>
      </c>
      <c r="M137" s="80" t="s">
        <v>367</v>
      </c>
      <c r="N137" s="80" t="s">
        <v>367</v>
      </c>
      <c r="O137" s="80" t="s">
        <v>367</v>
      </c>
      <c r="P137" s="80" t="s">
        <v>367</v>
      </c>
      <c r="Q137" s="80" t="s">
        <v>367</v>
      </c>
      <c r="R137" s="80" t="s">
        <v>367</v>
      </c>
      <c r="S137" s="80" t="s">
        <v>367</v>
      </c>
      <c r="T137" s="80" t="s">
        <v>367</v>
      </c>
      <c r="U137" s="80" t="s">
        <v>367</v>
      </c>
      <c r="V137" s="80" t="s">
        <v>367</v>
      </c>
      <c r="W137" s="80" t="s">
        <v>367</v>
      </c>
      <c r="X137" s="80" t="s">
        <v>367</v>
      </c>
      <c r="Y137" s="80" t="s">
        <v>367</v>
      </c>
      <c r="Z137" s="80" t="s">
        <v>367</v>
      </c>
      <c r="AA137" s="80" t="s">
        <v>367</v>
      </c>
      <c r="AB137" s="80" t="s">
        <v>367</v>
      </c>
      <c r="AC137" s="80">
        <v>1.6032877265322025</v>
      </c>
      <c r="AD137" s="80">
        <v>1.6032877265322025</v>
      </c>
      <c r="AE137" s="80">
        <v>1.6032877265322021</v>
      </c>
      <c r="AF137" s="80">
        <v>1.6032877265322023</v>
      </c>
      <c r="AG137" s="80">
        <v>1.6032877265322023</v>
      </c>
      <c r="AH137" s="80">
        <v>1.6032877265322023</v>
      </c>
      <c r="AI137" s="80">
        <v>1.6032877265322025</v>
      </c>
      <c r="AJ137" s="80">
        <v>1.6032877265322021</v>
      </c>
      <c r="AK137" s="80">
        <v>1.6032877265322023</v>
      </c>
      <c r="AL137" s="80">
        <v>1.6032877265322023</v>
      </c>
    </row>
    <row r="138" spans="1:38" ht="15" outlineLevel="2">
      <c r="A138" s="81" t="s">
        <v>275</v>
      </c>
      <c r="B138" s="81" t="s">
        <v>252</v>
      </c>
      <c r="C138" s="81" t="s">
        <v>274</v>
      </c>
      <c r="D138" s="81" t="s">
        <v>276</v>
      </c>
      <c r="E138" s="82" t="s">
        <v>96</v>
      </c>
      <c r="F138" s="79" t="s">
        <v>335</v>
      </c>
      <c r="G138" s="80" t="s">
        <v>367</v>
      </c>
      <c r="H138" s="80" t="s">
        <v>367</v>
      </c>
      <c r="I138" s="80" t="s">
        <v>367</v>
      </c>
      <c r="J138" s="80" t="s">
        <v>367</v>
      </c>
      <c r="K138" s="80" t="s">
        <v>367</v>
      </c>
      <c r="L138" s="80" t="s">
        <v>367</v>
      </c>
      <c r="M138" s="80" t="s">
        <v>367</v>
      </c>
      <c r="N138" s="80" t="s">
        <v>367</v>
      </c>
      <c r="O138" s="80" t="s">
        <v>367</v>
      </c>
      <c r="P138" s="80" t="s">
        <v>367</v>
      </c>
      <c r="Q138" s="80" t="s">
        <v>367</v>
      </c>
      <c r="R138" s="80" t="s">
        <v>367</v>
      </c>
      <c r="S138" s="80" t="s">
        <v>367</v>
      </c>
      <c r="T138" s="80" t="s">
        <v>367</v>
      </c>
      <c r="U138" s="80" t="s">
        <v>367</v>
      </c>
      <c r="V138" s="80" t="s">
        <v>367</v>
      </c>
      <c r="W138" s="80" t="s">
        <v>367</v>
      </c>
      <c r="X138" s="80" t="s">
        <v>367</v>
      </c>
      <c r="Y138" s="80" t="s">
        <v>367</v>
      </c>
      <c r="Z138" s="80" t="s">
        <v>367</v>
      </c>
      <c r="AA138" s="80" t="s">
        <v>367</v>
      </c>
      <c r="AB138" s="80" t="s">
        <v>367</v>
      </c>
      <c r="AC138" s="80" t="s">
        <v>367</v>
      </c>
      <c r="AD138" s="80" t="s">
        <v>367</v>
      </c>
      <c r="AE138" s="80" t="s">
        <v>367</v>
      </c>
      <c r="AF138" s="80" t="s">
        <v>367</v>
      </c>
      <c r="AG138" s="80">
        <v>1.6045354049383957</v>
      </c>
      <c r="AH138" s="80">
        <v>1.6045354049383955</v>
      </c>
      <c r="AI138" s="80">
        <v>1.6045354049383953</v>
      </c>
      <c r="AJ138" s="80">
        <v>1.6045354049383953</v>
      </c>
      <c r="AK138" s="80">
        <v>1.6045354049383957</v>
      </c>
      <c r="AL138" s="80">
        <v>1.6045354049383955</v>
      </c>
    </row>
    <row r="139" spans="1:38" ht="15" outlineLevel="2">
      <c r="A139" s="78" t="s">
        <v>275</v>
      </c>
      <c r="B139" s="78" t="s">
        <v>252</v>
      </c>
      <c r="C139" s="78" t="s">
        <v>274</v>
      </c>
      <c r="D139" s="78" t="s">
        <v>273</v>
      </c>
      <c r="E139" s="79" t="s">
        <v>96</v>
      </c>
      <c r="F139" s="79" t="s">
        <v>335</v>
      </c>
      <c r="G139" s="80" t="s">
        <v>367</v>
      </c>
      <c r="H139" s="80" t="s">
        <v>367</v>
      </c>
      <c r="I139" s="80" t="s">
        <v>367</v>
      </c>
      <c r="J139" s="80" t="s">
        <v>367</v>
      </c>
      <c r="K139" s="80" t="s">
        <v>367</v>
      </c>
      <c r="L139" s="80" t="s">
        <v>367</v>
      </c>
      <c r="M139" s="80" t="s">
        <v>367</v>
      </c>
      <c r="N139" s="80" t="s">
        <v>367</v>
      </c>
      <c r="O139" s="80" t="s">
        <v>367</v>
      </c>
      <c r="P139" s="80" t="s">
        <v>367</v>
      </c>
      <c r="Q139" s="80" t="s">
        <v>367</v>
      </c>
      <c r="R139" s="80" t="s">
        <v>367</v>
      </c>
      <c r="S139" s="80" t="s">
        <v>367</v>
      </c>
      <c r="T139" s="80" t="s">
        <v>367</v>
      </c>
      <c r="U139" s="80" t="s">
        <v>367</v>
      </c>
      <c r="V139" s="80" t="s">
        <v>367</v>
      </c>
      <c r="W139" s="80" t="s">
        <v>367</v>
      </c>
      <c r="X139" s="80" t="s">
        <v>367</v>
      </c>
      <c r="Y139" s="80" t="s">
        <v>367</v>
      </c>
      <c r="Z139" s="80" t="s">
        <v>367</v>
      </c>
      <c r="AA139" s="80" t="s">
        <v>367</v>
      </c>
      <c r="AB139" s="80" t="s">
        <v>367</v>
      </c>
      <c r="AC139" s="80" t="s">
        <v>367</v>
      </c>
      <c r="AD139" s="80" t="s">
        <v>367</v>
      </c>
      <c r="AE139" s="80" t="s">
        <v>367</v>
      </c>
      <c r="AF139" s="80" t="s">
        <v>367</v>
      </c>
      <c r="AG139" s="80" t="s">
        <v>367</v>
      </c>
      <c r="AH139" s="80" t="s">
        <v>367</v>
      </c>
      <c r="AI139" s="80" t="s">
        <v>367</v>
      </c>
      <c r="AJ139" s="80">
        <v>1.6045354049383953</v>
      </c>
      <c r="AK139" s="80">
        <v>1.6045354049383953</v>
      </c>
      <c r="AL139" s="80">
        <v>1.6045354049383955</v>
      </c>
    </row>
    <row r="140" spans="1:38" ht="15" outlineLevel="1">
      <c r="A140" s="84" t="s">
        <v>272</v>
      </c>
      <c r="B140" s="78"/>
      <c r="C140" s="78"/>
      <c r="D140" s="78"/>
      <c r="E140" s="79"/>
      <c r="F140" s="79" t="s">
        <v>335</v>
      </c>
      <c r="G140" s="80">
        <v>138.570523119846</v>
      </c>
      <c r="H140" s="80">
        <v>173.17218415368865</v>
      </c>
      <c r="I140" s="80">
        <v>172.48480184855723</v>
      </c>
      <c r="J140" s="80">
        <v>175.54577559700311</v>
      </c>
      <c r="K140" s="80">
        <v>185.06048477177848</v>
      </c>
      <c r="L140" s="80">
        <v>177.88107316153165</v>
      </c>
      <c r="M140" s="80">
        <v>169.0779985675795</v>
      </c>
      <c r="N140" s="80">
        <v>154.60940569438145</v>
      </c>
      <c r="O140" s="80">
        <v>133.16560382007856</v>
      </c>
      <c r="P140" s="80">
        <v>123.48823812444459</v>
      </c>
      <c r="Q140" s="80">
        <v>113.32625106699383</v>
      </c>
      <c r="R140" s="80">
        <v>100.58371517068622</v>
      </c>
      <c r="S140" s="80">
        <v>92.465300311534207</v>
      </c>
      <c r="T140" s="80">
        <v>85.646290885523371</v>
      </c>
      <c r="U140" s="80">
        <v>80.248392422930948</v>
      </c>
      <c r="V140" s="80">
        <v>75.262226325393613</v>
      </c>
      <c r="W140" s="80">
        <v>68.542415403778946</v>
      </c>
      <c r="X140" s="80">
        <v>63.218556305268592</v>
      </c>
      <c r="Y140" s="80">
        <v>58.610531124937154</v>
      </c>
      <c r="Z140" s="80">
        <v>53.404139486239558</v>
      </c>
      <c r="AA140" s="80">
        <v>51.087061390095528</v>
      </c>
      <c r="AB140" s="80">
        <v>48.613261011953966</v>
      </c>
      <c r="AC140" s="80">
        <v>45.1588258000249</v>
      </c>
      <c r="AD140" s="80">
        <v>41.354112300662514</v>
      </c>
      <c r="AE140" s="80">
        <v>38.516513366862441</v>
      </c>
      <c r="AF140" s="80">
        <v>34.840750488342053</v>
      </c>
      <c r="AG140" s="80">
        <v>30.757464272801418</v>
      </c>
      <c r="AH140" s="80">
        <v>24.683197711745073</v>
      </c>
      <c r="AI140" s="80">
        <v>20.940657932210389</v>
      </c>
      <c r="AJ140" s="80">
        <v>16.910274017844724</v>
      </c>
      <c r="AK140" s="80">
        <v>14.000958345203417</v>
      </c>
      <c r="AL140" s="80">
        <v>11.83368883507711</v>
      </c>
    </row>
    <row r="141" spans="1:38" ht="15" outlineLevel="2">
      <c r="A141" s="81" t="s">
        <v>261</v>
      </c>
      <c r="B141" s="81" t="s">
        <v>239</v>
      </c>
      <c r="C141" s="81" t="s">
        <v>271</v>
      </c>
      <c r="D141" s="81" t="s">
        <v>243</v>
      </c>
      <c r="E141" s="82" t="s">
        <v>96</v>
      </c>
      <c r="F141" s="79" t="s">
        <v>335</v>
      </c>
      <c r="G141" s="80">
        <v>2.945853263832197</v>
      </c>
      <c r="H141" s="80">
        <v>2.945853263832197</v>
      </c>
      <c r="I141" s="80">
        <v>2.9458532638321975</v>
      </c>
      <c r="J141" s="80">
        <v>2.9458532638321975</v>
      </c>
      <c r="K141" s="80">
        <v>2.945853263832197</v>
      </c>
      <c r="L141" s="80">
        <v>2.9458532638321979</v>
      </c>
      <c r="M141" s="80">
        <v>2.9458532638321979</v>
      </c>
      <c r="N141" s="80">
        <v>2.9458532638321979</v>
      </c>
      <c r="O141" s="80">
        <v>2.9458532638321975</v>
      </c>
      <c r="P141" s="80">
        <v>2.9458532638321975</v>
      </c>
      <c r="Q141" s="80">
        <v>2.945853263832197</v>
      </c>
      <c r="R141" s="80">
        <v>2.9458532638321975</v>
      </c>
      <c r="S141" s="80">
        <v>2.945853263832197</v>
      </c>
      <c r="T141" s="80">
        <v>2.945853263832197</v>
      </c>
      <c r="U141" s="80">
        <v>2.9458532638321975</v>
      </c>
      <c r="V141" s="80">
        <v>2.945853263832197</v>
      </c>
      <c r="W141" s="80">
        <v>2.945853263832197</v>
      </c>
      <c r="X141" s="80">
        <v>2.945853263832197</v>
      </c>
      <c r="Y141" s="80">
        <v>2.9458532638321975</v>
      </c>
      <c r="Z141" s="80">
        <v>2.945853263832197</v>
      </c>
      <c r="AA141" s="80">
        <v>2.9458532638321984</v>
      </c>
      <c r="AB141" s="80">
        <v>2.945853263832197</v>
      </c>
      <c r="AC141" s="80">
        <v>2.9458532638321979</v>
      </c>
      <c r="AD141" s="80">
        <v>2.945853263832197</v>
      </c>
      <c r="AE141" s="80">
        <v>2.9458532638321975</v>
      </c>
      <c r="AF141" s="80">
        <v>2.945853263832197</v>
      </c>
      <c r="AG141" s="80">
        <v>2.9458532638321975</v>
      </c>
      <c r="AH141" s="80">
        <v>2.945853263832197</v>
      </c>
      <c r="AI141" s="80">
        <v>2.9458532638321975</v>
      </c>
      <c r="AJ141" s="80">
        <v>2.945853263832197</v>
      </c>
      <c r="AK141" s="80">
        <v>2.9458532638321975</v>
      </c>
      <c r="AL141" s="80">
        <v>2.945853263832197</v>
      </c>
    </row>
    <row r="142" spans="1:38" ht="15" outlineLevel="2">
      <c r="A142" s="78" t="s">
        <v>261</v>
      </c>
      <c r="B142" s="78" t="s">
        <v>252</v>
      </c>
      <c r="C142" s="78" t="s">
        <v>270</v>
      </c>
      <c r="D142" s="78" t="s">
        <v>243</v>
      </c>
      <c r="E142" s="79" t="s">
        <v>96</v>
      </c>
      <c r="F142" s="79" t="s">
        <v>335</v>
      </c>
      <c r="G142" s="80">
        <v>120.74585700126875</v>
      </c>
      <c r="H142" s="80">
        <v>120.74585700126872</v>
      </c>
      <c r="I142" s="80">
        <v>120.74585700126877</v>
      </c>
      <c r="J142" s="80">
        <v>120.74585700126875</v>
      </c>
      <c r="K142" s="80">
        <v>120.74585700126872</v>
      </c>
      <c r="L142" s="80">
        <v>120.74585700126875</v>
      </c>
      <c r="M142" s="80">
        <v>120.74585700126872</v>
      </c>
      <c r="N142" s="80">
        <v>120.74585700126875</v>
      </c>
      <c r="O142" s="80">
        <v>120.74585700126875</v>
      </c>
      <c r="P142" s="80">
        <v>120.74585700126875</v>
      </c>
      <c r="Q142" s="80">
        <v>120.74585700126875</v>
      </c>
      <c r="R142" s="80">
        <v>119.02544271922613</v>
      </c>
      <c r="S142" s="80">
        <v>119.02544271922612</v>
      </c>
      <c r="T142" s="80">
        <v>118.20981792585688</v>
      </c>
      <c r="U142" s="80">
        <v>118.12926239070933</v>
      </c>
      <c r="V142" s="80">
        <v>117.59558197035658</v>
      </c>
      <c r="W142" s="80">
        <v>114.68928594266104</v>
      </c>
      <c r="X142" s="80">
        <v>114.69227509182413</v>
      </c>
      <c r="Y142" s="80">
        <v>114.73810871232482</v>
      </c>
      <c r="Z142" s="80">
        <v>114.50495507760392</v>
      </c>
      <c r="AA142" s="80">
        <v>114.39634932467838</v>
      </c>
      <c r="AB142" s="80">
        <v>114.39336017551531</v>
      </c>
      <c r="AC142" s="80">
        <v>114.3933601755153</v>
      </c>
      <c r="AD142" s="80">
        <v>114.39236379246093</v>
      </c>
      <c r="AE142" s="80">
        <v>114.3893746432978</v>
      </c>
      <c r="AF142" s="80">
        <v>114.38558838769124</v>
      </c>
      <c r="AG142" s="80">
        <v>114.39339006700693</v>
      </c>
      <c r="AH142" s="80">
        <v>114.38738187718909</v>
      </c>
      <c r="AI142" s="80">
        <v>114.38489091955321</v>
      </c>
      <c r="AJ142" s="80">
        <v>114.38489091955321</v>
      </c>
      <c r="AK142" s="80">
        <v>114.38090538733574</v>
      </c>
      <c r="AL142" s="80">
        <v>114.38090538733579</v>
      </c>
    </row>
    <row r="143" spans="1:38" ht="15" outlineLevel="2">
      <c r="A143" s="81" t="s">
        <v>261</v>
      </c>
      <c r="B143" s="81" t="s">
        <v>252</v>
      </c>
      <c r="C143" s="81" t="s">
        <v>270</v>
      </c>
      <c r="D143" s="81" t="s">
        <v>257</v>
      </c>
      <c r="E143" s="82" t="s">
        <v>96</v>
      </c>
      <c r="F143" s="79" t="s">
        <v>335</v>
      </c>
      <c r="G143" s="80" t="s">
        <v>367</v>
      </c>
      <c r="H143" s="80" t="s">
        <v>367</v>
      </c>
      <c r="I143" s="80" t="s">
        <v>367</v>
      </c>
      <c r="J143" s="80" t="s">
        <v>367</v>
      </c>
      <c r="K143" s="80" t="s">
        <v>367</v>
      </c>
      <c r="L143" s="80" t="s">
        <v>367</v>
      </c>
      <c r="M143" s="80">
        <v>64.736239022075395</v>
      </c>
      <c r="N143" s="80">
        <v>64.736239022075424</v>
      </c>
      <c r="O143" s="80">
        <v>64.736239022075424</v>
      </c>
      <c r="P143" s="80">
        <v>64.736239022075409</v>
      </c>
      <c r="Q143" s="80">
        <v>64.736239022075409</v>
      </c>
      <c r="R143" s="80">
        <v>63.833819168266714</v>
      </c>
      <c r="S143" s="80">
        <v>63.8338191682667</v>
      </c>
      <c r="T143" s="80">
        <v>63.405994303943224</v>
      </c>
      <c r="U143" s="80">
        <v>63.363739996355726</v>
      </c>
      <c r="V143" s="80">
        <v>63.083805208588515</v>
      </c>
      <c r="W143" s="80">
        <v>61.559347254586875</v>
      </c>
      <c r="X143" s="80">
        <v>61.56091517202335</v>
      </c>
      <c r="Y143" s="80">
        <v>61.584956572715903</v>
      </c>
      <c r="Z143" s="80">
        <v>61.462659012671224</v>
      </c>
      <c r="AA143" s="80">
        <v>61.405691345812812</v>
      </c>
      <c r="AB143" s="80">
        <v>61.404123428376344</v>
      </c>
      <c r="AC143" s="80">
        <v>61.404123428376344</v>
      </c>
      <c r="AD143" s="80">
        <v>61.403600789230843</v>
      </c>
      <c r="AE143" s="80">
        <v>61.40203287179439</v>
      </c>
      <c r="AF143" s="80">
        <v>61.40004684304153</v>
      </c>
      <c r="AG143" s="80">
        <v>61.404139107550712</v>
      </c>
      <c r="AH143" s="80">
        <v>61.400987593503402</v>
      </c>
      <c r="AI143" s="80">
        <v>61.399680995639685</v>
      </c>
      <c r="AJ143" s="80">
        <v>61.399680995639677</v>
      </c>
      <c r="AK143" s="80">
        <v>61.397590439057716</v>
      </c>
      <c r="AL143" s="80">
        <v>61.397590439057716</v>
      </c>
    </row>
    <row r="144" spans="1:38" ht="15" outlineLevel="2">
      <c r="A144" s="78" t="s">
        <v>261</v>
      </c>
      <c r="B144" s="78" t="s">
        <v>252</v>
      </c>
      <c r="C144" s="78" t="s">
        <v>270</v>
      </c>
      <c r="D144" s="78" t="s">
        <v>256</v>
      </c>
      <c r="E144" s="79" t="s">
        <v>96</v>
      </c>
      <c r="F144" s="79" t="s">
        <v>335</v>
      </c>
      <c r="G144" s="80" t="s">
        <v>367</v>
      </c>
      <c r="H144" s="80" t="s">
        <v>367</v>
      </c>
      <c r="I144" s="80" t="s">
        <v>367</v>
      </c>
      <c r="J144" s="80" t="s">
        <v>367</v>
      </c>
      <c r="K144" s="80" t="s">
        <v>367</v>
      </c>
      <c r="L144" s="80" t="s">
        <v>367</v>
      </c>
      <c r="M144" s="80" t="s">
        <v>367</v>
      </c>
      <c r="N144" s="80" t="s">
        <v>367</v>
      </c>
      <c r="O144" s="80" t="s">
        <v>367</v>
      </c>
      <c r="P144" s="80">
        <v>39.817536971606494</v>
      </c>
      <c r="Q144" s="80">
        <v>39.817536971606479</v>
      </c>
      <c r="R144" s="80">
        <v>39.279043174991656</v>
      </c>
      <c r="S144" s="80">
        <v>39.279043174991671</v>
      </c>
      <c r="T144" s="80">
        <v>39.023750658428085</v>
      </c>
      <c r="U144" s="80">
        <v>38.998536582718089</v>
      </c>
      <c r="V144" s="80">
        <v>38.831493331139448</v>
      </c>
      <c r="W144" s="80">
        <v>37.921815703851777</v>
      </c>
      <c r="X144" s="80">
        <v>37.92275131470916</v>
      </c>
      <c r="Y144" s="80">
        <v>37.937097347855726</v>
      </c>
      <c r="Z144" s="80">
        <v>37.864119700979693</v>
      </c>
      <c r="AA144" s="80">
        <v>37.830125839828035</v>
      </c>
      <c r="AB144" s="80">
        <v>37.829190228970646</v>
      </c>
      <c r="AC144" s="80">
        <v>37.829190228970646</v>
      </c>
      <c r="AD144" s="80">
        <v>37.828878358684847</v>
      </c>
      <c r="AE144" s="80">
        <v>37.827942747827471</v>
      </c>
      <c r="AF144" s="80">
        <v>37.826757640741441</v>
      </c>
      <c r="AG144" s="80">
        <v>37.829199585079209</v>
      </c>
      <c r="AH144" s="80">
        <v>37.82731900725588</v>
      </c>
      <c r="AI144" s="80">
        <v>37.826539331541383</v>
      </c>
      <c r="AJ144" s="80">
        <v>37.826539331541397</v>
      </c>
      <c r="AK144" s="80">
        <v>37.825291850398209</v>
      </c>
      <c r="AL144" s="80">
        <v>37.825291850398209</v>
      </c>
    </row>
    <row r="145" spans="1:38" ht="15" outlineLevel="2">
      <c r="A145" s="81" t="s">
        <v>261</v>
      </c>
      <c r="B145" s="81" t="s">
        <v>252</v>
      </c>
      <c r="C145" s="81" t="s">
        <v>270</v>
      </c>
      <c r="D145" s="81" t="s">
        <v>255</v>
      </c>
      <c r="E145" s="82" t="s">
        <v>96</v>
      </c>
      <c r="F145" s="79" t="s">
        <v>335</v>
      </c>
      <c r="G145" s="80" t="s">
        <v>367</v>
      </c>
      <c r="H145" s="80" t="s">
        <v>367</v>
      </c>
      <c r="I145" s="80" t="s">
        <v>367</v>
      </c>
      <c r="J145" s="80" t="s">
        <v>367</v>
      </c>
      <c r="K145" s="80" t="s">
        <v>367</v>
      </c>
      <c r="L145" s="80" t="s">
        <v>367</v>
      </c>
      <c r="M145" s="80" t="s">
        <v>367</v>
      </c>
      <c r="N145" s="80" t="s">
        <v>367</v>
      </c>
      <c r="O145" s="80" t="s">
        <v>367</v>
      </c>
      <c r="P145" s="80" t="s">
        <v>367</v>
      </c>
      <c r="Q145" s="80" t="s">
        <v>367</v>
      </c>
      <c r="R145" s="80" t="s">
        <v>367</v>
      </c>
      <c r="S145" s="80" t="s">
        <v>367</v>
      </c>
      <c r="T145" s="80">
        <v>35.460472568540766</v>
      </c>
      <c r="U145" s="80">
        <v>35.460472568540759</v>
      </c>
      <c r="V145" s="80">
        <v>35.460472568540766</v>
      </c>
      <c r="W145" s="80">
        <v>35.120251986633797</v>
      </c>
      <c r="X145" s="80">
        <v>35.120251986633804</v>
      </c>
      <c r="Y145" s="80">
        <v>35.120251986633797</v>
      </c>
      <c r="Z145" s="80">
        <v>35.120251986633797</v>
      </c>
      <c r="AA145" s="80">
        <v>35.120251986633797</v>
      </c>
      <c r="AB145" s="80">
        <v>35.120251986633811</v>
      </c>
      <c r="AC145" s="80">
        <v>35.120251986633797</v>
      </c>
      <c r="AD145" s="80">
        <v>35.120251986633811</v>
      </c>
      <c r="AE145" s="80">
        <v>35.120251986633782</v>
      </c>
      <c r="AF145" s="80">
        <v>35.120251986633797</v>
      </c>
      <c r="AG145" s="80">
        <v>35.120251986633804</v>
      </c>
      <c r="AH145" s="80">
        <v>35.120251986633804</v>
      </c>
      <c r="AI145" s="80">
        <v>35.120251986633804</v>
      </c>
      <c r="AJ145" s="80">
        <v>35.120251986633797</v>
      </c>
      <c r="AK145" s="80">
        <v>35.120251986633797</v>
      </c>
      <c r="AL145" s="80">
        <v>35.120251986633797</v>
      </c>
    </row>
    <row r="146" spans="1:38" ht="15" outlineLevel="2">
      <c r="A146" s="78" t="s">
        <v>261</v>
      </c>
      <c r="B146" s="78" t="s">
        <v>252</v>
      </c>
      <c r="C146" s="78" t="s">
        <v>270</v>
      </c>
      <c r="D146" s="78" t="s">
        <v>254</v>
      </c>
      <c r="E146" s="79" t="s">
        <v>96</v>
      </c>
      <c r="F146" s="79" t="s">
        <v>335</v>
      </c>
      <c r="G146" s="80" t="s">
        <v>367</v>
      </c>
      <c r="H146" s="80" t="s">
        <v>367</v>
      </c>
      <c r="I146" s="80" t="s">
        <v>367</v>
      </c>
      <c r="J146" s="80" t="s">
        <v>367</v>
      </c>
      <c r="K146" s="80" t="s">
        <v>367</v>
      </c>
      <c r="L146" s="80" t="s">
        <v>367</v>
      </c>
      <c r="M146" s="80" t="s">
        <v>367</v>
      </c>
      <c r="N146" s="80" t="s">
        <v>367</v>
      </c>
      <c r="O146" s="80" t="s">
        <v>367</v>
      </c>
      <c r="P146" s="80" t="s">
        <v>367</v>
      </c>
      <c r="Q146" s="80" t="s">
        <v>367</v>
      </c>
      <c r="R146" s="80" t="s">
        <v>367</v>
      </c>
      <c r="S146" s="80" t="s">
        <v>367</v>
      </c>
      <c r="T146" s="80" t="s">
        <v>367</v>
      </c>
      <c r="U146" s="80" t="s">
        <v>367</v>
      </c>
      <c r="V146" s="80" t="s">
        <v>367</v>
      </c>
      <c r="W146" s="80" t="s">
        <v>367</v>
      </c>
      <c r="X146" s="80">
        <v>12.993411385089168</v>
      </c>
      <c r="Y146" s="80">
        <v>12.993411385089168</v>
      </c>
      <c r="Z146" s="80">
        <v>12.993411385089171</v>
      </c>
      <c r="AA146" s="80">
        <v>12.993411385089166</v>
      </c>
      <c r="AB146" s="80">
        <v>12.993411385089171</v>
      </c>
      <c r="AC146" s="80">
        <v>12.993411385089169</v>
      </c>
      <c r="AD146" s="80">
        <v>12.993411385089168</v>
      </c>
      <c r="AE146" s="80">
        <v>12.993411385089169</v>
      </c>
      <c r="AF146" s="80">
        <v>12.993411385089169</v>
      </c>
      <c r="AG146" s="80">
        <v>12.993411385089168</v>
      </c>
      <c r="AH146" s="80">
        <v>12.993411385089166</v>
      </c>
      <c r="AI146" s="80">
        <v>12.993411385089168</v>
      </c>
      <c r="AJ146" s="80">
        <v>12.993411385089166</v>
      </c>
      <c r="AK146" s="80">
        <v>12.993411385089168</v>
      </c>
      <c r="AL146" s="80">
        <v>12.993411385089169</v>
      </c>
    </row>
    <row r="147" spans="1:38" ht="15" outlineLevel="2">
      <c r="A147" s="81" t="s">
        <v>261</v>
      </c>
      <c r="B147" s="81" t="s">
        <v>252</v>
      </c>
      <c r="C147" s="81" t="s">
        <v>270</v>
      </c>
      <c r="D147" s="81" t="s">
        <v>253</v>
      </c>
      <c r="E147" s="82" t="s">
        <v>96</v>
      </c>
      <c r="F147" s="79" t="s">
        <v>335</v>
      </c>
      <c r="G147" s="80" t="s">
        <v>367</v>
      </c>
      <c r="H147" s="80" t="s">
        <v>367</v>
      </c>
      <c r="I147" s="80" t="s">
        <v>367</v>
      </c>
      <c r="J147" s="80" t="s">
        <v>367</v>
      </c>
      <c r="K147" s="80" t="s">
        <v>367</v>
      </c>
      <c r="L147" s="80" t="s">
        <v>367</v>
      </c>
      <c r="M147" s="80" t="s">
        <v>367</v>
      </c>
      <c r="N147" s="80" t="s">
        <v>367</v>
      </c>
      <c r="O147" s="80" t="s">
        <v>367</v>
      </c>
      <c r="P147" s="80" t="s">
        <v>367</v>
      </c>
      <c r="Q147" s="80" t="s">
        <v>367</v>
      </c>
      <c r="R147" s="80" t="s">
        <v>367</v>
      </c>
      <c r="S147" s="80" t="s">
        <v>367</v>
      </c>
      <c r="T147" s="80" t="s">
        <v>367</v>
      </c>
      <c r="U147" s="80" t="s">
        <v>367</v>
      </c>
      <c r="V147" s="80" t="s">
        <v>367</v>
      </c>
      <c r="W147" s="80" t="s">
        <v>367</v>
      </c>
      <c r="X147" s="80" t="s">
        <v>367</v>
      </c>
      <c r="Y147" s="80" t="s">
        <v>367</v>
      </c>
      <c r="Z147" s="80" t="s">
        <v>367</v>
      </c>
      <c r="AA147" s="80" t="s">
        <v>367</v>
      </c>
      <c r="AB147" s="80" t="s">
        <v>367</v>
      </c>
      <c r="AC147" s="80">
        <v>2.945853263832197</v>
      </c>
      <c r="AD147" s="80">
        <v>2.945853263832197</v>
      </c>
      <c r="AE147" s="80">
        <v>2.9458532638321975</v>
      </c>
      <c r="AF147" s="80">
        <v>2.945853263832197</v>
      </c>
      <c r="AG147" s="80">
        <v>2.9458532638321975</v>
      </c>
      <c r="AH147" s="80">
        <v>2.9458532638321975</v>
      </c>
      <c r="AI147" s="80">
        <v>2.9458532638321975</v>
      </c>
      <c r="AJ147" s="80">
        <v>2.945853263832197</v>
      </c>
      <c r="AK147" s="80">
        <v>2.945853263832197</v>
      </c>
      <c r="AL147" s="80">
        <v>2.9458532638321975</v>
      </c>
    </row>
    <row r="148" spans="1:38" ht="15" outlineLevel="2">
      <c r="A148" s="78" t="s">
        <v>261</v>
      </c>
      <c r="B148" s="78" t="s">
        <v>252</v>
      </c>
      <c r="C148" s="78" t="s">
        <v>270</v>
      </c>
      <c r="D148" s="78" t="s">
        <v>250</v>
      </c>
      <c r="E148" s="79" t="s">
        <v>96</v>
      </c>
      <c r="F148" s="79" t="s">
        <v>335</v>
      </c>
      <c r="G148" s="80" t="s">
        <v>367</v>
      </c>
      <c r="H148" s="80" t="s">
        <v>367</v>
      </c>
      <c r="I148" s="80" t="s">
        <v>367</v>
      </c>
      <c r="J148" s="80" t="s">
        <v>367</v>
      </c>
      <c r="K148" s="80" t="s">
        <v>367</v>
      </c>
      <c r="L148" s="80" t="s">
        <v>367</v>
      </c>
      <c r="M148" s="80" t="s">
        <v>367</v>
      </c>
      <c r="N148" s="80" t="s">
        <v>367</v>
      </c>
      <c r="O148" s="80" t="s">
        <v>367</v>
      </c>
      <c r="P148" s="80" t="s">
        <v>367</v>
      </c>
      <c r="Q148" s="80" t="s">
        <v>367</v>
      </c>
      <c r="R148" s="80" t="s">
        <v>367</v>
      </c>
      <c r="S148" s="80" t="s">
        <v>367</v>
      </c>
      <c r="T148" s="80" t="s">
        <v>367</v>
      </c>
      <c r="U148" s="80" t="s">
        <v>367</v>
      </c>
      <c r="V148" s="80" t="s">
        <v>367</v>
      </c>
      <c r="W148" s="80" t="s">
        <v>367</v>
      </c>
      <c r="X148" s="80" t="s">
        <v>367</v>
      </c>
      <c r="Y148" s="80" t="s">
        <v>367</v>
      </c>
      <c r="Z148" s="80" t="s">
        <v>367</v>
      </c>
      <c r="AA148" s="80" t="s">
        <v>367</v>
      </c>
      <c r="AB148" s="80" t="s">
        <v>367</v>
      </c>
      <c r="AC148" s="80" t="s">
        <v>367</v>
      </c>
      <c r="AD148" s="80" t="s">
        <v>367</v>
      </c>
      <c r="AE148" s="80" t="s">
        <v>367</v>
      </c>
      <c r="AF148" s="80" t="s">
        <v>367</v>
      </c>
      <c r="AG148" s="80">
        <v>2.945853263832197</v>
      </c>
      <c r="AH148" s="80">
        <v>2.9458532638321975</v>
      </c>
      <c r="AI148" s="80">
        <v>2.945853263832197</v>
      </c>
      <c r="AJ148" s="80">
        <v>2.945853263832197</v>
      </c>
      <c r="AK148" s="80">
        <v>2.9458532638321975</v>
      </c>
      <c r="AL148" s="80">
        <v>2.945853263832197</v>
      </c>
    </row>
    <row r="149" spans="1:38" ht="15" outlineLevel="2">
      <c r="A149" s="81" t="s">
        <v>261</v>
      </c>
      <c r="B149" s="81" t="s">
        <v>252</v>
      </c>
      <c r="C149" s="81" t="s">
        <v>269</v>
      </c>
      <c r="D149" s="81" t="s">
        <v>243</v>
      </c>
      <c r="E149" s="82" t="s">
        <v>96</v>
      </c>
      <c r="F149" s="79" t="s">
        <v>335</v>
      </c>
      <c r="G149" s="80">
        <v>118.08593684787766</v>
      </c>
      <c r="H149" s="80">
        <v>118.08593684787768</v>
      </c>
      <c r="I149" s="80">
        <v>118.08593684787763</v>
      </c>
      <c r="J149" s="80">
        <v>118.08593684787765</v>
      </c>
      <c r="K149" s="80">
        <v>118.08593684787765</v>
      </c>
      <c r="L149" s="80">
        <v>118.08593684787763</v>
      </c>
      <c r="M149" s="80">
        <v>118.08593684787766</v>
      </c>
      <c r="N149" s="80">
        <v>118.08593684787763</v>
      </c>
      <c r="O149" s="80">
        <v>118.08593684787765</v>
      </c>
      <c r="P149" s="80">
        <v>118.08593684787765</v>
      </c>
      <c r="Q149" s="80">
        <v>118.08593684787765</v>
      </c>
      <c r="R149" s="80">
        <v>116.40436946291315</v>
      </c>
      <c r="S149" s="80">
        <v>116.40436946291315</v>
      </c>
      <c r="T149" s="80">
        <v>115.60716145016065</v>
      </c>
      <c r="U149" s="80">
        <v>115.52842485630856</v>
      </c>
      <c r="V149" s="80">
        <v>115.00679492203841</v>
      </c>
      <c r="W149" s="80">
        <v>112.16612296166484</v>
      </c>
      <c r="X149" s="80">
        <v>112.16904461593958</v>
      </c>
      <c r="Y149" s="80">
        <v>112.21384331481882</v>
      </c>
      <c r="Z149" s="80">
        <v>111.98595428138954</v>
      </c>
      <c r="AA149" s="80">
        <v>111.87980084274088</v>
      </c>
      <c r="AB149" s="80">
        <v>111.87687918846613</v>
      </c>
      <c r="AC149" s="80">
        <v>111.87687918846615</v>
      </c>
      <c r="AD149" s="80">
        <v>111.8759053037079</v>
      </c>
      <c r="AE149" s="80">
        <v>111.87298364943318</v>
      </c>
      <c r="AF149" s="80">
        <v>111.86928288735183</v>
      </c>
      <c r="AG149" s="80">
        <v>111.87690840500893</v>
      </c>
      <c r="AH149" s="80">
        <v>111.87103587991668</v>
      </c>
      <c r="AI149" s="80">
        <v>111.86860116802106</v>
      </c>
      <c r="AJ149" s="80">
        <v>111.86860116802104</v>
      </c>
      <c r="AK149" s="80">
        <v>111.86470562898809</v>
      </c>
      <c r="AL149" s="80">
        <v>111.86470562898806</v>
      </c>
    </row>
    <row r="150" spans="1:38" ht="15" outlineLevel="2">
      <c r="A150" s="78" t="s">
        <v>261</v>
      </c>
      <c r="B150" s="78" t="s">
        <v>252</v>
      </c>
      <c r="C150" s="78" t="s">
        <v>269</v>
      </c>
      <c r="D150" s="78" t="s">
        <v>257</v>
      </c>
      <c r="E150" s="79" t="s">
        <v>96</v>
      </c>
      <c r="F150" s="79" t="s">
        <v>335</v>
      </c>
      <c r="G150" s="80" t="s">
        <v>367</v>
      </c>
      <c r="H150" s="80" t="s">
        <v>367</v>
      </c>
      <c r="I150" s="80" t="s">
        <v>367</v>
      </c>
      <c r="J150" s="80" t="s">
        <v>367</v>
      </c>
      <c r="K150" s="80" t="s">
        <v>367</v>
      </c>
      <c r="L150" s="80" t="s">
        <v>367</v>
      </c>
      <c r="M150" s="80">
        <v>95.565465242129989</v>
      </c>
      <c r="N150" s="80">
        <v>95.565465242129989</v>
      </c>
      <c r="O150" s="80">
        <v>95.565465242129989</v>
      </c>
      <c r="P150" s="80">
        <v>95.565465242129974</v>
      </c>
      <c r="Q150" s="80">
        <v>95.565465242129989</v>
      </c>
      <c r="R150" s="80">
        <v>94.212798873800594</v>
      </c>
      <c r="S150" s="80">
        <v>94.212798873800594</v>
      </c>
      <c r="T150" s="80">
        <v>93.571518317900825</v>
      </c>
      <c r="U150" s="80">
        <v>93.508181966700803</v>
      </c>
      <c r="V150" s="80">
        <v>93.088578640000947</v>
      </c>
      <c r="W150" s="80">
        <v>90.803519201639631</v>
      </c>
      <c r="X150" s="80">
        <v>90.805869403904893</v>
      </c>
      <c r="Y150" s="80">
        <v>90.841905838638795</v>
      </c>
      <c r="Z150" s="80">
        <v>90.65859006194907</v>
      </c>
      <c r="AA150" s="80">
        <v>90.573199379644876</v>
      </c>
      <c r="AB150" s="80">
        <v>90.570849177379657</v>
      </c>
      <c r="AC150" s="80">
        <v>90.5708491773796</v>
      </c>
      <c r="AD150" s="80">
        <v>90.570065776624531</v>
      </c>
      <c r="AE150" s="80">
        <v>90.567715574359269</v>
      </c>
      <c r="AF150" s="80">
        <v>90.564738651489932</v>
      </c>
      <c r="AG150" s="80">
        <v>90.570872679402271</v>
      </c>
      <c r="AH150" s="80">
        <v>90.566148772849118</v>
      </c>
      <c r="AI150" s="80">
        <v>90.56419027096139</v>
      </c>
      <c r="AJ150" s="80">
        <v>90.56419027096139</v>
      </c>
      <c r="AK150" s="80">
        <v>90.561056667941074</v>
      </c>
      <c r="AL150" s="80">
        <v>90.561056667941074</v>
      </c>
    </row>
    <row r="151" spans="1:38" ht="15" outlineLevel="2">
      <c r="A151" s="81" t="s">
        <v>261</v>
      </c>
      <c r="B151" s="81" t="s">
        <v>252</v>
      </c>
      <c r="C151" s="81" t="s">
        <v>269</v>
      </c>
      <c r="D151" s="81" t="s">
        <v>256</v>
      </c>
      <c r="E151" s="82" t="s">
        <v>96</v>
      </c>
      <c r="F151" s="79" t="s">
        <v>335</v>
      </c>
      <c r="G151" s="80" t="s">
        <v>367</v>
      </c>
      <c r="H151" s="80" t="s">
        <v>367</v>
      </c>
      <c r="I151" s="80" t="s">
        <v>367</v>
      </c>
      <c r="J151" s="80" t="s">
        <v>367</v>
      </c>
      <c r="K151" s="80" t="s">
        <v>367</v>
      </c>
      <c r="L151" s="80" t="s">
        <v>367</v>
      </c>
      <c r="M151" s="80" t="s">
        <v>367</v>
      </c>
      <c r="N151" s="80" t="s">
        <v>367</v>
      </c>
      <c r="O151" s="80" t="s">
        <v>367</v>
      </c>
      <c r="P151" s="80">
        <v>59.037998713691515</v>
      </c>
      <c r="Q151" s="80">
        <v>59.037998713691522</v>
      </c>
      <c r="R151" s="80">
        <v>58.218799010120698</v>
      </c>
      <c r="S151" s="80">
        <v>58.218799010120698</v>
      </c>
      <c r="T151" s="80">
        <v>57.830427676583632</v>
      </c>
      <c r="U151" s="80">
        <v>57.792070014012069</v>
      </c>
      <c r="V151" s="80">
        <v>57.537950499475464</v>
      </c>
      <c r="W151" s="80">
        <v>56.154076354028057</v>
      </c>
      <c r="X151" s="80">
        <v>56.15549967987107</v>
      </c>
      <c r="Y151" s="80">
        <v>56.177324009464066</v>
      </c>
      <c r="Z151" s="80">
        <v>56.066304593708537</v>
      </c>
      <c r="AA151" s="80">
        <v>56.014590421412173</v>
      </c>
      <c r="AB151" s="80">
        <v>56.013167095569138</v>
      </c>
      <c r="AC151" s="80">
        <v>56.013167095569152</v>
      </c>
      <c r="AD151" s="80">
        <v>56.012692653621464</v>
      </c>
      <c r="AE151" s="80">
        <v>56.01126932777845</v>
      </c>
      <c r="AF151" s="80">
        <v>56.009466448377296</v>
      </c>
      <c r="AG151" s="80">
        <v>56.013181328827564</v>
      </c>
      <c r="AH151" s="80">
        <v>56.010320443883103</v>
      </c>
      <c r="AI151" s="80">
        <v>56.009134339013912</v>
      </c>
      <c r="AJ151" s="80">
        <v>56.009134339013904</v>
      </c>
      <c r="AK151" s="80">
        <v>56.00723657122321</v>
      </c>
      <c r="AL151" s="80">
        <v>56.007236571223231</v>
      </c>
    </row>
    <row r="152" spans="1:38" ht="15" outlineLevel="2">
      <c r="A152" s="78" t="s">
        <v>261</v>
      </c>
      <c r="B152" s="78" t="s">
        <v>252</v>
      </c>
      <c r="C152" s="78" t="s">
        <v>269</v>
      </c>
      <c r="D152" s="78" t="s">
        <v>255</v>
      </c>
      <c r="E152" s="79" t="s">
        <v>96</v>
      </c>
      <c r="F152" s="79" t="s">
        <v>335</v>
      </c>
      <c r="G152" s="80" t="s">
        <v>367</v>
      </c>
      <c r="H152" s="80" t="s">
        <v>367</v>
      </c>
      <c r="I152" s="80" t="s">
        <v>367</v>
      </c>
      <c r="J152" s="80" t="s">
        <v>367</v>
      </c>
      <c r="K152" s="80" t="s">
        <v>367</v>
      </c>
      <c r="L152" s="80" t="s">
        <v>367</v>
      </c>
      <c r="M152" s="80" t="s">
        <v>367</v>
      </c>
      <c r="N152" s="80" t="s">
        <v>367</v>
      </c>
      <c r="O152" s="80" t="s">
        <v>367</v>
      </c>
      <c r="P152" s="80" t="s">
        <v>367</v>
      </c>
      <c r="Q152" s="80" t="s">
        <v>367</v>
      </c>
      <c r="R152" s="80" t="s">
        <v>367</v>
      </c>
      <c r="S152" s="80" t="s">
        <v>367</v>
      </c>
      <c r="T152" s="80">
        <v>52.830824972182526</v>
      </c>
      <c r="U152" s="80">
        <v>52.830824972182519</v>
      </c>
      <c r="V152" s="80">
        <v>52.830824972182519</v>
      </c>
      <c r="W152" s="80">
        <v>52.308847644261931</v>
      </c>
      <c r="X152" s="80">
        <v>52.30884764426191</v>
      </c>
      <c r="Y152" s="80">
        <v>52.308847644261931</v>
      </c>
      <c r="Z152" s="80">
        <v>52.308847644261924</v>
      </c>
      <c r="AA152" s="80">
        <v>52.308847644261917</v>
      </c>
      <c r="AB152" s="80">
        <v>52.30884764426191</v>
      </c>
      <c r="AC152" s="80">
        <v>52.308847644261924</v>
      </c>
      <c r="AD152" s="80">
        <v>52.308847644261938</v>
      </c>
      <c r="AE152" s="80">
        <v>52.308847644261903</v>
      </c>
      <c r="AF152" s="80">
        <v>52.308847644261903</v>
      </c>
      <c r="AG152" s="80">
        <v>52.308847644261931</v>
      </c>
      <c r="AH152" s="80">
        <v>52.308847644261917</v>
      </c>
      <c r="AI152" s="80">
        <v>52.308847644261903</v>
      </c>
      <c r="AJ152" s="80">
        <v>52.30884764426191</v>
      </c>
      <c r="AK152" s="80">
        <v>52.308847644261917</v>
      </c>
      <c r="AL152" s="80">
        <v>52.308847644261917</v>
      </c>
    </row>
    <row r="153" spans="1:38" ht="15" outlineLevel="2">
      <c r="A153" s="81" t="s">
        <v>261</v>
      </c>
      <c r="B153" s="81" t="s">
        <v>252</v>
      </c>
      <c r="C153" s="81" t="s">
        <v>269</v>
      </c>
      <c r="D153" s="81" t="s">
        <v>254</v>
      </c>
      <c r="E153" s="82" t="s">
        <v>96</v>
      </c>
      <c r="F153" s="79" t="s">
        <v>335</v>
      </c>
      <c r="G153" s="80" t="s">
        <v>367</v>
      </c>
      <c r="H153" s="80" t="s">
        <v>367</v>
      </c>
      <c r="I153" s="80" t="s">
        <v>367</v>
      </c>
      <c r="J153" s="80" t="s">
        <v>367</v>
      </c>
      <c r="K153" s="80" t="s">
        <v>367</v>
      </c>
      <c r="L153" s="80" t="s">
        <v>367</v>
      </c>
      <c r="M153" s="80" t="s">
        <v>367</v>
      </c>
      <c r="N153" s="80" t="s">
        <v>367</v>
      </c>
      <c r="O153" s="80" t="s">
        <v>367</v>
      </c>
      <c r="P153" s="80" t="s">
        <v>367</v>
      </c>
      <c r="Q153" s="80" t="s">
        <v>367</v>
      </c>
      <c r="R153" s="80" t="s">
        <v>367</v>
      </c>
      <c r="S153" s="80" t="s">
        <v>367</v>
      </c>
      <c r="T153" s="80" t="s">
        <v>367</v>
      </c>
      <c r="U153" s="80" t="s">
        <v>367</v>
      </c>
      <c r="V153" s="80" t="s">
        <v>367</v>
      </c>
      <c r="W153" s="80" t="s">
        <v>367</v>
      </c>
      <c r="X153" s="80">
        <v>17.275606338935937</v>
      </c>
      <c r="Y153" s="80">
        <v>17.275606338935937</v>
      </c>
      <c r="Z153" s="80">
        <v>17.275606338935937</v>
      </c>
      <c r="AA153" s="80">
        <v>17.275606338935937</v>
      </c>
      <c r="AB153" s="80">
        <v>17.275606338935937</v>
      </c>
      <c r="AC153" s="80">
        <v>17.27560633893594</v>
      </c>
      <c r="AD153" s="80">
        <v>17.27560633893594</v>
      </c>
      <c r="AE153" s="80">
        <v>17.275606338935937</v>
      </c>
      <c r="AF153" s="80">
        <v>17.275606338935937</v>
      </c>
      <c r="AG153" s="80">
        <v>17.275606338935933</v>
      </c>
      <c r="AH153" s="80">
        <v>17.275606338935937</v>
      </c>
      <c r="AI153" s="80">
        <v>17.275606338935937</v>
      </c>
      <c r="AJ153" s="80">
        <v>17.275606338935937</v>
      </c>
      <c r="AK153" s="80">
        <v>17.275606338935933</v>
      </c>
      <c r="AL153" s="80">
        <v>17.27560633893594</v>
      </c>
    </row>
    <row r="154" spans="1:38" ht="15" outlineLevel="2">
      <c r="A154" s="78" t="s">
        <v>261</v>
      </c>
      <c r="B154" s="78" t="s">
        <v>252</v>
      </c>
      <c r="C154" s="78" t="s">
        <v>269</v>
      </c>
      <c r="D154" s="78" t="s">
        <v>253</v>
      </c>
      <c r="E154" s="79" t="s">
        <v>96</v>
      </c>
      <c r="F154" s="79" t="s">
        <v>335</v>
      </c>
      <c r="G154" s="80" t="s">
        <v>367</v>
      </c>
      <c r="H154" s="80" t="s">
        <v>367</v>
      </c>
      <c r="I154" s="80" t="s">
        <v>367</v>
      </c>
      <c r="J154" s="80" t="s">
        <v>367</v>
      </c>
      <c r="K154" s="80" t="s">
        <v>367</v>
      </c>
      <c r="L154" s="80" t="s">
        <v>367</v>
      </c>
      <c r="M154" s="80" t="s">
        <v>367</v>
      </c>
      <c r="N154" s="80" t="s">
        <v>367</v>
      </c>
      <c r="O154" s="80" t="s">
        <v>367</v>
      </c>
      <c r="P154" s="80" t="s">
        <v>367</v>
      </c>
      <c r="Q154" s="80" t="s">
        <v>367</v>
      </c>
      <c r="R154" s="80" t="s">
        <v>367</v>
      </c>
      <c r="S154" s="80" t="s">
        <v>367</v>
      </c>
      <c r="T154" s="80" t="s">
        <v>367</v>
      </c>
      <c r="U154" s="80" t="s">
        <v>367</v>
      </c>
      <c r="V154" s="80" t="s">
        <v>367</v>
      </c>
      <c r="W154" s="80" t="s">
        <v>367</v>
      </c>
      <c r="X154" s="80" t="s">
        <v>367</v>
      </c>
      <c r="Y154" s="80" t="s">
        <v>367</v>
      </c>
      <c r="Z154" s="80" t="s">
        <v>367</v>
      </c>
      <c r="AA154" s="80" t="s">
        <v>367</v>
      </c>
      <c r="AB154" s="80" t="s">
        <v>367</v>
      </c>
      <c r="AC154" s="80">
        <v>2.945853263832197</v>
      </c>
      <c r="AD154" s="80">
        <v>2.9458532638321979</v>
      </c>
      <c r="AE154" s="80">
        <v>2.945853263832197</v>
      </c>
      <c r="AF154" s="80">
        <v>2.945853263832197</v>
      </c>
      <c r="AG154" s="80">
        <v>2.945853263832197</v>
      </c>
      <c r="AH154" s="80">
        <v>2.945853263832197</v>
      </c>
      <c r="AI154" s="80">
        <v>2.945853263832197</v>
      </c>
      <c r="AJ154" s="80">
        <v>2.9458532638321975</v>
      </c>
      <c r="AK154" s="80">
        <v>2.945853263832197</v>
      </c>
      <c r="AL154" s="80">
        <v>2.9458532638321975</v>
      </c>
    </row>
    <row r="155" spans="1:38" ht="15" outlineLevel="2">
      <c r="A155" s="81" t="s">
        <v>261</v>
      </c>
      <c r="B155" s="81" t="s">
        <v>252</v>
      </c>
      <c r="C155" s="81" t="s">
        <v>269</v>
      </c>
      <c r="D155" s="81" t="s">
        <v>250</v>
      </c>
      <c r="E155" s="82" t="s">
        <v>96</v>
      </c>
      <c r="F155" s="79" t="s">
        <v>335</v>
      </c>
      <c r="G155" s="80" t="s">
        <v>367</v>
      </c>
      <c r="H155" s="80" t="s">
        <v>367</v>
      </c>
      <c r="I155" s="80" t="s">
        <v>367</v>
      </c>
      <c r="J155" s="80" t="s">
        <v>367</v>
      </c>
      <c r="K155" s="80" t="s">
        <v>367</v>
      </c>
      <c r="L155" s="80" t="s">
        <v>367</v>
      </c>
      <c r="M155" s="80" t="s">
        <v>367</v>
      </c>
      <c r="N155" s="80" t="s">
        <v>367</v>
      </c>
      <c r="O155" s="80" t="s">
        <v>367</v>
      </c>
      <c r="P155" s="80" t="s">
        <v>367</v>
      </c>
      <c r="Q155" s="80" t="s">
        <v>367</v>
      </c>
      <c r="R155" s="80" t="s">
        <v>367</v>
      </c>
      <c r="S155" s="80" t="s">
        <v>367</v>
      </c>
      <c r="T155" s="80" t="s">
        <v>367</v>
      </c>
      <c r="U155" s="80" t="s">
        <v>367</v>
      </c>
      <c r="V155" s="80" t="s">
        <v>367</v>
      </c>
      <c r="W155" s="80" t="s">
        <v>367</v>
      </c>
      <c r="X155" s="80" t="s">
        <v>367</v>
      </c>
      <c r="Y155" s="80" t="s">
        <v>367</v>
      </c>
      <c r="Z155" s="80" t="s">
        <v>367</v>
      </c>
      <c r="AA155" s="80" t="s">
        <v>367</v>
      </c>
      <c r="AB155" s="80" t="s">
        <v>367</v>
      </c>
      <c r="AC155" s="80" t="s">
        <v>367</v>
      </c>
      <c r="AD155" s="80" t="s">
        <v>367</v>
      </c>
      <c r="AE155" s="80" t="s">
        <v>367</v>
      </c>
      <c r="AF155" s="80" t="s">
        <v>367</v>
      </c>
      <c r="AG155" s="80">
        <v>2.945853263832197</v>
      </c>
      <c r="AH155" s="80">
        <v>2.945853263832197</v>
      </c>
      <c r="AI155" s="80">
        <v>2.945853263832197</v>
      </c>
      <c r="AJ155" s="80">
        <v>2.9458532638321975</v>
      </c>
      <c r="AK155" s="80">
        <v>2.945853263832197</v>
      </c>
      <c r="AL155" s="80">
        <v>2.9458532638321975</v>
      </c>
    </row>
    <row r="156" spans="1:38" ht="15" outlineLevel="2">
      <c r="A156" s="78" t="s">
        <v>261</v>
      </c>
      <c r="B156" s="78" t="s">
        <v>252</v>
      </c>
      <c r="C156" s="78" t="s">
        <v>268</v>
      </c>
      <c r="D156" s="78" t="s">
        <v>243</v>
      </c>
      <c r="E156" s="79" t="s">
        <v>96</v>
      </c>
      <c r="F156" s="79" t="s">
        <v>335</v>
      </c>
      <c r="G156" s="80">
        <v>128.88668747162558</v>
      </c>
      <c r="H156" s="80">
        <v>128.88668747162558</v>
      </c>
      <c r="I156" s="80">
        <v>128.88668747162563</v>
      </c>
      <c r="J156" s="80">
        <v>128.88668747162558</v>
      </c>
      <c r="K156" s="80">
        <v>128.88668747162561</v>
      </c>
      <c r="L156" s="80">
        <v>128.88668747162558</v>
      </c>
      <c r="M156" s="80">
        <v>128.88668747162558</v>
      </c>
      <c r="N156" s="80">
        <v>128.88668747162563</v>
      </c>
      <c r="O156" s="80">
        <v>128.88668747162558</v>
      </c>
      <c r="P156" s="80">
        <v>128.88668747162561</v>
      </c>
      <c r="Q156" s="80">
        <v>128.88668747162558</v>
      </c>
      <c r="R156" s="80">
        <v>127.04738014574143</v>
      </c>
      <c r="S156" s="80">
        <v>127.04738014574149</v>
      </c>
      <c r="T156" s="80">
        <v>126.1753897924437</v>
      </c>
      <c r="U156" s="80">
        <v>126.08926728841426</v>
      </c>
      <c r="V156" s="80">
        <v>125.51870569921952</v>
      </c>
      <c r="W156" s="80">
        <v>122.41156364005118</v>
      </c>
      <c r="X156" s="80">
        <v>122.41475936099536</v>
      </c>
      <c r="Y156" s="80">
        <v>122.46376041547313</v>
      </c>
      <c r="Z156" s="80">
        <v>122.21449418182532</v>
      </c>
      <c r="AA156" s="80">
        <v>122.09838298751932</v>
      </c>
      <c r="AB156" s="80">
        <v>122.09518726657511</v>
      </c>
      <c r="AC156" s="80">
        <v>122.09518726657511</v>
      </c>
      <c r="AD156" s="80">
        <v>122.09412202626038</v>
      </c>
      <c r="AE156" s="80">
        <v>122.09092630531617</v>
      </c>
      <c r="AF156" s="80">
        <v>122.08687839212014</v>
      </c>
      <c r="AG156" s="80">
        <v>122.09521922378455</v>
      </c>
      <c r="AH156" s="80">
        <v>122.08879582468666</v>
      </c>
      <c r="AI156" s="80">
        <v>122.08613272389988</v>
      </c>
      <c r="AJ156" s="80">
        <v>122.08613272389985</v>
      </c>
      <c r="AK156" s="80">
        <v>122.08187176264092</v>
      </c>
      <c r="AL156" s="80">
        <v>122.08187176264092</v>
      </c>
    </row>
    <row r="157" spans="1:38" ht="15" outlineLevel="2">
      <c r="A157" s="81" t="s">
        <v>261</v>
      </c>
      <c r="B157" s="81" t="s">
        <v>252</v>
      </c>
      <c r="C157" s="81" t="s">
        <v>268</v>
      </c>
      <c r="D157" s="81" t="s">
        <v>257</v>
      </c>
      <c r="E157" s="82" t="s">
        <v>96</v>
      </c>
      <c r="F157" s="79" t="s">
        <v>335</v>
      </c>
      <c r="G157" s="80" t="s">
        <v>367</v>
      </c>
      <c r="H157" s="80" t="s">
        <v>367</v>
      </c>
      <c r="I157" s="80" t="s">
        <v>367</v>
      </c>
      <c r="J157" s="80" t="s">
        <v>367</v>
      </c>
      <c r="K157" s="80" t="s">
        <v>367</v>
      </c>
      <c r="L157" s="80" t="s">
        <v>367</v>
      </c>
      <c r="M157" s="80">
        <v>105.56954276008553</v>
      </c>
      <c r="N157" s="80">
        <v>105.56954276008553</v>
      </c>
      <c r="O157" s="80">
        <v>105.56954276008555</v>
      </c>
      <c r="P157" s="80">
        <v>105.56954276008553</v>
      </c>
      <c r="Q157" s="80">
        <v>105.56954276008554</v>
      </c>
      <c r="R157" s="80">
        <v>104.07077149112375</v>
      </c>
      <c r="S157" s="80">
        <v>104.07077149112376</v>
      </c>
      <c r="T157" s="80">
        <v>103.36022460755375</v>
      </c>
      <c r="U157" s="80">
        <v>103.29004713757152</v>
      </c>
      <c r="V157" s="80">
        <v>102.82512139893925</v>
      </c>
      <c r="W157" s="80">
        <v>100.29324693656488</v>
      </c>
      <c r="X157" s="80">
        <v>100.29585099009496</v>
      </c>
      <c r="Y157" s="80">
        <v>100.33577981088885</v>
      </c>
      <c r="Z157" s="80">
        <v>100.132663635546</v>
      </c>
      <c r="AA157" s="80">
        <v>100.03804969062134</v>
      </c>
      <c r="AB157" s="80">
        <v>100.0354456370913</v>
      </c>
      <c r="AC157" s="80">
        <v>100.03544563709129</v>
      </c>
      <c r="AD157" s="80">
        <v>100.03457761924795</v>
      </c>
      <c r="AE157" s="80">
        <v>100.03197356571792</v>
      </c>
      <c r="AF157" s="80">
        <v>100.02867509791319</v>
      </c>
      <c r="AG157" s="80">
        <v>100.03547167762662</v>
      </c>
      <c r="AH157" s="80">
        <v>100.03023753003123</v>
      </c>
      <c r="AI157" s="80">
        <v>100.02806748542287</v>
      </c>
      <c r="AJ157" s="80">
        <v>100.02806748542284</v>
      </c>
      <c r="AK157" s="80">
        <v>100.02459541404947</v>
      </c>
      <c r="AL157" s="80">
        <v>100.02459541404947</v>
      </c>
    </row>
    <row r="158" spans="1:38" ht="15" outlineLevel="2">
      <c r="A158" s="78" t="s">
        <v>261</v>
      </c>
      <c r="B158" s="78" t="s">
        <v>252</v>
      </c>
      <c r="C158" s="78" t="s">
        <v>268</v>
      </c>
      <c r="D158" s="78" t="s">
        <v>256</v>
      </c>
      <c r="E158" s="79" t="s">
        <v>96</v>
      </c>
      <c r="F158" s="79" t="s">
        <v>335</v>
      </c>
      <c r="G158" s="80" t="s">
        <v>367</v>
      </c>
      <c r="H158" s="80" t="s">
        <v>367</v>
      </c>
      <c r="I158" s="80" t="s">
        <v>367</v>
      </c>
      <c r="J158" s="80" t="s">
        <v>367</v>
      </c>
      <c r="K158" s="80" t="s">
        <v>367</v>
      </c>
      <c r="L158" s="80" t="s">
        <v>367</v>
      </c>
      <c r="M158" s="80" t="s">
        <v>367</v>
      </c>
      <c r="N158" s="80" t="s">
        <v>367</v>
      </c>
      <c r="O158" s="80" t="s">
        <v>367</v>
      </c>
      <c r="P158" s="80">
        <v>64.499744441583331</v>
      </c>
      <c r="Q158" s="80">
        <v>64.499744441583331</v>
      </c>
      <c r="R158" s="80">
        <v>63.600778481161662</v>
      </c>
      <c r="S158" s="80">
        <v>63.600778481161676</v>
      </c>
      <c r="T158" s="80">
        <v>63.174591060278168</v>
      </c>
      <c r="U158" s="80">
        <v>63.132498475499553</v>
      </c>
      <c r="V158" s="80">
        <v>62.853635101341183</v>
      </c>
      <c r="W158" s="80">
        <v>61.33501180980177</v>
      </c>
      <c r="X158" s="80">
        <v>61.336573726240331</v>
      </c>
      <c r="Y158" s="80">
        <v>61.36052311163143</v>
      </c>
      <c r="Z158" s="80">
        <v>61.238693629424489</v>
      </c>
      <c r="AA158" s="80">
        <v>61.181943998823819</v>
      </c>
      <c r="AB158" s="80">
        <v>61.180382082385272</v>
      </c>
      <c r="AC158" s="80">
        <v>61.180382082385265</v>
      </c>
      <c r="AD158" s="80">
        <v>61.17986144357242</v>
      </c>
      <c r="AE158" s="80">
        <v>61.178299527133888</v>
      </c>
      <c r="AF158" s="80">
        <v>61.176321099645051</v>
      </c>
      <c r="AG158" s="80">
        <v>61.180397701549659</v>
      </c>
      <c r="AH158" s="80">
        <v>61.177258249508178</v>
      </c>
      <c r="AI158" s="80">
        <v>61.17595665247606</v>
      </c>
      <c r="AJ158" s="80">
        <v>61.175956652476046</v>
      </c>
      <c r="AK158" s="80">
        <v>61.173874097224648</v>
      </c>
      <c r="AL158" s="80">
        <v>61.173874097224648</v>
      </c>
    </row>
    <row r="159" spans="1:38" ht="15" outlineLevel="2">
      <c r="A159" s="81" t="s">
        <v>261</v>
      </c>
      <c r="B159" s="81" t="s">
        <v>252</v>
      </c>
      <c r="C159" s="81" t="s">
        <v>268</v>
      </c>
      <c r="D159" s="81" t="s">
        <v>255</v>
      </c>
      <c r="E159" s="82" t="s">
        <v>96</v>
      </c>
      <c r="F159" s="79" t="s">
        <v>335</v>
      </c>
      <c r="G159" s="80" t="s">
        <v>367</v>
      </c>
      <c r="H159" s="80" t="s">
        <v>367</v>
      </c>
      <c r="I159" s="80" t="s">
        <v>367</v>
      </c>
      <c r="J159" s="80" t="s">
        <v>367</v>
      </c>
      <c r="K159" s="80" t="s">
        <v>367</v>
      </c>
      <c r="L159" s="80" t="s">
        <v>367</v>
      </c>
      <c r="M159" s="80" t="s">
        <v>367</v>
      </c>
      <c r="N159" s="80" t="s">
        <v>367</v>
      </c>
      <c r="O159" s="80" t="s">
        <v>367</v>
      </c>
      <c r="P159" s="80" t="s">
        <v>367</v>
      </c>
      <c r="Q159" s="80" t="s">
        <v>367</v>
      </c>
      <c r="R159" s="80" t="s">
        <v>367</v>
      </c>
      <c r="S159" s="80" t="s">
        <v>367</v>
      </c>
      <c r="T159" s="80">
        <v>57.188723327262259</v>
      </c>
      <c r="U159" s="80">
        <v>57.188723327262252</v>
      </c>
      <c r="V159" s="80">
        <v>57.188723327262238</v>
      </c>
      <c r="W159" s="80">
        <v>56.621146612174854</v>
      </c>
      <c r="X159" s="80">
        <v>56.621146612174847</v>
      </c>
      <c r="Y159" s="80">
        <v>56.621146612174847</v>
      </c>
      <c r="Z159" s="80">
        <v>56.621146612174854</v>
      </c>
      <c r="AA159" s="80">
        <v>56.62114661217484</v>
      </c>
      <c r="AB159" s="80">
        <v>56.621146612174847</v>
      </c>
      <c r="AC159" s="80">
        <v>56.621146612174833</v>
      </c>
      <c r="AD159" s="80">
        <v>56.621146612174854</v>
      </c>
      <c r="AE159" s="80">
        <v>56.621146612174833</v>
      </c>
      <c r="AF159" s="80">
        <v>56.62114661217484</v>
      </c>
      <c r="AG159" s="80">
        <v>56.62114661217484</v>
      </c>
      <c r="AH159" s="80">
        <v>56.621146612174861</v>
      </c>
      <c r="AI159" s="80">
        <v>56.621146612174869</v>
      </c>
      <c r="AJ159" s="80">
        <v>56.621146612174833</v>
      </c>
      <c r="AK159" s="80">
        <v>56.621146612174847</v>
      </c>
      <c r="AL159" s="80">
        <v>56.621146612174833</v>
      </c>
    </row>
    <row r="160" spans="1:38" ht="15" outlineLevel="2">
      <c r="A160" s="78" t="s">
        <v>261</v>
      </c>
      <c r="B160" s="78" t="s">
        <v>252</v>
      </c>
      <c r="C160" s="78" t="s">
        <v>268</v>
      </c>
      <c r="D160" s="78" t="s">
        <v>254</v>
      </c>
      <c r="E160" s="79" t="s">
        <v>96</v>
      </c>
      <c r="F160" s="79" t="s">
        <v>335</v>
      </c>
      <c r="G160" s="80" t="s">
        <v>367</v>
      </c>
      <c r="H160" s="80" t="s">
        <v>367</v>
      </c>
      <c r="I160" s="80" t="s">
        <v>367</v>
      </c>
      <c r="J160" s="80" t="s">
        <v>367</v>
      </c>
      <c r="K160" s="80" t="s">
        <v>367</v>
      </c>
      <c r="L160" s="80" t="s">
        <v>367</v>
      </c>
      <c r="M160" s="80" t="s">
        <v>367</v>
      </c>
      <c r="N160" s="80" t="s">
        <v>367</v>
      </c>
      <c r="O160" s="80" t="s">
        <v>367</v>
      </c>
      <c r="P160" s="80" t="s">
        <v>367</v>
      </c>
      <c r="Q160" s="80" t="s">
        <v>367</v>
      </c>
      <c r="R160" s="80" t="s">
        <v>367</v>
      </c>
      <c r="S160" s="80" t="s">
        <v>367</v>
      </c>
      <c r="T160" s="80" t="s">
        <v>367</v>
      </c>
      <c r="U160" s="80" t="s">
        <v>367</v>
      </c>
      <c r="V160" s="80" t="s">
        <v>367</v>
      </c>
      <c r="W160" s="80" t="s">
        <v>367</v>
      </c>
      <c r="X160" s="80">
        <v>17.93648077360756</v>
      </c>
      <c r="Y160" s="80">
        <v>17.936480773607556</v>
      </c>
      <c r="Z160" s="80" t="s">
        <v>367</v>
      </c>
      <c r="AA160" s="80" t="s">
        <v>367</v>
      </c>
      <c r="AB160" s="80" t="s">
        <v>367</v>
      </c>
      <c r="AC160" s="80">
        <v>17.936480773607556</v>
      </c>
      <c r="AD160" s="80">
        <v>17.93648077360756</v>
      </c>
      <c r="AE160" s="80">
        <v>17.936480773607553</v>
      </c>
      <c r="AF160" s="80">
        <v>17.93648077360756</v>
      </c>
      <c r="AG160" s="80">
        <v>17.93648077360756</v>
      </c>
      <c r="AH160" s="80">
        <v>17.936480773607556</v>
      </c>
      <c r="AI160" s="80">
        <v>17.936480773607556</v>
      </c>
      <c r="AJ160" s="80">
        <v>17.936480773607556</v>
      </c>
      <c r="AK160" s="80">
        <v>17.93648077360756</v>
      </c>
      <c r="AL160" s="80">
        <v>17.936480773607553</v>
      </c>
    </row>
    <row r="161" spans="1:38" ht="15" outlineLevel="2">
      <c r="A161" s="81" t="s">
        <v>261</v>
      </c>
      <c r="B161" s="81" t="s">
        <v>252</v>
      </c>
      <c r="C161" s="81" t="s">
        <v>268</v>
      </c>
      <c r="D161" s="81" t="s">
        <v>253</v>
      </c>
      <c r="E161" s="82" t="s">
        <v>96</v>
      </c>
      <c r="F161" s="79" t="s">
        <v>335</v>
      </c>
      <c r="G161" s="80" t="s">
        <v>367</v>
      </c>
      <c r="H161" s="80" t="s">
        <v>367</v>
      </c>
      <c r="I161" s="80" t="s">
        <v>367</v>
      </c>
      <c r="J161" s="80" t="s">
        <v>367</v>
      </c>
      <c r="K161" s="80" t="s">
        <v>367</v>
      </c>
      <c r="L161" s="80" t="s">
        <v>367</v>
      </c>
      <c r="M161" s="80" t="s">
        <v>367</v>
      </c>
      <c r="N161" s="80" t="s">
        <v>367</v>
      </c>
      <c r="O161" s="80" t="s">
        <v>367</v>
      </c>
      <c r="P161" s="80" t="s">
        <v>367</v>
      </c>
      <c r="Q161" s="80" t="s">
        <v>367</v>
      </c>
      <c r="R161" s="80" t="s">
        <v>367</v>
      </c>
      <c r="S161" s="80" t="s">
        <v>367</v>
      </c>
      <c r="T161" s="80" t="s">
        <v>367</v>
      </c>
      <c r="U161" s="80" t="s">
        <v>367</v>
      </c>
      <c r="V161" s="80" t="s">
        <v>367</v>
      </c>
      <c r="W161" s="80" t="s">
        <v>367</v>
      </c>
      <c r="X161" s="80" t="s">
        <v>367</v>
      </c>
      <c r="Y161" s="80" t="s">
        <v>367</v>
      </c>
      <c r="Z161" s="80" t="s">
        <v>367</v>
      </c>
      <c r="AA161" s="80" t="s">
        <v>367</v>
      </c>
      <c r="AB161" s="80" t="s">
        <v>367</v>
      </c>
      <c r="AC161" s="80">
        <v>2.945853263832197</v>
      </c>
      <c r="AD161" s="80">
        <v>2.9458532638321975</v>
      </c>
      <c r="AE161" s="80">
        <v>2.945853263832197</v>
      </c>
      <c r="AF161" s="80">
        <v>2.945853263832197</v>
      </c>
      <c r="AG161" s="80">
        <v>2.945853263832197</v>
      </c>
      <c r="AH161" s="80">
        <v>2.9458532638321975</v>
      </c>
      <c r="AI161" s="80">
        <v>2.945853263832197</v>
      </c>
      <c r="AJ161" s="80">
        <v>2.945853263832197</v>
      </c>
      <c r="AK161" s="80">
        <v>2.945853263832197</v>
      </c>
      <c r="AL161" s="80">
        <v>2.945853263832197</v>
      </c>
    </row>
    <row r="162" spans="1:38" ht="15" outlineLevel="2">
      <c r="A162" s="78" t="s">
        <v>261</v>
      </c>
      <c r="B162" s="78" t="s">
        <v>252</v>
      </c>
      <c r="C162" s="78" t="s">
        <v>268</v>
      </c>
      <c r="D162" s="78" t="s">
        <v>250</v>
      </c>
      <c r="E162" s="79" t="s">
        <v>96</v>
      </c>
      <c r="F162" s="79" t="s">
        <v>335</v>
      </c>
      <c r="G162" s="80" t="s">
        <v>367</v>
      </c>
      <c r="H162" s="80" t="s">
        <v>367</v>
      </c>
      <c r="I162" s="80" t="s">
        <v>367</v>
      </c>
      <c r="J162" s="80" t="s">
        <v>367</v>
      </c>
      <c r="K162" s="80" t="s">
        <v>367</v>
      </c>
      <c r="L162" s="80" t="s">
        <v>367</v>
      </c>
      <c r="M162" s="80" t="s">
        <v>367</v>
      </c>
      <c r="N162" s="80" t="s">
        <v>367</v>
      </c>
      <c r="O162" s="80" t="s">
        <v>367</v>
      </c>
      <c r="P162" s="80" t="s">
        <v>367</v>
      </c>
      <c r="Q162" s="80" t="s">
        <v>367</v>
      </c>
      <c r="R162" s="80" t="s">
        <v>367</v>
      </c>
      <c r="S162" s="80" t="s">
        <v>367</v>
      </c>
      <c r="T162" s="80" t="s">
        <v>367</v>
      </c>
      <c r="U162" s="80" t="s">
        <v>367</v>
      </c>
      <c r="V162" s="80" t="s">
        <v>367</v>
      </c>
      <c r="W162" s="80" t="s">
        <v>367</v>
      </c>
      <c r="X162" s="80" t="s">
        <v>367</v>
      </c>
      <c r="Y162" s="80" t="s">
        <v>367</v>
      </c>
      <c r="Z162" s="80" t="s">
        <v>367</v>
      </c>
      <c r="AA162" s="80" t="s">
        <v>367</v>
      </c>
      <c r="AB162" s="80" t="s">
        <v>367</v>
      </c>
      <c r="AC162" s="80" t="s">
        <v>367</v>
      </c>
      <c r="AD162" s="80" t="s">
        <v>367</v>
      </c>
      <c r="AE162" s="80" t="s">
        <v>367</v>
      </c>
      <c r="AF162" s="80" t="s">
        <v>367</v>
      </c>
      <c r="AG162" s="80">
        <v>2.9458532638321979</v>
      </c>
      <c r="AH162" s="80">
        <v>2.945853263832197</v>
      </c>
      <c r="AI162" s="80">
        <v>2.9458532638321975</v>
      </c>
      <c r="AJ162" s="80">
        <v>2.945853263832197</v>
      </c>
      <c r="AK162" s="80">
        <v>2.945853263832197</v>
      </c>
      <c r="AL162" s="80">
        <v>2.945853263832197</v>
      </c>
    </row>
    <row r="163" spans="1:38" ht="15" outlineLevel="2">
      <c r="A163" s="81" t="s">
        <v>261</v>
      </c>
      <c r="B163" s="81" t="s">
        <v>252</v>
      </c>
      <c r="C163" s="81" t="s">
        <v>267</v>
      </c>
      <c r="D163" s="81" t="s">
        <v>243</v>
      </c>
      <c r="E163" s="82" t="s">
        <v>96</v>
      </c>
      <c r="F163" s="79" t="s">
        <v>335</v>
      </c>
      <c r="G163" s="80">
        <v>169.44564574677216</v>
      </c>
      <c r="H163" s="80">
        <v>169.44564574677216</v>
      </c>
      <c r="I163" s="80">
        <v>169.4456457467721</v>
      </c>
      <c r="J163" s="80">
        <v>169.4456457467721</v>
      </c>
      <c r="K163" s="80">
        <v>169.44564574677213</v>
      </c>
      <c r="L163" s="80">
        <v>169.44564574677213</v>
      </c>
      <c r="M163" s="80">
        <v>169.4456457467721</v>
      </c>
      <c r="N163" s="80">
        <v>169.44564574677213</v>
      </c>
      <c r="O163" s="80">
        <v>169.44564574677213</v>
      </c>
      <c r="P163" s="80">
        <v>169.44564574677216</v>
      </c>
      <c r="Q163" s="80">
        <v>169.4456457467721</v>
      </c>
      <c r="R163" s="80">
        <v>167.01399369365976</v>
      </c>
      <c r="S163" s="80">
        <v>167.01399369365978</v>
      </c>
      <c r="T163" s="80">
        <v>165.8611808368571</v>
      </c>
      <c r="U163" s="80">
        <v>165.74732277692598</v>
      </c>
      <c r="V163" s="80">
        <v>164.99301312988223</v>
      </c>
      <c r="W163" s="80">
        <v>160.88522306067429</v>
      </c>
      <c r="X163" s="80">
        <v>160.88944795625633</v>
      </c>
      <c r="Y163" s="80">
        <v>160.95422968851423</v>
      </c>
      <c r="Z163" s="80">
        <v>160.62468783311505</v>
      </c>
      <c r="AA163" s="80">
        <v>160.47118329363423</v>
      </c>
      <c r="AB163" s="80">
        <v>160.46695839805218</v>
      </c>
      <c r="AC163" s="80">
        <v>160.46695839805213</v>
      </c>
      <c r="AD163" s="80">
        <v>160.46555009952476</v>
      </c>
      <c r="AE163" s="80">
        <v>160.46132520394283</v>
      </c>
      <c r="AF163" s="80">
        <v>160.45597366953888</v>
      </c>
      <c r="AG163" s="80">
        <v>160.46700064700801</v>
      </c>
      <c r="AH163" s="80">
        <v>160.45850860688805</v>
      </c>
      <c r="AI163" s="80">
        <v>160.4549878605697</v>
      </c>
      <c r="AJ163" s="80">
        <v>160.4549878605697</v>
      </c>
      <c r="AK163" s="80">
        <v>160.44935466646032</v>
      </c>
      <c r="AL163" s="80">
        <v>160.44935466646029</v>
      </c>
    </row>
    <row r="164" spans="1:38" ht="15" outlineLevel="2">
      <c r="A164" s="78" t="s">
        <v>261</v>
      </c>
      <c r="B164" s="78" t="s">
        <v>252</v>
      </c>
      <c r="C164" s="78" t="s">
        <v>267</v>
      </c>
      <c r="D164" s="78" t="s">
        <v>257</v>
      </c>
      <c r="E164" s="79" t="s">
        <v>96</v>
      </c>
      <c r="F164" s="79" t="s">
        <v>335</v>
      </c>
      <c r="G164" s="80" t="s">
        <v>367</v>
      </c>
      <c r="H164" s="80" t="s">
        <v>367</v>
      </c>
      <c r="I164" s="80" t="s">
        <v>367</v>
      </c>
      <c r="J164" s="80" t="s">
        <v>367</v>
      </c>
      <c r="K164" s="80" t="s">
        <v>367</v>
      </c>
      <c r="L164" s="80" t="s">
        <v>367</v>
      </c>
      <c r="M164" s="80">
        <v>134.99592112172886</v>
      </c>
      <c r="N164" s="80">
        <v>134.99592112172888</v>
      </c>
      <c r="O164" s="80">
        <v>134.99592112172891</v>
      </c>
      <c r="P164" s="80">
        <v>134.99592112172886</v>
      </c>
      <c r="Q164" s="80">
        <v>134.99592112172886</v>
      </c>
      <c r="R164" s="80">
        <v>133.06739127894738</v>
      </c>
      <c r="S164" s="80">
        <v>133.06739127894735</v>
      </c>
      <c r="T164" s="80">
        <v>132.15310175523013</v>
      </c>
      <c r="U164" s="80">
        <v>132.06280155535677</v>
      </c>
      <c r="V164" s="80">
        <v>131.46456273119611</v>
      </c>
      <c r="W164" s="80">
        <v>128.20669706484412</v>
      </c>
      <c r="X164" s="80">
        <v>128.21004780624733</v>
      </c>
      <c r="Y164" s="80">
        <v>128.26142584109678</v>
      </c>
      <c r="Z164" s="80">
        <v>128.00006801164517</v>
      </c>
      <c r="AA164" s="80">
        <v>127.87832440732797</v>
      </c>
      <c r="AB164" s="80">
        <v>127.87497366592471</v>
      </c>
      <c r="AC164" s="80">
        <v>127.87497366592471</v>
      </c>
      <c r="AD164" s="80">
        <v>127.87385675212366</v>
      </c>
      <c r="AE164" s="80">
        <v>127.87050601072045</v>
      </c>
      <c r="AF164" s="80">
        <v>127.86626173827636</v>
      </c>
      <c r="AG164" s="80">
        <v>127.87500717333876</v>
      </c>
      <c r="AH164" s="80">
        <v>127.86827218311828</v>
      </c>
      <c r="AI164" s="80">
        <v>127.86547989861559</v>
      </c>
      <c r="AJ164" s="80">
        <v>127.86547989861556</v>
      </c>
      <c r="AK164" s="80">
        <v>127.8610122434113</v>
      </c>
      <c r="AL164" s="80">
        <v>127.8610122434113</v>
      </c>
    </row>
    <row r="165" spans="1:38" ht="15" outlineLevel="2">
      <c r="A165" s="81" t="s">
        <v>261</v>
      </c>
      <c r="B165" s="81" t="s">
        <v>252</v>
      </c>
      <c r="C165" s="81" t="s">
        <v>267</v>
      </c>
      <c r="D165" s="81" t="s">
        <v>256</v>
      </c>
      <c r="E165" s="82" t="s">
        <v>96</v>
      </c>
      <c r="F165" s="79" t="s">
        <v>335</v>
      </c>
      <c r="G165" s="80" t="s">
        <v>367</v>
      </c>
      <c r="H165" s="80" t="s">
        <v>367</v>
      </c>
      <c r="I165" s="80" t="s">
        <v>367</v>
      </c>
      <c r="J165" s="80" t="s">
        <v>367</v>
      </c>
      <c r="K165" s="80" t="s">
        <v>367</v>
      </c>
      <c r="L165" s="80" t="s">
        <v>367</v>
      </c>
      <c r="M165" s="80" t="s">
        <v>367</v>
      </c>
      <c r="N165" s="80" t="s">
        <v>367</v>
      </c>
      <c r="O165" s="80" t="s">
        <v>367</v>
      </c>
      <c r="P165" s="80">
        <v>76.754540157977246</v>
      </c>
      <c r="Q165" s="80">
        <v>76.75454015797726</v>
      </c>
      <c r="R165" s="80">
        <v>75.676598604133801</v>
      </c>
      <c r="S165" s="80">
        <v>75.676598604133773</v>
      </c>
      <c r="T165" s="80">
        <v>75.165561311375541</v>
      </c>
      <c r="U165" s="80">
        <v>75.115088492337676</v>
      </c>
      <c r="V165" s="80">
        <v>74.780706066211863</v>
      </c>
      <c r="W165" s="80">
        <v>72.959739285871208</v>
      </c>
      <c r="X165" s="80">
        <v>72.961612165053396</v>
      </c>
      <c r="Y165" s="80">
        <v>72.990329645846501</v>
      </c>
      <c r="Z165" s="80">
        <v>72.844245069637964</v>
      </c>
      <c r="AA165" s="80">
        <v>72.776197126019483</v>
      </c>
      <c r="AB165" s="80">
        <v>72.774324246837338</v>
      </c>
      <c r="AC165" s="80">
        <v>72.774324246837324</v>
      </c>
      <c r="AD165" s="80">
        <v>72.773699953776585</v>
      </c>
      <c r="AE165" s="80">
        <v>72.771827074594427</v>
      </c>
      <c r="AF165" s="80">
        <v>72.769454760963725</v>
      </c>
      <c r="AG165" s="80">
        <v>72.774342975629139</v>
      </c>
      <c r="AH165" s="80">
        <v>72.770578488472992</v>
      </c>
      <c r="AI165" s="80">
        <v>72.769017755821167</v>
      </c>
      <c r="AJ165" s="80">
        <v>72.769017755821196</v>
      </c>
      <c r="AK165" s="80">
        <v>72.766520583578313</v>
      </c>
      <c r="AL165" s="80">
        <v>72.766520583578313</v>
      </c>
    </row>
    <row r="166" spans="1:38" ht="15" outlineLevel="2">
      <c r="A166" s="78" t="s">
        <v>261</v>
      </c>
      <c r="B166" s="78" t="s">
        <v>252</v>
      </c>
      <c r="C166" s="78" t="s">
        <v>267</v>
      </c>
      <c r="D166" s="78" t="s">
        <v>255</v>
      </c>
      <c r="E166" s="79" t="s">
        <v>96</v>
      </c>
      <c r="F166" s="79" t="s">
        <v>335</v>
      </c>
      <c r="G166" s="80" t="s">
        <v>367</v>
      </c>
      <c r="H166" s="80" t="s">
        <v>367</v>
      </c>
      <c r="I166" s="80" t="s">
        <v>367</v>
      </c>
      <c r="J166" s="80" t="s">
        <v>367</v>
      </c>
      <c r="K166" s="80" t="s">
        <v>367</v>
      </c>
      <c r="L166" s="80" t="s">
        <v>367</v>
      </c>
      <c r="M166" s="80" t="s">
        <v>367</v>
      </c>
      <c r="N166" s="80" t="s">
        <v>367</v>
      </c>
      <c r="O166" s="80" t="s">
        <v>367</v>
      </c>
      <c r="P166" s="80" t="s">
        <v>367</v>
      </c>
      <c r="Q166" s="80" t="s">
        <v>367</v>
      </c>
      <c r="R166" s="80" t="s">
        <v>367</v>
      </c>
      <c r="S166" s="80" t="s">
        <v>367</v>
      </c>
      <c r="T166" s="80">
        <v>74.707575235902397</v>
      </c>
      <c r="U166" s="80">
        <v>74.707575235902382</v>
      </c>
      <c r="V166" s="80">
        <v>74.707575235902382</v>
      </c>
      <c r="W166" s="80">
        <v>73.956687932588707</v>
      </c>
      <c r="X166" s="80">
        <v>73.956687932588693</v>
      </c>
      <c r="Y166" s="80">
        <v>73.956687932588721</v>
      </c>
      <c r="Z166" s="80">
        <v>73.956687932588707</v>
      </c>
      <c r="AA166" s="80">
        <v>73.956687932588707</v>
      </c>
      <c r="AB166" s="80">
        <v>73.956687932588721</v>
      </c>
      <c r="AC166" s="80">
        <v>73.956687932588679</v>
      </c>
      <c r="AD166" s="80">
        <v>73.956687932588721</v>
      </c>
      <c r="AE166" s="80">
        <v>73.956687932588707</v>
      </c>
      <c r="AF166" s="80">
        <v>73.956687932588707</v>
      </c>
      <c r="AG166" s="80">
        <v>73.956687932588721</v>
      </c>
      <c r="AH166" s="80">
        <v>73.956687932588707</v>
      </c>
      <c r="AI166" s="80">
        <v>73.956687932588721</v>
      </c>
      <c r="AJ166" s="80">
        <v>73.956687932588707</v>
      </c>
      <c r="AK166" s="80">
        <v>73.956687932588736</v>
      </c>
      <c r="AL166" s="80">
        <v>73.956687932588721</v>
      </c>
    </row>
    <row r="167" spans="1:38" ht="15" outlineLevel="2">
      <c r="A167" s="81" t="s">
        <v>261</v>
      </c>
      <c r="B167" s="81" t="s">
        <v>252</v>
      </c>
      <c r="C167" s="81" t="s">
        <v>267</v>
      </c>
      <c r="D167" s="81" t="s">
        <v>254</v>
      </c>
      <c r="E167" s="82" t="s">
        <v>96</v>
      </c>
      <c r="F167" s="79" t="s">
        <v>335</v>
      </c>
      <c r="G167" s="80" t="s">
        <v>367</v>
      </c>
      <c r="H167" s="80" t="s">
        <v>367</v>
      </c>
      <c r="I167" s="80" t="s">
        <v>367</v>
      </c>
      <c r="J167" s="80" t="s">
        <v>367</v>
      </c>
      <c r="K167" s="80" t="s">
        <v>367</v>
      </c>
      <c r="L167" s="80" t="s">
        <v>367</v>
      </c>
      <c r="M167" s="80" t="s">
        <v>367</v>
      </c>
      <c r="N167" s="80" t="s">
        <v>367</v>
      </c>
      <c r="O167" s="80" t="s">
        <v>367</v>
      </c>
      <c r="P167" s="80" t="s">
        <v>367</v>
      </c>
      <c r="Q167" s="80" t="s">
        <v>367</v>
      </c>
      <c r="R167" s="80" t="s">
        <v>367</v>
      </c>
      <c r="S167" s="80" t="s">
        <v>367</v>
      </c>
      <c r="T167" s="80" t="s">
        <v>367</v>
      </c>
      <c r="U167" s="80" t="s">
        <v>367</v>
      </c>
      <c r="V167" s="80" t="s">
        <v>367</v>
      </c>
      <c r="W167" s="80" t="s">
        <v>367</v>
      </c>
      <c r="X167" s="80">
        <v>21.182730137174595</v>
      </c>
      <c r="Y167" s="80">
        <v>21.182730137174598</v>
      </c>
      <c r="Z167" s="80">
        <v>21.182730137174598</v>
      </c>
      <c r="AA167" s="80">
        <v>21.182730137174598</v>
      </c>
      <c r="AB167" s="80">
        <v>21.182730137174598</v>
      </c>
      <c r="AC167" s="80">
        <v>21.182730137174598</v>
      </c>
      <c r="AD167" s="80">
        <v>21.182730137174602</v>
      </c>
      <c r="AE167" s="80">
        <v>21.182730137174602</v>
      </c>
      <c r="AF167" s="80">
        <v>21.182730137174598</v>
      </c>
      <c r="AG167" s="80">
        <v>21.182730137174595</v>
      </c>
      <c r="AH167" s="80">
        <v>21.182730137174602</v>
      </c>
      <c r="AI167" s="80">
        <v>21.182730137174598</v>
      </c>
      <c r="AJ167" s="80">
        <v>21.182730137174595</v>
      </c>
      <c r="AK167" s="80">
        <v>21.182730137174598</v>
      </c>
      <c r="AL167" s="80">
        <v>21.182730137174595</v>
      </c>
    </row>
    <row r="168" spans="1:38" ht="15" outlineLevel="2">
      <c r="A168" s="78" t="s">
        <v>261</v>
      </c>
      <c r="B168" s="78" t="s">
        <v>252</v>
      </c>
      <c r="C168" s="78" t="s">
        <v>267</v>
      </c>
      <c r="D168" s="78" t="s">
        <v>253</v>
      </c>
      <c r="E168" s="79" t="s">
        <v>96</v>
      </c>
      <c r="F168" s="79" t="s">
        <v>335</v>
      </c>
      <c r="G168" s="80" t="s">
        <v>367</v>
      </c>
      <c r="H168" s="80" t="s">
        <v>367</v>
      </c>
      <c r="I168" s="80" t="s">
        <v>367</v>
      </c>
      <c r="J168" s="80" t="s">
        <v>367</v>
      </c>
      <c r="K168" s="80" t="s">
        <v>367</v>
      </c>
      <c r="L168" s="80" t="s">
        <v>367</v>
      </c>
      <c r="M168" s="80" t="s">
        <v>367</v>
      </c>
      <c r="N168" s="80" t="s">
        <v>367</v>
      </c>
      <c r="O168" s="80" t="s">
        <v>367</v>
      </c>
      <c r="P168" s="80" t="s">
        <v>367</v>
      </c>
      <c r="Q168" s="80" t="s">
        <v>367</v>
      </c>
      <c r="R168" s="80" t="s">
        <v>367</v>
      </c>
      <c r="S168" s="80" t="s">
        <v>367</v>
      </c>
      <c r="T168" s="80" t="s">
        <v>367</v>
      </c>
      <c r="U168" s="80" t="s">
        <v>367</v>
      </c>
      <c r="V168" s="80" t="s">
        <v>367</v>
      </c>
      <c r="W168" s="80" t="s">
        <v>367</v>
      </c>
      <c r="X168" s="80" t="s">
        <v>367</v>
      </c>
      <c r="Y168" s="80" t="s">
        <v>367</v>
      </c>
      <c r="Z168" s="80" t="s">
        <v>367</v>
      </c>
      <c r="AA168" s="80" t="s">
        <v>367</v>
      </c>
      <c r="AB168" s="80" t="s">
        <v>367</v>
      </c>
      <c r="AC168" s="80">
        <v>2.945853263832197</v>
      </c>
      <c r="AD168" s="80">
        <v>2.9458532638321979</v>
      </c>
      <c r="AE168" s="80">
        <v>2.945853263832197</v>
      </c>
      <c r="AF168" s="80">
        <v>2.945853263832197</v>
      </c>
      <c r="AG168" s="80">
        <v>2.945853263832197</v>
      </c>
      <c r="AH168" s="80">
        <v>2.9458532638321979</v>
      </c>
      <c r="AI168" s="80">
        <v>2.945853263832197</v>
      </c>
      <c r="AJ168" s="80">
        <v>2.945853263832197</v>
      </c>
      <c r="AK168" s="80">
        <v>2.945853263832197</v>
      </c>
      <c r="AL168" s="80">
        <v>2.945853263832197</v>
      </c>
    </row>
    <row r="169" spans="1:38" ht="15" outlineLevel="2">
      <c r="A169" s="81" t="s">
        <v>261</v>
      </c>
      <c r="B169" s="81" t="s">
        <v>252</v>
      </c>
      <c r="C169" s="81" t="s">
        <v>267</v>
      </c>
      <c r="D169" s="81" t="s">
        <v>250</v>
      </c>
      <c r="E169" s="82" t="s">
        <v>96</v>
      </c>
      <c r="F169" s="79" t="s">
        <v>335</v>
      </c>
      <c r="G169" s="80" t="s">
        <v>367</v>
      </c>
      <c r="H169" s="80" t="s">
        <v>367</v>
      </c>
      <c r="I169" s="80" t="s">
        <v>367</v>
      </c>
      <c r="J169" s="80" t="s">
        <v>367</v>
      </c>
      <c r="K169" s="80" t="s">
        <v>367</v>
      </c>
      <c r="L169" s="80" t="s">
        <v>367</v>
      </c>
      <c r="M169" s="80" t="s">
        <v>367</v>
      </c>
      <c r="N169" s="80" t="s">
        <v>367</v>
      </c>
      <c r="O169" s="80" t="s">
        <v>367</v>
      </c>
      <c r="P169" s="80" t="s">
        <v>367</v>
      </c>
      <c r="Q169" s="80" t="s">
        <v>367</v>
      </c>
      <c r="R169" s="80" t="s">
        <v>367</v>
      </c>
      <c r="S169" s="80" t="s">
        <v>367</v>
      </c>
      <c r="T169" s="80" t="s">
        <v>367</v>
      </c>
      <c r="U169" s="80" t="s">
        <v>367</v>
      </c>
      <c r="V169" s="80" t="s">
        <v>367</v>
      </c>
      <c r="W169" s="80" t="s">
        <v>367</v>
      </c>
      <c r="X169" s="80" t="s">
        <v>367</v>
      </c>
      <c r="Y169" s="80" t="s">
        <v>367</v>
      </c>
      <c r="Z169" s="80" t="s">
        <v>367</v>
      </c>
      <c r="AA169" s="80" t="s">
        <v>367</v>
      </c>
      <c r="AB169" s="80" t="s">
        <v>367</v>
      </c>
      <c r="AC169" s="80" t="s">
        <v>367</v>
      </c>
      <c r="AD169" s="80" t="s">
        <v>367</v>
      </c>
      <c r="AE169" s="80" t="s">
        <v>367</v>
      </c>
      <c r="AF169" s="80" t="s">
        <v>367</v>
      </c>
      <c r="AG169" s="80">
        <v>2.945853263832197</v>
      </c>
      <c r="AH169" s="80">
        <v>2.9458532638321975</v>
      </c>
      <c r="AI169" s="80">
        <v>2.945853263832197</v>
      </c>
      <c r="AJ169" s="80">
        <v>2.945853263832197</v>
      </c>
      <c r="AK169" s="80">
        <v>2.9458532638321975</v>
      </c>
      <c r="AL169" s="80">
        <v>2.945853263832197</v>
      </c>
    </row>
    <row r="170" spans="1:38" ht="15" outlineLevel="2">
      <c r="A170" s="78" t="s">
        <v>261</v>
      </c>
      <c r="B170" s="78" t="s">
        <v>252</v>
      </c>
      <c r="C170" s="78" t="s">
        <v>266</v>
      </c>
      <c r="D170" s="78" t="s">
        <v>243</v>
      </c>
      <c r="E170" s="79" t="s">
        <v>96</v>
      </c>
      <c r="F170" s="79" t="s">
        <v>335</v>
      </c>
      <c r="G170" s="80">
        <v>177.81187359747452</v>
      </c>
      <c r="H170" s="80">
        <v>177.81187359747449</v>
      </c>
      <c r="I170" s="80">
        <v>177.81187359747449</v>
      </c>
      <c r="J170" s="80">
        <v>177.81187359747452</v>
      </c>
      <c r="K170" s="80">
        <v>177.81187359747452</v>
      </c>
      <c r="L170" s="80">
        <v>177.81187359747452</v>
      </c>
      <c r="M170" s="80">
        <v>177.81187359747446</v>
      </c>
      <c r="N170" s="80">
        <v>177.81187359747452</v>
      </c>
      <c r="O170" s="80">
        <v>177.81187359747449</v>
      </c>
      <c r="P170" s="80">
        <v>177.81187359747452</v>
      </c>
      <c r="Q170" s="80">
        <v>177.81187359747452</v>
      </c>
      <c r="R170" s="80">
        <v>175.27114759311391</v>
      </c>
      <c r="S170" s="80">
        <v>175.27114759311391</v>
      </c>
      <c r="T170" s="80">
        <v>174.06662427338529</v>
      </c>
      <c r="U170" s="80">
        <v>173.94765900723925</v>
      </c>
      <c r="V170" s="80">
        <v>173.15951411902176</v>
      </c>
      <c r="W170" s="80">
        <v>168.86746541249218</v>
      </c>
      <c r="X170" s="80">
        <v>168.87187981958522</v>
      </c>
      <c r="Y170" s="80">
        <v>168.93956739501147</v>
      </c>
      <c r="Z170" s="80">
        <v>168.5952436417563</v>
      </c>
      <c r="AA170" s="80">
        <v>168.43485351737681</v>
      </c>
      <c r="AB170" s="80">
        <v>168.43043911028383</v>
      </c>
      <c r="AC170" s="80">
        <v>168.4304391102838</v>
      </c>
      <c r="AD170" s="80">
        <v>168.4289676412528</v>
      </c>
      <c r="AE170" s="80">
        <v>168.42455323415976</v>
      </c>
      <c r="AF170" s="80">
        <v>168.41896165184198</v>
      </c>
      <c r="AG170" s="80">
        <v>168.43048325435473</v>
      </c>
      <c r="AH170" s="80">
        <v>168.42161029609778</v>
      </c>
      <c r="AI170" s="80">
        <v>168.41793162352022</v>
      </c>
      <c r="AJ170" s="80">
        <v>168.41793162352022</v>
      </c>
      <c r="AK170" s="80">
        <v>168.41204574739626</v>
      </c>
      <c r="AL170" s="80">
        <v>168.41204574739623</v>
      </c>
    </row>
    <row r="171" spans="1:38" ht="15" outlineLevel="2">
      <c r="A171" s="81" t="s">
        <v>261</v>
      </c>
      <c r="B171" s="81" t="s">
        <v>252</v>
      </c>
      <c r="C171" s="81" t="s">
        <v>266</v>
      </c>
      <c r="D171" s="81" t="s">
        <v>257</v>
      </c>
      <c r="E171" s="82" t="s">
        <v>96</v>
      </c>
      <c r="F171" s="79" t="s">
        <v>335</v>
      </c>
      <c r="G171" s="80" t="s">
        <v>367</v>
      </c>
      <c r="H171" s="80" t="s">
        <v>367</v>
      </c>
      <c r="I171" s="80" t="s">
        <v>367</v>
      </c>
      <c r="J171" s="80" t="s">
        <v>367</v>
      </c>
      <c r="K171" s="80" t="s">
        <v>367</v>
      </c>
      <c r="L171" s="80" t="s">
        <v>367</v>
      </c>
      <c r="M171" s="80">
        <v>171.72781727942871</v>
      </c>
      <c r="N171" s="80">
        <v>171.72781727942868</v>
      </c>
      <c r="O171" s="80">
        <v>171.72781727942868</v>
      </c>
      <c r="P171" s="80">
        <v>171.72781727942865</v>
      </c>
      <c r="Q171" s="80">
        <v>171.72781727942868</v>
      </c>
      <c r="R171" s="80">
        <v>169.27594608873727</v>
      </c>
      <c r="S171" s="80">
        <v>169.27594608873727</v>
      </c>
      <c r="T171" s="80">
        <v>168.11354761637548</v>
      </c>
      <c r="U171" s="80">
        <v>167.99874282898173</v>
      </c>
      <c r="V171" s="80">
        <v>167.23816111249803</v>
      </c>
      <c r="W171" s="80">
        <v>163.09621485205011</v>
      </c>
      <c r="X171" s="80">
        <v>163.10047487755341</v>
      </c>
      <c r="Y171" s="80">
        <v>163.16579526860323</v>
      </c>
      <c r="Z171" s="80">
        <v>162.83351327934977</v>
      </c>
      <c r="AA171" s="80">
        <v>162.67873235273174</v>
      </c>
      <c r="AB171" s="80">
        <v>162.67447232722841</v>
      </c>
      <c r="AC171" s="80">
        <v>162.67447232722847</v>
      </c>
      <c r="AD171" s="80">
        <v>162.67305231872737</v>
      </c>
      <c r="AE171" s="80">
        <v>162.66879229322419</v>
      </c>
      <c r="AF171" s="80">
        <v>162.66339626092002</v>
      </c>
      <c r="AG171" s="80">
        <v>162.67451492748344</v>
      </c>
      <c r="AH171" s="80">
        <v>162.66595227622199</v>
      </c>
      <c r="AI171" s="80">
        <v>162.66240225496927</v>
      </c>
      <c r="AJ171" s="80">
        <v>162.66240225496927</v>
      </c>
      <c r="AK171" s="80">
        <v>162.65672222096492</v>
      </c>
      <c r="AL171" s="80">
        <v>162.65672222096492</v>
      </c>
    </row>
    <row r="172" spans="1:38" ht="15" outlineLevel="2">
      <c r="A172" s="78" t="s">
        <v>261</v>
      </c>
      <c r="B172" s="78" t="s">
        <v>252</v>
      </c>
      <c r="C172" s="78" t="s">
        <v>266</v>
      </c>
      <c r="D172" s="78" t="s">
        <v>256</v>
      </c>
      <c r="E172" s="79" t="s">
        <v>96</v>
      </c>
      <c r="F172" s="79" t="s">
        <v>335</v>
      </c>
      <c r="G172" s="80" t="s">
        <v>367</v>
      </c>
      <c r="H172" s="80" t="s">
        <v>367</v>
      </c>
      <c r="I172" s="80" t="s">
        <v>367</v>
      </c>
      <c r="J172" s="80" t="s">
        <v>367</v>
      </c>
      <c r="K172" s="80" t="s">
        <v>367</v>
      </c>
      <c r="L172" s="80" t="s">
        <v>367</v>
      </c>
      <c r="M172" s="80" t="s">
        <v>367</v>
      </c>
      <c r="N172" s="80" t="s">
        <v>367</v>
      </c>
      <c r="O172" s="80" t="s">
        <v>367</v>
      </c>
      <c r="P172" s="80">
        <v>99.863161795976566</v>
      </c>
      <c r="Q172" s="80">
        <v>99.863161795976566</v>
      </c>
      <c r="R172" s="80">
        <v>98.460840484276446</v>
      </c>
      <c r="S172" s="80">
        <v>98.46084048427646</v>
      </c>
      <c r="T172" s="80">
        <v>97.796019201384809</v>
      </c>
      <c r="U172" s="80">
        <v>97.73035784011158</v>
      </c>
      <c r="V172" s="80">
        <v>97.29535132167625</v>
      </c>
      <c r="W172" s="80">
        <v>94.926409782253543</v>
      </c>
      <c r="X172" s="80">
        <v>94.928846257943761</v>
      </c>
      <c r="Y172" s="80">
        <v>94.966205551859957</v>
      </c>
      <c r="Z172" s="80">
        <v>94.776160448025266</v>
      </c>
      <c r="AA172" s="80">
        <v>94.687635164615131</v>
      </c>
      <c r="AB172" s="80">
        <v>94.685198688924899</v>
      </c>
      <c r="AC172" s="80">
        <v>94.685198688924913</v>
      </c>
      <c r="AD172" s="80">
        <v>94.684386530361508</v>
      </c>
      <c r="AE172" s="80">
        <v>94.681950054671333</v>
      </c>
      <c r="AF172" s="80">
        <v>94.678863852130448</v>
      </c>
      <c r="AG172" s="80">
        <v>94.685223053681824</v>
      </c>
      <c r="AH172" s="80">
        <v>94.680325737544536</v>
      </c>
      <c r="AI172" s="80">
        <v>94.67829534113605</v>
      </c>
      <c r="AJ172" s="80">
        <v>94.67829534113605</v>
      </c>
      <c r="AK172" s="80">
        <v>94.675046706882469</v>
      </c>
      <c r="AL172" s="80">
        <v>94.675046706882455</v>
      </c>
    </row>
    <row r="173" spans="1:38" ht="15" outlineLevel="2">
      <c r="A173" s="81" t="s">
        <v>261</v>
      </c>
      <c r="B173" s="81" t="s">
        <v>252</v>
      </c>
      <c r="C173" s="81" t="s">
        <v>266</v>
      </c>
      <c r="D173" s="81" t="s">
        <v>255</v>
      </c>
      <c r="E173" s="82" t="s">
        <v>96</v>
      </c>
      <c r="F173" s="79" t="s">
        <v>335</v>
      </c>
      <c r="G173" s="80" t="s">
        <v>367</v>
      </c>
      <c r="H173" s="80" t="s">
        <v>367</v>
      </c>
      <c r="I173" s="80" t="s">
        <v>367</v>
      </c>
      <c r="J173" s="80" t="s">
        <v>367</v>
      </c>
      <c r="K173" s="80" t="s">
        <v>367</v>
      </c>
      <c r="L173" s="80" t="s">
        <v>367</v>
      </c>
      <c r="M173" s="80" t="s">
        <v>367</v>
      </c>
      <c r="N173" s="80" t="s">
        <v>367</v>
      </c>
      <c r="O173" s="80" t="s">
        <v>367</v>
      </c>
      <c r="P173" s="80" t="s">
        <v>367</v>
      </c>
      <c r="Q173" s="80" t="s">
        <v>367</v>
      </c>
      <c r="R173" s="80" t="s">
        <v>367</v>
      </c>
      <c r="S173" s="80" t="s">
        <v>367</v>
      </c>
      <c r="T173" s="80">
        <v>92.576307153765057</v>
      </c>
      <c r="U173" s="80">
        <v>92.576307153765057</v>
      </c>
      <c r="V173" s="80">
        <v>92.576307153765057</v>
      </c>
      <c r="W173" s="80">
        <v>91.647841746584987</v>
      </c>
      <c r="X173" s="80">
        <v>91.647841746584987</v>
      </c>
      <c r="Y173" s="80">
        <v>91.647841746585001</v>
      </c>
      <c r="Z173" s="80">
        <v>91.647841746584959</v>
      </c>
      <c r="AA173" s="80">
        <v>91.647841746584987</v>
      </c>
      <c r="AB173" s="80">
        <v>91.647841746584987</v>
      </c>
      <c r="AC173" s="80">
        <v>91.647841746585001</v>
      </c>
      <c r="AD173" s="80">
        <v>91.647841746584987</v>
      </c>
      <c r="AE173" s="80">
        <v>91.647841746585001</v>
      </c>
      <c r="AF173" s="80">
        <v>91.647841746584973</v>
      </c>
      <c r="AG173" s="80">
        <v>91.647841746584973</v>
      </c>
      <c r="AH173" s="80">
        <v>91.647841746584973</v>
      </c>
      <c r="AI173" s="80">
        <v>91.647841746584959</v>
      </c>
      <c r="AJ173" s="80">
        <v>91.647841746584973</v>
      </c>
      <c r="AK173" s="80">
        <v>91.647841746584987</v>
      </c>
      <c r="AL173" s="80">
        <v>91.647841746585001</v>
      </c>
    </row>
    <row r="174" spans="1:38" ht="15" outlineLevel="2">
      <c r="A174" s="78" t="s">
        <v>261</v>
      </c>
      <c r="B174" s="78" t="s">
        <v>252</v>
      </c>
      <c r="C174" s="78" t="s">
        <v>266</v>
      </c>
      <c r="D174" s="78" t="s">
        <v>254</v>
      </c>
      <c r="E174" s="79" t="s">
        <v>96</v>
      </c>
      <c r="F174" s="79" t="s">
        <v>335</v>
      </c>
      <c r="G174" s="80" t="s">
        <v>367</v>
      </c>
      <c r="H174" s="80" t="s">
        <v>367</v>
      </c>
      <c r="I174" s="80" t="s">
        <v>367</v>
      </c>
      <c r="J174" s="80" t="s">
        <v>367</v>
      </c>
      <c r="K174" s="80" t="s">
        <v>367</v>
      </c>
      <c r="L174" s="80" t="s">
        <v>367</v>
      </c>
      <c r="M174" s="80" t="s">
        <v>367</v>
      </c>
      <c r="N174" s="80" t="s">
        <v>367</v>
      </c>
      <c r="O174" s="80" t="s">
        <v>367</v>
      </c>
      <c r="P174" s="80" t="s">
        <v>367</v>
      </c>
      <c r="Q174" s="80" t="s">
        <v>367</v>
      </c>
      <c r="R174" s="80" t="s">
        <v>367</v>
      </c>
      <c r="S174" s="80" t="s">
        <v>367</v>
      </c>
      <c r="T174" s="80" t="s">
        <v>367</v>
      </c>
      <c r="U174" s="80" t="s">
        <v>367</v>
      </c>
      <c r="V174" s="80" t="s">
        <v>367</v>
      </c>
      <c r="W174" s="80" t="s">
        <v>367</v>
      </c>
      <c r="X174" s="80">
        <v>26.531992271522579</v>
      </c>
      <c r="Y174" s="80">
        <v>26.531992271522572</v>
      </c>
      <c r="Z174" s="80">
        <v>26.531992271522576</v>
      </c>
      <c r="AA174" s="80">
        <v>26.531992271522576</v>
      </c>
      <c r="AB174" s="80">
        <v>26.531992271522576</v>
      </c>
      <c r="AC174" s="80">
        <v>26.531992271522576</v>
      </c>
      <c r="AD174" s="80">
        <v>26.531992271522572</v>
      </c>
      <c r="AE174" s="80">
        <v>26.531992271522569</v>
      </c>
      <c r="AF174" s="80">
        <v>26.531992271522572</v>
      </c>
      <c r="AG174" s="80">
        <v>26.531992271522572</v>
      </c>
      <c r="AH174" s="80">
        <v>26.531992271522576</v>
      </c>
      <c r="AI174" s="80">
        <v>26.531992271522569</v>
      </c>
      <c r="AJ174" s="80">
        <v>26.531992271522576</v>
      </c>
      <c r="AK174" s="80">
        <v>26.531992271522572</v>
      </c>
      <c r="AL174" s="80">
        <v>26.531992271522576</v>
      </c>
    </row>
    <row r="175" spans="1:38" ht="15" outlineLevel="2">
      <c r="A175" s="81" t="s">
        <v>261</v>
      </c>
      <c r="B175" s="81" t="s">
        <v>252</v>
      </c>
      <c r="C175" s="81" t="s">
        <v>266</v>
      </c>
      <c r="D175" s="81" t="s">
        <v>253</v>
      </c>
      <c r="E175" s="82" t="s">
        <v>96</v>
      </c>
      <c r="F175" s="79" t="s">
        <v>335</v>
      </c>
      <c r="G175" s="80" t="s">
        <v>367</v>
      </c>
      <c r="H175" s="80" t="s">
        <v>367</v>
      </c>
      <c r="I175" s="80" t="s">
        <v>367</v>
      </c>
      <c r="J175" s="80" t="s">
        <v>367</v>
      </c>
      <c r="K175" s="80" t="s">
        <v>367</v>
      </c>
      <c r="L175" s="80" t="s">
        <v>367</v>
      </c>
      <c r="M175" s="80" t="s">
        <v>367</v>
      </c>
      <c r="N175" s="80" t="s">
        <v>367</v>
      </c>
      <c r="O175" s="80" t="s">
        <v>367</v>
      </c>
      <c r="P175" s="80" t="s">
        <v>367</v>
      </c>
      <c r="Q175" s="80" t="s">
        <v>367</v>
      </c>
      <c r="R175" s="80" t="s">
        <v>367</v>
      </c>
      <c r="S175" s="80" t="s">
        <v>367</v>
      </c>
      <c r="T175" s="80" t="s">
        <v>367</v>
      </c>
      <c r="U175" s="80" t="s">
        <v>367</v>
      </c>
      <c r="V175" s="80" t="s">
        <v>367</v>
      </c>
      <c r="W175" s="80" t="s">
        <v>367</v>
      </c>
      <c r="X175" s="80" t="s">
        <v>367</v>
      </c>
      <c r="Y175" s="80" t="s">
        <v>367</v>
      </c>
      <c r="Z175" s="80" t="s">
        <v>367</v>
      </c>
      <c r="AA175" s="80" t="s">
        <v>367</v>
      </c>
      <c r="AB175" s="80" t="s">
        <v>367</v>
      </c>
      <c r="AC175" s="80">
        <v>3.8435823937235543</v>
      </c>
      <c r="AD175" s="80">
        <v>3.8435823937235551</v>
      </c>
      <c r="AE175" s="80">
        <v>3.8435823937235551</v>
      </c>
      <c r="AF175" s="80">
        <v>3.8435823937235543</v>
      </c>
      <c r="AG175" s="80">
        <v>3.8435823937235551</v>
      </c>
      <c r="AH175" s="80">
        <v>3.8435823937235551</v>
      </c>
      <c r="AI175" s="80">
        <v>3.8435823937235551</v>
      </c>
      <c r="AJ175" s="80">
        <v>3.8435823937235543</v>
      </c>
      <c r="AK175" s="80">
        <v>3.8435823937235551</v>
      </c>
      <c r="AL175" s="80">
        <v>3.8435823937235551</v>
      </c>
    </row>
    <row r="176" spans="1:38" ht="15" outlineLevel="2">
      <c r="A176" s="78" t="s">
        <v>261</v>
      </c>
      <c r="B176" s="78" t="s">
        <v>252</v>
      </c>
      <c r="C176" s="78" t="s">
        <v>266</v>
      </c>
      <c r="D176" s="78" t="s">
        <v>250</v>
      </c>
      <c r="E176" s="79" t="s">
        <v>96</v>
      </c>
      <c r="F176" s="79" t="s">
        <v>335</v>
      </c>
      <c r="G176" s="80" t="s">
        <v>367</v>
      </c>
      <c r="H176" s="80" t="s">
        <v>367</v>
      </c>
      <c r="I176" s="80" t="s">
        <v>367</v>
      </c>
      <c r="J176" s="80" t="s">
        <v>367</v>
      </c>
      <c r="K176" s="80" t="s">
        <v>367</v>
      </c>
      <c r="L176" s="80" t="s">
        <v>367</v>
      </c>
      <c r="M176" s="80" t="s">
        <v>367</v>
      </c>
      <c r="N176" s="80" t="s">
        <v>367</v>
      </c>
      <c r="O176" s="80" t="s">
        <v>367</v>
      </c>
      <c r="P176" s="80" t="s">
        <v>367</v>
      </c>
      <c r="Q176" s="80" t="s">
        <v>367</v>
      </c>
      <c r="R176" s="80" t="s">
        <v>367</v>
      </c>
      <c r="S176" s="80" t="s">
        <v>367</v>
      </c>
      <c r="T176" s="80" t="s">
        <v>367</v>
      </c>
      <c r="U176" s="80" t="s">
        <v>367</v>
      </c>
      <c r="V176" s="80" t="s">
        <v>367</v>
      </c>
      <c r="W176" s="80" t="s">
        <v>367</v>
      </c>
      <c r="X176" s="80" t="s">
        <v>367</v>
      </c>
      <c r="Y176" s="80" t="s">
        <v>367</v>
      </c>
      <c r="Z176" s="80" t="s">
        <v>367</v>
      </c>
      <c r="AA176" s="80" t="s">
        <v>367</v>
      </c>
      <c r="AB176" s="80" t="s">
        <v>367</v>
      </c>
      <c r="AC176" s="80" t="s">
        <v>367</v>
      </c>
      <c r="AD176" s="80" t="s">
        <v>367</v>
      </c>
      <c r="AE176" s="80" t="s">
        <v>367</v>
      </c>
      <c r="AF176" s="80" t="s">
        <v>367</v>
      </c>
      <c r="AG176" s="80">
        <v>3.8435823937235543</v>
      </c>
      <c r="AH176" s="80">
        <v>3.8435823937235551</v>
      </c>
      <c r="AI176" s="80">
        <v>3.8435823937235556</v>
      </c>
      <c r="AJ176" s="80">
        <v>3.8435823937235551</v>
      </c>
      <c r="AK176" s="80">
        <v>3.8435823937235551</v>
      </c>
      <c r="AL176" s="80">
        <v>3.8435823937235551</v>
      </c>
    </row>
    <row r="177" spans="1:38" ht="15" outlineLevel="2">
      <c r="A177" s="81" t="s">
        <v>261</v>
      </c>
      <c r="B177" s="81" t="s">
        <v>252</v>
      </c>
      <c r="C177" s="81" t="s">
        <v>265</v>
      </c>
      <c r="D177" s="81" t="s">
        <v>243</v>
      </c>
      <c r="E177" s="82" t="s">
        <v>96</v>
      </c>
      <c r="F177" s="79" t="s">
        <v>335</v>
      </c>
      <c r="G177" s="80">
        <v>188.00730972343135</v>
      </c>
      <c r="H177" s="80">
        <v>188.00730972343135</v>
      </c>
      <c r="I177" s="80">
        <v>188.00730972343135</v>
      </c>
      <c r="J177" s="80">
        <v>188.00730972343138</v>
      </c>
      <c r="K177" s="80">
        <v>188.00730972343132</v>
      </c>
      <c r="L177" s="80">
        <v>188.00730972343132</v>
      </c>
      <c r="M177" s="80">
        <v>188.00730972343135</v>
      </c>
      <c r="N177" s="80">
        <v>188.00730972343132</v>
      </c>
      <c r="O177" s="80">
        <v>188.00730972343135</v>
      </c>
      <c r="P177" s="80">
        <v>188.00730972343132</v>
      </c>
      <c r="Q177" s="80">
        <v>188.00730972343132</v>
      </c>
      <c r="R177" s="80">
        <v>185.31768411494301</v>
      </c>
      <c r="S177" s="80">
        <v>185.31768411494301</v>
      </c>
      <c r="T177" s="80">
        <v>184.04256953698257</v>
      </c>
      <c r="U177" s="80">
        <v>183.9166322947149</v>
      </c>
      <c r="V177" s="80">
        <v>183.08229806469129</v>
      </c>
      <c r="W177" s="80">
        <v>178.53871324123995</v>
      </c>
      <c r="X177" s="80">
        <v>178.54338635528029</v>
      </c>
      <c r="Y177" s="80">
        <v>178.61504077056571</v>
      </c>
      <c r="Z177" s="80">
        <v>178.25053787541827</v>
      </c>
      <c r="AA177" s="80">
        <v>178.08074806528549</v>
      </c>
      <c r="AB177" s="80">
        <v>178.07607495124515</v>
      </c>
      <c r="AC177" s="80">
        <v>178.07607495124518</v>
      </c>
      <c r="AD177" s="80">
        <v>178.07451724656511</v>
      </c>
      <c r="AE177" s="80">
        <v>178.06984413252471</v>
      </c>
      <c r="AF177" s="80">
        <v>178.06392485474021</v>
      </c>
      <c r="AG177" s="80">
        <v>178.07612168238555</v>
      </c>
      <c r="AH177" s="80">
        <v>178.06672872316446</v>
      </c>
      <c r="AI177" s="80">
        <v>178.06283446146415</v>
      </c>
      <c r="AJ177" s="80">
        <v>178.06283446146415</v>
      </c>
      <c r="AK177" s="80">
        <v>178.05660364274368</v>
      </c>
      <c r="AL177" s="80">
        <v>178.05660364274371</v>
      </c>
    </row>
    <row r="178" spans="1:38" ht="15" outlineLevel="2">
      <c r="A178" s="78" t="s">
        <v>261</v>
      </c>
      <c r="B178" s="78" t="s">
        <v>252</v>
      </c>
      <c r="C178" s="78" t="s">
        <v>265</v>
      </c>
      <c r="D178" s="78" t="s">
        <v>257</v>
      </c>
      <c r="E178" s="79" t="s">
        <v>96</v>
      </c>
      <c r="F178" s="79" t="s">
        <v>335</v>
      </c>
      <c r="G178" s="80" t="s">
        <v>367</v>
      </c>
      <c r="H178" s="80" t="s">
        <v>367</v>
      </c>
      <c r="I178" s="80" t="s">
        <v>367</v>
      </c>
      <c r="J178" s="80" t="s">
        <v>367</v>
      </c>
      <c r="K178" s="80" t="s">
        <v>367</v>
      </c>
      <c r="L178" s="80" t="s">
        <v>367</v>
      </c>
      <c r="M178" s="80">
        <v>181.77409385518862</v>
      </c>
      <c r="N178" s="80">
        <v>181.77409385518862</v>
      </c>
      <c r="O178" s="80">
        <v>181.77409385518862</v>
      </c>
      <c r="P178" s="80">
        <v>181.7740938551886</v>
      </c>
      <c r="Q178" s="80">
        <v>181.7740938551886</v>
      </c>
      <c r="R178" s="80">
        <v>179.17550146624657</v>
      </c>
      <c r="S178" s="80">
        <v>179.17550146624654</v>
      </c>
      <c r="T178" s="80">
        <v>177.94354448797421</v>
      </c>
      <c r="U178" s="80">
        <v>177.82186972468801</v>
      </c>
      <c r="V178" s="80">
        <v>177.01577441791719</v>
      </c>
      <c r="W178" s="80">
        <v>172.62597202182488</v>
      </c>
      <c r="X178" s="80">
        <v>172.63048696938472</v>
      </c>
      <c r="Y178" s="80">
        <v>172.69971616530222</v>
      </c>
      <c r="Z178" s="80">
        <v>172.34755025563504</v>
      </c>
      <c r="AA178" s="80">
        <v>172.18350716096103</v>
      </c>
      <c r="AB178" s="80">
        <v>172.17899221340119</v>
      </c>
      <c r="AC178" s="80">
        <v>172.17899221340119</v>
      </c>
      <c r="AD178" s="80">
        <v>172.17748723088121</v>
      </c>
      <c r="AE178" s="80">
        <v>172.1729722833214</v>
      </c>
      <c r="AF178" s="80">
        <v>172.16725334974555</v>
      </c>
      <c r="AG178" s="80">
        <v>172.17903736287676</v>
      </c>
      <c r="AH178" s="80">
        <v>172.16996231828151</v>
      </c>
      <c r="AI178" s="80">
        <v>172.16619986198162</v>
      </c>
      <c r="AJ178" s="80">
        <v>172.16619986198165</v>
      </c>
      <c r="AK178" s="80">
        <v>172.16017993190187</v>
      </c>
      <c r="AL178" s="80">
        <v>172.16017993190184</v>
      </c>
    </row>
    <row r="179" spans="1:38" ht="15" outlineLevel="2">
      <c r="A179" s="81" t="s">
        <v>261</v>
      </c>
      <c r="B179" s="81" t="s">
        <v>252</v>
      </c>
      <c r="C179" s="81" t="s">
        <v>265</v>
      </c>
      <c r="D179" s="81" t="s">
        <v>256</v>
      </c>
      <c r="E179" s="82" t="s">
        <v>96</v>
      </c>
      <c r="F179" s="79" t="s">
        <v>335</v>
      </c>
      <c r="G179" s="80" t="s">
        <v>367</v>
      </c>
      <c r="H179" s="80" t="s">
        <v>367</v>
      </c>
      <c r="I179" s="80" t="s">
        <v>367</v>
      </c>
      <c r="J179" s="80" t="s">
        <v>367</v>
      </c>
      <c r="K179" s="80" t="s">
        <v>367</v>
      </c>
      <c r="L179" s="80" t="s">
        <v>367</v>
      </c>
      <c r="M179" s="80" t="s">
        <v>367</v>
      </c>
      <c r="N179" s="80" t="s">
        <v>367</v>
      </c>
      <c r="O179" s="80" t="s">
        <v>367</v>
      </c>
      <c r="P179" s="80">
        <v>106.98057351541615</v>
      </c>
      <c r="Q179" s="80">
        <v>106.9805735154161</v>
      </c>
      <c r="R179" s="80">
        <v>105.47430571488066</v>
      </c>
      <c r="S179" s="80">
        <v>105.47430571488064</v>
      </c>
      <c r="T179" s="80">
        <v>104.76020482860349</v>
      </c>
      <c r="U179" s="80">
        <v>104.68967634600817</v>
      </c>
      <c r="V179" s="80">
        <v>104.22242514881447</v>
      </c>
      <c r="W179" s="80">
        <v>101.67788679486377</v>
      </c>
      <c r="X179" s="80">
        <v>101.68050387330955</v>
      </c>
      <c r="Y179" s="80">
        <v>101.72063240947828</v>
      </c>
      <c r="Z179" s="80">
        <v>101.51650029070687</v>
      </c>
      <c r="AA179" s="80">
        <v>101.42141310717665</v>
      </c>
      <c r="AB179" s="80">
        <v>101.41879602873085</v>
      </c>
      <c r="AC179" s="80">
        <v>101.41879602873085</v>
      </c>
      <c r="AD179" s="80">
        <v>101.41792366924894</v>
      </c>
      <c r="AE179" s="80">
        <v>101.41530659080316</v>
      </c>
      <c r="AF179" s="80">
        <v>101.41199162477182</v>
      </c>
      <c r="AG179" s="80">
        <v>101.4188221995153</v>
      </c>
      <c r="AH179" s="80">
        <v>101.41356187183928</v>
      </c>
      <c r="AI179" s="80">
        <v>101.41138097313446</v>
      </c>
      <c r="AJ179" s="80">
        <v>101.41138097313446</v>
      </c>
      <c r="AK179" s="80">
        <v>101.4078915352067</v>
      </c>
      <c r="AL179" s="80">
        <v>101.40789153520674</v>
      </c>
    </row>
    <row r="180" spans="1:38" ht="15" outlineLevel="2">
      <c r="A180" s="78" t="s">
        <v>261</v>
      </c>
      <c r="B180" s="78" t="s">
        <v>252</v>
      </c>
      <c r="C180" s="78" t="s">
        <v>265</v>
      </c>
      <c r="D180" s="78" t="s">
        <v>255</v>
      </c>
      <c r="E180" s="79" t="s">
        <v>96</v>
      </c>
      <c r="F180" s="79" t="s">
        <v>335</v>
      </c>
      <c r="G180" s="80" t="s">
        <v>367</v>
      </c>
      <c r="H180" s="80" t="s">
        <v>367</v>
      </c>
      <c r="I180" s="80" t="s">
        <v>367</v>
      </c>
      <c r="J180" s="80" t="s">
        <v>367</v>
      </c>
      <c r="K180" s="80" t="s">
        <v>367</v>
      </c>
      <c r="L180" s="80" t="s">
        <v>367</v>
      </c>
      <c r="M180" s="80" t="s">
        <v>367</v>
      </c>
      <c r="N180" s="80" t="s">
        <v>367</v>
      </c>
      <c r="O180" s="80" t="s">
        <v>367</v>
      </c>
      <c r="P180" s="80" t="s">
        <v>367</v>
      </c>
      <c r="Q180" s="80" t="s">
        <v>367</v>
      </c>
      <c r="R180" s="80" t="s">
        <v>367</v>
      </c>
      <c r="S180" s="80" t="s">
        <v>367</v>
      </c>
      <c r="T180" s="80">
        <v>98.785456007726467</v>
      </c>
      <c r="U180" s="80">
        <v>98.785456007726481</v>
      </c>
      <c r="V180" s="80">
        <v>98.785456007726467</v>
      </c>
      <c r="W180" s="80">
        <v>97.792020433851675</v>
      </c>
      <c r="X180" s="80">
        <v>97.792020433851675</v>
      </c>
      <c r="Y180" s="80">
        <v>97.792020433851661</v>
      </c>
      <c r="Z180" s="80">
        <v>97.792020433851647</v>
      </c>
      <c r="AA180" s="80">
        <v>97.792020433851647</v>
      </c>
      <c r="AB180" s="80">
        <v>97.792020433851675</v>
      </c>
      <c r="AC180" s="80">
        <v>97.792020433851661</v>
      </c>
      <c r="AD180" s="80">
        <v>97.79202043385169</v>
      </c>
      <c r="AE180" s="80">
        <v>97.792020433851675</v>
      </c>
      <c r="AF180" s="80">
        <v>97.792020433851675</v>
      </c>
      <c r="AG180" s="80">
        <v>97.79202043385169</v>
      </c>
      <c r="AH180" s="80">
        <v>97.792020433851661</v>
      </c>
      <c r="AI180" s="80">
        <v>97.792020433851661</v>
      </c>
      <c r="AJ180" s="80">
        <v>97.792020433851661</v>
      </c>
      <c r="AK180" s="80">
        <v>97.792020433851675</v>
      </c>
      <c r="AL180" s="80">
        <v>97.792020433851647</v>
      </c>
    </row>
    <row r="181" spans="1:38" ht="15" outlineLevel="2">
      <c r="A181" s="81" t="s">
        <v>261</v>
      </c>
      <c r="B181" s="81" t="s">
        <v>252</v>
      </c>
      <c r="C181" s="81" t="s">
        <v>265</v>
      </c>
      <c r="D181" s="81" t="s">
        <v>254</v>
      </c>
      <c r="E181" s="82" t="s">
        <v>96</v>
      </c>
      <c r="F181" s="79" t="s">
        <v>335</v>
      </c>
      <c r="G181" s="80" t="s">
        <v>367</v>
      </c>
      <c r="H181" s="80" t="s">
        <v>367</v>
      </c>
      <c r="I181" s="80" t="s">
        <v>367</v>
      </c>
      <c r="J181" s="80" t="s">
        <v>367</v>
      </c>
      <c r="K181" s="80" t="s">
        <v>367</v>
      </c>
      <c r="L181" s="80" t="s">
        <v>367</v>
      </c>
      <c r="M181" s="80" t="s">
        <v>367</v>
      </c>
      <c r="N181" s="80" t="s">
        <v>367</v>
      </c>
      <c r="O181" s="80" t="s">
        <v>367</v>
      </c>
      <c r="P181" s="80" t="s">
        <v>367</v>
      </c>
      <c r="Q181" s="80" t="s">
        <v>367</v>
      </c>
      <c r="R181" s="80" t="s">
        <v>367</v>
      </c>
      <c r="S181" s="80" t="s">
        <v>367</v>
      </c>
      <c r="T181" s="80" t="s">
        <v>367</v>
      </c>
      <c r="U181" s="80" t="s">
        <v>367</v>
      </c>
      <c r="V181" s="80" t="s">
        <v>367</v>
      </c>
      <c r="W181" s="80" t="s">
        <v>367</v>
      </c>
      <c r="X181" s="80">
        <v>27.917541925501663</v>
      </c>
      <c r="Y181" s="80">
        <v>27.917541925501666</v>
      </c>
      <c r="Z181" s="80">
        <v>27.917541925501659</v>
      </c>
      <c r="AA181" s="80">
        <v>27.917541925501663</v>
      </c>
      <c r="AB181" s="80">
        <v>27.917541925501659</v>
      </c>
      <c r="AC181" s="80">
        <v>27.917541925501659</v>
      </c>
      <c r="AD181" s="80">
        <v>27.917541925501666</v>
      </c>
      <c r="AE181" s="80">
        <v>27.917541925501663</v>
      </c>
      <c r="AF181" s="80">
        <v>27.917541925501663</v>
      </c>
      <c r="AG181" s="80">
        <v>27.917541925501659</v>
      </c>
      <c r="AH181" s="80">
        <v>27.917541925501666</v>
      </c>
      <c r="AI181" s="80">
        <v>27.917541925501663</v>
      </c>
      <c r="AJ181" s="80">
        <v>27.917541925501659</v>
      </c>
      <c r="AK181" s="80">
        <v>27.917541925501656</v>
      </c>
      <c r="AL181" s="80">
        <v>27.917541925501663</v>
      </c>
    </row>
    <row r="182" spans="1:38" ht="15" outlineLevel="2">
      <c r="A182" s="78" t="s">
        <v>261</v>
      </c>
      <c r="B182" s="78" t="s">
        <v>252</v>
      </c>
      <c r="C182" s="78" t="s">
        <v>265</v>
      </c>
      <c r="D182" s="78" t="s">
        <v>253</v>
      </c>
      <c r="E182" s="79" t="s">
        <v>96</v>
      </c>
      <c r="F182" s="79" t="s">
        <v>335</v>
      </c>
      <c r="G182" s="80" t="s">
        <v>367</v>
      </c>
      <c r="H182" s="80" t="s">
        <v>367</v>
      </c>
      <c r="I182" s="80" t="s">
        <v>367</v>
      </c>
      <c r="J182" s="80" t="s">
        <v>367</v>
      </c>
      <c r="K182" s="80" t="s">
        <v>367</v>
      </c>
      <c r="L182" s="80" t="s">
        <v>367</v>
      </c>
      <c r="M182" s="80" t="s">
        <v>367</v>
      </c>
      <c r="N182" s="80" t="s">
        <v>367</v>
      </c>
      <c r="O182" s="80" t="s">
        <v>367</v>
      </c>
      <c r="P182" s="80" t="s">
        <v>367</v>
      </c>
      <c r="Q182" s="80" t="s">
        <v>367</v>
      </c>
      <c r="R182" s="80" t="s">
        <v>367</v>
      </c>
      <c r="S182" s="80" t="s">
        <v>367</v>
      </c>
      <c r="T182" s="80" t="s">
        <v>367</v>
      </c>
      <c r="U182" s="80" t="s">
        <v>367</v>
      </c>
      <c r="V182" s="80" t="s">
        <v>367</v>
      </c>
      <c r="W182" s="80" t="s">
        <v>367</v>
      </c>
      <c r="X182" s="80" t="s">
        <v>367</v>
      </c>
      <c r="Y182" s="80" t="s">
        <v>367</v>
      </c>
      <c r="Z182" s="80" t="s">
        <v>367</v>
      </c>
      <c r="AA182" s="80" t="s">
        <v>367</v>
      </c>
      <c r="AB182" s="80" t="s">
        <v>367</v>
      </c>
      <c r="AC182" s="80">
        <v>3.8435823937235543</v>
      </c>
      <c r="AD182" s="80">
        <v>3.8435823937235551</v>
      </c>
      <c r="AE182" s="80">
        <v>3.8435823937235543</v>
      </c>
      <c r="AF182" s="80">
        <v>3.8435823937235551</v>
      </c>
      <c r="AG182" s="80">
        <v>3.8435823937235551</v>
      </c>
      <c r="AH182" s="80">
        <v>3.8435823937235551</v>
      </c>
      <c r="AI182" s="80">
        <v>3.8435823937235551</v>
      </c>
      <c r="AJ182" s="80">
        <v>3.8435823937235543</v>
      </c>
      <c r="AK182" s="80">
        <v>3.8435823937235543</v>
      </c>
      <c r="AL182" s="80">
        <v>3.8435823937235551</v>
      </c>
    </row>
    <row r="183" spans="1:38" ht="15" outlineLevel="2">
      <c r="A183" s="81" t="s">
        <v>261</v>
      </c>
      <c r="B183" s="81" t="s">
        <v>252</v>
      </c>
      <c r="C183" s="81" t="s">
        <v>265</v>
      </c>
      <c r="D183" s="81" t="s">
        <v>250</v>
      </c>
      <c r="E183" s="82" t="s">
        <v>96</v>
      </c>
      <c r="F183" s="79" t="s">
        <v>335</v>
      </c>
      <c r="G183" s="80" t="s">
        <v>367</v>
      </c>
      <c r="H183" s="80" t="s">
        <v>367</v>
      </c>
      <c r="I183" s="80" t="s">
        <v>367</v>
      </c>
      <c r="J183" s="80" t="s">
        <v>367</v>
      </c>
      <c r="K183" s="80" t="s">
        <v>367</v>
      </c>
      <c r="L183" s="80" t="s">
        <v>367</v>
      </c>
      <c r="M183" s="80" t="s">
        <v>367</v>
      </c>
      <c r="N183" s="80" t="s">
        <v>367</v>
      </c>
      <c r="O183" s="80" t="s">
        <v>367</v>
      </c>
      <c r="P183" s="80" t="s">
        <v>367</v>
      </c>
      <c r="Q183" s="80" t="s">
        <v>367</v>
      </c>
      <c r="R183" s="80" t="s">
        <v>367</v>
      </c>
      <c r="S183" s="80" t="s">
        <v>367</v>
      </c>
      <c r="T183" s="80" t="s">
        <v>367</v>
      </c>
      <c r="U183" s="80" t="s">
        <v>367</v>
      </c>
      <c r="V183" s="80" t="s">
        <v>367</v>
      </c>
      <c r="W183" s="80" t="s">
        <v>367</v>
      </c>
      <c r="X183" s="80" t="s">
        <v>367</v>
      </c>
      <c r="Y183" s="80" t="s">
        <v>367</v>
      </c>
      <c r="Z183" s="80" t="s">
        <v>367</v>
      </c>
      <c r="AA183" s="80" t="s">
        <v>367</v>
      </c>
      <c r="AB183" s="80" t="s">
        <v>367</v>
      </c>
      <c r="AC183" s="80" t="s">
        <v>367</v>
      </c>
      <c r="AD183" s="80" t="s">
        <v>367</v>
      </c>
      <c r="AE183" s="80" t="s">
        <v>367</v>
      </c>
      <c r="AF183" s="80" t="s">
        <v>367</v>
      </c>
      <c r="AG183" s="80">
        <v>3.8435823937235543</v>
      </c>
      <c r="AH183" s="80">
        <v>3.8435823937235543</v>
      </c>
      <c r="AI183" s="80">
        <v>3.8435823937235551</v>
      </c>
      <c r="AJ183" s="80">
        <v>3.8435823937235543</v>
      </c>
      <c r="AK183" s="80">
        <v>3.8435823937235551</v>
      </c>
      <c r="AL183" s="80">
        <v>3.8435823937235543</v>
      </c>
    </row>
    <row r="184" spans="1:38" ht="15" outlineLevel="2">
      <c r="A184" s="78" t="s">
        <v>261</v>
      </c>
      <c r="B184" s="78" t="s">
        <v>252</v>
      </c>
      <c r="C184" s="78" t="s">
        <v>264</v>
      </c>
      <c r="D184" s="78" t="s">
        <v>243</v>
      </c>
      <c r="E184" s="79" t="s">
        <v>96</v>
      </c>
      <c r="F184" s="79" t="s">
        <v>335</v>
      </c>
      <c r="G184" s="80">
        <v>208.42449898489573</v>
      </c>
      <c r="H184" s="80">
        <v>208.42449898489571</v>
      </c>
      <c r="I184" s="80">
        <v>208.42449898489576</v>
      </c>
      <c r="J184" s="80">
        <v>208.42449898489571</v>
      </c>
      <c r="K184" s="80">
        <v>208.42449898489573</v>
      </c>
      <c r="L184" s="80">
        <v>208.42449898489573</v>
      </c>
      <c r="M184" s="80">
        <v>208.42449898489576</v>
      </c>
      <c r="N184" s="80">
        <v>208.42449898489576</v>
      </c>
      <c r="O184" s="80">
        <v>208.42449898489573</v>
      </c>
      <c r="P184" s="80">
        <v>208.42449898489571</v>
      </c>
      <c r="Q184" s="80">
        <v>208.42449898489573</v>
      </c>
      <c r="R184" s="80">
        <v>205.43668982046387</v>
      </c>
      <c r="S184" s="80">
        <v>205.43668982046387</v>
      </c>
      <c r="T184" s="80">
        <v>204.02021051207709</v>
      </c>
      <c r="U184" s="80">
        <v>203.8803113211253</v>
      </c>
      <c r="V184" s="80">
        <v>202.9534791810697</v>
      </c>
      <c r="W184" s="80">
        <v>197.90617284518478</v>
      </c>
      <c r="X184" s="80">
        <v>197.91136404090815</v>
      </c>
      <c r="Y184" s="80">
        <v>197.9909623753328</v>
      </c>
      <c r="Z184" s="80">
        <v>197.58604910891154</v>
      </c>
      <c r="AA184" s="80">
        <v>197.39743566429649</v>
      </c>
      <c r="AB184" s="80">
        <v>197.39224446857315</v>
      </c>
      <c r="AC184" s="80">
        <v>197.39224446857313</v>
      </c>
      <c r="AD184" s="80">
        <v>197.39051406999866</v>
      </c>
      <c r="AE184" s="80">
        <v>197.38532287427535</v>
      </c>
      <c r="AF184" s="80">
        <v>197.37874735969245</v>
      </c>
      <c r="AG184" s="80">
        <v>197.39229638053038</v>
      </c>
      <c r="AH184" s="80">
        <v>197.38186207712644</v>
      </c>
      <c r="AI184" s="80">
        <v>197.37753608069028</v>
      </c>
      <c r="AJ184" s="80">
        <v>197.37753608069031</v>
      </c>
      <c r="AK184" s="80">
        <v>197.37061448639253</v>
      </c>
      <c r="AL184" s="80">
        <v>197.37061448639255</v>
      </c>
    </row>
    <row r="185" spans="1:38" ht="15" outlineLevel="2">
      <c r="A185" s="81" t="s">
        <v>261</v>
      </c>
      <c r="B185" s="81" t="s">
        <v>252</v>
      </c>
      <c r="C185" s="81" t="s">
        <v>264</v>
      </c>
      <c r="D185" s="81" t="s">
        <v>257</v>
      </c>
      <c r="E185" s="82" t="s">
        <v>96</v>
      </c>
      <c r="F185" s="79" t="s">
        <v>335</v>
      </c>
      <c r="G185" s="80" t="s">
        <v>367</v>
      </c>
      <c r="H185" s="80" t="s">
        <v>367</v>
      </c>
      <c r="I185" s="80" t="s">
        <v>367</v>
      </c>
      <c r="J185" s="80" t="s">
        <v>367</v>
      </c>
      <c r="K185" s="80" t="s">
        <v>367</v>
      </c>
      <c r="L185" s="80" t="s">
        <v>367</v>
      </c>
      <c r="M185" s="80">
        <v>204.44711709979373</v>
      </c>
      <c r="N185" s="80">
        <v>204.44711709979373</v>
      </c>
      <c r="O185" s="80">
        <v>204.44711709979373</v>
      </c>
      <c r="P185" s="80">
        <v>204.44711709979367</v>
      </c>
      <c r="Q185" s="80">
        <v>204.44711709979367</v>
      </c>
      <c r="R185" s="80">
        <v>201.51739574846175</v>
      </c>
      <c r="S185" s="80">
        <v>201.51739574846169</v>
      </c>
      <c r="T185" s="80">
        <v>200.12845507483948</v>
      </c>
      <c r="U185" s="80">
        <v>199.99127574904963</v>
      </c>
      <c r="V185" s="80">
        <v>199.08246271569186</v>
      </c>
      <c r="W185" s="80">
        <v>194.13328412858914</v>
      </c>
      <c r="X185" s="80">
        <v>194.13837439912282</v>
      </c>
      <c r="Y185" s="80">
        <v>194.21642521397087</v>
      </c>
      <c r="Z185" s="80">
        <v>193.81938411235237</v>
      </c>
      <c r="AA185" s="80">
        <v>193.63443761629921</v>
      </c>
      <c r="AB185" s="80">
        <v>193.62934734576567</v>
      </c>
      <c r="AC185" s="80">
        <v>193.62934734576564</v>
      </c>
      <c r="AD185" s="80">
        <v>193.62765058892111</v>
      </c>
      <c r="AE185" s="80">
        <v>193.62256031838754</v>
      </c>
      <c r="AF185" s="80">
        <v>193.61611264237837</v>
      </c>
      <c r="AG185" s="80">
        <v>193.62939824847098</v>
      </c>
      <c r="AH185" s="80">
        <v>193.61916680469847</v>
      </c>
      <c r="AI185" s="80">
        <v>193.61492491258718</v>
      </c>
      <c r="AJ185" s="80">
        <v>193.61492491258713</v>
      </c>
      <c r="AK185" s="80">
        <v>193.60813788520912</v>
      </c>
      <c r="AL185" s="80">
        <v>193.60813788520909</v>
      </c>
    </row>
    <row r="186" spans="1:38" ht="15" outlineLevel="2">
      <c r="A186" s="78" t="s">
        <v>261</v>
      </c>
      <c r="B186" s="78" t="s">
        <v>252</v>
      </c>
      <c r="C186" s="78" t="s">
        <v>264</v>
      </c>
      <c r="D186" s="78" t="s">
        <v>256</v>
      </c>
      <c r="E186" s="79" t="s">
        <v>96</v>
      </c>
      <c r="F186" s="79" t="s">
        <v>335</v>
      </c>
      <c r="G186" s="80" t="s">
        <v>367</v>
      </c>
      <c r="H186" s="80" t="s">
        <v>367</v>
      </c>
      <c r="I186" s="80" t="s">
        <v>367</v>
      </c>
      <c r="J186" s="80" t="s">
        <v>367</v>
      </c>
      <c r="K186" s="80" t="s">
        <v>367</v>
      </c>
      <c r="L186" s="80" t="s">
        <v>367</v>
      </c>
      <c r="M186" s="80" t="s">
        <v>367</v>
      </c>
      <c r="N186" s="80" t="s">
        <v>367</v>
      </c>
      <c r="O186" s="80" t="s">
        <v>367</v>
      </c>
      <c r="P186" s="80">
        <v>123.70201706336269</v>
      </c>
      <c r="Q186" s="80">
        <v>123.70201706336269</v>
      </c>
      <c r="R186" s="80">
        <v>121.95154035464775</v>
      </c>
      <c r="S186" s="80">
        <v>121.95154035464775</v>
      </c>
      <c r="T186" s="80">
        <v>121.1216633774884</v>
      </c>
      <c r="U186" s="80">
        <v>121.03970021925041</v>
      </c>
      <c r="V186" s="80">
        <v>120.4966942959239</v>
      </c>
      <c r="W186" s="80">
        <v>117.53961380768727</v>
      </c>
      <c r="X186" s="80">
        <v>117.54265518908213</v>
      </c>
      <c r="Y186" s="80">
        <v>117.58928970380333</v>
      </c>
      <c r="Z186" s="80">
        <v>117.35206195500403</v>
      </c>
      <c r="AA186" s="80">
        <v>117.24155843099069</v>
      </c>
      <c r="AB186" s="80">
        <v>117.23851704959579</v>
      </c>
      <c r="AC186" s="80">
        <v>117.23851704959581</v>
      </c>
      <c r="AD186" s="80">
        <v>117.23750325579749</v>
      </c>
      <c r="AE186" s="80">
        <v>117.23446187440267</v>
      </c>
      <c r="AF186" s="80">
        <v>117.23060945796917</v>
      </c>
      <c r="AG186" s="80">
        <v>117.23854746340976</v>
      </c>
      <c r="AH186" s="80">
        <v>117.2324342868061</v>
      </c>
      <c r="AI186" s="80">
        <v>117.22989980231037</v>
      </c>
      <c r="AJ186" s="80">
        <v>117.22989980231036</v>
      </c>
      <c r="AK186" s="80">
        <v>117.22584462711721</v>
      </c>
      <c r="AL186" s="80">
        <v>117.2258446271172</v>
      </c>
    </row>
    <row r="187" spans="1:38" ht="15" outlineLevel="2">
      <c r="A187" s="81" t="s">
        <v>261</v>
      </c>
      <c r="B187" s="81" t="s">
        <v>252</v>
      </c>
      <c r="C187" s="81" t="s">
        <v>264</v>
      </c>
      <c r="D187" s="81" t="s">
        <v>255</v>
      </c>
      <c r="E187" s="82" t="s">
        <v>96</v>
      </c>
      <c r="F187" s="79" t="s">
        <v>335</v>
      </c>
      <c r="G187" s="80" t="s">
        <v>367</v>
      </c>
      <c r="H187" s="80" t="s">
        <v>367</v>
      </c>
      <c r="I187" s="80" t="s">
        <v>367</v>
      </c>
      <c r="J187" s="80" t="s">
        <v>367</v>
      </c>
      <c r="K187" s="80" t="s">
        <v>367</v>
      </c>
      <c r="L187" s="80" t="s">
        <v>367</v>
      </c>
      <c r="M187" s="80" t="s">
        <v>367</v>
      </c>
      <c r="N187" s="80" t="s">
        <v>367</v>
      </c>
      <c r="O187" s="80" t="s">
        <v>367</v>
      </c>
      <c r="P187" s="80" t="s">
        <v>367</v>
      </c>
      <c r="Q187" s="80" t="s">
        <v>367</v>
      </c>
      <c r="R187" s="80" t="s">
        <v>367</v>
      </c>
      <c r="S187" s="80" t="s">
        <v>367</v>
      </c>
      <c r="T187" s="80">
        <v>108.79964202398631</v>
      </c>
      <c r="U187" s="80">
        <v>108.79964202398632</v>
      </c>
      <c r="V187" s="80">
        <v>108.79964202398635</v>
      </c>
      <c r="W187" s="80">
        <v>107.70142182502194</v>
      </c>
      <c r="X187" s="80">
        <v>107.70142182502191</v>
      </c>
      <c r="Y187" s="80">
        <v>107.7014218250219</v>
      </c>
      <c r="Z187" s="80">
        <v>107.7014218250219</v>
      </c>
      <c r="AA187" s="80">
        <v>107.70142182502188</v>
      </c>
      <c r="AB187" s="80">
        <v>107.70142182502192</v>
      </c>
      <c r="AC187" s="80">
        <v>107.70142182502192</v>
      </c>
      <c r="AD187" s="80">
        <v>107.70142182502187</v>
      </c>
      <c r="AE187" s="80">
        <v>107.70142182502192</v>
      </c>
      <c r="AF187" s="80">
        <v>107.70142182502187</v>
      </c>
      <c r="AG187" s="80">
        <v>107.7014218250219</v>
      </c>
      <c r="AH187" s="80">
        <v>107.70142182502191</v>
      </c>
      <c r="AI187" s="80">
        <v>107.7014218250219</v>
      </c>
      <c r="AJ187" s="80">
        <v>107.70142182502185</v>
      </c>
      <c r="AK187" s="80">
        <v>107.7014218250219</v>
      </c>
      <c r="AL187" s="80">
        <v>107.7014218250219</v>
      </c>
    </row>
    <row r="188" spans="1:38" ht="15" outlineLevel="2">
      <c r="A188" s="78" t="s">
        <v>261</v>
      </c>
      <c r="B188" s="78" t="s">
        <v>252</v>
      </c>
      <c r="C188" s="78" t="s">
        <v>264</v>
      </c>
      <c r="D188" s="78" t="s">
        <v>254</v>
      </c>
      <c r="E188" s="79" t="s">
        <v>96</v>
      </c>
      <c r="F188" s="79" t="s">
        <v>335</v>
      </c>
      <c r="G188" s="80" t="s">
        <v>367</v>
      </c>
      <c r="H188" s="80" t="s">
        <v>367</v>
      </c>
      <c r="I188" s="80" t="s">
        <v>367</v>
      </c>
      <c r="J188" s="80" t="s">
        <v>367</v>
      </c>
      <c r="K188" s="80" t="s">
        <v>367</v>
      </c>
      <c r="L188" s="80" t="s">
        <v>367</v>
      </c>
      <c r="M188" s="80" t="s">
        <v>367</v>
      </c>
      <c r="N188" s="80" t="s">
        <v>367</v>
      </c>
      <c r="O188" s="80" t="s">
        <v>367</v>
      </c>
      <c r="P188" s="80" t="s">
        <v>367</v>
      </c>
      <c r="Q188" s="80" t="s">
        <v>367</v>
      </c>
      <c r="R188" s="80" t="s">
        <v>367</v>
      </c>
      <c r="S188" s="80" t="s">
        <v>367</v>
      </c>
      <c r="T188" s="80" t="s">
        <v>367</v>
      </c>
      <c r="U188" s="80" t="s">
        <v>367</v>
      </c>
      <c r="V188" s="80" t="s">
        <v>367</v>
      </c>
      <c r="W188" s="80" t="s">
        <v>367</v>
      </c>
      <c r="X188" s="80">
        <v>31.47344099682666</v>
      </c>
      <c r="Y188" s="80">
        <v>31.47344099682666</v>
      </c>
      <c r="Z188" s="80">
        <v>31.47344099682666</v>
      </c>
      <c r="AA188" s="80">
        <v>31.473440996826657</v>
      </c>
      <c r="AB188" s="80">
        <v>31.473440996826657</v>
      </c>
      <c r="AC188" s="80">
        <v>31.473440996826657</v>
      </c>
      <c r="AD188" s="80">
        <v>31.47344099682666</v>
      </c>
      <c r="AE188" s="80">
        <v>31.47344099682665</v>
      </c>
      <c r="AF188" s="80">
        <v>31.47344099682666</v>
      </c>
      <c r="AG188" s="80">
        <v>31.47344099682666</v>
      </c>
      <c r="AH188" s="80">
        <v>31.47344099682665</v>
      </c>
      <c r="AI188" s="80">
        <v>31.47344099682666</v>
      </c>
      <c r="AJ188" s="80">
        <v>31.47344099682666</v>
      </c>
      <c r="AK188" s="80">
        <v>31.473440996826657</v>
      </c>
      <c r="AL188" s="80">
        <v>31.47344099682666</v>
      </c>
    </row>
    <row r="189" spans="1:38" ht="15" outlineLevel="2">
      <c r="A189" s="81" t="s">
        <v>261</v>
      </c>
      <c r="B189" s="81" t="s">
        <v>252</v>
      </c>
      <c r="C189" s="81" t="s">
        <v>264</v>
      </c>
      <c r="D189" s="81" t="s">
        <v>253</v>
      </c>
      <c r="E189" s="82" t="s">
        <v>96</v>
      </c>
      <c r="F189" s="79" t="s">
        <v>335</v>
      </c>
      <c r="G189" s="80" t="s">
        <v>367</v>
      </c>
      <c r="H189" s="80" t="s">
        <v>367</v>
      </c>
      <c r="I189" s="80" t="s">
        <v>367</v>
      </c>
      <c r="J189" s="80" t="s">
        <v>367</v>
      </c>
      <c r="K189" s="80" t="s">
        <v>367</v>
      </c>
      <c r="L189" s="80" t="s">
        <v>367</v>
      </c>
      <c r="M189" s="80" t="s">
        <v>367</v>
      </c>
      <c r="N189" s="80" t="s">
        <v>367</v>
      </c>
      <c r="O189" s="80" t="s">
        <v>367</v>
      </c>
      <c r="P189" s="80" t="s">
        <v>367</v>
      </c>
      <c r="Q189" s="80" t="s">
        <v>367</v>
      </c>
      <c r="R189" s="80" t="s">
        <v>367</v>
      </c>
      <c r="S189" s="80" t="s">
        <v>367</v>
      </c>
      <c r="T189" s="80" t="s">
        <v>367</v>
      </c>
      <c r="U189" s="80" t="s">
        <v>367</v>
      </c>
      <c r="V189" s="80" t="s">
        <v>367</v>
      </c>
      <c r="W189" s="80" t="s">
        <v>367</v>
      </c>
      <c r="X189" s="80" t="s">
        <v>367</v>
      </c>
      <c r="Y189" s="80" t="s">
        <v>367</v>
      </c>
      <c r="Z189" s="80" t="s">
        <v>367</v>
      </c>
      <c r="AA189" s="80" t="s">
        <v>367</v>
      </c>
      <c r="AB189" s="80" t="s">
        <v>367</v>
      </c>
      <c r="AC189" s="80">
        <v>3.8435823937235551</v>
      </c>
      <c r="AD189" s="80">
        <v>3.8435823937235543</v>
      </c>
      <c r="AE189" s="80">
        <v>3.8435823937235551</v>
      </c>
      <c r="AF189" s="80">
        <v>3.8435823937235551</v>
      </c>
      <c r="AG189" s="80">
        <v>3.8435823937235551</v>
      </c>
      <c r="AH189" s="80">
        <v>3.8435823937235551</v>
      </c>
      <c r="AI189" s="80">
        <v>3.8435823937235551</v>
      </c>
      <c r="AJ189" s="80">
        <v>3.8435823937235543</v>
      </c>
      <c r="AK189" s="80">
        <v>3.8435823937235543</v>
      </c>
      <c r="AL189" s="80">
        <v>3.8435823937235551</v>
      </c>
    </row>
    <row r="190" spans="1:38" ht="15" outlineLevel="2">
      <c r="A190" s="78" t="s">
        <v>261</v>
      </c>
      <c r="B190" s="78" t="s">
        <v>252</v>
      </c>
      <c r="C190" s="78" t="s">
        <v>264</v>
      </c>
      <c r="D190" s="78" t="s">
        <v>250</v>
      </c>
      <c r="E190" s="79" t="s">
        <v>96</v>
      </c>
      <c r="F190" s="79" t="s">
        <v>335</v>
      </c>
      <c r="G190" s="80" t="s">
        <v>367</v>
      </c>
      <c r="H190" s="80" t="s">
        <v>367</v>
      </c>
      <c r="I190" s="80" t="s">
        <v>367</v>
      </c>
      <c r="J190" s="80" t="s">
        <v>367</v>
      </c>
      <c r="K190" s="80" t="s">
        <v>367</v>
      </c>
      <c r="L190" s="80" t="s">
        <v>367</v>
      </c>
      <c r="M190" s="80" t="s">
        <v>367</v>
      </c>
      <c r="N190" s="80" t="s">
        <v>367</v>
      </c>
      <c r="O190" s="80" t="s">
        <v>367</v>
      </c>
      <c r="P190" s="80" t="s">
        <v>367</v>
      </c>
      <c r="Q190" s="80" t="s">
        <v>367</v>
      </c>
      <c r="R190" s="80" t="s">
        <v>367</v>
      </c>
      <c r="S190" s="80" t="s">
        <v>367</v>
      </c>
      <c r="T190" s="80" t="s">
        <v>367</v>
      </c>
      <c r="U190" s="80" t="s">
        <v>367</v>
      </c>
      <c r="V190" s="80" t="s">
        <v>367</v>
      </c>
      <c r="W190" s="80" t="s">
        <v>367</v>
      </c>
      <c r="X190" s="80" t="s">
        <v>367</v>
      </c>
      <c r="Y190" s="80" t="s">
        <v>367</v>
      </c>
      <c r="Z190" s="80" t="s">
        <v>367</v>
      </c>
      <c r="AA190" s="80" t="s">
        <v>367</v>
      </c>
      <c r="AB190" s="80" t="s">
        <v>367</v>
      </c>
      <c r="AC190" s="80" t="s">
        <v>367</v>
      </c>
      <c r="AD190" s="80" t="s">
        <v>367</v>
      </c>
      <c r="AE190" s="80" t="s">
        <v>367</v>
      </c>
      <c r="AF190" s="80" t="s">
        <v>367</v>
      </c>
      <c r="AG190" s="80">
        <v>3.8435823937235551</v>
      </c>
      <c r="AH190" s="80">
        <v>3.8435823937235551</v>
      </c>
      <c r="AI190" s="80">
        <v>3.8435823937235551</v>
      </c>
      <c r="AJ190" s="80">
        <v>3.8435823937235556</v>
      </c>
      <c r="AK190" s="80">
        <v>3.8435823937235543</v>
      </c>
      <c r="AL190" s="80">
        <v>3.8435823937235543</v>
      </c>
    </row>
    <row r="191" spans="1:38" ht="15" outlineLevel="2">
      <c r="A191" s="81" t="s">
        <v>261</v>
      </c>
      <c r="B191" s="81" t="s">
        <v>252</v>
      </c>
      <c r="C191" s="81" t="s">
        <v>263</v>
      </c>
      <c r="D191" s="81" t="s">
        <v>243</v>
      </c>
      <c r="E191" s="82" t="s">
        <v>96</v>
      </c>
      <c r="F191" s="79" t="s">
        <v>335</v>
      </c>
      <c r="G191" s="80">
        <v>209.93638532270541</v>
      </c>
      <c r="H191" s="80">
        <v>209.93638532270543</v>
      </c>
      <c r="I191" s="80">
        <v>209.93638532270538</v>
      </c>
      <c r="J191" s="80">
        <v>209.93638532270538</v>
      </c>
      <c r="K191" s="80">
        <v>209.93638532270535</v>
      </c>
      <c r="L191" s="80">
        <v>209.93638532270538</v>
      </c>
      <c r="M191" s="80">
        <v>209.93638532270541</v>
      </c>
      <c r="N191" s="80">
        <v>209.93638532270538</v>
      </c>
      <c r="O191" s="80">
        <v>209.93638532270538</v>
      </c>
      <c r="P191" s="80">
        <v>209.93638532270541</v>
      </c>
      <c r="Q191" s="80">
        <v>209.93638532270532</v>
      </c>
      <c r="R191" s="80">
        <v>206.92649576127974</v>
      </c>
      <c r="S191" s="80">
        <v>206.92649576127971</v>
      </c>
      <c r="T191" s="80">
        <v>205.49954843979657</v>
      </c>
      <c r="U191" s="80">
        <v>205.35861537100814</v>
      </c>
      <c r="V191" s="80">
        <v>204.42493379028454</v>
      </c>
      <c r="W191" s="80">
        <v>199.34032703743441</v>
      </c>
      <c r="X191" s="80">
        <v>199.34555659694081</v>
      </c>
      <c r="Y191" s="80">
        <v>199.42574317603825</v>
      </c>
      <c r="Z191" s="80">
        <v>199.01783753454256</v>
      </c>
      <c r="AA191" s="80">
        <v>198.82783020581175</v>
      </c>
      <c r="AB191" s="80">
        <v>198.82260064630535</v>
      </c>
      <c r="AC191" s="80">
        <v>198.82260064630535</v>
      </c>
      <c r="AD191" s="80">
        <v>198.82085745980325</v>
      </c>
      <c r="AE191" s="80">
        <v>198.81562790029687</v>
      </c>
      <c r="AF191" s="80">
        <v>198.80900379158882</v>
      </c>
      <c r="AG191" s="80">
        <v>198.82265294190037</v>
      </c>
      <c r="AH191" s="80">
        <v>198.81214152729262</v>
      </c>
      <c r="AI191" s="80">
        <v>198.8077835610373</v>
      </c>
      <c r="AJ191" s="80">
        <v>198.80778356103727</v>
      </c>
      <c r="AK191" s="80">
        <v>198.80081081502885</v>
      </c>
      <c r="AL191" s="80">
        <v>198.80081081502888</v>
      </c>
    </row>
    <row r="192" spans="1:38" ht="15" outlineLevel="2">
      <c r="A192" s="78" t="s">
        <v>261</v>
      </c>
      <c r="B192" s="78" t="s">
        <v>252</v>
      </c>
      <c r="C192" s="78" t="s">
        <v>263</v>
      </c>
      <c r="D192" s="78" t="s">
        <v>257</v>
      </c>
      <c r="E192" s="79" t="s">
        <v>96</v>
      </c>
      <c r="F192" s="79" t="s">
        <v>335</v>
      </c>
      <c r="G192" s="80" t="s">
        <v>367</v>
      </c>
      <c r="H192" s="80" t="s">
        <v>367</v>
      </c>
      <c r="I192" s="80" t="s">
        <v>367</v>
      </c>
      <c r="J192" s="80" t="s">
        <v>367</v>
      </c>
      <c r="K192" s="80" t="s">
        <v>367</v>
      </c>
      <c r="L192" s="80" t="s">
        <v>367</v>
      </c>
      <c r="M192" s="80">
        <v>207.43454303500707</v>
      </c>
      <c r="N192" s="80">
        <v>207.43454303500712</v>
      </c>
      <c r="O192" s="80">
        <v>207.4345430350071</v>
      </c>
      <c r="P192" s="80">
        <v>207.4345430350071</v>
      </c>
      <c r="Q192" s="80">
        <v>207.4345430350071</v>
      </c>
      <c r="R192" s="80">
        <v>204.46119171693135</v>
      </c>
      <c r="S192" s="80">
        <v>204.46119171693138</v>
      </c>
      <c r="T192" s="80">
        <v>203.0515666750255</v>
      </c>
      <c r="U192" s="80">
        <v>202.91234444866436</v>
      </c>
      <c r="V192" s="80">
        <v>201.98999719902227</v>
      </c>
      <c r="W192" s="80">
        <v>196.96711450450806</v>
      </c>
      <c r="X192" s="80">
        <v>196.97228058031709</v>
      </c>
      <c r="Y192" s="80">
        <v>197.05149374272241</v>
      </c>
      <c r="Z192" s="80">
        <v>196.64853982961699</v>
      </c>
      <c r="AA192" s="80">
        <v>196.46083907522177</v>
      </c>
      <c r="AB192" s="80">
        <v>196.45567299941271</v>
      </c>
      <c r="AC192" s="80">
        <v>196.45567299941274</v>
      </c>
      <c r="AD192" s="80">
        <v>196.45395097414305</v>
      </c>
      <c r="AE192" s="80">
        <v>196.44878489833397</v>
      </c>
      <c r="AF192" s="80">
        <v>196.44224120230919</v>
      </c>
      <c r="AG192" s="80">
        <v>196.45572466017083</v>
      </c>
      <c r="AH192" s="80">
        <v>196.4453408477946</v>
      </c>
      <c r="AI192" s="80">
        <v>196.44103578462037</v>
      </c>
      <c r="AJ192" s="80">
        <v>196.44103578462037</v>
      </c>
      <c r="AK192" s="80">
        <v>196.43414768354168</v>
      </c>
      <c r="AL192" s="80">
        <v>196.43414768354165</v>
      </c>
    </row>
    <row r="193" spans="1:38" ht="15" outlineLevel="2">
      <c r="A193" s="81" t="s">
        <v>261</v>
      </c>
      <c r="B193" s="81" t="s">
        <v>252</v>
      </c>
      <c r="C193" s="81" t="s">
        <v>263</v>
      </c>
      <c r="D193" s="81" t="s">
        <v>256</v>
      </c>
      <c r="E193" s="82" t="s">
        <v>96</v>
      </c>
      <c r="F193" s="79" t="s">
        <v>335</v>
      </c>
      <c r="G193" s="80" t="s">
        <v>367</v>
      </c>
      <c r="H193" s="80" t="s">
        <v>367</v>
      </c>
      <c r="I193" s="80" t="s">
        <v>367</v>
      </c>
      <c r="J193" s="80" t="s">
        <v>367</v>
      </c>
      <c r="K193" s="80" t="s">
        <v>367</v>
      </c>
      <c r="L193" s="80" t="s">
        <v>367</v>
      </c>
      <c r="M193" s="80" t="s">
        <v>367</v>
      </c>
      <c r="N193" s="80" t="s">
        <v>367</v>
      </c>
      <c r="O193" s="80" t="s">
        <v>367</v>
      </c>
      <c r="P193" s="80">
        <v>125.03224260597985</v>
      </c>
      <c r="Q193" s="80">
        <v>125.0322426059799</v>
      </c>
      <c r="R193" s="80">
        <v>123.2623385717195</v>
      </c>
      <c r="S193" s="80">
        <v>123.26233857171951</v>
      </c>
      <c r="T193" s="80">
        <v>122.42325136621625</v>
      </c>
      <c r="U193" s="80">
        <v>122.34037855579616</v>
      </c>
      <c r="V193" s="80">
        <v>121.79134618676319</v>
      </c>
      <c r="W193" s="80">
        <v>118.80144711543834</v>
      </c>
      <c r="X193" s="80">
        <v>118.80452225101351</v>
      </c>
      <c r="Y193" s="80">
        <v>118.85167432983295</v>
      </c>
      <c r="Z193" s="80">
        <v>118.61181375496892</v>
      </c>
      <c r="AA193" s="80">
        <v>118.50008382907079</v>
      </c>
      <c r="AB193" s="80">
        <v>118.49700869349557</v>
      </c>
      <c r="AC193" s="80">
        <v>118.49700869349559</v>
      </c>
      <c r="AD193" s="80">
        <v>118.49598364830383</v>
      </c>
      <c r="AE193" s="80">
        <v>118.49290851272868</v>
      </c>
      <c r="AF193" s="80">
        <v>118.48901334100009</v>
      </c>
      <c r="AG193" s="80">
        <v>118.49703944485132</v>
      </c>
      <c r="AH193" s="80">
        <v>118.49085842234521</v>
      </c>
      <c r="AI193" s="80">
        <v>118.48829580936591</v>
      </c>
      <c r="AJ193" s="80">
        <v>118.48829580936589</v>
      </c>
      <c r="AK193" s="80">
        <v>118.48419562859898</v>
      </c>
      <c r="AL193" s="80">
        <v>118.48419562859901</v>
      </c>
    </row>
    <row r="194" spans="1:38" ht="15" outlineLevel="2">
      <c r="A194" s="78" t="s">
        <v>261</v>
      </c>
      <c r="B194" s="78" t="s">
        <v>252</v>
      </c>
      <c r="C194" s="78" t="s">
        <v>263</v>
      </c>
      <c r="D194" s="78" t="s">
        <v>255</v>
      </c>
      <c r="E194" s="79" t="s">
        <v>96</v>
      </c>
      <c r="F194" s="79" t="s">
        <v>335</v>
      </c>
      <c r="G194" s="80" t="s">
        <v>367</v>
      </c>
      <c r="H194" s="80" t="s">
        <v>367</v>
      </c>
      <c r="I194" s="80" t="s">
        <v>367</v>
      </c>
      <c r="J194" s="80" t="s">
        <v>367</v>
      </c>
      <c r="K194" s="80" t="s">
        <v>367</v>
      </c>
      <c r="L194" s="80" t="s">
        <v>367</v>
      </c>
      <c r="M194" s="80" t="s">
        <v>367</v>
      </c>
      <c r="N194" s="80" t="s">
        <v>367</v>
      </c>
      <c r="O194" s="80" t="s">
        <v>367</v>
      </c>
      <c r="P194" s="80" t="s">
        <v>367</v>
      </c>
      <c r="Q194" s="80" t="s">
        <v>367</v>
      </c>
      <c r="R194" s="80" t="s">
        <v>367</v>
      </c>
      <c r="S194" s="80" t="s">
        <v>367</v>
      </c>
      <c r="T194" s="80">
        <v>108.81384545834318</v>
      </c>
      <c r="U194" s="80">
        <v>108.8138454583432</v>
      </c>
      <c r="V194" s="80">
        <v>108.81384545834318</v>
      </c>
      <c r="W194" s="80">
        <v>107.71547664005594</v>
      </c>
      <c r="X194" s="80">
        <v>107.71547664005597</v>
      </c>
      <c r="Y194" s="80">
        <v>107.71547664005593</v>
      </c>
      <c r="Z194" s="80">
        <v>107.71547664005595</v>
      </c>
      <c r="AA194" s="80">
        <v>107.71547664005595</v>
      </c>
      <c r="AB194" s="80">
        <v>107.71547664005595</v>
      </c>
      <c r="AC194" s="80">
        <v>107.71547664005595</v>
      </c>
      <c r="AD194" s="80">
        <v>107.71547664005594</v>
      </c>
      <c r="AE194" s="80">
        <v>107.71547664005594</v>
      </c>
      <c r="AF194" s="80">
        <v>107.71547664005594</v>
      </c>
      <c r="AG194" s="80">
        <v>107.71547664005591</v>
      </c>
      <c r="AH194" s="80">
        <v>107.71547664005594</v>
      </c>
      <c r="AI194" s="80">
        <v>107.71547664005597</v>
      </c>
      <c r="AJ194" s="80">
        <v>107.71547664005597</v>
      </c>
      <c r="AK194" s="80">
        <v>107.71547664005594</v>
      </c>
      <c r="AL194" s="80">
        <v>107.71547664005594</v>
      </c>
    </row>
    <row r="195" spans="1:38" ht="15" outlineLevel="2">
      <c r="A195" s="81" t="s">
        <v>261</v>
      </c>
      <c r="B195" s="81" t="s">
        <v>252</v>
      </c>
      <c r="C195" s="81" t="s">
        <v>263</v>
      </c>
      <c r="D195" s="81" t="s">
        <v>254</v>
      </c>
      <c r="E195" s="82" t="s">
        <v>96</v>
      </c>
      <c r="F195" s="79" t="s">
        <v>335</v>
      </c>
      <c r="G195" s="80" t="s">
        <v>367</v>
      </c>
      <c r="H195" s="80" t="s">
        <v>367</v>
      </c>
      <c r="I195" s="80" t="s">
        <v>367</v>
      </c>
      <c r="J195" s="80" t="s">
        <v>367</v>
      </c>
      <c r="K195" s="80" t="s">
        <v>367</v>
      </c>
      <c r="L195" s="80" t="s">
        <v>367</v>
      </c>
      <c r="M195" s="80" t="s">
        <v>367</v>
      </c>
      <c r="N195" s="80" t="s">
        <v>367</v>
      </c>
      <c r="O195" s="80" t="s">
        <v>367</v>
      </c>
      <c r="P195" s="80" t="s">
        <v>367</v>
      </c>
      <c r="Q195" s="80" t="s">
        <v>367</v>
      </c>
      <c r="R195" s="80" t="s">
        <v>367</v>
      </c>
      <c r="S195" s="80" t="s">
        <v>367</v>
      </c>
      <c r="T195" s="80" t="s">
        <v>367</v>
      </c>
      <c r="U195" s="80" t="s">
        <v>367</v>
      </c>
      <c r="V195" s="80" t="s">
        <v>367</v>
      </c>
      <c r="W195" s="80" t="s">
        <v>367</v>
      </c>
      <c r="X195" s="80">
        <v>30.981636690064629</v>
      </c>
      <c r="Y195" s="80">
        <v>30.981636690064636</v>
      </c>
      <c r="Z195" s="80">
        <v>30.981636690064629</v>
      </c>
      <c r="AA195" s="80">
        <v>30.981636690064636</v>
      </c>
      <c r="AB195" s="80">
        <v>30.981636690064629</v>
      </c>
      <c r="AC195" s="80">
        <v>30.981636690064629</v>
      </c>
      <c r="AD195" s="80">
        <v>30.981636690064636</v>
      </c>
      <c r="AE195" s="80">
        <v>30.981636690064629</v>
      </c>
      <c r="AF195" s="80">
        <v>30.981636690064622</v>
      </c>
      <c r="AG195" s="80">
        <v>30.981636690064629</v>
      </c>
      <c r="AH195" s="80">
        <v>30.981636690064629</v>
      </c>
      <c r="AI195" s="80">
        <v>30.981636690064629</v>
      </c>
      <c r="AJ195" s="80">
        <v>30.981636690064636</v>
      </c>
      <c r="AK195" s="80">
        <v>30.981636690064629</v>
      </c>
      <c r="AL195" s="80">
        <v>30.981636690064629</v>
      </c>
    </row>
    <row r="196" spans="1:38" ht="15" outlineLevel="2">
      <c r="A196" s="78" t="s">
        <v>261</v>
      </c>
      <c r="B196" s="78" t="s">
        <v>252</v>
      </c>
      <c r="C196" s="78" t="s">
        <v>263</v>
      </c>
      <c r="D196" s="78" t="s">
        <v>253</v>
      </c>
      <c r="E196" s="79" t="s">
        <v>96</v>
      </c>
      <c r="F196" s="79" t="s">
        <v>335</v>
      </c>
      <c r="G196" s="80" t="s">
        <v>367</v>
      </c>
      <c r="H196" s="80" t="s">
        <v>367</v>
      </c>
      <c r="I196" s="80" t="s">
        <v>367</v>
      </c>
      <c r="J196" s="80" t="s">
        <v>367</v>
      </c>
      <c r="K196" s="80" t="s">
        <v>367</v>
      </c>
      <c r="L196" s="80" t="s">
        <v>367</v>
      </c>
      <c r="M196" s="80" t="s">
        <v>367</v>
      </c>
      <c r="N196" s="80" t="s">
        <v>367</v>
      </c>
      <c r="O196" s="80" t="s">
        <v>367</v>
      </c>
      <c r="P196" s="80" t="s">
        <v>367</v>
      </c>
      <c r="Q196" s="80" t="s">
        <v>367</v>
      </c>
      <c r="R196" s="80" t="s">
        <v>367</v>
      </c>
      <c r="S196" s="80" t="s">
        <v>367</v>
      </c>
      <c r="T196" s="80" t="s">
        <v>367</v>
      </c>
      <c r="U196" s="80" t="s">
        <v>367</v>
      </c>
      <c r="V196" s="80" t="s">
        <v>367</v>
      </c>
      <c r="W196" s="80" t="s">
        <v>367</v>
      </c>
      <c r="X196" s="80" t="s">
        <v>367</v>
      </c>
      <c r="Y196" s="80" t="s">
        <v>367</v>
      </c>
      <c r="Z196" s="80" t="s">
        <v>367</v>
      </c>
      <c r="AA196" s="80" t="s">
        <v>367</v>
      </c>
      <c r="AB196" s="80" t="s">
        <v>367</v>
      </c>
      <c r="AC196" s="80">
        <v>3.8435823937235551</v>
      </c>
      <c r="AD196" s="80">
        <v>3.8435823937235551</v>
      </c>
      <c r="AE196" s="80">
        <v>3.8435823937235551</v>
      </c>
      <c r="AF196" s="80">
        <v>3.8435823937235543</v>
      </c>
      <c r="AG196" s="80">
        <v>3.8435823937235551</v>
      </c>
      <c r="AH196" s="80">
        <v>3.8435823937235551</v>
      </c>
      <c r="AI196" s="80">
        <v>3.8435823937235551</v>
      </c>
      <c r="AJ196" s="80">
        <v>3.8435823937235543</v>
      </c>
      <c r="AK196" s="80">
        <v>3.8435823937235551</v>
      </c>
      <c r="AL196" s="80">
        <v>3.8435823937235551</v>
      </c>
    </row>
    <row r="197" spans="1:38" ht="15" outlineLevel="2">
      <c r="A197" s="81" t="s">
        <v>261</v>
      </c>
      <c r="B197" s="81" t="s">
        <v>252</v>
      </c>
      <c r="C197" s="81" t="s">
        <v>263</v>
      </c>
      <c r="D197" s="81" t="s">
        <v>250</v>
      </c>
      <c r="E197" s="82" t="s">
        <v>96</v>
      </c>
      <c r="F197" s="79" t="s">
        <v>335</v>
      </c>
      <c r="G197" s="80" t="s">
        <v>367</v>
      </c>
      <c r="H197" s="80" t="s">
        <v>367</v>
      </c>
      <c r="I197" s="80" t="s">
        <v>367</v>
      </c>
      <c r="J197" s="80" t="s">
        <v>367</v>
      </c>
      <c r="K197" s="80" t="s">
        <v>367</v>
      </c>
      <c r="L197" s="80" t="s">
        <v>367</v>
      </c>
      <c r="M197" s="80" t="s">
        <v>367</v>
      </c>
      <c r="N197" s="80" t="s">
        <v>367</v>
      </c>
      <c r="O197" s="80" t="s">
        <v>367</v>
      </c>
      <c r="P197" s="80" t="s">
        <v>367</v>
      </c>
      <c r="Q197" s="80" t="s">
        <v>367</v>
      </c>
      <c r="R197" s="80" t="s">
        <v>367</v>
      </c>
      <c r="S197" s="80" t="s">
        <v>367</v>
      </c>
      <c r="T197" s="80" t="s">
        <v>367</v>
      </c>
      <c r="U197" s="80" t="s">
        <v>367</v>
      </c>
      <c r="V197" s="80" t="s">
        <v>367</v>
      </c>
      <c r="W197" s="80" t="s">
        <v>367</v>
      </c>
      <c r="X197" s="80" t="s">
        <v>367</v>
      </c>
      <c r="Y197" s="80" t="s">
        <v>367</v>
      </c>
      <c r="Z197" s="80" t="s">
        <v>367</v>
      </c>
      <c r="AA197" s="80" t="s">
        <v>367</v>
      </c>
      <c r="AB197" s="80" t="s">
        <v>367</v>
      </c>
      <c r="AC197" s="80" t="s">
        <v>367</v>
      </c>
      <c r="AD197" s="80" t="s">
        <v>367</v>
      </c>
      <c r="AE197" s="80" t="s">
        <v>367</v>
      </c>
      <c r="AF197" s="80" t="s">
        <v>367</v>
      </c>
      <c r="AG197" s="80">
        <v>3.8435823937235551</v>
      </c>
      <c r="AH197" s="80">
        <v>3.8435823937235551</v>
      </c>
      <c r="AI197" s="80">
        <v>3.8435823937235543</v>
      </c>
      <c r="AJ197" s="80">
        <v>3.8435823937235543</v>
      </c>
      <c r="AK197" s="80">
        <v>3.8435823937235543</v>
      </c>
      <c r="AL197" s="80">
        <v>3.8435823937235551</v>
      </c>
    </row>
    <row r="198" spans="1:38" ht="15" outlineLevel="2">
      <c r="A198" s="78" t="s">
        <v>261</v>
      </c>
      <c r="B198" s="78" t="s">
        <v>252</v>
      </c>
      <c r="C198" s="78" t="s">
        <v>262</v>
      </c>
      <c r="D198" s="78" t="s">
        <v>243</v>
      </c>
      <c r="E198" s="79" t="s">
        <v>96</v>
      </c>
      <c r="F198" s="79" t="s">
        <v>335</v>
      </c>
      <c r="G198" s="80">
        <v>239.33285019642744</v>
      </c>
      <c r="H198" s="80">
        <v>239.33285019642744</v>
      </c>
      <c r="I198" s="80">
        <v>239.33285019642744</v>
      </c>
      <c r="J198" s="80">
        <v>239.33285019642744</v>
      </c>
      <c r="K198" s="80">
        <v>239.33285019642744</v>
      </c>
      <c r="L198" s="80">
        <v>239.33285019642739</v>
      </c>
      <c r="M198" s="80">
        <v>239.33285019642739</v>
      </c>
      <c r="N198" s="80">
        <v>239.33285019642739</v>
      </c>
      <c r="O198" s="80">
        <v>239.33285019642739</v>
      </c>
      <c r="P198" s="80">
        <v>239.33285019642744</v>
      </c>
      <c r="Q198" s="80">
        <v>239.33285019642733</v>
      </c>
      <c r="R198" s="80">
        <v>235.93242860016375</v>
      </c>
      <c r="S198" s="80">
        <v>235.93242860016377</v>
      </c>
      <c r="T198" s="80">
        <v>234.32033540216489</v>
      </c>
      <c r="U198" s="80">
        <v>234.16111632088106</v>
      </c>
      <c r="V198" s="80">
        <v>233.10628990737564</v>
      </c>
      <c r="W198" s="80">
        <v>227.36195734697748</v>
      </c>
      <c r="X198" s="80">
        <v>227.3678654398565</v>
      </c>
      <c r="Y198" s="80">
        <v>227.45845619733407</v>
      </c>
      <c r="Z198" s="80">
        <v>226.9976249527742</v>
      </c>
      <c r="AA198" s="80">
        <v>226.78296424483813</v>
      </c>
      <c r="AB198" s="80">
        <v>226.77705615195919</v>
      </c>
      <c r="AC198" s="80">
        <v>226.77705615195921</v>
      </c>
      <c r="AD198" s="80">
        <v>226.77508678766623</v>
      </c>
      <c r="AE198" s="80">
        <v>226.7691786947872</v>
      </c>
      <c r="AF198" s="80">
        <v>226.76169511047385</v>
      </c>
      <c r="AG198" s="80">
        <v>226.77711523288798</v>
      </c>
      <c r="AH198" s="80">
        <v>226.76523996620122</v>
      </c>
      <c r="AI198" s="80">
        <v>226.76031655546876</v>
      </c>
      <c r="AJ198" s="80">
        <v>226.76031655546871</v>
      </c>
      <c r="AK198" s="80">
        <v>226.75243909829675</v>
      </c>
      <c r="AL198" s="80">
        <v>226.7524390982968</v>
      </c>
    </row>
    <row r="199" spans="1:38" ht="15" outlineLevel="2">
      <c r="A199" s="81" t="s">
        <v>261</v>
      </c>
      <c r="B199" s="81" t="s">
        <v>252</v>
      </c>
      <c r="C199" s="81" t="s">
        <v>262</v>
      </c>
      <c r="D199" s="81" t="s">
        <v>257</v>
      </c>
      <c r="E199" s="82" t="s">
        <v>96</v>
      </c>
      <c r="F199" s="79" t="s">
        <v>335</v>
      </c>
      <c r="G199" s="80" t="s">
        <v>367</v>
      </c>
      <c r="H199" s="80" t="s">
        <v>367</v>
      </c>
      <c r="I199" s="80" t="s">
        <v>367</v>
      </c>
      <c r="J199" s="80" t="s">
        <v>367</v>
      </c>
      <c r="K199" s="80" t="s">
        <v>367</v>
      </c>
      <c r="L199" s="80" t="s">
        <v>367</v>
      </c>
      <c r="M199" s="80">
        <v>243.75455222116187</v>
      </c>
      <c r="N199" s="80">
        <v>243.75455222116187</v>
      </c>
      <c r="O199" s="80">
        <v>243.75455222116187</v>
      </c>
      <c r="P199" s="80">
        <v>243.75455222116187</v>
      </c>
      <c r="Q199" s="80">
        <v>243.75455222116187</v>
      </c>
      <c r="R199" s="80">
        <v>240.28955372275098</v>
      </c>
      <c r="S199" s="80">
        <v>240.28955372275104</v>
      </c>
      <c r="T199" s="80">
        <v>238.64684550195213</v>
      </c>
      <c r="U199" s="80">
        <v>238.48460271471276</v>
      </c>
      <c r="V199" s="80">
        <v>237.40974424925179</v>
      </c>
      <c r="W199" s="80">
        <v>231.55632192126097</v>
      </c>
      <c r="X199" s="80">
        <v>231.56234221385543</v>
      </c>
      <c r="Y199" s="80">
        <v>231.65465336697085</v>
      </c>
      <c r="Z199" s="80">
        <v>231.18507054460105</v>
      </c>
      <c r="AA199" s="80">
        <v>230.96633324700139</v>
      </c>
      <c r="AB199" s="80">
        <v>230.96031295440685</v>
      </c>
      <c r="AC199" s="80">
        <v>230.96031295440687</v>
      </c>
      <c r="AD199" s="80">
        <v>230.95830619020873</v>
      </c>
      <c r="AE199" s="80">
        <v>230.95228589761427</v>
      </c>
      <c r="AF199" s="80">
        <v>230.94466019366124</v>
      </c>
      <c r="AG199" s="80">
        <v>230.96037315733287</v>
      </c>
      <c r="AH199" s="80">
        <v>230.94827236921793</v>
      </c>
      <c r="AI199" s="80">
        <v>230.94325545872255</v>
      </c>
      <c r="AJ199" s="80">
        <v>230.94325545872246</v>
      </c>
      <c r="AK199" s="80">
        <v>230.93522840192992</v>
      </c>
      <c r="AL199" s="80">
        <v>230.93522840192986</v>
      </c>
    </row>
    <row r="200" spans="1:38" ht="15" outlineLevel="2">
      <c r="A200" s="78" t="s">
        <v>261</v>
      </c>
      <c r="B200" s="78" t="s">
        <v>252</v>
      </c>
      <c r="C200" s="78" t="s">
        <v>262</v>
      </c>
      <c r="D200" s="78" t="s">
        <v>256</v>
      </c>
      <c r="E200" s="79" t="s">
        <v>96</v>
      </c>
      <c r="F200" s="79" t="s">
        <v>335</v>
      </c>
      <c r="G200" s="80" t="s">
        <v>367</v>
      </c>
      <c r="H200" s="80" t="s">
        <v>367</v>
      </c>
      <c r="I200" s="80" t="s">
        <v>367</v>
      </c>
      <c r="J200" s="80" t="s">
        <v>367</v>
      </c>
      <c r="K200" s="80" t="s">
        <v>367</v>
      </c>
      <c r="L200" s="80" t="s">
        <v>367</v>
      </c>
      <c r="M200" s="80" t="s">
        <v>367</v>
      </c>
      <c r="N200" s="80" t="s">
        <v>367</v>
      </c>
      <c r="O200" s="80" t="s">
        <v>367</v>
      </c>
      <c r="P200" s="80">
        <v>150.03802826797096</v>
      </c>
      <c r="Q200" s="80">
        <v>150.03802826797096</v>
      </c>
      <c r="R200" s="80">
        <v>147.94171602726021</v>
      </c>
      <c r="S200" s="80">
        <v>147.94171602726024</v>
      </c>
      <c r="T200" s="80">
        <v>146.94788317199172</v>
      </c>
      <c r="U200" s="80">
        <v>146.84972684060716</v>
      </c>
      <c r="V200" s="80">
        <v>146.19944114518458</v>
      </c>
      <c r="W200" s="80">
        <v>142.6581406563549</v>
      </c>
      <c r="X200" s="80">
        <v>142.66178291278425</v>
      </c>
      <c r="Y200" s="80">
        <v>142.71763084470072</v>
      </c>
      <c r="Z200" s="80">
        <v>142.43353484321241</v>
      </c>
      <c r="AA200" s="80">
        <v>142.30119952627987</v>
      </c>
      <c r="AB200" s="80">
        <v>142.29755726985053</v>
      </c>
      <c r="AC200" s="80">
        <v>142.29755726985053</v>
      </c>
      <c r="AD200" s="80">
        <v>142.29634318437408</v>
      </c>
      <c r="AE200" s="80">
        <v>142.29270092794476</v>
      </c>
      <c r="AF200" s="80">
        <v>142.28808740313426</v>
      </c>
      <c r="AG200" s="80">
        <v>142.29759369241484</v>
      </c>
      <c r="AH200" s="80">
        <v>142.29027275699187</v>
      </c>
      <c r="AI200" s="80">
        <v>142.28723754330073</v>
      </c>
      <c r="AJ200" s="80">
        <v>142.28723754330073</v>
      </c>
      <c r="AK200" s="80">
        <v>142.28238120139497</v>
      </c>
      <c r="AL200" s="80">
        <v>142.28238120139497</v>
      </c>
    </row>
    <row r="201" spans="1:38" ht="15" outlineLevel="2">
      <c r="A201" s="81" t="s">
        <v>261</v>
      </c>
      <c r="B201" s="81" t="s">
        <v>252</v>
      </c>
      <c r="C201" s="81" t="s">
        <v>262</v>
      </c>
      <c r="D201" s="81" t="s">
        <v>255</v>
      </c>
      <c r="E201" s="82" t="s">
        <v>96</v>
      </c>
      <c r="F201" s="79" t="s">
        <v>335</v>
      </c>
      <c r="G201" s="80" t="s">
        <v>367</v>
      </c>
      <c r="H201" s="80" t="s">
        <v>367</v>
      </c>
      <c r="I201" s="80" t="s">
        <v>367</v>
      </c>
      <c r="J201" s="80" t="s">
        <v>367</v>
      </c>
      <c r="K201" s="80" t="s">
        <v>367</v>
      </c>
      <c r="L201" s="80" t="s">
        <v>367</v>
      </c>
      <c r="M201" s="80" t="s">
        <v>367</v>
      </c>
      <c r="N201" s="80" t="s">
        <v>367</v>
      </c>
      <c r="O201" s="80" t="s">
        <v>367</v>
      </c>
      <c r="P201" s="80" t="s">
        <v>367</v>
      </c>
      <c r="Q201" s="80" t="s">
        <v>367</v>
      </c>
      <c r="R201" s="80" t="s">
        <v>367</v>
      </c>
      <c r="S201" s="80" t="s">
        <v>367</v>
      </c>
      <c r="T201" s="80">
        <v>123.88295285673405</v>
      </c>
      <c r="U201" s="80">
        <v>123.88295285673402</v>
      </c>
      <c r="V201" s="80">
        <v>123.88295285673402</v>
      </c>
      <c r="W201" s="80">
        <v>122.65469802976622</v>
      </c>
      <c r="X201" s="80">
        <v>122.65469802976619</v>
      </c>
      <c r="Y201" s="80">
        <v>122.65469802976622</v>
      </c>
      <c r="Z201" s="80">
        <v>122.65469802976625</v>
      </c>
      <c r="AA201" s="80">
        <v>122.65469802976622</v>
      </c>
      <c r="AB201" s="80">
        <v>122.65469802976625</v>
      </c>
      <c r="AC201" s="80">
        <v>122.65469802976619</v>
      </c>
      <c r="AD201" s="80">
        <v>122.65469802976622</v>
      </c>
      <c r="AE201" s="80">
        <v>122.65469802976625</v>
      </c>
      <c r="AF201" s="80">
        <v>122.65469802976622</v>
      </c>
      <c r="AG201" s="80">
        <v>122.65469802976622</v>
      </c>
      <c r="AH201" s="80">
        <v>122.65469802976622</v>
      </c>
      <c r="AI201" s="80">
        <v>122.65469802976622</v>
      </c>
      <c r="AJ201" s="80">
        <v>122.65469802976622</v>
      </c>
      <c r="AK201" s="80">
        <v>122.65469802976622</v>
      </c>
      <c r="AL201" s="80">
        <v>122.65469802976625</v>
      </c>
    </row>
    <row r="202" spans="1:38" ht="15" outlineLevel="2">
      <c r="A202" s="78" t="s">
        <v>261</v>
      </c>
      <c r="B202" s="78" t="s">
        <v>252</v>
      </c>
      <c r="C202" s="78" t="s">
        <v>262</v>
      </c>
      <c r="D202" s="78" t="s">
        <v>254</v>
      </c>
      <c r="E202" s="79" t="s">
        <v>96</v>
      </c>
      <c r="F202" s="79" t="s">
        <v>335</v>
      </c>
      <c r="G202" s="80" t="s">
        <v>367</v>
      </c>
      <c r="H202" s="80" t="s">
        <v>367</v>
      </c>
      <c r="I202" s="80" t="s">
        <v>367</v>
      </c>
      <c r="J202" s="80" t="s">
        <v>367</v>
      </c>
      <c r="K202" s="80" t="s">
        <v>367</v>
      </c>
      <c r="L202" s="80" t="s">
        <v>367</v>
      </c>
      <c r="M202" s="80" t="s">
        <v>367</v>
      </c>
      <c r="N202" s="80" t="s">
        <v>367</v>
      </c>
      <c r="O202" s="80" t="s">
        <v>367</v>
      </c>
      <c r="P202" s="80" t="s">
        <v>367</v>
      </c>
      <c r="Q202" s="80" t="s">
        <v>367</v>
      </c>
      <c r="R202" s="80" t="s">
        <v>367</v>
      </c>
      <c r="S202" s="80" t="s">
        <v>367</v>
      </c>
      <c r="T202" s="80" t="s">
        <v>367</v>
      </c>
      <c r="U202" s="80" t="s">
        <v>367</v>
      </c>
      <c r="V202" s="80" t="s">
        <v>367</v>
      </c>
      <c r="W202" s="80" t="s">
        <v>367</v>
      </c>
      <c r="X202" s="80">
        <v>36.095982472846281</v>
      </c>
      <c r="Y202" s="80">
        <v>36.095982472846281</v>
      </c>
      <c r="Z202" s="80">
        <v>36.095982472846281</v>
      </c>
      <c r="AA202" s="80">
        <v>36.095982472846288</v>
      </c>
      <c r="AB202" s="80">
        <v>36.095982472846281</v>
      </c>
      <c r="AC202" s="80">
        <v>36.095982472846288</v>
      </c>
      <c r="AD202" s="80">
        <v>36.095982472846295</v>
      </c>
      <c r="AE202" s="80">
        <v>36.095982472846273</v>
      </c>
      <c r="AF202" s="80">
        <v>36.095982472846281</v>
      </c>
      <c r="AG202" s="80">
        <v>36.095982472846288</v>
      </c>
      <c r="AH202" s="80">
        <v>36.095982472846281</v>
      </c>
      <c r="AI202" s="80">
        <v>36.095982472846295</v>
      </c>
      <c r="AJ202" s="80">
        <v>36.095982472846288</v>
      </c>
      <c r="AK202" s="80">
        <v>36.095982472846281</v>
      </c>
      <c r="AL202" s="80">
        <v>36.095982472846273</v>
      </c>
    </row>
    <row r="203" spans="1:38" ht="15" outlineLevel="2">
      <c r="A203" s="81" t="s">
        <v>261</v>
      </c>
      <c r="B203" s="81" t="s">
        <v>252</v>
      </c>
      <c r="C203" s="81" t="s">
        <v>262</v>
      </c>
      <c r="D203" s="81" t="s">
        <v>253</v>
      </c>
      <c r="E203" s="82" t="s">
        <v>96</v>
      </c>
      <c r="F203" s="79" t="s">
        <v>335</v>
      </c>
      <c r="G203" s="80" t="s">
        <v>367</v>
      </c>
      <c r="H203" s="80" t="s">
        <v>367</v>
      </c>
      <c r="I203" s="80" t="s">
        <v>367</v>
      </c>
      <c r="J203" s="80" t="s">
        <v>367</v>
      </c>
      <c r="K203" s="80" t="s">
        <v>367</v>
      </c>
      <c r="L203" s="80" t="s">
        <v>367</v>
      </c>
      <c r="M203" s="80" t="s">
        <v>367</v>
      </c>
      <c r="N203" s="80" t="s">
        <v>367</v>
      </c>
      <c r="O203" s="80" t="s">
        <v>367</v>
      </c>
      <c r="P203" s="80" t="s">
        <v>367</v>
      </c>
      <c r="Q203" s="80" t="s">
        <v>367</v>
      </c>
      <c r="R203" s="80" t="s">
        <v>367</v>
      </c>
      <c r="S203" s="80" t="s">
        <v>367</v>
      </c>
      <c r="T203" s="80" t="s">
        <v>367</v>
      </c>
      <c r="U203" s="80" t="s">
        <v>367</v>
      </c>
      <c r="V203" s="80" t="s">
        <v>367</v>
      </c>
      <c r="W203" s="80" t="s">
        <v>367</v>
      </c>
      <c r="X203" s="80" t="s">
        <v>367</v>
      </c>
      <c r="Y203" s="80" t="s">
        <v>367</v>
      </c>
      <c r="Z203" s="80" t="s">
        <v>367</v>
      </c>
      <c r="AA203" s="80" t="s">
        <v>367</v>
      </c>
      <c r="AB203" s="80" t="s">
        <v>367</v>
      </c>
      <c r="AC203" s="80">
        <v>6.4995838548244542</v>
      </c>
      <c r="AD203" s="80">
        <v>6.4995838548244551</v>
      </c>
      <c r="AE203" s="80">
        <v>6.4995838548244542</v>
      </c>
      <c r="AF203" s="80">
        <v>6.4995838548244551</v>
      </c>
      <c r="AG203" s="80">
        <v>6.4995838548244533</v>
      </c>
      <c r="AH203" s="80">
        <v>6.4995838548244533</v>
      </c>
      <c r="AI203" s="80">
        <v>6.4995838548244533</v>
      </c>
      <c r="AJ203" s="80">
        <v>6.4995838548244542</v>
      </c>
      <c r="AK203" s="80">
        <v>6.4995838548244542</v>
      </c>
      <c r="AL203" s="80">
        <v>6.4995838548244533</v>
      </c>
    </row>
    <row r="204" spans="1:38" ht="15" outlineLevel="2">
      <c r="A204" s="78" t="s">
        <v>261</v>
      </c>
      <c r="B204" s="78" t="s">
        <v>252</v>
      </c>
      <c r="C204" s="78" t="s">
        <v>262</v>
      </c>
      <c r="D204" s="78" t="s">
        <v>250</v>
      </c>
      <c r="E204" s="79" t="s">
        <v>96</v>
      </c>
      <c r="F204" s="79" t="s">
        <v>335</v>
      </c>
      <c r="G204" s="80" t="s">
        <v>367</v>
      </c>
      <c r="H204" s="80" t="s">
        <v>367</v>
      </c>
      <c r="I204" s="80" t="s">
        <v>367</v>
      </c>
      <c r="J204" s="80" t="s">
        <v>367</v>
      </c>
      <c r="K204" s="80" t="s">
        <v>367</v>
      </c>
      <c r="L204" s="80" t="s">
        <v>367</v>
      </c>
      <c r="M204" s="80" t="s">
        <v>367</v>
      </c>
      <c r="N204" s="80" t="s">
        <v>367</v>
      </c>
      <c r="O204" s="80" t="s">
        <v>367</v>
      </c>
      <c r="P204" s="80" t="s">
        <v>367</v>
      </c>
      <c r="Q204" s="80" t="s">
        <v>367</v>
      </c>
      <c r="R204" s="80" t="s">
        <v>367</v>
      </c>
      <c r="S204" s="80" t="s">
        <v>367</v>
      </c>
      <c r="T204" s="80" t="s">
        <v>367</v>
      </c>
      <c r="U204" s="80" t="s">
        <v>367</v>
      </c>
      <c r="V204" s="80" t="s">
        <v>367</v>
      </c>
      <c r="W204" s="80" t="s">
        <v>367</v>
      </c>
      <c r="X204" s="80" t="s">
        <v>367</v>
      </c>
      <c r="Y204" s="80" t="s">
        <v>367</v>
      </c>
      <c r="Z204" s="80" t="s">
        <v>367</v>
      </c>
      <c r="AA204" s="80" t="s">
        <v>367</v>
      </c>
      <c r="AB204" s="80" t="s">
        <v>367</v>
      </c>
      <c r="AC204" s="80" t="s">
        <v>367</v>
      </c>
      <c r="AD204" s="80" t="s">
        <v>367</v>
      </c>
      <c r="AE204" s="80" t="s">
        <v>367</v>
      </c>
      <c r="AF204" s="80" t="s">
        <v>367</v>
      </c>
      <c r="AG204" s="80">
        <v>6.4995838548244533</v>
      </c>
      <c r="AH204" s="80">
        <v>6.4995838548244542</v>
      </c>
      <c r="AI204" s="80">
        <v>6.4995838548244533</v>
      </c>
      <c r="AJ204" s="80">
        <v>6.4995838548244533</v>
      </c>
      <c r="AK204" s="80">
        <v>6.4995838548244533</v>
      </c>
      <c r="AL204" s="80">
        <v>6.4995838548244533</v>
      </c>
    </row>
    <row r="205" spans="1:38" ht="15" outlineLevel="2">
      <c r="A205" s="81" t="s">
        <v>261</v>
      </c>
      <c r="B205" s="81" t="s">
        <v>252</v>
      </c>
      <c r="C205" s="81" t="s">
        <v>260</v>
      </c>
      <c r="D205" s="81" t="s">
        <v>243</v>
      </c>
      <c r="E205" s="82" t="s">
        <v>96</v>
      </c>
      <c r="F205" s="79" t="s">
        <v>335</v>
      </c>
      <c r="G205" s="80" t="s">
        <v>367</v>
      </c>
      <c r="H205" s="80" t="s">
        <v>367</v>
      </c>
      <c r="I205" s="80" t="s">
        <v>367</v>
      </c>
      <c r="J205" s="80" t="s">
        <v>367</v>
      </c>
      <c r="K205" s="80" t="s">
        <v>367</v>
      </c>
      <c r="L205" s="80" t="s">
        <v>367</v>
      </c>
      <c r="M205" s="80" t="s">
        <v>367</v>
      </c>
      <c r="N205" s="80" t="s">
        <v>367</v>
      </c>
      <c r="O205" s="80" t="s">
        <v>367</v>
      </c>
      <c r="P205" s="80" t="s">
        <v>367</v>
      </c>
      <c r="Q205" s="80" t="s">
        <v>367</v>
      </c>
      <c r="R205" s="80" t="s">
        <v>367</v>
      </c>
      <c r="S205" s="80" t="s">
        <v>367</v>
      </c>
      <c r="T205" s="80" t="s">
        <v>367</v>
      </c>
      <c r="U205" s="80" t="s">
        <v>367</v>
      </c>
      <c r="V205" s="80" t="s">
        <v>367</v>
      </c>
      <c r="W205" s="80" t="s">
        <v>367</v>
      </c>
      <c r="X205" s="80" t="s">
        <v>367</v>
      </c>
      <c r="Y205" s="80" t="s">
        <v>367</v>
      </c>
      <c r="Z205" s="80" t="s">
        <v>367</v>
      </c>
      <c r="AA205" s="80" t="s">
        <v>367</v>
      </c>
      <c r="AB205" s="80" t="s">
        <v>367</v>
      </c>
      <c r="AC205" s="80" t="s">
        <v>367</v>
      </c>
      <c r="AD205" s="80" t="s">
        <v>367</v>
      </c>
      <c r="AE205" s="80" t="s">
        <v>367</v>
      </c>
      <c r="AF205" s="80" t="s">
        <v>367</v>
      </c>
      <c r="AG205" s="80" t="s">
        <v>367</v>
      </c>
      <c r="AH205" s="80" t="s">
        <v>367</v>
      </c>
      <c r="AI205" s="80" t="s">
        <v>367</v>
      </c>
      <c r="AJ205" s="80" t="s">
        <v>367</v>
      </c>
      <c r="AK205" s="80" t="s">
        <v>367</v>
      </c>
      <c r="AL205" s="80" t="s">
        <v>367</v>
      </c>
    </row>
    <row r="206" spans="1:38" ht="15" outlineLevel="2">
      <c r="A206" s="78" t="s">
        <v>261</v>
      </c>
      <c r="B206" s="78" t="s">
        <v>252</v>
      </c>
      <c r="C206" s="78" t="s">
        <v>260</v>
      </c>
      <c r="D206" s="78" t="s">
        <v>257</v>
      </c>
      <c r="E206" s="79" t="s">
        <v>96</v>
      </c>
      <c r="F206" s="79" t="s">
        <v>335</v>
      </c>
      <c r="G206" s="80" t="s">
        <v>367</v>
      </c>
      <c r="H206" s="80" t="s">
        <v>367</v>
      </c>
      <c r="I206" s="80" t="s">
        <v>367</v>
      </c>
      <c r="J206" s="80" t="s">
        <v>367</v>
      </c>
      <c r="K206" s="80" t="s">
        <v>367</v>
      </c>
      <c r="L206" s="80" t="s">
        <v>367</v>
      </c>
      <c r="M206" s="80" t="s">
        <v>367</v>
      </c>
      <c r="N206" s="80" t="s">
        <v>367</v>
      </c>
      <c r="O206" s="80" t="s">
        <v>367</v>
      </c>
      <c r="P206" s="80" t="s">
        <v>367</v>
      </c>
      <c r="Q206" s="80" t="s">
        <v>367</v>
      </c>
      <c r="R206" s="80" t="s">
        <v>367</v>
      </c>
      <c r="S206" s="80" t="s">
        <v>367</v>
      </c>
      <c r="T206" s="80" t="s">
        <v>367</v>
      </c>
      <c r="U206" s="80" t="s">
        <v>367</v>
      </c>
      <c r="V206" s="80" t="s">
        <v>367</v>
      </c>
      <c r="W206" s="80" t="s">
        <v>367</v>
      </c>
      <c r="X206" s="80" t="s">
        <v>367</v>
      </c>
      <c r="Y206" s="80" t="s">
        <v>367</v>
      </c>
      <c r="Z206" s="80" t="s">
        <v>367</v>
      </c>
      <c r="AA206" s="80" t="s">
        <v>367</v>
      </c>
      <c r="AB206" s="80" t="s">
        <v>367</v>
      </c>
      <c r="AC206" s="80" t="s">
        <v>367</v>
      </c>
      <c r="AD206" s="80" t="s">
        <v>367</v>
      </c>
      <c r="AE206" s="80" t="s">
        <v>367</v>
      </c>
      <c r="AF206" s="80" t="s">
        <v>367</v>
      </c>
      <c r="AG206" s="80" t="s">
        <v>367</v>
      </c>
      <c r="AH206" s="80" t="s">
        <v>367</v>
      </c>
      <c r="AI206" s="80" t="s">
        <v>367</v>
      </c>
      <c r="AJ206" s="80" t="s">
        <v>367</v>
      </c>
      <c r="AK206" s="80" t="s">
        <v>367</v>
      </c>
      <c r="AL206" s="80" t="s">
        <v>367</v>
      </c>
    </row>
    <row r="207" spans="1:38" ht="15" outlineLevel="2">
      <c r="A207" s="81" t="s">
        <v>261</v>
      </c>
      <c r="B207" s="81" t="s">
        <v>252</v>
      </c>
      <c r="C207" s="81" t="s">
        <v>260</v>
      </c>
      <c r="D207" s="81" t="s">
        <v>256</v>
      </c>
      <c r="E207" s="82" t="s">
        <v>96</v>
      </c>
      <c r="F207" s="79" t="s">
        <v>335</v>
      </c>
      <c r="G207" s="80" t="s">
        <v>367</v>
      </c>
      <c r="H207" s="80" t="s">
        <v>367</v>
      </c>
      <c r="I207" s="80" t="s">
        <v>367</v>
      </c>
      <c r="J207" s="80" t="s">
        <v>367</v>
      </c>
      <c r="K207" s="80" t="s">
        <v>367</v>
      </c>
      <c r="L207" s="80" t="s">
        <v>367</v>
      </c>
      <c r="M207" s="80" t="s">
        <v>367</v>
      </c>
      <c r="N207" s="80" t="s">
        <v>367</v>
      </c>
      <c r="O207" s="80" t="s">
        <v>367</v>
      </c>
      <c r="P207" s="80" t="s">
        <v>367</v>
      </c>
      <c r="Q207" s="80" t="s">
        <v>367</v>
      </c>
      <c r="R207" s="80" t="s">
        <v>367</v>
      </c>
      <c r="S207" s="80" t="s">
        <v>367</v>
      </c>
      <c r="T207" s="80" t="s">
        <v>367</v>
      </c>
      <c r="U207" s="80" t="s">
        <v>367</v>
      </c>
      <c r="V207" s="80" t="s">
        <v>367</v>
      </c>
      <c r="W207" s="80" t="s">
        <v>367</v>
      </c>
      <c r="X207" s="80" t="s">
        <v>367</v>
      </c>
      <c r="Y207" s="80" t="s">
        <v>367</v>
      </c>
      <c r="Z207" s="80" t="s">
        <v>367</v>
      </c>
      <c r="AA207" s="80" t="s">
        <v>367</v>
      </c>
      <c r="AB207" s="80" t="s">
        <v>367</v>
      </c>
      <c r="AC207" s="80" t="s">
        <v>367</v>
      </c>
      <c r="AD207" s="80" t="s">
        <v>367</v>
      </c>
      <c r="AE207" s="80" t="s">
        <v>367</v>
      </c>
      <c r="AF207" s="80" t="s">
        <v>367</v>
      </c>
      <c r="AG207" s="80" t="s">
        <v>367</v>
      </c>
      <c r="AH207" s="80" t="s">
        <v>367</v>
      </c>
      <c r="AI207" s="80" t="s">
        <v>367</v>
      </c>
      <c r="AJ207" s="80" t="s">
        <v>367</v>
      </c>
      <c r="AK207" s="80" t="s">
        <v>367</v>
      </c>
      <c r="AL207" s="80" t="s">
        <v>367</v>
      </c>
    </row>
    <row r="208" spans="1:38" ht="15" outlineLevel="2">
      <c r="A208" s="78" t="s">
        <v>261</v>
      </c>
      <c r="B208" s="78" t="s">
        <v>252</v>
      </c>
      <c r="C208" s="78" t="s">
        <v>260</v>
      </c>
      <c r="D208" s="78" t="s">
        <v>255</v>
      </c>
      <c r="E208" s="79" t="s">
        <v>96</v>
      </c>
      <c r="F208" s="79" t="s">
        <v>335</v>
      </c>
      <c r="G208" s="80" t="s">
        <v>367</v>
      </c>
      <c r="H208" s="80" t="s">
        <v>367</v>
      </c>
      <c r="I208" s="80" t="s">
        <v>367</v>
      </c>
      <c r="J208" s="80" t="s">
        <v>367</v>
      </c>
      <c r="K208" s="80" t="s">
        <v>367</v>
      </c>
      <c r="L208" s="80" t="s">
        <v>367</v>
      </c>
      <c r="M208" s="80" t="s">
        <v>367</v>
      </c>
      <c r="N208" s="80" t="s">
        <v>367</v>
      </c>
      <c r="O208" s="80" t="s">
        <v>367</v>
      </c>
      <c r="P208" s="80" t="s">
        <v>367</v>
      </c>
      <c r="Q208" s="80" t="s">
        <v>367</v>
      </c>
      <c r="R208" s="80" t="s">
        <v>367</v>
      </c>
      <c r="S208" s="80" t="s">
        <v>367</v>
      </c>
      <c r="T208" s="80" t="s">
        <v>367</v>
      </c>
      <c r="U208" s="80" t="s">
        <v>367</v>
      </c>
      <c r="V208" s="80" t="s">
        <v>367</v>
      </c>
      <c r="W208" s="80" t="s">
        <v>367</v>
      </c>
      <c r="X208" s="80" t="s">
        <v>367</v>
      </c>
      <c r="Y208" s="80" t="s">
        <v>367</v>
      </c>
      <c r="Z208" s="80" t="s">
        <v>367</v>
      </c>
      <c r="AA208" s="80" t="s">
        <v>367</v>
      </c>
      <c r="AB208" s="80" t="s">
        <v>367</v>
      </c>
      <c r="AC208" s="80" t="s">
        <v>367</v>
      </c>
      <c r="AD208" s="80" t="s">
        <v>367</v>
      </c>
      <c r="AE208" s="80" t="s">
        <v>367</v>
      </c>
      <c r="AF208" s="80" t="s">
        <v>367</v>
      </c>
      <c r="AG208" s="80" t="s">
        <v>367</v>
      </c>
      <c r="AH208" s="80" t="s">
        <v>367</v>
      </c>
      <c r="AI208" s="80" t="s">
        <v>367</v>
      </c>
      <c r="AJ208" s="80" t="s">
        <v>367</v>
      </c>
      <c r="AK208" s="80" t="s">
        <v>367</v>
      </c>
      <c r="AL208" s="80" t="s">
        <v>367</v>
      </c>
    </row>
    <row r="209" spans="1:38" ht="15" outlineLevel="2">
      <c r="A209" s="81" t="s">
        <v>261</v>
      </c>
      <c r="B209" s="81" t="s">
        <v>252</v>
      </c>
      <c r="C209" s="81" t="s">
        <v>260</v>
      </c>
      <c r="D209" s="81" t="s">
        <v>254</v>
      </c>
      <c r="E209" s="82" t="s">
        <v>96</v>
      </c>
      <c r="F209" s="79" t="s">
        <v>335</v>
      </c>
      <c r="G209" s="80" t="s">
        <v>367</v>
      </c>
      <c r="H209" s="80" t="s">
        <v>367</v>
      </c>
      <c r="I209" s="80" t="s">
        <v>367</v>
      </c>
      <c r="J209" s="80" t="s">
        <v>367</v>
      </c>
      <c r="K209" s="80" t="s">
        <v>367</v>
      </c>
      <c r="L209" s="80" t="s">
        <v>367</v>
      </c>
      <c r="M209" s="80" t="s">
        <v>367</v>
      </c>
      <c r="N209" s="80" t="s">
        <v>367</v>
      </c>
      <c r="O209" s="80" t="s">
        <v>367</v>
      </c>
      <c r="P209" s="80" t="s">
        <v>367</v>
      </c>
      <c r="Q209" s="80" t="s">
        <v>367</v>
      </c>
      <c r="R209" s="80" t="s">
        <v>367</v>
      </c>
      <c r="S209" s="80" t="s">
        <v>367</v>
      </c>
      <c r="T209" s="80" t="s">
        <v>367</v>
      </c>
      <c r="U209" s="80" t="s">
        <v>367</v>
      </c>
      <c r="V209" s="80" t="s">
        <v>367</v>
      </c>
      <c r="W209" s="80" t="s">
        <v>367</v>
      </c>
      <c r="X209" s="80" t="s">
        <v>367</v>
      </c>
      <c r="Y209" s="80" t="s">
        <v>367</v>
      </c>
      <c r="Z209" s="80" t="s">
        <v>367</v>
      </c>
      <c r="AA209" s="80" t="s">
        <v>367</v>
      </c>
      <c r="AB209" s="80" t="s">
        <v>367</v>
      </c>
      <c r="AC209" s="80" t="s">
        <v>367</v>
      </c>
      <c r="AD209" s="80" t="s">
        <v>367</v>
      </c>
      <c r="AE209" s="80" t="s">
        <v>367</v>
      </c>
      <c r="AF209" s="80" t="s">
        <v>367</v>
      </c>
      <c r="AG209" s="80" t="s">
        <v>367</v>
      </c>
      <c r="AH209" s="80" t="s">
        <v>367</v>
      </c>
      <c r="AI209" s="80" t="s">
        <v>367</v>
      </c>
      <c r="AJ209" s="80" t="s">
        <v>367</v>
      </c>
      <c r="AK209" s="80" t="s">
        <v>367</v>
      </c>
      <c r="AL209" s="80" t="s">
        <v>367</v>
      </c>
    </row>
    <row r="210" spans="1:38" ht="15" outlineLevel="2">
      <c r="A210" s="78" t="s">
        <v>261</v>
      </c>
      <c r="B210" s="78" t="s">
        <v>252</v>
      </c>
      <c r="C210" s="78" t="s">
        <v>260</v>
      </c>
      <c r="D210" s="78" t="s">
        <v>253</v>
      </c>
      <c r="E210" s="79" t="s">
        <v>96</v>
      </c>
      <c r="F210" s="79" t="s">
        <v>335</v>
      </c>
      <c r="G210" s="80" t="s">
        <v>367</v>
      </c>
      <c r="H210" s="80" t="s">
        <v>367</v>
      </c>
      <c r="I210" s="80" t="s">
        <v>367</v>
      </c>
      <c r="J210" s="80" t="s">
        <v>367</v>
      </c>
      <c r="K210" s="80" t="s">
        <v>367</v>
      </c>
      <c r="L210" s="80" t="s">
        <v>367</v>
      </c>
      <c r="M210" s="80" t="s">
        <v>367</v>
      </c>
      <c r="N210" s="80" t="s">
        <v>367</v>
      </c>
      <c r="O210" s="80" t="s">
        <v>367</v>
      </c>
      <c r="P210" s="80" t="s">
        <v>367</v>
      </c>
      <c r="Q210" s="80" t="s">
        <v>367</v>
      </c>
      <c r="R210" s="80" t="s">
        <v>367</v>
      </c>
      <c r="S210" s="80" t="s">
        <v>367</v>
      </c>
      <c r="T210" s="80" t="s">
        <v>367</v>
      </c>
      <c r="U210" s="80" t="s">
        <v>367</v>
      </c>
      <c r="V210" s="80" t="s">
        <v>367</v>
      </c>
      <c r="W210" s="80" t="s">
        <v>367</v>
      </c>
      <c r="X210" s="80" t="s">
        <v>367</v>
      </c>
      <c r="Y210" s="80" t="s">
        <v>367</v>
      </c>
      <c r="Z210" s="80" t="s">
        <v>367</v>
      </c>
      <c r="AA210" s="80" t="s">
        <v>367</v>
      </c>
      <c r="AB210" s="80" t="s">
        <v>367</v>
      </c>
      <c r="AC210" s="80" t="s">
        <v>367</v>
      </c>
      <c r="AD210" s="80" t="s">
        <v>367</v>
      </c>
      <c r="AE210" s="80" t="s">
        <v>367</v>
      </c>
      <c r="AF210" s="80" t="s">
        <v>367</v>
      </c>
      <c r="AG210" s="80" t="s">
        <v>367</v>
      </c>
      <c r="AH210" s="80" t="s">
        <v>367</v>
      </c>
      <c r="AI210" s="80" t="s">
        <v>367</v>
      </c>
      <c r="AJ210" s="80" t="s">
        <v>367</v>
      </c>
      <c r="AK210" s="80" t="s">
        <v>367</v>
      </c>
      <c r="AL210" s="80" t="s">
        <v>367</v>
      </c>
    </row>
    <row r="211" spans="1:38" ht="15" outlineLevel="2">
      <c r="A211" s="81" t="s">
        <v>261</v>
      </c>
      <c r="B211" s="81" t="s">
        <v>252</v>
      </c>
      <c r="C211" s="81" t="s">
        <v>260</v>
      </c>
      <c r="D211" s="81" t="s">
        <v>250</v>
      </c>
      <c r="E211" s="82" t="s">
        <v>96</v>
      </c>
      <c r="F211" s="79" t="s">
        <v>335</v>
      </c>
      <c r="G211" s="80" t="s">
        <v>367</v>
      </c>
      <c r="H211" s="80" t="s">
        <v>367</v>
      </c>
      <c r="I211" s="80" t="s">
        <v>367</v>
      </c>
      <c r="J211" s="80" t="s">
        <v>367</v>
      </c>
      <c r="K211" s="80" t="s">
        <v>367</v>
      </c>
      <c r="L211" s="80" t="s">
        <v>367</v>
      </c>
      <c r="M211" s="80" t="s">
        <v>367</v>
      </c>
      <c r="N211" s="80" t="s">
        <v>367</v>
      </c>
      <c r="O211" s="80" t="s">
        <v>367</v>
      </c>
      <c r="P211" s="80" t="s">
        <v>367</v>
      </c>
      <c r="Q211" s="80" t="s">
        <v>367</v>
      </c>
      <c r="R211" s="80" t="s">
        <v>367</v>
      </c>
      <c r="S211" s="80" t="s">
        <v>367</v>
      </c>
      <c r="T211" s="80" t="s">
        <v>367</v>
      </c>
      <c r="U211" s="80" t="s">
        <v>367</v>
      </c>
      <c r="V211" s="80" t="s">
        <v>367</v>
      </c>
      <c r="W211" s="80" t="s">
        <v>367</v>
      </c>
      <c r="X211" s="80" t="s">
        <v>367</v>
      </c>
      <c r="Y211" s="80" t="s">
        <v>367</v>
      </c>
      <c r="Z211" s="80" t="s">
        <v>367</v>
      </c>
      <c r="AA211" s="80" t="s">
        <v>367</v>
      </c>
      <c r="AB211" s="80" t="s">
        <v>367</v>
      </c>
      <c r="AC211" s="80" t="s">
        <v>367</v>
      </c>
      <c r="AD211" s="80" t="s">
        <v>367</v>
      </c>
      <c r="AE211" s="80" t="s">
        <v>367</v>
      </c>
      <c r="AF211" s="80" t="s">
        <v>367</v>
      </c>
      <c r="AG211" s="80" t="s">
        <v>367</v>
      </c>
      <c r="AH211" s="80" t="s">
        <v>367</v>
      </c>
      <c r="AI211" s="80" t="s">
        <v>367</v>
      </c>
      <c r="AJ211" s="80" t="s">
        <v>367</v>
      </c>
      <c r="AK211" s="80" t="s">
        <v>367</v>
      </c>
      <c r="AL211" s="80" t="s">
        <v>367</v>
      </c>
    </row>
    <row r="212" spans="1:38" ht="15" outlineLevel="1">
      <c r="A212" s="85" t="s">
        <v>259</v>
      </c>
      <c r="B212" s="81"/>
      <c r="C212" s="81"/>
      <c r="D212" s="81"/>
      <c r="E212" s="82"/>
      <c r="F212" s="79" t="s">
        <v>335</v>
      </c>
      <c r="G212" s="80">
        <v>158.04626705962792</v>
      </c>
      <c r="H212" s="80">
        <v>164.29603869053099</v>
      </c>
      <c r="I212" s="80">
        <v>162.66685852601745</v>
      </c>
      <c r="J212" s="80">
        <v>167.62388795737746</v>
      </c>
      <c r="K212" s="80">
        <v>168.75872497172443</v>
      </c>
      <c r="L212" s="80">
        <v>170.30645209246893</v>
      </c>
      <c r="M212" s="80">
        <v>169.84428086106121</v>
      </c>
      <c r="N212" s="80">
        <v>169.63748759655223</v>
      </c>
      <c r="O212" s="80">
        <v>168.25341629270218</v>
      </c>
      <c r="P212" s="80">
        <v>158.53346097348629</v>
      </c>
      <c r="Q212" s="80">
        <v>150.95503441263432</v>
      </c>
      <c r="R212" s="80">
        <v>138.06356445334742</v>
      </c>
      <c r="S212" s="80">
        <v>130.86350834149931</v>
      </c>
      <c r="T212" s="80">
        <v>122.25288595976168</v>
      </c>
      <c r="U212" s="80">
        <v>117.97842338558351</v>
      </c>
      <c r="V212" s="80">
        <v>114.11733397454472</v>
      </c>
      <c r="W212" s="80">
        <v>106.86345756590042</v>
      </c>
      <c r="X212" s="80">
        <v>95.590154637107247</v>
      </c>
      <c r="Y212" s="80">
        <v>86.613855866870097</v>
      </c>
      <c r="Z212" s="80">
        <v>74.895320644413701</v>
      </c>
      <c r="AA212" s="80">
        <v>67.178903778787529</v>
      </c>
      <c r="AB212" s="80">
        <v>61.269341696068501</v>
      </c>
      <c r="AC212" s="80">
        <v>53.706076756403306</v>
      </c>
      <c r="AD212" s="80">
        <v>49.520669204235425</v>
      </c>
      <c r="AE212" s="80">
        <v>47.545454559537937</v>
      </c>
      <c r="AF212" s="80">
        <v>43.305289814118403</v>
      </c>
      <c r="AG212" s="80">
        <v>36.918145272474874</v>
      </c>
      <c r="AH212" s="80">
        <v>30.825347899476636</v>
      </c>
      <c r="AI212" s="80">
        <v>25.599275056407084</v>
      </c>
      <c r="AJ212" s="80">
        <v>21.010207816190402</v>
      </c>
      <c r="AK212" s="80">
        <v>17.521695419763674</v>
      </c>
      <c r="AL212" s="80">
        <v>14.320058068833463</v>
      </c>
    </row>
    <row r="213" spans="1:38" ht="15" outlineLevel="2">
      <c r="A213" s="78" t="s">
        <v>233</v>
      </c>
      <c r="B213" s="78" t="s">
        <v>252</v>
      </c>
      <c r="C213" s="78" t="s">
        <v>258</v>
      </c>
      <c r="D213" s="78" t="s">
        <v>243</v>
      </c>
      <c r="E213" s="79" t="s">
        <v>96</v>
      </c>
      <c r="F213" s="79" t="s">
        <v>335</v>
      </c>
      <c r="G213" s="80">
        <v>290.44135543720125</v>
      </c>
      <c r="H213" s="80">
        <v>290.4413554372012</v>
      </c>
      <c r="I213" s="80">
        <v>290.4413554372012</v>
      </c>
      <c r="J213" s="80">
        <v>290.44135543720125</v>
      </c>
      <c r="K213" s="80">
        <v>290.4413554372012</v>
      </c>
      <c r="L213" s="80">
        <v>290.4413554372012</v>
      </c>
      <c r="M213" s="80">
        <v>290.44135543720114</v>
      </c>
      <c r="N213" s="80">
        <v>290.44135543720125</v>
      </c>
      <c r="O213" s="80">
        <v>290.4413554372012</v>
      </c>
      <c r="P213" s="80">
        <v>290.4413554372012</v>
      </c>
      <c r="Q213" s="80">
        <v>290.4413554372012</v>
      </c>
      <c r="R213" s="80">
        <v>286.24777251598289</v>
      </c>
      <c r="S213" s="80">
        <v>286.24777251598283</v>
      </c>
      <c r="T213" s="80">
        <v>284.25965242229557</v>
      </c>
      <c r="U213" s="80">
        <v>284.06329488217818</v>
      </c>
      <c r="V213" s="80">
        <v>282.76242617890136</v>
      </c>
      <c r="W213" s="80">
        <v>275.67820610879221</v>
      </c>
      <c r="X213" s="80">
        <v>275.68549228690057</v>
      </c>
      <c r="Y213" s="80">
        <v>275.7972136845637</v>
      </c>
      <c r="Z213" s="80">
        <v>275.22889179210375</v>
      </c>
      <c r="AA213" s="80">
        <v>274.96416065416304</v>
      </c>
      <c r="AB213" s="80">
        <v>274.95687447605457</v>
      </c>
      <c r="AC213" s="80">
        <v>274.95687447605457</v>
      </c>
      <c r="AD213" s="80">
        <v>274.95444575001846</v>
      </c>
      <c r="AE213" s="80">
        <v>274.94715957190988</v>
      </c>
      <c r="AF213" s="80">
        <v>274.93793041297261</v>
      </c>
      <c r="AG213" s="80">
        <v>274.95694733783569</v>
      </c>
      <c r="AH213" s="80">
        <v>274.94230211983762</v>
      </c>
      <c r="AI213" s="80">
        <v>274.93623030474726</v>
      </c>
      <c r="AJ213" s="80">
        <v>274.93623030474726</v>
      </c>
      <c r="AK213" s="80">
        <v>274.92651540060263</v>
      </c>
      <c r="AL213" s="80" t="s">
        <v>367</v>
      </c>
    </row>
    <row r="214" spans="1:38" ht="15" outlineLevel="2">
      <c r="A214" s="81" t="s">
        <v>233</v>
      </c>
      <c r="B214" s="81" t="s">
        <v>252</v>
      </c>
      <c r="C214" s="81" t="s">
        <v>258</v>
      </c>
      <c r="D214" s="81" t="s">
        <v>257</v>
      </c>
      <c r="E214" s="82" t="s">
        <v>96</v>
      </c>
      <c r="F214" s="79" t="s">
        <v>335</v>
      </c>
      <c r="G214" s="80" t="s">
        <v>367</v>
      </c>
      <c r="H214" s="80" t="s">
        <v>367</v>
      </c>
      <c r="I214" s="80" t="s">
        <v>367</v>
      </c>
      <c r="J214" s="80" t="s">
        <v>367</v>
      </c>
      <c r="K214" s="80" t="s">
        <v>367</v>
      </c>
      <c r="L214" s="80">
        <v>211.94875333860881</v>
      </c>
      <c r="M214" s="80">
        <v>211.94875333860878</v>
      </c>
      <c r="N214" s="80">
        <v>211.94875333860881</v>
      </c>
      <c r="O214" s="80">
        <v>211.94875333860875</v>
      </c>
      <c r="P214" s="80">
        <v>211.94875333860881</v>
      </c>
      <c r="Q214" s="80">
        <v>211.94875333860878</v>
      </c>
      <c r="R214" s="80">
        <v>208.90151837495159</v>
      </c>
      <c r="S214" s="80">
        <v>208.90151837495154</v>
      </c>
      <c r="T214" s="80">
        <v>207.45686611094595</v>
      </c>
      <c r="U214" s="80">
        <v>207.31418440585895</v>
      </c>
      <c r="V214" s="80">
        <v>206.36891810965773</v>
      </c>
      <c r="W214" s="80">
        <v>201.22122376488801</v>
      </c>
      <c r="X214" s="80">
        <v>201.22651821049703</v>
      </c>
      <c r="Y214" s="80">
        <v>201.30769970983621</v>
      </c>
      <c r="Z214" s="80">
        <v>200.89473295232835</v>
      </c>
      <c r="AA214" s="80">
        <v>200.70236809519864</v>
      </c>
      <c r="AB214" s="80">
        <v>200.69707364958958</v>
      </c>
      <c r="AC214" s="80">
        <v>200.69707364958956</v>
      </c>
      <c r="AD214" s="80">
        <v>200.69530883438654</v>
      </c>
      <c r="AE214" s="80">
        <v>200.69001438877746</v>
      </c>
      <c r="AF214" s="80">
        <v>200.68330809100598</v>
      </c>
      <c r="AG214" s="80">
        <v>200.69712659404564</v>
      </c>
      <c r="AH214" s="80">
        <v>200.68648475837145</v>
      </c>
      <c r="AI214" s="80">
        <v>200.68207272036389</v>
      </c>
      <c r="AJ214" s="80">
        <v>200.68207272036381</v>
      </c>
      <c r="AK214" s="80">
        <v>200.67501345955176</v>
      </c>
      <c r="AL214" s="80" t="s">
        <v>367</v>
      </c>
    </row>
    <row r="215" spans="1:38" ht="15" outlineLevel="2">
      <c r="A215" s="78" t="s">
        <v>233</v>
      </c>
      <c r="B215" s="78" t="s">
        <v>252</v>
      </c>
      <c r="C215" s="78" t="s">
        <v>258</v>
      </c>
      <c r="D215" s="78" t="s">
        <v>256</v>
      </c>
      <c r="E215" s="79" t="s">
        <v>96</v>
      </c>
      <c r="F215" s="79" t="s">
        <v>335</v>
      </c>
      <c r="G215" s="80" t="s">
        <v>367</v>
      </c>
      <c r="H215" s="80" t="s">
        <v>367</v>
      </c>
      <c r="I215" s="80" t="s">
        <v>367</v>
      </c>
      <c r="J215" s="80" t="s">
        <v>367</v>
      </c>
      <c r="K215" s="80" t="s">
        <v>367</v>
      </c>
      <c r="L215" s="80" t="s">
        <v>367</v>
      </c>
      <c r="M215" s="80" t="s">
        <v>367</v>
      </c>
      <c r="N215" s="80" t="s">
        <v>367</v>
      </c>
      <c r="O215" s="80">
        <v>111.54785017330713</v>
      </c>
      <c r="P215" s="80">
        <v>111.54785017330717</v>
      </c>
      <c r="Q215" s="80">
        <v>111.54785017330714</v>
      </c>
      <c r="R215" s="80">
        <v>109.96692371775966</v>
      </c>
      <c r="S215" s="80">
        <v>109.96692371775966</v>
      </c>
      <c r="T215" s="80">
        <v>109.217428188051</v>
      </c>
      <c r="U215" s="80">
        <v>109.14340393820322</v>
      </c>
      <c r="V215" s="80">
        <v>108.65299328296173</v>
      </c>
      <c r="W215" s="80">
        <v>105.98233405524287</v>
      </c>
      <c r="X215" s="80">
        <v>105.98508085003574</v>
      </c>
      <c r="Y215" s="80">
        <v>106.0271983701932</v>
      </c>
      <c r="Z215" s="80">
        <v>105.81294837634886</v>
      </c>
      <c r="AA215" s="80">
        <v>105.71314816554101</v>
      </c>
      <c r="AB215" s="80">
        <v>105.71040137074816</v>
      </c>
      <c r="AC215" s="80">
        <v>105.71040137074813</v>
      </c>
      <c r="AD215" s="80">
        <v>105.70948577248389</v>
      </c>
      <c r="AE215" s="80">
        <v>105.70673897769097</v>
      </c>
      <c r="AF215" s="80">
        <v>105.70325970428664</v>
      </c>
      <c r="AG215" s="80">
        <v>105.71042883869607</v>
      </c>
      <c r="AH215" s="80">
        <v>105.70490778116238</v>
      </c>
      <c r="AI215" s="80">
        <v>105.70261878550166</v>
      </c>
      <c r="AJ215" s="80">
        <v>105.70261878550166</v>
      </c>
      <c r="AK215" s="80">
        <v>105.69895639244454</v>
      </c>
      <c r="AL215" s="80" t="s">
        <v>367</v>
      </c>
    </row>
    <row r="216" spans="1:38" ht="15" outlineLevel="2">
      <c r="A216" s="81" t="s">
        <v>233</v>
      </c>
      <c r="B216" s="81" t="s">
        <v>252</v>
      </c>
      <c r="C216" s="81" t="s">
        <v>258</v>
      </c>
      <c r="D216" s="81" t="s">
        <v>255</v>
      </c>
      <c r="E216" s="82" t="s">
        <v>96</v>
      </c>
      <c r="F216" s="79" t="s">
        <v>335</v>
      </c>
      <c r="G216" s="80" t="s">
        <v>367</v>
      </c>
      <c r="H216" s="80" t="s">
        <v>367</v>
      </c>
      <c r="I216" s="80" t="s">
        <v>367</v>
      </c>
      <c r="J216" s="80" t="s">
        <v>367</v>
      </c>
      <c r="K216" s="80" t="s">
        <v>367</v>
      </c>
      <c r="L216" s="80" t="s">
        <v>367</v>
      </c>
      <c r="M216" s="80" t="s">
        <v>367</v>
      </c>
      <c r="N216" s="80" t="s">
        <v>367</v>
      </c>
      <c r="O216" s="80" t="s">
        <v>367</v>
      </c>
      <c r="P216" s="80" t="s">
        <v>367</v>
      </c>
      <c r="Q216" s="80" t="s">
        <v>367</v>
      </c>
      <c r="R216" s="80" t="s">
        <v>367</v>
      </c>
      <c r="S216" s="80" t="s">
        <v>367</v>
      </c>
      <c r="T216" s="80">
        <v>113.98295027719726</v>
      </c>
      <c r="U216" s="80">
        <v>113.98295027719726</v>
      </c>
      <c r="V216" s="80">
        <v>113.98295027719725</v>
      </c>
      <c r="W216" s="80">
        <v>112.82479394432639</v>
      </c>
      <c r="X216" s="80">
        <v>112.82479394432637</v>
      </c>
      <c r="Y216" s="80">
        <v>112.82479394432639</v>
      </c>
      <c r="Z216" s="80">
        <v>112.82479394432637</v>
      </c>
      <c r="AA216" s="80">
        <v>112.82479394432637</v>
      </c>
      <c r="AB216" s="80">
        <v>112.82479394432636</v>
      </c>
      <c r="AC216" s="80">
        <v>112.8247939443264</v>
      </c>
      <c r="AD216" s="80">
        <v>112.82479394432637</v>
      </c>
      <c r="AE216" s="80">
        <v>112.82479394432639</v>
      </c>
      <c r="AF216" s="80">
        <v>112.82479394432637</v>
      </c>
      <c r="AG216" s="80">
        <v>112.8247939443264</v>
      </c>
      <c r="AH216" s="80">
        <v>112.82479394432636</v>
      </c>
      <c r="AI216" s="80">
        <v>112.82479394432639</v>
      </c>
      <c r="AJ216" s="80">
        <v>112.82479394432636</v>
      </c>
      <c r="AK216" s="80">
        <v>112.82479394432639</v>
      </c>
      <c r="AL216" s="80">
        <v>112.82479394432636</v>
      </c>
    </row>
    <row r="217" spans="1:38" ht="15" outlineLevel="2">
      <c r="A217" s="78" t="s">
        <v>233</v>
      </c>
      <c r="B217" s="78" t="s">
        <v>252</v>
      </c>
      <c r="C217" s="78" t="s">
        <v>258</v>
      </c>
      <c r="D217" s="78" t="s">
        <v>254</v>
      </c>
      <c r="E217" s="79" t="s">
        <v>96</v>
      </c>
      <c r="F217" s="79" t="s">
        <v>335</v>
      </c>
      <c r="G217" s="80" t="s">
        <v>367</v>
      </c>
      <c r="H217" s="80" t="s">
        <v>367</v>
      </c>
      <c r="I217" s="80" t="s">
        <v>367</v>
      </c>
      <c r="J217" s="80" t="s">
        <v>367</v>
      </c>
      <c r="K217" s="80" t="s">
        <v>367</v>
      </c>
      <c r="L217" s="80" t="s">
        <v>367</v>
      </c>
      <c r="M217" s="80" t="s">
        <v>367</v>
      </c>
      <c r="N217" s="80" t="s">
        <v>367</v>
      </c>
      <c r="O217" s="80" t="s">
        <v>367</v>
      </c>
      <c r="P217" s="80" t="s">
        <v>367</v>
      </c>
      <c r="Q217" s="80" t="s">
        <v>367</v>
      </c>
      <c r="R217" s="80" t="s">
        <v>367</v>
      </c>
      <c r="S217" s="80" t="s">
        <v>367</v>
      </c>
      <c r="T217" s="80" t="s">
        <v>367</v>
      </c>
      <c r="U217" s="80" t="s">
        <v>367</v>
      </c>
      <c r="V217" s="80" t="s">
        <v>367</v>
      </c>
      <c r="W217" s="80" t="s">
        <v>367</v>
      </c>
      <c r="X217" s="80" t="s">
        <v>367</v>
      </c>
      <c r="Y217" s="80">
        <v>33.081022079373518</v>
      </c>
      <c r="Z217" s="80">
        <v>33.081022079373518</v>
      </c>
      <c r="AA217" s="80">
        <v>33.081022079373504</v>
      </c>
      <c r="AB217" s="80">
        <v>33.081022079373511</v>
      </c>
      <c r="AC217" s="80">
        <v>33.081022079373511</v>
      </c>
      <c r="AD217" s="80">
        <v>33.081022079373518</v>
      </c>
      <c r="AE217" s="80">
        <v>33.081022079373504</v>
      </c>
      <c r="AF217" s="80">
        <v>33.081022079373518</v>
      </c>
      <c r="AG217" s="80">
        <v>33.081022079373518</v>
      </c>
      <c r="AH217" s="80">
        <v>33.081022079373511</v>
      </c>
      <c r="AI217" s="80">
        <v>33.081022079373511</v>
      </c>
      <c r="AJ217" s="80">
        <v>33.081022079373511</v>
      </c>
      <c r="AK217" s="80">
        <v>33.081022079373511</v>
      </c>
      <c r="AL217" s="80">
        <v>33.081022079373511</v>
      </c>
    </row>
    <row r="218" spans="1:38" ht="15" outlineLevel="2">
      <c r="A218" s="81" t="s">
        <v>233</v>
      </c>
      <c r="B218" s="81" t="s">
        <v>252</v>
      </c>
      <c r="C218" s="81" t="s">
        <v>258</v>
      </c>
      <c r="D218" s="81" t="s">
        <v>253</v>
      </c>
      <c r="E218" s="82" t="s">
        <v>96</v>
      </c>
      <c r="F218" s="79" t="s">
        <v>335</v>
      </c>
      <c r="G218" s="80" t="s">
        <v>367</v>
      </c>
      <c r="H218" s="80" t="s">
        <v>367</v>
      </c>
      <c r="I218" s="80" t="s">
        <v>367</v>
      </c>
      <c r="J218" s="80" t="s">
        <v>367</v>
      </c>
      <c r="K218" s="80" t="s">
        <v>367</v>
      </c>
      <c r="L218" s="80" t="s">
        <v>367</v>
      </c>
      <c r="M218" s="80" t="s">
        <v>367</v>
      </c>
      <c r="N218" s="80" t="s">
        <v>367</v>
      </c>
      <c r="O218" s="80" t="s">
        <v>367</v>
      </c>
      <c r="P218" s="80" t="s">
        <v>367</v>
      </c>
      <c r="Q218" s="80" t="s">
        <v>367</v>
      </c>
      <c r="R218" s="80" t="s">
        <v>367</v>
      </c>
      <c r="S218" s="80" t="s">
        <v>367</v>
      </c>
      <c r="T218" s="80" t="s">
        <v>367</v>
      </c>
      <c r="U218" s="80" t="s">
        <v>367</v>
      </c>
      <c r="V218" s="80" t="s">
        <v>367</v>
      </c>
      <c r="W218" s="80" t="s">
        <v>367</v>
      </c>
      <c r="X218" s="80" t="s">
        <v>367</v>
      </c>
      <c r="Y218" s="80" t="s">
        <v>367</v>
      </c>
      <c r="Z218" s="80" t="s">
        <v>367</v>
      </c>
      <c r="AA218" s="80" t="s">
        <v>367</v>
      </c>
      <c r="AB218" s="80">
        <v>3.2988404342141697</v>
      </c>
      <c r="AC218" s="80">
        <v>3.2988404342141697</v>
      </c>
      <c r="AD218" s="80">
        <v>3.2988404342141693</v>
      </c>
      <c r="AE218" s="80">
        <v>3.2988404342141702</v>
      </c>
      <c r="AF218" s="80">
        <v>3.2988404342141697</v>
      </c>
      <c r="AG218" s="80">
        <v>3.2988404342141706</v>
      </c>
      <c r="AH218" s="80">
        <v>3.2988404342141697</v>
      </c>
      <c r="AI218" s="80">
        <v>3.2988404342141702</v>
      </c>
      <c r="AJ218" s="80">
        <v>3.2988404342141697</v>
      </c>
      <c r="AK218" s="80">
        <v>3.2988404342141697</v>
      </c>
      <c r="AL218" s="80">
        <v>3.2988404342141693</v>
      </c>
    </row>
    <row r="219" spans="1:38" ht="15" outlineLevel="2">
      <c r="A219" s="78" t="s">
        <v>233</v>
      </c>
      <c r="B219" s="78" t="s">
        <v>252</v>
      </c>
      <c r="C219" s="78" t="s">
        <v>258</v>
      </c>
      <c r="D219" s="78" t="s">
        <v>250</v>
      </c>
      <c r="E219" s="79" t="s">
        <v>96</v>
      </c>
      <c r="F219" s="79" t="s">
        <v>335</v>
      </c>
      <c r="G219" s="80" t="s">
        <v>367</v>
      </c>
      <c r="H219" s="80" t="s">
        <v>367</v>
      </c>
      <c r="I219" s="80" t="s">
        <v>367</v>
      </c>
      <c r="J219" s="80" t="s">
        <v>367</v>
      </c>
      <c r="K219" s="80" t="s">
        <v>367</v>
      </c>
      <c r="L219" s="80" t="s">
        <v>367</v>
      </c>
      <c r="M219" s="80" t="s">
        <v>367</v>
      </c>
      <c r="N219" s="80" t="s">
        <v>367</v>
      </c>
      <c r="O219" s="80" t="s">
        <v>367</v>
      </c>
      <c r="P219" s="80" t="s">
        <v>367</v>
      </c>
      <c r="Q219" s="80" t="s">
        <v>367</v>
      </c>
      <c r="R219" s="80" t="s">
        <v>367</v>
      </c>
      <c r="S219" s="80" t="s">
        <v>367</v>
      </c>
      <c r="T219" s="80" t="s">
        <v>367</v>
      </c>
      <c r="U219" s="80" t="s">
        <v>367</v>
      </c>
      <c r="V219" s="80" t="s">
        <v>367</v>
      </c>
      <c r="W219" s="80" t="s">
        <v>367</v>
      </c>
      <c r="X219" s="80" t="s">
        <v>367</v>
      </c>
      <c r="Y219" s="80" t="s">
        <v>367</v>
      </c>
      <c r="Z219" s="80" t="s">
        <v>367</v>
      </c>
      <c r="AA219" s="80" t="s">
        <v>367</v>
      </c>
      <c r="AB219" s="80" t="s">
        <v>367</v>
      </c>
      <c r="AC219" s="80" t="s">
        <v>367</v>
      </c>
      <c r="AD219" s="80" t="s">
        <v>367</v>
      </c>
      <c r="AE219" s="80" t="s">
        <v>367</v>
      </c>
      <c r="AF219" s="80" t="s">
        <v>367</v>
      </c>
      <c r="AG219" s="80">
        <v>3.2988404342141697</v>
      </c>
      <c r="AH219" s="80">
        <v>3.2988404342141702</v>
      </c>
      <c r="AI219" s="80">
        <v>3.2988404342141702</v>
      </c>
      <c r="AJ219" s="80">
        <v>3.2988404342141693</v>
      </c>
      <c r="AK219" s="80">
        <v>3.2988404342141697</v>
      </c>
      <c r="AL219" s="80">
        <v>3.2988404342141697</v>
      </c>
    </row>
    <row r="220" spans="1:38" ht="15" outlineLevel="2">
      <c r="A220" s="81" t="s">
        <v>233</v>
      </c>
      <c r="B220" s="81" t="s">
        <v>252</v>
      </c>
      <c r="C220" s="81" t="s">
        <v>251</v>
      </c>
      <c r="D220" s="81" t="s">
        <v>243</v>
      </c>
      <c r="E220" s="82" t="s">
        <v>96</v>
      </c>
      <c r="F220" s="79" t="s">
        <v>335</v>
      </c>
      <c r="G220" s="80">
        <v>166.23926401368146</v>
      </c>
      <c r="H220" s="80">
        <v>166.23926401368149</v>
      </c>
      <c r="I220" s="80">
        <v>166.23926401368152</v>
      </c>
      <c r="J220" s="80">
        <v>166.23926401368149</v>
      </c>
      <c r="K220" s="80">
        <v>166.23926401368152</v>
      </c>
      <c r="L220" s="80">
        <v>166.23926401368149</v>
      </c>
      <c r="M220" s="80">
        <v>166.23926401368149</v>
      </c>
      <c r="N220" s="80">
        <v>166.23926401368146</v>
      </c>
      <c r="O220" s="80">
        <v>166.23926401368149</v>
      </c>
      <c r="P220" s="80">
        <v>166.23926401368149</v>
      </c>
      <c r="Q220" s="80">
        <v>166.23926401368149</v>
      </c>
      <c r="R220" s="80">
        <v>163.85101285282767</v>
      </c>
      <c r="S220" s="80">
        <v>163.85101285282761</v>
      </c>
      <c r="T220" s="80">
        <v>162.71877576323976</v>
      </c>
      <c r="U220" s="80">
        <v>162.60694987784839</v>
      </c>
      <c r="V220" s="80">
        <v>161.86610338713038</v>
      </c>
      <c r="W220" s="80">
        <v>157.83163044978184</v>
      </c>
      <c r="X220" s="80">
        <v>157.83577993809592</v>
      </c>
      <c r="Y220" s="80">
        <v>157.89940542557846</v>
      </c>
      <c r="Z220" s="80">
        <v>157.57574533708024</v>
      </c>
      <c r="AA220" s="80">
        <v>157.42498059500207</v>
      </c>
      <c r="AB220" s="80">
        <v>157.42083110668798</v>
      </c>
      <c r="AC220" s="80">
        <v>157.42083110668798</v>
      </c>
      <c r="AD220" s="80">
        <v>157.41944794391662</v>
      </c>
      <c r="AE220" s="80">
        <v>157.41529845560254</v>
      </c>
      <c r="AF220" s="80">
        <v>157.41004243707135</v>
      </c>
      <c r="AG220" s="80">
        <v>157.42087260157109</v>
      </c>
      <c r="AH220" s="80" t="s">
        <v>367</v>
      </c>
      <c r="AI220" s="80" t="s">
        <v>367</v>
      </c>
      <c r="AJ220" s="80" t="s">
        <v>367</v>
      </c>
      <c r="AK220" s="80" t="s">
        <v>367</v>
      </c>
      <c r="AL220" s="80" t="s">
        <v>367</v>
      </c>
    </row>
    <row r="221" spans="1:38" ht="15" outlineLevel="2">
      <c r="A221" s="78" t="s">
        <v>233</v>
      </c>
      <c r="B221" s="78" t="s">
        <v>252</v>
      </c>
      <c r="C221" s="78" t="s">
        <v>251</v>
      </c>
      <c r="D221" s="78" t="s">
        <v>257</v>
      </c>
      <c r="E221" s="79" t="s">
        <v>96</v>
      </c>
      <c r="F221" s="79" t="s">
        <v>335</v>
      </c>
      <c r="G221" s="80" t="s">
        <v>367</v>
      </c>
      <c r="H221" s="80" t="s">
        <v>367</v>
      </c>
      <c r="I221" s="80" t="s">
        <v>367</v>
      </c>
      <c r="J221" s="80" t="s">
        <v>367</v>
      </c>
      <c r="K221" s="80" t="s">
        <v>367</v>
      </c>
      <c r="L221" s="80">
        <v>170.35370555262742</v>
      </c>
      <c r="M221" s="80">
        <v>170.35370555262745</v>
      </c>
      <c r="N221" s="80">
        <v>170.35370555262742</v>
      </c>
      <c r="O221" s="80">
        <v>170.35370555262742</v>
      </c>
      <c r="P221" s="80">
        <v>170.35370555262739</v>
      </c>
      <c r="Q221" s="80">
        <v>170.35370555262745</v>
      </c>
      <c r="R221" s="80">
        <v>167.9053648861568</v>
      </c>
      <c r="S221" s="80">
        <v>167.90536488615683</v>
      </c>
      <c r="T221" s="80">
        <v>166.74464018686129</v>
      </c>
      <c r="U221" s="80">
        <v>166.63000071038766</v>
      </c>
      <c r="V221" s="80">
        <v>165.8705141787498</v>
      </c>
      <c r="W221" s="80">
        <v>161.73453203323962</v>
      </c>
      <c r="X221" s="80">
        <v>161.73878592460207</v>
      </c>
      <c r="Y221" s="80">
        <v>161.80401225882554</v>
      </c>
      <c r="Z221" s="80">
        <v>161.47220873255816</v>
      </c>
      <c r="AA221" s="80">
        <v>161.31765067972418</v>
      </c>
      <c r="AB221" s="80">
        <v>161.31339678836176</v>
      </c>
      <c r="AC221" s="80">
        <v>161.31339678836176</v>
      </c>
      <c r="AD221" s="80">
        <v>161.31197882457431</v>
      </c>
      <c r="AE221" s="80">
        <v>161.30772493321189</v>
      </c>
      <c r="AF221" s="80">
        <v>161.30233667081953</v>
      </c>
      <c r="AG221" s="80">
        <v>161.3134393272754</v>
      </c>
      <c r="AH221" s="80">
        <v>161.30488900563694</v>
      </c>
      <c r="AI221" s="80">
        <v>161.30134409616829</v>
      </c>
      <c r="AJ221" s="80" t="s">
        <v>367</v>
      </c>
      <c r="AK221" s="80" t="s">
        <v>367</v>
      </c>
      <c r="AL221" s="80" t="s">
        <v>367</v>
      </c>
    </row>
    <row r="222" spans="1:38" ht="15" outlineLevel="2">
      <c r="A222" s="81" t="s">
        <v>233</v>
      </c>
      <c r="B222" s="81" t="s">
        <v>252</v>
      </c>
      <c r="C222" s="81" t="s">
        <v>251</v>
      </c>
      <c r="D222" s="81" t="s">
        <v>256</v>
      </c>
      <c r="E222" s="82" t="s">
        <v>96</v>
      </c>
      <c r="F222" s="79" t="s">
        <v>335</v>
      </c>
      <c r="G222" s="80" t="s">
        <v>367</v>
      </c>
      <c r="H222" s="80" t="s">
        <v>367</v>
      </c>
      <c r="I222" s="80" t="s">
        <v>367</v>
      </c>
      <c r="J222" s="80" t="s">
        <v>367</v>
      </c>
      <c r="K222" s="80" t="s">
        <v>367</v>
      </c>
      <c r="L222" s="80" t="s">
        <v>367</v>
      </c>
      <c r="M222" s="80" t="s">
        <v>367</v>
      </c>
      <c r="N222" s="80" t="s">
        <v>367</v>
      </c>
      <c r="O222" s="80">
        <v>91.906508005616416</v>
      </c>
      <c r="P222" s="80">
        <v>91.906508005616416</v>
      </c>
      <c r="Q222" s="80">
        <v>91.906508005616431</v>
      </c>
      <c r="R222" s="80">
        <v>90.603852184342514</v>
      </c>
      <c r="S222" s="80">
        <v>90.603852184342514</v>
      </c>
      <c r="T222" s="80">
        <v>89.986280942259896</v>
      </c>
      <c r="U222" s="80">
        <v>89.925286251683801</v>
      </c>
      <c r="V222" s="80">
        <v>89.521196426617365</v>
      </c>
      <c r="W222" s="80">
        <v>87.320619810659565</v>
      </c>
      <c r="X222" s="80">
        <v>87.322883121653092</v>
      </c>
      <c r="Y222" s="80">
        <v>87.357587223553736</v>
      </c>
      <c r="Z222" s="80">
        <v>87.181048966059265</v>
      </c>
      <c r="AA222" s="80">
        <v>87.098815333294752</v>
      </c>
      <c r="AB222" s="80">
        <v>87.096552022301253</v>
      </c>
      <c r="AC222" s="80">
        <v>87.096552022301267</v>
      </c>
      <c r="AD222" s="80">
        <v>87.09579758530343</v>
      </c>
      <c r="AE222" s="80">
        <v>87.093534274309889</v>
      </c>
      <c r="AF222" s="80">
        <v>87.090667413718108</v>
      </c>
      <c r="AG222" s="80">
        <v>87.09657465541116</v>
      </c>
      <c r="AH222" s="80">
        <v>87.092025400314213</v>
      </c>
      <c r="AI222" s="80">
        <v>87.090139307819584</v>
      </c>
      <c r="AJ222" s="80">
        <v>87.090139307819584</v>
      </c>
      <c r="AK222" s="80">
        <v>87.087121559828248</v>
      </c>
      <c r="AL222" s="80">
        <v>87.08712155982829</v>
      </c>
    </row>
    <row r="223" spans="1:38" ht="15" outlineLevel="2">
      <c r="A223" s="78" t="s">
        <v>233</v>
      </c>
      <c r="B223" s="78" t="s">
        <v>252</v>
      </c>
      <c r="C223" s="78" t="s">
        <v>251</v>
      </c>
      <c r="D223" s="78" t="s">
        <v>255</v>
      </c>
      <c r="E223" s="79" t="s">
        <v>96</v>
      </c>
      <c r="F223" s="79" t="s">
        <v>335</v>
      </c>
      <c r="G223" s="80" t="s">
        <v>367</v>
      </c>
      <c r="H223" s="80" t="s">
        <v>367</v>
      </c>
      <c r="I223" s="80" t="s">
        <v>367</v>
      </c>
      <c r="J223" s="80" t="s">
        <v>367</v>
      </c>
      <c r="K223" s="80" t="s">
        <v>367</v>
      </c>
      <c r="L223" s="80" t="s">
        <v>367</v>
      </c>
      <c r="M223" s="80" t="s">
        <v>367</v>
      </c>
      <c r="N223" s="80" t="s">
        <v>367</v>
      </c>
      <c r="O223" s="80" t="s">
        <v>367</v>
      </c>
      <c r="P223" s="80" t="s">
        <v>367</v>
      </c>
      <c r="Q223" s="80" t="s">
        <v>367</v>
      </c>
      <c r="R223" s="80" t="s">
        <v>367</v>
      </c>
      <c r="S223" s="80" t="s">
        <v>367</v>
      </c>
      <c r="T223" s="80">
        <v>103.28541523878016</v>
      </c>
      <c r="U223" s="80">
        <v>103.28541523878016</v>
      </c>
      <c r="V223" s="80">
        <v>103.28541523878016</v>
      </c>
      <c r="W223" s="80">
        <v>102.23304511793224</v>
      </c>
      <c r="X223" s="80">
        <v>102.23304511793224</v>
      </c>
      <c r="Y223" s="80">
        <v>102.23304511793226</v>
      </c>
      <c r="Z223" s="80">
        <v>102.23304511793225</v>
      </c>
      <c r="AA223" s="80">
        <v>102.23304511793225</v>
      </c>
      <c r="AB223" s="80">
        <v>102.23304511793226</v>
      </c>
      <c r="AC223" s="80">
        <v>102.23304511793224</v>
      </c>
      <c r="AD223" s="80">
        <v>102.23304511793226</v>
      </c>
      <c r="AE223" s="80">
        <v>102.23304511793225</v>
      </c>
      <c r="AF223" s="80">
        <v>102.23304511793225</v>
      </c>
      <c r="AG223" s="80">
        <v>102.23304511793225</v>
      </c>
      <c r="AH223" s="80">
        <v>102.23304511793224</v>
      </c>
      <c r="AI223" s="80">
        <v>102.23304511793225</v>
      </c>
      <c r="AJ223" s="80">
        <v>102.23304511793225</v>
      </c>
      <c r="AK223" s="80">
        <v>102.23304511793226</v>
      </c>
      <c r="AL223" s="80">
        <v>102.23304511793224</v>
      </c>
    </row>
    <row r="224" spans="1:38" ht="15" outlineLevel="2">
      <c r="A224" s="81" t="s">
        <v>233</v>
      </c>
      <c r="B224" s="81" t="s">
        <v>252</v>
      </c>
      <c r="C224" s="81" t="s">
        <v>251</v>
      </c>
      <c r="D224" s="81" t="s">
        <v>254</v>
      </c>
      <c r="E224" s="82" t="s">
        <v>96</v>
      </c>
      <c r="F224" s="79" t="s">
        <v>335</v>
      </c>
      <c r="G224" s="80" t="s">
        <v>367</v>
      </c>
      <c r="H224" s="80" t="s">
        <v>367</v>
      </c>
      <c r="I224" s="80" t="s">
        <v>367</v>
      </c>
      <c r="J224" s="80" t="s">
        <v>367</v>
      </c>
      <c r="K224" s="80" t="s">
        <v>367</v>
      </c>
      <c r="L224" s="80" t="s">
        <v>367</v>
      </c>
      <c r="M224" s="80" t="s">
        <v>367</v>
      </c>
      <c r="N224" s="80" t="s">
        <v>367</v>
      </c>
      <c r="O224" s="80" t="s">
        <v>367</v>
      </c>
      <c r="P224" s="80" t="s">
        <v>367</v>
      </c>
      <c r="Q224" s="80" t="s">
        <v>367</v>
      </c>
      <c r="R224" s="80" t="s">
        <v>367</v>
      </c>
      <c r="S224" s="80" t="s">
        <v>367</v>
      </c>
      <c r="T224" s="80" t="s">
        <v>367</v>
      </c>
      <c r="U224" s="80" t="s">
        <v>367</v>
      </c>
      <c r="V224" s="80" t="s">
        <v>367</v>
      </c>
      <c r="W224" s="80" t="s">
        <v>367</v>
      </c>
      <c r="X224" s="80" t="s">
        <v>367</v>
      </c>
      <c r="Y224" s="80">
        <v>28.460675136719335</v>
      </c>
      <c r="Z224" s="80">
        <v>28.460675136719335</v>
      </c>
      <c r="AA224" s="80">
        <v>28.460675136719335</v>
      </c>
      <c r="AB224" s="80">
        <v>28.460675136719338</v>
      </c>
      <c r="AC224" s="80">
        <v>28.460675136719338</v>
      </c>
      <c r="AD224" s="80">
        <v>28.460675136719335</v>
      </c>
      <c r="AE224" s="80">
        <v>28.460675136719331</v>
      </c>
      <c r="AF224" s="80">
        <v>28.460675136719335</v>
      </c>
      <c r="AG224" s="80">
        <v>28.460675136719338</v>
      </c>
      <c r="AH224" s="80">
        <v>28.460675136719335</v>
      </c>
      <c r="AI224" s="80">
        <v>28.460675136719335</v>
      </c>
      <c r="AJ224" s="80">
        <v>28.460675136719335</v>
      </c>
      <c r="AK224" s="80">
        <v>28.460675136719338</v>
      </c>
      <c r="AL224" s="80">
        <v>28.460675136719331</v>
      </c>
    </row>
    <row r="225" spans="1:38" ht="15" outlineLevel="2">
      <c r="A225" s="78" t="s">
        <v>233</v>
      </c>
      <c r="B225" s="78" t="s">
        <v>252</v>
      </c>
      <c r="C225" s="78" t="s">
        <v>251</v>
      </c>
      <c r="D225" s="78" t="s">
        <v>253</v>
      </c>
      <c r="E225" s="79" t="s">
        <v>96</v>
      </c>
      <c r="F225" s="79" t="s">
        <v>335</v>
      </c>
      <c r="G225" s="80" t="s">
        <v>367</v>
      </c>
      <c r="H225" s="80" t="s">
        <v>367</v>
      </c>
      <c r="I225" s="80" t="s">
        <v>367</v>
      </c>
      <c r="J225" s="80" t="s">
        <v>367</v>
      </c>
      <c r="K225" s="80" t="s">
        <v>367</v>
      </c>
      <c r="L225" s="80" t="s">
        <v>367</v>
      </c>
      <c r="M225" s="80" t="s">
        <v>367</v>
      </c>
      <c r="N225" s="80" t="s">
        <v>367</v>
      </c>
      <c r="O225" s="80" t="s">
        <v>367</v>
      </c>
      <c r="P225" s="80" t="s">
        <v>367</v>
      </c>
      <c r="Q225" s="80" t="s">
        <v>367</v>
      </c>
      <c r="R225" s="80" t="s">
        <v>367</v>
      </c>
      <c r="S225" s="80" t="s">
        <v>367</v>
      </c>
      <c r="T225" s="80" t="s">
        <v>367</v>
      </c>
      <c r="U225" s="80" t="s">
        <v>367</v>
      </c>
      <c r="V225" s="80" t="s">
        <v>367</v>
      </c>
      <c r="W225" s="80" t="s">
        <v>367</v>
      </c>
      <c r="X225" s="80" t="s">
        <v>367</v>
      </c>
      <c r="Y225" s="80" t="s">
        <v>367</v>
      </c>
      <c r="Z225" s="80" t="s">
        <v>367</v>
      </c>
      <c r="AA225" s="80" t="s">
        <v>367</v>
      </c>
      <c r="AB225" s="80">
        <v>2.7112123048225958</v>
      </c>
      <c r="AC225" s="80">
        <v>2.7112123048225958</v>
      </c>
      <c r="AD225" s="80">
        <v>2.7112123048225953</v>
      </c>
      <c r="AE225" s="80">
        <v>2.7112123048225962</v>
      </c>
      <c r="AF225" s="80">
        <v>2.7112123048225958</v>
      </c>
      <c r="AG225" s="80">
        <v>2.7112123048225953</v>
      </c>
      <c r="AH225" s="80">
        <v>2.7112123048225953</v>
      </c>
      <c r="AI225" s="80">
        <v>2.7112123048225953</v>
      </c>
      <c r="AJ225" s="80">
        <v>2.7112123048225953</v>
      </c>
      <c r="AK225" s="80">
        <v>2.7112123048225962</v>
      </c>
      <c r="AL225" s="80">
        <v>2.7112123048225953</v>
      </c>
    </row>
    <row r="226" spans="1:38" ht="15" outlineLevel="2">
      <c r="A226" s="81" t="s">
        <v>233</v>
      </c>
      <c r="B226" s="81" t="s">
        <v>252</v>
      </c>
      <c r="C226" s="81" t="s">
        <v>251</v>
      </c>
      <c r="D226" s="81" t="s">
        <v>250</v>
      </c>
      <c r="E226" s="82" t="s">
        <v>96</v>
      </c>
      <c r="F226" s="79" t="s">
        <v>335</v>
      </c>
      <c r="G226" s="80" t="s">
        <v>367</v>
      </c>
      <c r="H226" s="80" t="s">
        <v>367</v>
      </c>
      <c r="I226" s="80" t="s">
        <v>367</v>
      </c>
      <c r="J226" s="80" t="s">
        <v>367</v>
      </c>
      <c r="K226" s="80" t="s">
        <v>367</v>
      </c>
      <c r="L226" s="80" t="s">
        <v>367</v>
      </c>
      <c r="M226" s="80" t="s">
        <v>367</v>
      </c>
      <c r="N226" s="80" t="s">
        <v>367</v>
      </c>
      <c r="O226" s="80" t="s">
        <v>367</v>
      </c>
      <c r="P226" s="80" t="s">
        <v>367</v>
      </c>
      <c r="Q226" s="80" t="s">
        <v>367</v>
      </c>
      <c r="R226" s="80" t="s">
        <v>367</v>
      </c>
      <c r="S226" s="80" t="s">
        <v>367</v>
      </c>
      <c r="T226" s="80" t="s">
        <v>367</v>
      </c>
      <c r="U226" s="80" t="s">
        <v>367</v>
      </c>
      <c r="V226" s="80" t="s">
        <v>367</v>
      </c>
      <c r="W226" s="80" t="s">
        <v>367</v>
      </c>
      <c r="X226" s="80" t="s">
        <v>367</v>
      </c>
      <c r="Y226" s="80" t="s">
        <v>367</v>
      </c>
      <c r="Z226" s="80" t="s">
        <v>367</v>
      </c>
      <c r="AA226" s="80" t="s">
        <v>367</v>
      </c>
      <c r="AB226" s="80" t="s">
        <v>367</v>
      </c>
      <c r="AC226" s="80" t="s">
        <v>367</v>
      </c>
      <c r="AD226" s="80" t="s">
        <v>367</v>
      </c>
      <c r="AE226" s="80" t="s">
        <v>367</v>
      </c>
      <c r="AF226" s="80" t="s">
        <v>367</v>
      </c>
      <c r="AG226" s="80">
        <v>2.7112123048225958</v>
      </c>
      <c r="AH226" s="80">
        <v>2.7112123048225953</v>
      </c>
      <c r="AI226" s="80">
        <v>2.7112123048225953</v>
      </c>
      <c r="AJ226" s="80">
        <v>2.7112123048225958</v>
      </c>
      <c r="AK226" s="80">
        <v>2.7112123048225953</v>
      </c>
      <c r="AL226" s="80">
        <v>2.7112123048225958</v>
      </c>
    </row>
    <row r="227" spans="1:38" ht="15" outlineLevel="1">
      <c r="A227" s="85" t="s">
        <v>249</v>
      </c>
      <c r="B227" s="81"/>
      <c r="C227" s="81"/>
      <c r="D227" s="81"/>
      <c r="E227" s="82"/>
      <c r="F227" s="79" t="s">
        <v>335</v>
      </c>
      <c r="G227" s="80">
        <v>193.59689890687878</v>
      </c>
      <c r="H227" s="80">
        <v>193.79777211284821</v>
      </c>
      <c r="I227" s="80">
        <v>193.05580714649565</v>
      </c>
      <c r="J227" s="80">
        <v>191.13356332348843</v>
      </c>
      <c r="K227" s="80">
        <v>191.11184548999145</v>
      </c>
      <c r="L227" s="80">
        <v>186.43623264271818</v>
      </c>
      <c r="M227" s="80">
        <v>185.80506513266246</v>
      </c>
      <c r="N227" s="80">
        <v>183.60534637937317</v>
      </c>
      <c r="O227" s="80">
        <v>160.9424019820095</v>
      </c>
      <c r="P227" s="80">
        <v>155.66747222127154</v>
      </c>
      <c r="Q227" s="80">
        <v>147.5320006772051</v>
      </c>
      <c r="R227" s="80">
        <v>137.64082506111905</v>
      </c>
      <c r="S227" s="80">
        <v>133.45298402949072</v>
      </c>
      <c r="T227" s="80">
        <v>127.50312999040857</v>
      </c>
      <c r="U227" s="80">
        <v>124.24850932255542</v>
      </c>
      <c r="V227" s="80">
        <v>120.42490086580709</v>
      </c>
      <c r="W227" s="80">
        <v>115.2871750656808</v>
      </c>
      <c r="X227" s="80">
        <v>112.99465159808624</v>
      </c>
      <c r="Y227" s="80">
        <v>102.63923251627736</v>
      </c>
      <c r="Z227" s="80">
        <v>95.079187021439481</v>
      </c>
      <c r="AA227" s="80">
        <v>90.517762349461748</v>
      </c>
      <c r="AB227" s="80">
        <v>87.333517691871222</v>
      </c>
      <c r="AC227" s="80">
        <v>85.285823678085222</v>
      </c>
      <c r="AD227" s="80">
        <v>80.661914417942114</v>
      </c>
      <c r="AE227" s="80">
        <v>76.79405737878497</v>
      </c>
      <c r="AF227" s="80">
        <v>75.553923962958265</v>
      </c>
      <c r="AG227" s="80">
        <v>64.081748416169532</v>
      </c>
      <c r="AH227" s="80">
        <v>51.833840126502089</v>
      </c>
      <c r="AI227" s="80">
        <v>51.204796222739795</v>
      </c>
      <c r="AJ227" s="80">
        <v>46.492830209439639</v>
      </c>
      <c r="AK227" s="80">
        <v>43.972243674718449</v>
      </c>
      <c r="AL227" s="80">
        <v>42.026398913732685</v>
      </c>
    </row>
    <row r="228" spans="1:38" ht="15" outlineLevel="2">
      <c r="A228" s="78" t="s">
        <v>240</v>
      </c>
      <c r="B228" s="78" t="s">
        <v>239</v>
      </c>
      <c r="C228" s="78" t="s">
        <v>248</v>
      </c>
      <c r="D228" s="78" t="s">
        <v>243</v>
      </c>
      <c r="E228" s="79" t="s">
        <v>96</v>
      </c>
      <c r="F228" s="79" t="s">
        <v>335</v>
      </c>
      <c r="G228" s="80">
        <v>35.737374481000003</v>
      </c>
      <c r="H228" s="80">
        <v>35.737374480999989</v>
      </c>
      <c r="I228" s="80">
        <v>35.737374481000003</v>
      </c>
      <c r="J228" s="80">
        <v>35.737374480999996</v>
      </c>
      <c r="K228" s="80">
        <v>35.737374480999996</v>
      </c>
      <c r="L228" s="80">
        <v>35.737374480999996</v>
      </c>
      <c r="M228" s="80">
        <v>35.737374480999996</v>
      </c>
      <c r="N228" s="80">
        <v>35.737374480999996</v>
      </c>
      <c r="O228" s="80">
        <v>35.737374481000003</v>
      </c>
      <c r="P228" s="80">
        <v>35.737374480999989</v>
      </c>
      <c r="Q228" s="80">
        <v>35.737374480999989</v>
      </c>
      <c r="R228" s="80">
        <v>35.737374480999996</v>
      </c>
      <c r="S228" s="80">
        <v>35.737374480999996</v>
      </c>
      <c r="T228" s="80">
        <v>35.737374480999996</v>
      </c>
      <c r="U228" s="80">
        <v>35.737374480999996</v>
      </c>
      <c r="V228" s="80">
        <v>35.737374480999989</v>
      </c>
      <c r="W228" s="80">
        <v>35.737374480999996</v>
      </c>
      <c r="X228" s="80">
        <v>35.737374480999996</v>
      </c>
      <c r="Y228" s="80">
        <v>35.737374480999996</v>
      </c>
      <c r="Z228" s="80">
        <v>35.737374480999996</v>
      </c>
      <c r="AA228" s="80">
        <v>35.737374480999989</v>
      </c>
      <c r="AB228" s="80">
        <v>35.737374480999989</v>
      </c>
      <c r="AC228" s="80">
        <v>35.737374480999996</v>
      </c>
      <c r="AD228" s="80">
        <v>35.737374481000003</v>
      </c>
      <c r="AE228" s="80">
        <v>35.737374480999989</v>
      </c>
      <c r="AF228" s="80">
        <v>35.737374480999996</v>
      </c>
      <c r="AG228" s="80">
        <v>35.737374480999996</v>
      </c>
      <c r="AH228" s="80">
        <v>35.737374481000003</v>
      </c>
      <c r="AI228" s="80">
        <v>35.737374481000003</v>
      </c>
      <c r="AJ228" s="80">
        <v>35.737374480999996</v>
      </c>
      <c r="AK228" s="80">
        <v>35.737374481000003</v>
      </c>
      <c r="AL228" s="80">
        <v>35.737374481000003</v>
      </c>
    </row>
    <row r="229" spans="1:38" ht="15" outlineLevel="2">
      <c r="A229" s="81" t="s">
        <v>240</v>
      </c>
      <c r="B229" s="81" t="s">
        <v>239</v>
      </c>
      <c r="C229" s="81" t="s">
        <v>248</v>
      </c>
      <c r="D229" s="81" t="s">
        <v>242</v>
      </c>
      <c r="E229" s="82" t="s">
        <v>96</v>
      </c>
      <c r="F229" s="79" t="s">
        <v>335</v>
      </c>
      <c r="G229" s="80" t="s">
        <v>367</v>
      </c>
      <c r="H229" s="80" t="s">
        <v>367</v>
      </c>
      <c r="I229" s="80" t="s">
        <v>367</v>
      </c>
      <c r="J229" s="80" t="s">
        <v>367</v>
      </c>
      <c r="K229" s="80" t="s">
        <v>367</v>
      </c>
      <c r="L229" s="80" t="s">
        <v>367</v>
      </c>
      <c r="M229" s="80" t="s">
        <v>367</v>
      </c>
      <c r="N229" s="80" t="s">
        <v>367</v>
      </c>
      <c r="O229" s="80" t="s">
        <v>367</v>
      </c>
      <c r="P229" s="80" t="s">
        <v>367</v>
      </c>
      <c r="Q229" s="80" t="s">
        <v>367</v>
      </c>
      <c r="R229" s="80">
        <v>5.0373744809999996</v>
      </c>
      <c r="S229" s="80">
        <v>5.0373744809999987</v>
      </c>
      <c r="T229" s="80">
        <v>5.0373744809999996</v>
      </c>
      <c r="U229" s="80">
        <v>5.0373744810000005</v>
      </c>
      <c r="V229" s="80">
        <v>5.0373744809999987</v>
      </c>
      <c r="W229" s="80">
        <v>5.0373744809999987</v>
      </c>
      <c r="X229" s="80">
        <v>5.0373744809999987</v>
      </c>
      <c r="Y229" s="80">
        <v>5.0373744809999996</v>
      </c>
      <c r="Z229" s="80">
        <v>5.0373744810000005</v>
      </c>
      <c r="AA229" s="80">
        <v>5.0373744810000005</v>
      </c>
      <c r="AB229" s="80">
        <v>5.0373744810000005</v>
      </c>
      <c r="AC229" s="80">
        <v>5.0373744810000014</v>
      </c>
      <c r="AD229" s="80">
        <v>5.0373744809999996</v>
      </c>
      <c r="AE229" s="80">
        <v>5.0373744809999987</v>
      </c>
      <c r="AF229" s="80">
        <v>5.0373744809999979</v>
      </c>
      <c r="AG229" s="80">
        <v>5.0373744809999996</v>
      </c>
      <c r="AH229" s="80">
        <v>5.0373744810000005</v>
      </c>
      <c r="AI229" s="80">
        <v>5.0373744809999996</v>
      </c>
      <c r="AJ229" s="80">
        <v>5.0373744809999996</v>
      </c>
      <c r="AK229" s="80">
        <v>5.0373744810000005</v>
      </c>
      <c r="AL229" s="80">
        <v>5.0373744809999996</v>
      </c>
    </row>
    <row r="230" spans="1:38" ht="15" outlineLevel="2">
      <c r="A230" s="78" t="s">
        <v>240</v>
      </c>
      <c r="B230" s="78" t="s">
        <v>239</v>
      </c>
      <c r="C230" s="78" t="s">
        <v>248</v>
      </c>
      <c r="D230" s="78" t="s">
        <v>241</v>
      </c>
      <c r="E230" s="79" t="s">
        <v>96</v>
      </c>
      <c r="F230" s="79" t="s">
        <v>335</v>
      </c>
      <c r="G230" s="80" t="s">
        <v>367</v>
      </c>
      <c r="H230" s="80" t="s">
        <v>367</v>
      </c>
      <c r="I230" s="80" t="s">
        <v>367</v>
      </c>
      <c r="J230" s="80" t="s">
        <v>367</v>
      </c>
      <c r="K230" s="80" t="s">
        <v>367</v>
      </c>
      <c r="L230" s="80" t="s">
        <v>367</v>
      </c>
      <c r="M230" s="80" t="s">
        <v>367</v>
      </c>
      <c r="N230" s="80" t="s">
        <v>367</v>
      </c>
      <c r="O230" s="80" t="s">
        <v>367</v>
      </c>
      <c r="P230" s="80" t="s">
        <v>367</v>
      </c>
      <c r="Q230" s="80" t="s">
        <v>367</v>
      </c>
      <c r="R230" s="80" t="s">
        <v>367</v>
      </c>
      <c r="S230" s="80" t="s">
        <v>367</v>
      </c>
      <c r="T230" s="80" t="s">
        <v>367</v>
      </c>
      <c r="U230" s="80" t="s">
        <v>367</v>
      </c>
      <c r="V230" s="80">
        <v>5.7373744810000007</v>
      </c>
      <c r="W230" s="80">
        <v>5.7373744810000007</v>
      </c>
      <c r="X230" s="80">
        <v>5.7373744809999998</v>
      </c>
      <c r="Y230" s="80">
        <v>5.7373744809999989</v>
      </c>
      <c r="Z230" s="80">
        <v>5.7373744810000007</v>
      </c>
      <c r="AA230" s="80">
        <v>5.7373744810000007</v>
      </c>
      <c r="AB230" s="80">
        <v>5.7373744809999998</v>
      </c>
      <c r="AC230" s="80">
        <v>5.7373744809999998</v>
      </c>
      <c r="AD230" s="80">
        <v>5.7373744809999989</v>
      </c>
      <c r="AE230" s="80">
        <v>5.7373744810000007</v>
      </c>
      <c r="AF230" s="80">
        <v>5.7373744809999998</v>
      </c>
      <c r="AG230" s="80">
        <v>5.7373744809999998</v>
      </c>
      <c r="AH230" s="80">
        <v>5.7373744810000007</v>
      </c>
      <c r="AI230" s="80">
        <v>5.7373744810000007</v>
      </c>
      <c r="AJ230" s="80">
        <v>5.7373744809999989</v>
      </c>
      <c r="AK230" s="80">
        <v>5.7373744809999998</v>
      </c>
      <c r="AL230" s="80">
        <v>5.7373744809999998</v>
      </c>
    </row>
    <row r="231" spans="1:38" ht="15" outlineLevel="2">
      <c r="A231" s="81" t="s">
        <v>240</v>
      </c>
      <c r="B231" s="81" t="s">
        <v>239</v>
      </c>
      <c r="C231" s="81" t="s">
        <v>248</v>
      </c>
      <c r="D231" s="81" t="s">
        <v>237</v>
      </c>
      <c r="E231" s="82" t="s">
        <v>96</v>
      </c>
      <c r="F231" s="79" t="s">
        <v>335</v>
      </c>
      <c r="G231" s="80" t="s">
        <v>367</v>
      </c>
      <c r="H231" s="80" t="s">
        <v>367</v>
      </c>
      <c r="I231" s="80" t="s">
        <v>367</v>
      </c>
      <c r="J231" s="80" t="s">
        <v>367</v>
      </c>
      <c r="K231" s="80" t="s">
        <v>367</v>
      </c>
      <c r="L231" s="80" t="s">
        <v>367</v>
      </c>
      <c r="M231" s="80" t="s">
        <v>367</v>
      </c>
      <c r="N231" s="80" t="s">
        <v>367</v>
      </c>
      <c r="O231" s="80" t="s">
        <v>367</v>
      </c>
      <c r="P231" s="80" t="s">
        <v>367</v>
      </c>
      <c r="Q231" s="80" t="s">
        <v>367</v>
      </c>
      <c r="R231" s="80" t="s">
        <v>367</v>
      </c>
      <c r="S231" s="80" t="s">
        <v>367</v>
      </c>
      <c r="T231" s="80" t="s">
        <v>367</v>
      </c>
      <c r="U231" s="80" t="s">
        <v>367</v>
      </c>
      <c r="V231" s="80" t="s">
        <v>367</v>
      </c>
      <c r="W231" s="80" t="s">
        <v>367</v>
      </c>
      <c r="X231" s="80" t="s">
        <v>367</v>
      </c>
      <c r="Y231" s="80">
        <v>2.2210946350054539</v>
      </c>
      <c r="Z231" s="80">
        <v>2.2210946350054539</v>
      </c>
      <c r="AA231" s="80">
        <v>2.2210946350054535</v>
      </c>
      <c r="AB231" s="80">
        <v>2.2210946350054539</v>
      </c>
      <c r="AC231" s="80">
        <v>2.2210946350054535</v>
      </c>
      <c r="AD231" s="80">
        <v>2.2210946350054535</v>
      </c>
      <c r="AE231" s="80">
        <v>2.2210946350054539</v>
      </c>
      <c r="AF231" s="80">
        <v>2.2210946350054539</v>
      </c>
      <c r="AG231" s="80">
        <v>2.2210946350054543</v>
      </c>
      <c r="AH231" s="80">
        <v>2.221094635005453</v>
      </c>
      <c r="AI231" s="80">
        <v>2.2210946350054539</v>
      </c>
      <c r="AJ231" s="80">
        <v>2.2210946350054539</v>
      </c>
      <c r="AK231" s="80">
        <v>2.2210946350054539</v>
      </c>
      <c r="AL231" s="80">
        <v>2.2210946350054543</v>
      </c>
    </row>
    <row r="232" spans="1:38" ht="15" outlineLevel="2">
      <c r="A232" s="78" t="s">
        <v>240</v>
      </c>
      <c r="B232" s="78" t="s">
        <v>239</v>
      </c>
      <c r="C232" s="78" t="s">
        <v>247</v>
      </c>
      <c r="D232" s="78" t="s">
        <v>243</v>
      </c>
      <c r="E232" s="79" t="s">
        <v>96</v>
      </c>
      <c r="F232" s="79" t="s">
        <v>335</v>
      </c>
      <c r="G232" s="80">
        <v>18.137374480999998</v>
      </c>
      <c r="H232" s="80">
        <v>18.137374480999995</v>
      </c>
      <c r="I232" s="80">
        <v>18.137374480999998</v>
      </c>
      <c r="J232" s="80">
        <v>18.137374480999998</v>
      </c>
      <c r="K232" s="80">
        <v>18.137374480999998</v>
      </c>
      <c r="L232" s="80">
        <v>18.137374480999995</v>
      </c>
      <c r="M232" s="80">
        <v>18.137374480999998</v>
      </c>
      <c r="N232" s="80">
        <v>18.137374480999998</v>
      </c>
      <c r="O232" s="80">
        <v>18.137374480999998</v>
      </c>
      <c r="P232" s="80">
        <v>18.137374480999995</v>
      </c>
      <c r="Q232" s="80">
        <v>18.137374480999995</v>
      </c>
      <c r="R232" s="80">
        <v>18.137374480999998</v>
      </c>
      <c r="S232" s="80">
        <v>18.137374481000002</v>
      </c>
      <c r="T232" s="80">
        <v>18.137374481000002</v>
      </c>
      <c r="U232" s="80">
        <v>18.137374481000002</v>
      </c>
      <c r="V232" s="80">
        <v>18.137374480999995</v>
      </c>
      <c r="W232" s="80">
        <v>18.137374481000002</v>
      </c>
      <c r="X232" s="80">
        <v>18.137374480999998</v>
      </c>
      <c r="Y232" s="80">
        <v>18.137374480999998</v>
      </c>
      <c r="Z232" s="80">
        <v>18.137374480999998</v>
      </c>
      <c r="AA232" s="80">
        <v>18.137374480999991</v>
      </c>
      <c r="AB232" s="80">
        <v>18.137374480999998</v>
      </c>
      <c r="AC232" s="80">
        <v>18.137374480999998</v>
      </c>
      <c r="AD232" s="80">
        <v>18.137374480999998</v>
      </c>
      <c r="AE232" s="80">
        <v>18.137374480999998</v>
      </c>
      <c r="AF232" s="80">
        <v>18.137374480999998</v>
      </c>
      <c r="AG232" s="80">
        <v>18.137374480999998</v>
      </c>
      <c r="AH232" s="80">
        <v>18.137374481000002</v>
      </c>
      <c r="AI232" s="80">
        <v>18.137374481000002</v>
      </c>
      <c r="AJ232" s="80">
        <v>18.137374480999998</v>
      </c>
      <c r="AK232" s="80">
        <v>18.137374481000002</v>
      </c>
      <c r="AL232" s="80">
        <v>18.137374480999998</v>
      </c>
    </row>
    <row r="233" spans="1:38" ht="15" outlineLevel="2">
      <c r="A233" s="81" t="s">
        <v>240</v>
      </c>
      <c r="B233" s="81" t="s">
        <v>239</v>
      </c>
      <c r="C233" s="81" t="s">
        <v>247</v>
      </c>
      <c r="D233" s="81" t="s">
        <v>242</v>
      </c>
      <c r="E233" s="82" t="s">
        <v>96</v>
      </c>
      <c r="F233" s="79" t="s">
        <v>335</v>
      </c>
      <c r="G233" s="80" t="s">
        <v>367</v>
      </c>
      <c r="H233" s="80" t="s">
        <v>367</v>
      </c>
      <c r="I233" s="80" t="s">
        <v>367</v>
      </c>
      <c r="J233" s="80" t="s">
        <v>367</v>
      </c>
      <c r="K233" s="80" t="s">
        <v>367</v>
      </c>
      <c r="L233" s="80" t="s">
        <v>367</v>
      </c>
      <c r="M233" s="80" t="s">
        <v>367</v>
      </c>
      <c r="N233" s="80" t="s">
        <v>367</v>
      </c>
      <c r="O233" s="80" t="s">
        <v>367</v>
      </c>
      <c r="P233" s="80" t="s">
        <v>367</v>
      </c>
      <c r="Q233" s="80" t="s">
        <v>367</v>
      </c>
      <c r="R233" s="80">
        <v>8.5373744810000005</v>
      </c>
      <c r="S233" s="80">
        <v>8.5373744810000005</v>
      </c>
      <c r="T233" s="80">
        <v>8.5373744810000005</v>
      </c>
      <c r="U233" s="80">
        <v>8.5373744810000005</v>
      </c>
      <c r="V233" s="80">
        <v>8.5373744809999987</v>
      </c>
      <c r="W233" s="80">
        <v>8.5373744810000005</v>
      </c>
      <c r="X233" s="80">
        <v>8.5373744810000005</v>
      </c>
      <c r="Y233" s="80">
        <v>8.5373744809999987</v>
      </c>
      <c r="Z233" s="80">
        <v>8.5373744810000005</v>
      </c>
      <c r="AA233" s="80">
        <v>8.5373744810000005</v>
      </c>
      <c r="AB233" s="80">
        <v>8.5373744809999987</v>
      </c>
      <c r="AC233" s="80">
        <v>8.5373744810000005</v>
      </c>
      <c r="AD233" s="80">
        <v>8.5373744810000005</v>
      </c>
      <c r="AE233" s="80">
        <v>8.5373744810000005</v>
      </c>
      <c r="AF233" s="80">
        <v>8.5373744810000023</v>
      </c>
      <c r="AG233" s="80">
        <v>8.5373744810000005</v>
      </c>
      <c r="AH233" s="80">
        <v>8.5373744810000005</v>
      </c>
      <c r="AI233" s="80">
        <v>8.5373744810000005</v>
      </c>
      <c r="AJ233" s="80">
        <v>8.5373744810000005</v>
      </c>
      <c r="AK233" s="80">
        <v>8.5373744810000005</v>
      </c>
      <c r="AL233" s="80">
        <v>8.5373744810000005</v>
      </c>
    </row>
    <row r="234" spans="1:38" ht="15" outlineLevel="2">
      <c r="A234" s="78" t="s">
        <v>240</v>
      </c>
      <c r="B234" s="78" t="s">
        <v>239</v>
      </c>
      <c r="C234" s="78" t="s">
        <v>247</v>
      </c>
      <c r="D234" s="78" t="s">
        <v>241</v>
      </c>
      <c r="E234" s="79" t="s">
        <v>96</v>
      </c>
      <c r="F234" s="79" t="s">
        <v>335</v>
      </c>
      <c r="G234" s="80" t="s">
        <v>367</v>
      </c>
      <c r="H234" s="80" t="s">
        <v>367</v>
      </c>
      <c r="I234" s="80" t="s">
        <v>367</v>
      </c>
      <c r="J234" s="80" t="s">
        <v>367</v>
      </c>
      <c r="K234" s="80" t="s">
        <v>367</v>
      </c>
      <c r="L234" s="80" t="s">
        <v>367</v>
      </c>
      <c r="M234" s="80" t="s">
        <v>367</v>
      </c>
      <c r="N234" s="80" t="s">
        <v>367</v>
      </c>
      <c r="O234" s="80" t="s">
        <v>367</v>
      </c>
      <c r="P234" s="80" t="s">
        <v>367</v>
      </c>
      <c r="Q234" s="80" t="s">
        <v>367</v>
      </c>
      <c r="R234" s="80" t="s">
        <v>367</v>
      </c>
      <c r="S234" s="80" t="s">
        <v>367</v>
      </c>
      <c r="T234" s="80" t="s">
        <v>367</v>
      </c>
      <c r="U234" s="80" t="s">
        <v>367</v>
      </c>
      <c r="V234" s="80">
        <v>1.9373744810000002</v>
      </c>
      <c r="W234" s="80">
        <v>1.9373744810000002</v>
      </c>
      <c r="X234" s="80">
        <v>1.9373744809999998</v>
      </c>
      <c r="Y234" s="80">
        <v>1.9373744810000002</v>
      </c>
      <c r="Z234" s="80">
        <v>1.9373744810000002</v>
      </c>
      <c r="AA234" s="80">
        <v>1.9373744810000002</v>
      </c>
      <c r="AB234" s="80">
        <v>1.9373744810000002</v>
      </c>
      <c r="AC234" s="80">
        <v>1.9373744809999998</v>
      </c>
      <c r="AD234" s="80">
        <v>1.9373744810000002</v>
      </c>
      <c r="AE234" s="80">
        <v>1.9373744810000002</v>
      </c>
      <c r="AF234" s="80">
        <v>1.9373744810000002</v>
      </c>
      <c r="AG234" s="80">
        <v>1.9373744809999998</v>
      </c>
      <c r="AH234" s="80">
        <v>1.9373744809999998</v>
      </c>
      <c r="AI234" s="80">
        <v>1.9373744809999998</v>
      </c>
      <c r="AJ234" s="80">
        <v>1.9373744810000002</v>
      </c>
      <c r="AK234" s="80">
        <v>1.9373744810000006</v>
      </c>
      <c r="AL234" s="80">
        <v>1.9373744809999998</v>
      </c>
    </row>
    <row r="235" spans="1:38" ht="15" outlineLevel="2">
      <c r="A235" s="81" t="s">
        <v>240</v>
      </c>
      <c r="B235" s="81" t="s">
        <v>239</v>
      </c>
      <c r="C235" s="81" t="s">
        <v>247</v>
      </c>
      <c r="D235" s="81" t="s">
        <v>237</v>
      </c>
      <c r="E235" s="82" t="s">
        <v>96</v>
      </c>
      <c r="F235" s="79" t="s">
        <v>335</v>
      </c>
      <c r="G235" s="80" t="s">
        <v>367</v>
      </c>
      <c r="H235" s="80" t="s">
        <v>367</v>
      </c>
      <c r="I235" s="80" t="s">
        <v>367</v>
      </c>
      <c r="J235" s="80" t="s">
        <v>367</v>
      </c>
      <c r="K235" s="80" t="s">
        <v>367</v>
      </c>
      <c r="L235" s="80" t="s">
        <v>367</v>
      </c>
      <c r="M235" s="80" t="s">
        <v>367</v>
      </c>
      <c r="N235" s="80" t="s">
        <v>367</v>
      </c>
      <c r="O235" s="80" t="s">
        <v>367</v>
      </c>
      <c r="P235" s="80" t="s">
        <v>367</v>
      </c>
      <c r="Q235" s="80" t="s">
        <v>367</v>
      </c>
      <c r="R235" s="80" t="s">
        <v>367</v>
      </c>
      <c r="S235" s="80" t="s">
        <v>367</v>
      </c>
      <c r="T235" s="80" t="s">
        <v>367</v>
      </c>
      <c r="U235" s="80" t="s">
        <v>367</v>
      </c>
      <c r="V235" s="80" t="s">
        <v>367</v>
      </c>
      <c r="W235" s="80" t="s">
        <v>367</v>
      </c>
      <c r="X235" s="80" t="s">
        <v>367</v>
      </c>
      <c r="Y235" s="80">
        <v>2.2210946350054539</v>
      </c>
      <c r="Z235" s="80">
        <v>2.2210946350054535</v>
      </c>
      <c r="AA235" s="80">
        <v>2.2210946350054535</v>
      </c>
      <c r="AB235" s="80">
        <v>2.2210946350054539</v>
      </c>
      <c r="AC235" s="80">
        <v>2.2210946350054539</v>
      </c>
      <c r="AD235" s="80">
        <v>2.2210946350054535</v>
      </c>
      <c r="AE235" s="80">
        <v>2.2210946350054539</v>
      </c>
      <c r="AF235" s="80">
        <v>2.2210946350054539</v>
      </c>
      <c r="AG235" s="80">
        <v>2.2210946350054539</v>
      </c>
      <c r="AH235" s="80">
        <v>2.221094635005453</v>
      </c>
      <c r="AI235" s="80">
        <v>2.2210946350054539</v>
      </c>
      <c r="AJ235" s="80">
        <v>2.2210946350054539</v>
      </c>
      <c r="AK235" s="80">
        <v>2.2210946350054539</v>
      </c>
      <c r="AL235" s="80">
        <v>2.2210946350054543</v>
      </c>
    </row>
    <row r="236" spans="1:38" ht="15" outlineLevel="2">
      <c r="A236" s="78" t="s">
        <v>240</v>
      </c>
      <c r="B236" s="78" t="s">
        <v>239</v>
      </c>
      <c r="C236" s="78" t="s">
        <v>246</v>
      </c>
      <c r="D236" s="78" t="s">
        <v>243</v>
      </c>
      <c r="E236" s="79" t="s">
        <v>96</v>
      </c>
      <c r="F236" s="79" t="s">
        <v>335</v>
      </c>
      <c r="G236" s="80">
        <v>20.431165490566201</v>
      </c>
      <c r="H236" s="80">
        <v>20.431165490566201</v>
      </c>
      <c r="I236" s="80">
        <v>20.431165490566201</v>
      </c>
      <c r="J236" s="80">
        <v>20.431165490566201</v>
      </c>
      <c r="K236" s="80">
        <v>20.431165490566205</v>
      </c>
      <c r="L236" s="80">
        <v>20.431165490566197</v>
      </c>
      <c r="M236" s="80">
        <v>20.431165490566201</v>
      </c>
      <c r="N236" s="80">
        <v>20.431165490566205</v>
      </c>
      <c r="O236" s="80">
        <v>20.431165490566205</v>
      </c>
      <c r="P236" s="80">
        <v>20.431165490566205</v>
      </c>
      <c r="Q236" s="80">
        <v>20.431165490566197</v>
      </c>
      <c r="R236" s="80">
        <v>20.431165490566201</v>
      </c>
      <c r="S236" s="80">
        <v>20.431165490566201</v>
      </c>
      <c r="T236" s="80">
        <v>20.431165490566197</v>
      </c>
      <c r="U236" s="80">
        <v>20.431165490566208</v>
      </c>
      <c r="V236" s="80">
        <v>20.431165490566197</v>
      </c>
      <c r="W236" s="80">
        <v>20.431165490566205</v>
      </c>
      <c r="X236" s="80">
        <v>20.431165490566197</v>
      </c>
      <c r="Y236" s="80">
        <v>20.431165490566201</v>
      </c>
      <c r="Z236" s="80">
        <v>20.431165490566205</v>
      </c>
      <c r="AA236" s="80">
        <v>20.431165490566201</v>
      </c>
      <c r="AB236" s="80">
        <v>20.431165490566205</v>
      </c>
      <c r="AC236" s="80">
        <v>20.431165490566205</v>
      </c>
      <c r="AD236" s="80">
        <v>20.431165490566205</v>
      </c>
      <c r="AE236" s="80">
        <v>20.431165490566201</v>
      </c>
      <c r="AF236" s="80">
        <v>20.431165490566201</v>
      </c>
      <c r="AG236" s="80">
        <v>20.431165490566205</v>
      </c>
      <c r="AH236" s="80">
        <v>20.431165490566201</v>
      </c>
      <c r="AI236" s="80">
        <v>20.431165490566205</v>
      </c>
      <c r="AJ236" s="80">
        <v>20.431165490566205</v>
      </c>
      <c r="AK236" s="80">
        <v>20.431165490566201</v>
      </c>
      <c r="AL236" s="80">
        <v>20.431165490566205</v>
      </c>
    </row>
    <row r="237" spans="1:38" ht="15" outlineLevel="2">
      <c r="A237" s="81" t="s">
        <v>240</v>
      </c>
      <c r="B237" s="81" t="s">
        <v>239</v>
      </c>
      <c r="C237" s="81" t="s">
        <v>245</v>
      </c>
      <c r="D237" s="81" t="s">
        <v>243</v>
      </c>
      <c r="E237" s="82" t="s">
        <v>96</v>
      </c>
      <c r="F237" s="79" t="s">
        <v>335</v>
      </c>
      <c r="G237" s="80">
        <v>3.431165490566201</v>
      </c>
      <c r="H237" s="80">
        <v>3.431165490566201</v>
      </c>
      <c r="I237" s="80">
        <v>3.4311654905662001</v>
      </c>
      <c r="J237" s="80">
        <v>3.431165490566201</v>
      </c>
      <c r="K237" s="80">
        <v>3.431165490566201</v>
      </c>
      <c r="L237" s="80">
        <v>3.4311654905662006</v>
      </c>
      <c r="M237" s="80">
        <v>3.431165490566201</v>
      </c>
      <c r="N237" s="80">
        <v>3.4311654905662006</v>
      </c>
      <c r="O237" s="80">
        <v>3.431165490566201</v>
      </c>
      <c r="P237" s="80">
        <v>3.4311654905661997</v>
      </c>
      <c r="Q237" s="80">
        <v>3.431165490566201</v>
      </c>
      <c r="R237" s="80">
        <v>3.431165490566201</v>
      </c>
      <c r="S237" s="80">
        <v>3.431165490566201</v>
      </c>
      <c r="T237" s="80">
        <v>3.431165490566201</v>
      </c>
      <c r="U237" s="80">
        <v>3.431165490566201</v>
      </c>
      <c r="V237" s="80">
        <v>3.4311654905662006</v>
      </c>
      <c r="W237" s="80">
        <v>3.4311654905662006</v>
      </c>
      <c r="X237" s="80">
        <v>3.431165490566201</v>
      </c>
      <c r="Y237" s="80">
        <v>3.4311654905662001</v>
      </c>
      <c r="Z237" s="80">
        <v>3.4311654905662006</v>
      </c>
      <c r="AA237" s="80">
        <v>3.4311654905662006</v>
      </c>
      <c r="AB237" s="80">
        <v>3.431165490566201</v>
      </c>
      <c r="AC237" s="80">
        <v>3.4311654905662015</v>
      </c>
      <c r="AD237" s="80">
        <v>3.4311654905662015</v>
      </c>
      <c r="AE237" s="80">
        <v>3.4311654905662006</v>
      </c>
      <c r="AF237" s="80">
        <v>3.4311654905662006</v>
      </c>
      <c r="AG237" s="80">
        <v>3.4311654905662006</v>
      </c>
      <c r="AH237" s="80">
        <v>3.431165490566201</v>
      </c>
      <c r="AI237" s="80">
        <v>3.431165490566201</v>
      </c>
      <c r="AJ237" s="80">
        <v>3.431165490566201</v>
      </c>
      <c r="AK237" s="80">
        <v>3.431165490566201</v>
      </c>
      <c r="AL237" s="80">
        <v>3.4311654905662001</v>
      </c>
    </row>
    <row r="238" spans="1:38" ht="15" outlineLevel="2">
      <c r="A238" s="78" t="s">
        <v>240</v>
      </c>
      <c r="B238" s="78" t="s">
        <v>239</v>
      </c>
      <c r="C238" s="78" t="s">
        <v>245</v>
      </c>
      <c r="D238" s="78" t="s">
        <v>242</v>
      </c>
      <c r="E238" s="79" t="s">
        <v>96</v>
      </c>
      <c r="F238" s="79" t="s">
        <v>335</v>
      </c>
      <c r="G238" s="80" t="s">
        <v>367</v>
      </c>
      <c r="H238" s="80" t="s">
        <v>367</v>
      </c>
      <c r="I238" s="80" t="s">
        <v>367</v>
      </c>
      <c r="J238" s="80" t="s">
        <v>367</v>
      </c>
      <c r="K238" s="80" t="s">
        <v>367</v>
      </c>
      <c r="L238" s="80" t="s">
        <v>367</v>
      </c>
      <c r="M238" s="80" t="s">
        <v>367</v>
      </c>
      <c r="N238" s="80" t="s">
        <v>367</v>
      </c>
      <c r="O238" s="80" t="s">
        <v>367</v>
      </c>
      <c r="P238" s="80" t="s">
        <v>367</v>
      </c>
      <c r="Q238" s="80" t="s">
        <v>367</v>
      </c>
      <c r="R238" s="80">
        <v>5.4311654905662019</v>
      </c>
      <c r="S238" s="80">
        <v>5.4311654905662019</v>
      </c>
      <c r="T238" s="80">
        <v>5.431165490566201</v>
      </c>
      <c r="U238" s="80">
        <v>5.4311654905662019</v>
      </c>
      <c r="V238" s="80">
        <v>5.431165490566201</v>
      </c>
      <c r="W238" s="80">
        <v>5.431165490566201</v>
      </c>
      <c r="X238" s="80">
        <v>5.4311654905662019</v>
      </c>
      <c r="Y238" s="80">
        <v>5.431165490566201</v>
      </c>
      <c r="Z238" s="80">
        <v>5.4311654905662019</v>
      </c>
      <c r="AA238" s="80">
        <v>5.431165490566201</v>
      </c>
      <c r="AB238" s="80">
        <v>5.4311654905662001</v>
      </c>
      <c r="AC238" s="80">
        <v>5.431165490566201</v>
      </c>
      <c r="AD238" s="80">
        <v>5.4311654905662001</v>
      </c>
      <c r="AE238" s="80">
        <v>5.4311654905662001</v>
      </c>
      <c r="AF238" s="80">
        <v>5.4311654905662019</v>
      </c>
      <c r="AG238" s="80">
        <v>5.431165490566201</v>
      </c>
      <c r="AH238" s="80">
        <v>5.431165490566201</v>
      </c>
      <c r="AI238" s="80">
        <v>5.4311654905662001</v>
      </c>
      <c r="AJ238" s="80">
        <v>5.4311654905662001</v>
      </c>
      <c r="AK238" s="80">
        <v>5.4311654905662019</v>
      </c>
      <c r="AL238" s="80">
        <v>5.4311654905662001</v>
      </c>
    </row>
    <row r="239" spans="1:38" ht="15" outlineLevel="2">
      <c r="A239" s="81" t="s">
        <v>240</v>
      </c>
      <c r="B239" s="81" t="s">
        <v>239</v>
      </c>
      <c r="C239" s="81" t="s">
        <v>245</v>
      </c>
      <c r="D239" s="81" t="s">
        <v>241</v>
      </c>
      <c r="E239" s="82" t="s">
        <v>96</v>
      </c>
      <c r="F239" s="79" t="s">
        <v>335</v>
      </c>
      <c r="G239" s="80" t="s">
        <v>367</v>
      </c>
      <c r="H239" s="80" t="s">
        <v>367</v>
      </c>
      <c r="I239" s="80" t="s">
        <v>367</v>
      </c>
      <c r="J239" s="80" t="s">
        <v>367</v>
      </c>
      <c r="K239" s="80" t="s">
        <v>367</v>
      </c>
      <c r="L239" s="80" t="s">
        <v>367</v>
      </c>
      <c r="M239" s="80" t="s">
        <v>367</v>
      </c>
      <c r="N239" s="80" t="s">
        <v>367</v>
      </c>
      <c r="O239" s="80" t="s">
        <v>367</v>
      </c>
      <c r="P239" s="80" t="s">
        <v>367</v>
      </c>
      <c r="Q239" s="80" t="s">
        <v>367</v>
      </c>
      <c r="R239" s="80" t="s">
        <v>367</v>
      </c>
      <c r="S239" s="80" t="s">
        <v>367</v>
      </c>
      <c r="T239" s="80" t="s">
        <v>367</v>
      </c>
      <c r="U239" s="80" t="s">
        <v>367</v>
      </c>
      <c r="V239" s="80">
        <v>1.6811654905662001</v>
      </c>
      <c r="W239" s="80">
        <v>1.6811654905662008</v>
      </c>
      <c r="X239" s="80">
        <v>1.6811654905662008</v>
      </c>
      <c r="Y239" s="80">
        <v>1.6811654905662001</v>
      </c>
      <c r="Z239" s="80">
        <v>1.6811654905662008</v>
      </c>
      <c r="AA239" s="80">
        <v>1.6811654905662006</v>
      </c>
      <c r="AB239" s="80">
        <v>1.6811654905662006</v>
      </c>
      <c r="AC239" s="80">
        <v>1.6811654905662008</v>
      </c>
      <c r="AD239" s="80">
        <v>1.681165490566201</v>
      </c>
      <c r="AE239" s="80">
        <v>1.6811654905662008</v>
      </c>
      <c r="AF239" s="80">
        <v>1.6811654905662008</v>
      </c>
      <c r="AG239" s="80">
        <v>1.6811654905662006</v>
      </c>
      <c r="AH239" s="80">
        <v>1.6811654905662006</v>
      </c>
      <c r="AI239" s="80">
        <v>1.6811654905662008</v>
      </c>
      <c r="AJ239" s="80">
        <v>1.6811654905662006</v>
      </c>
      <c r="AK239" s="80">
        <v>1.6811654905662008</v>
      </c>
      <c r="AL239" s="80">
        <v>1.6811654905662003</v>
      </c>
    </row>
    <row r="240" spans="1:38" ht="15" outlineLevel="2">
      <c r="A240" s="78" t="s">
        <v>240</v>
      </c>
      <c r="B240" s="78" t="s">
        <v>239</v>
      </c>
      <c r="C240" s="78" t="s">
        <v>245</v>
      </c>
      <c r="D240" s="78" t="s">
        <v>237</v>
      </c>
      <c r="E240" s="79" t="s">
        <v>96</v>
      </c>
      <c r="F240" s="79" t="s">
        <v>335</v>
      </c>
      <c r="G240" s="80" t="s">
        <v>367</v>
      </c>
      <c r="H240" s="80" t="s">
        <v>367</v>
      </c>
      <c r="I240" s="80" t="s">
        <v>367</v>
      </c>
      <c r="J240" s="80" t="s">
        <v>367</v>
      </c>
      <c r="K240" s="80" t="s">
        <v>367</v>
      </c>
      <c r="L240" s="80" t="s">
        <v>367</v>
      </c>
      <c r="M240" s="80" t="s">
        <v>367</v>
      </c>
      <c r="N240" s="80" t="s">
        <v>367</v>
      </c>
      <c r="O240" s="80" t="s">
        <v>367</v>
      </c>
      <c r="P240" s="80" t="s">
        <v>367</v>
      </c>
      <c r="Q240" s="80" t="s">
        <v>367</v>
      </c>
      <c r="R240" s="80" t="s">
        <v>367</v>
      </c>
      <c r="S240" s="80" t="s">
        <v>367</v>
      </c>
      <c r="T240" s="80" t="s">
        <v>367</v>
      </c>
      <c r="U240" s="80" t="s">
        <v>367</v>
      </c>
      <c r="V240" s="80" t="s">
        <v>367</v>
      </c>
      <c r="W240" s="80" t="s">
        <v>367</v>
      </c>
      <c r="X240" s="80" t="s">
        <v>367</v>
      </c>
      <c r="Y240" s="80">
        <v>1.6811654905662003</v>
      </c>
      <c r="Z240" s="80">
        <v>1.6811654905662006</v>
      </c>
      <c r="AA240" s="80">
        <v>1.6811654905662006</v>
      </c>
      <c r="AB240" s="80">
        <v>1.6811654905662006</v>
      </c>
      <c r="AC240" s="80">
        <v>1.6811654905662006</v>
      </c>
      <c r="AD240" s="80">
        <v>1.6811654905662006</v>
      </c>
      <c r="AE240" s="80">
        <v>1.681165490566201</v>
      </c>
      <c r="AF240" s="80">
        <v>1.6811654905662006</v>
      </c>
      <c r="AG240" s="80">
        <v>1.6811654905662008</v>
      </c>
      <c r="AH240" s="80">
        <v>1.6811654905662008</v>
      </c>
      <c r="AI240" s="80">
        <v>1.6811654905662006</v>
      </c>
      <c r="AJ240" s="80">
        <v>1.6811654905662006</v>
      </c>
      <c r="AK240" s="80">
        <v>1.681165490566201</v>
      </c>
      <c r="AL240" s="80">
        <v>1.681165490566201</v>
      </c>
    </row>
    <row r="241" spans="1:38" ht="15" outlineLevel="2">
      <c r="A241" s="81" t="s">
        <v>240</v>
      </c>
      <c r="B241" s="81" t="s">
        <v>239</v>
      </c>
      <c r="C241" s="81" t="s">
        <v>244</v>
      </c>
      <c r="D241" s="81" t="s">
        <v>243</v>
      </c>
      <c r="E241" s="82" t="s">
        <v>96</v>
      </c>
      <c r="F241" s="79" t="s">
        <v>335</v>
      </c>
      <c r="G241" s="80">
        <v>3.4311654905662001</v>
      </c>
      <c r="H241" s="80">
        <v>3.431165490566201</v>
      </c>
      <c r="I241" s="80">
        <v>3.431165490566201</v>
      </c>
      <c r="J241" s="80">
        <v>3.4311654905662006</v>
      </c>
      <c r="K241" s="80">
        <v>3.4311654905662006</v>
      </c>
      <c r="L241" s="80">
        <v>3.431165490566201</v>
      </c>
      <c r="M241" s="80">
        <v>3.4311654905662001</v>
      </c>
      <c r="N241" s="80">
        <v>3.431165490566201</v>
      </c>
      <c r="O241" s="80">
        <v>3.431165490566201</v>
      </c>
      <c r="P241" s="80">
        <v>3.431165490566201</v>
      </c>
      <c r="Q241" s="80">
        <v>3.4311654905662006</v>
      </c>
      <c r="R241" s="80">
        <v>3.431165490566201</v>
      </c>
      <c r="S241" s="80">
        <v>3.431165490566201</v>
      </c>
      <c r="T241" s="80">
        <v>3.431165490566201</v>
      </c>
      <c r="U241" s="80">
        <v>3.431165490566201</v>
      </c>
      <c r="V241" s="80">
        <v>3.4311654905662006</v>
      </c>
      <c r="W241" s="80">
        <v>3.4311654905662006</v>
      </c>
      <c r="X241" s="80">
        <v>3.431165490566201</v>
      </c>
      <c r="Y241" s="80">
        <v>3.431165490566201</v>
      </c>
      <c r="Z241" s="80">
        <v>3.4311654905662006</v>
      </c>
      <c r="AA241" s="80">
        <v>3.431165490566201</v>
      </c>
      <c r="AB241" s="80">
        <v>3.4311654905661997</v>
      </c>
      <c r="AC241" s="80">
        <v>3.431165490566201</v>
      </c>
      <c r="AD241" s="80">
        <v>3.4311654905662006</v>
      </c>
      <c r="AE241" s="80">
        <v>3.4311654905662006</v>
      </c>
      <c r="AF241" s="80">
        <v>3.4311654905662006</v>
      </c>
      <c r="AG241" s="80">
        <v>3.4311654905662006</v>
      </c>
      <c r="AH241" s="80">
        <v>3.4311654905662006</v>
      </c>
      <c r="AI241" s="80">
        <v>3.4311654905662015</v>
      </c>
      <c r="AJ241" s="80">
        <v>3.4311654905662006</v>
      </c>
      <c r="AK241" s="80">
        <v>3.431165490566201</v>
      </c>
      <c r="AL241" s="80">
        <v>3.4311654905662001</v>
      </c>
    </row>
    <row r="242" spans="1:38" ht="15" outlineLevel="2">
      <c r="A242" s="78" t="s">
        <v>240</v>
      </c>
      <c r="B242" s="78" t="s">
        <v>239</v>
      </c>
      <c r="C242" s="78" t="s">
        <v>244</v>
      </c>
      <c r="D242" s="78" t="s">
        <v>242</v>
      </c>
      <c r="E242" s="79" t="s">
        <v>96</v>
      </c>
      <c r="F242" s="79" t="s">
        <v>335</v>
      </c>
      <c r="G242" s="80" t="s">
        <v>367</v>
      </c>
      <c r="H242" s="80" t="s">
        <v>367</v>
      </c>
      <c r="I242" s="80" t="s">
        <v>367</v>
      </c>
      <c r="J242" s="80" t="s">
        <v>367</v>
      </c>
      <c r="K242" s="80" t="s">
        <v>367</v>
      </c>
      <c r="L242" s="80" t="s">
        <v>367</v>
      </c>
      <c r="M242" s="80" t="s">
        <v>367</v>
      </c>
      <c r="N242" s="80" t="s">
        <v>367</v>
      </c>
      <c r="O242" s="80" t="s">
        <v>367</v>
      </c>
      <c r="P242" s="80" t="s">
        <v>367</v>
      </c>
      <c r="Q242" s="80" t="s">
        <v>367</v>
      </c>
      <c r="R242" s="80">
        <v>5.431165490566201</v>
      </c>
      <c r="S242" s="80">
        <v>5.4311654905662019</v>
      </c>
      <c r="T242" s="80">
        <v>5.431165490566201</v>
      </c>
      <c r="U242" s="80">
        <v>5.4311654905662019</v>
      </c>
      <c r="V242" s="80">
        <v>5.431165490566201</v>
      </c>
      <c r="W242" s="80">
        <v>5.431165490566201</v>
      </c>
      <c r="X242" s="80">
        <v>5.4311654905662019</v>
      </c>
      <c r="Y242" s="80">
        <v>5.431165490566201</v>
      </c>
      <c r="Z242" s="80">
        <v>5.4311654905662001</v>
      </c>
      <c r="AA242" s="80">
        <v>5.431165490566201</v>
      </c>
      <c r="AB242" s="80">
        <v>5.4311654905662001</v>
      </c>
      <c r="AC242" s="80">
        <v>5.431165490566201</v>
      </c>
      <c r="AD242" s="80">
        <v>5.431165490566201</v>
      </c>
      <c r="AE242" s="80">
        <v>5.4311654905662001</v>
      </c>
      <c r="AF242" s="80">
        <v>5.4311654905662001</v>
      </c>
      <c r="AG242" s="80">
        <v>5.4311654905662001</v>
      </c>
      <c r="AH242" s="80">
        <v>5.4311654905662019</v>
      </c>
      <c r="AI242" s="80">
        <v>5.4311654905661992</v>
      </c>
      <c r="AJ242" s="80">
        <v>5.431165490566201</v>
      </c>
      <c r="AK242" s="80">
        <v>5.431165490566201</v>
      </c>
      <c r="AL242" s="80">
        <v>5.4311654905662019</v>
      </c>
    </row>
    <row r="243" spans="1:38" ht="15" outlineLevel="2">
      <c r="A243" s="81" t="s">
        <v>240</v>
      </c>
      <c r="B243" s="81" t="s">
        <v>239</v>
      </c>
      <c r="C243" s="81" t="s">
        <v>244</v>
      </c>
      <c r="D243" s="81" t="s">
        <v>241</v>
      </c>
      <c r="E243" s="82" t="s">
        <v>96</v>
      </c>
      <c r="F243" s="79" t="s">
        <v>335</v>
      </c>
      <c r="G243" s="80" t="s">
        <v>367</v>
      </c>
      <c r="H243" s="80" t="s">
        <v>367</v>
      </c>
      <c r="I243" s="80" t="s">
        <v>367</v>
      </c>
      <c r="J243" s="80" t="s">
        <v>367</v>
      </c>
      <c r="K243" s="80" t="s">
        <v>367</v>
      </c>
      <c r="L243" s="80" t="s">
        <v>367</v>
      </c>
      <c r="M243" s="80" t="s">
        <v>367</v>
      </c>
      <c r="N243" s="80" t="s">
        <v>367</v>
      </c>
      <c r="O243" s="80" t="s">
        <v>367</v>
      </c>
      <c r="P243" s="80" t="s">
        <v>367</v>
      </c>
      <c r="Q243" s="80" t="s">
        <v>367</v>
      </c>
      <c r="R243" s="80" t="s">
        <v>367</v>
      </c>
      <c r="S243" s="80" t="s">
        <v>367</v>
      </c>
      <c r="T243" s="80" t="s">
        <v>367</v>
      </c>
      <c r="U243" s="80" t="s">
        <v>367</v>
      </c>
      <c r="V243" s="80">
        <v>1.6811654905662008</v>
      </c>
      <c r="W243" s="80">
        <v>1.6811654905662008</v>
      </c>
      <c r="X243" s="80">
        <v>1.6811654905662006</v>
      </c>
      <c r="Y243" s="80">
        <v>1.6811654905662006</v>
      </c>
      <c r="Z243" s="80">
        <v>1.6811654905662008</v>
      </c>
      <c r="AA243" s="80">
        <v>1.6811654905662008</v>
      </c>
      <c r="AB243" s="80">
        <v>1.681165490566201</v>
      </c>
      <c r="AC243" s="80">
        <v>1.681165490566201</v>
      </c>
      <c r="AD243" s="80">
        <v>1.6811654905662008</v>
      </c>
      <c r="AE243" s="80">
        <v>1.6811654905662006</v>
      </c>
      <c r="AF243" s="80">
        <v>1.6811654905662006</v>
      </c>
      <c r="AG243" s="80">
        <v>1.681165490566201</v>
      </c>
      <c r="AH243" s="80">
        <v>1.6811654905662015</v>
      </c>
      <c r="AI243" s="80">
        <v>1.6811654905662003</v>
      </c>
      <c r="AJ243" s="80">
        <v>1.6811654905662008</v>
      </c>
      <c r="AK243" s="80">
        <v>1.681165490566201</v>
      </c>
      <c r="AL243" s="80">
        <v>1.681165490566201</v>
      </c>
    </row>
    <row r="244" spans="1:38" ht="15" outlineLevel="2">
      <c r="A244" s="78" t="s">
        <v>240</v>
      </c>
      <c r="B244" s="78" t="s">
        <v>239</v>
      </c>
      <c r="C244" s="78" t="s">
        <v>244</v>
      </c>
      <c r="D244" s="78" t="s">
        <v>237</v>
      </c>
      <c r="E244" s="79" t="s">
        <v>96</v>
      </c>
      <c r="F244" s="79" t="s">
        <v>335</v>
      </c>
      <c r="G244" s="80" t="s">
        <v>367</v>
      </c>
      <c r="H244" s="80" t="s">
        <v>367</v>
      </c>
      <c r="I244" s="80" t="s">
        <v>367</v>
      </c>
      <c r="J244" s="80" t="s">
        <v>367</v>
      </c>
      <c r="K244" s="80" t="s">
        <v>367</v>
      </c>
      <c r="L244" s="80" t="s">
        <v>367</v>
      </c>
      <c r="M244" s="80" t="s">
        <v>367</v>
      </c>
      <c r="N244" s="80" t="s">
        <v>367</v>
      </c>
      <c r="O244" s="80" t="s">
        <v>367</v>
      </c>
      <c r="P244" s="80" t="s">
        <v>367</v>
      </c>
      <c r="Q244" s="80" t="s">
        <v>367</v>
      </c>
      <c r="R244" s="80" t="s">
        <v>367</v>
      </c>
      <c r="S244" s="80" t="s">
        <v>367</v>
      </c>
      <c r="T244" s="80" t="s">
        <v>367</v>
      </c>
      <c r="U244" s="80" t="s">
        <v>367</v>
      </c>
      <c r="V244" s="80" t="s">
        <v>367</v>
      </c>
      <c r="W244" s="80" t="s">
        <v>367</v>
      </c>
      <c r="X244" s="80" t="s">
        <v>367</v>
      </c>
      <c r="Y244" s="80">
        <v>1.6811654905662006</v>
      </c>
      <c r="Z244" s="80">
        <v>1.6811654905662003</v>
      </c>
      <c r="AA244" s="80">
        <v>1.6811654905662001</v>
      </c>
      <c r="AB244" s="80">
        <v>1.6811654905662003</v>
      </c>
      <c r="AC244" s="80">
        <v>1.681165490566201</v>
      </c>
      <c r="AD244" s="80">
        <v>1.6811654905662008</v>
      </c>
      <c r="AE244" s="80">
        <v>1.681165490566201</v>
      </c>
      <c r="AF244" s="80">
        <v>1.6811654905662008</v>
      </c>
      <c r="AG244" s="80">
        <v>1.6811654905662006</v>
      </c>
      <c r="AH244" s="80">
        <v>1.681165490566201</v>
      </c>
      <c r="AI244" s="80">
        <v>1.6811654905662001</v>
      </c>
      <c r="AJ244" s="80">
        <v>1.6811654905662006</v>
      </c>
      <c r="AK244" s="80">
        <v>1.6811654905662008</v>
      </c>
      <c r="AL244" s="80">
        <v>1.6811654905662008</v>
      </c>
    </row>
    <row r="245" spans="1:38" ht="15" outlineLevel="2">
      <c r="A245" s="81" t="s">
        <v>240</v>
      </c>
      <c r="B245" s="81" t="s">
        <v>239</v>
      </c>
      <c r="C245" s="81" t="s">
        <v>238</v>
      </c>
      <c r="D245" s="81" t="s">
        <v>243</v>
      </c>
      <c r="E245" s="82" t="s">
        <v>96</v>
      </c>
      <c r="F245" s="79" t="s">
        <v>335</v>
      </c>
      <c r="G245" s="80">
        <v>3.431165490566201</v>
      </c>
      <c r="H245" s="80">
        <v>3.431165490566201</v>
      </c>
      <c r="I245" s="80">
        <v>3.431165490566201</v>
      </c>
      <c r="J245" s="80">
        <v>3.431165490566201</v>
      </c>
      <c r="K245" s="80">
        <v>3.4311654905662001</v>
      </c>
      <c r="L245" s="80">
        <v>3.4311654905662006</v>
      </c>
      <c r="M245" s="80">
        <v>3.431165490566201</v>
      </c>
      <c r="N245" s="80">
        <v>3.431165490566201</v>
      </c>
      <c r="O245" s="80">
        <v>3.431165490566201</v>
      </c>
      <c r="P245" s="80">
        <v>3.4311654905662006</v>
      </c>
      <c r="Q245" s="80">
        <v>3.431165490566201</v>
      </c>
      <c r="R245" s="80">
        <v>3.4311654905662006</v>
      </c>
      <c r="S245" s="80">
        <v>3.431165490566201</v>
      </c>
      <c r="T245" s="80">
        <v>3.431165490566201</v>
      </c>
      <c r="U245" s="80">
        <v>3.431165490566201</v>
      </c>
      <c r="V245" s="80">
        <v>3.431165490566201</v>
      </c>
      <c r="W245" s="80">
        <v>3.4311654905662006</v>
      </c>
      <c r="X245" s="80">
        <v>3.431165490566201</v>
      </c>
      <c r="Y245" s="80">
        <v>3.4311654905662001</v>
      </c>
      <c r="Z245" s="80">
        <v>3.4311654905662015</v>
      </c>
      <c r="AA245" s="80">
        <v>3.431165490566201</v>
      </c>
      <c r="AB245" s="80">
        <v>3.431165490566201</v>
      </c>
      <c r="AC245" s="80">
        <v>3.431165490566201</v>
      </c>
      <c r="AD245" s="80">
        <v>3.431165490566201</v>
      </c>
      <c r="AE245" s="80">
        <v>3.431165490566201</v>
      </c>
      <c r="AF245" s="80">
        <v>3.431165490566201</v>
      </c>
      <c r="AG245" s="80">
        <v>3.431165490566201</v>
      </c>
      <c r="AH245" s="80">
        <v>3.431165490566201</v>
      </c>
      <c r="AI245" s="80">
        <v>3.431165490566201</v>
      </c>
      <c r="AJ245" s="80">
        <v>3.4311654905662001</v>
      </c>
      <c r="AK245" s="80">
        <v>3.4311654905662015</v>
      </c>
      <c r="AL245" s="80">
        <v>3.4311654905662006</v>
      </c>
    </row>
    <row r="246" spans="1:38" ht="15" outlineLevel="2">
      <c r="A246" s="78" t="s">
        <v>240</v>
      </c>
      <c r="B246" s="78" t="s">
        <v>239</v>
      </c>
      <c r="C246" s="78" t="s">
        <v>238</v>
      </c>
      <c r="D246" s="78" t="s">
        <v>242</v>
      </c>
      <c r="E246" s="79" t="s">
        <v>96</v>
      </c>
      <c r="F246" s="79" t="s">
        <v>335</v>
      </c>
      <c r="G246" s="80" t="s">
        <v>367</v>
      </c>
      <c r="H246" s="80" t="s">
        <v>367</v>
      </c>
      <c r="I246" s="80" t="s">
        <v>367</v>
      </c>
      <c r="J246" s="80" t="s">
        <v>367</v>
      </c>
      <c r="K246" s="80" t="s">
        <v>367</v>
      </c>
      <c r="L246" s="80" t="s">
        <v>367</v>
      </c>
      <c r="M246" s="80" t="s">
        <v>367</v>
      </c>
      <c r="N246" s="80" t="s">
        <v>367</v>
      </c>
      <c r="O246" s="80" t="s">
        <v>367</v>
      </c>
      <c r="P246" s="80" t="s">
        <v>367</v>
      </c>
      <c r="Q246" s="80" t="s">
        <v>367</v>
      </c>
      <c r="R246" s="80">
        <v>5.431165490566201</v>
      </c>
      <c r="S246" s="80">
        <v>5.4311654905661992</v>
      </c>
      <c r="T246" s="80">
        <v>5.431165490566201</v>
      </c>
      <c r="U246" s="80">
        <v>5.431165490566201</v>
      </c>
      <c r="V246" s="80">
        <v>5.4311654905662028</v>
      </c>
      <c r="W246" s="80">
        <v>5.431165490566201</v>
      </c>
      <c r="X246" s="80">
        <v>5.4311654905662019</v>
      </c>
      <c r="Y246" s="80">
        <v>5.431165490566201</v>
      </c>
      <c r="Z246" s="80">
        <v>5.4311654905662001</v>
      </c>
      <c r="AA246" s="80">
        <v>5.4311654905662019</v>
      </c>
      <c r="AB246" s="80">
        <v>5.4311654905662001</v>
      </c>
      <c r="AC246" s="80">
        <v>5.431165490566201</v>
      </c>
      <c r="AD246" s="80">
        <v>5.431165490566201</v>
      </c>
      <c r="AE246" s="80">
        <v>5.4311654905662001</v>
      </c>
      <c r="AF246" s="80">
        <v>5.431165490566201</v>
      </c>
      <c r="AG246" s="80">
        <v>5.431165490566201</v>
      </c>
      <c r="AH246" s="80">
        <v>5.431165490566201</v>
      </c>
      <c r="AI246" s="80">
        <v>5.4311654905662019</v>
      </c>
      <c r="AJ246" s="80">
        <v>5.431165490566201</v>
      </c>
      <c r="AK246" s="80">
        <v>5.4311654905662019</v>
      </c>
      <c r="AL246" s="80">
        <v>5.4311654905662001</v>
      </c>
    </row>
    <row r="247" spans="1:38" ht="15" outlineLevel="2">
      <c r="A247" s="81" t="s">
        <v>240</v>
      </c>
      <c r="B247" s="81" t="s">
        <v>239</v>
      </c>
      <c r="C247" s="81" t="s">
        <v>238</v>
      </c>
      <c r="D247" s="81" t="s">
        <v>241</v>
      </c>
      <c r="E247" s="82" t="s">
        <v>96</v>
      </c>
      <c r="F247" s="79" t="s">
        <v>335</v>
      </c>
      <c r="G247" s="80" t="s">
        <v>367</v>
      </c>
      <c r="H247" s="80" t="s">
        <v>367</v>
      </c>
      <c r="I247" s="80" t="s">
        <v>367</v>
      </c>
      <c r="J247" s="80" t="s">
        <v>367</v>
      </c>
      <c r="K247" s="80" t="s">
        <v>367</v>
      </c>
      <c r="L247" s="80" t="s">
        <v>367</v>
      </c>
      <c r="M247" s="80" t="s">
        <v>367</v>
      </c>
      <c r="N247" s="80" t="s">
        <v>367</v>
      </c>
      <c r="O247" s="80" t="s">
        <v>367</v>
      </c>
      <c r="P247" s="80" t="s">
        <v>367</v>
      </c>
      <c r="Q247" s="80" t="s">
        <v>367</v>
      </c>
      <c r="R247" s="80" t="s">
        <v>367</v>
      </c>
      <c r="S247" s="80" t="s">
        <v>367</v>
      </c>
      <c r="T247" s="80" t="s">
        <v>367</v>
      </c>
      <c r="U247" s="80" t="s">
        <v>367</v>
      </c>
      <c r="V247" s="80">
        <v>1.6811654905662006</v>
      </c>
      <c r="W247" s="80">
        <v>1.6811654905662006</v>
      </c>
      <c r="X247" s="80">
        <v>1.6811654905662006</v>
      </c>
      <c r="Y247" s="80">
        <v>1.681165490566201</v>
      </c>
      <c r="Z247" s="80">
        <v>1.6811654905662008</v>
      </c>
      <c r="AA247" s="80">
        <v>1.6811654905662006</v>
      </c>
      <c r="AB247" s="80">
        <v>1.6811654905662006</v>
      </c>
      <c r="AC247" s="80">
        <v>1.6811654905662008</v>
      </c>
      <c r="AD247" s="80">
        <v>1.6811654905662006</v>
      </c>
      <c r="AE247" s="80">
        <v>1.681165490566201</v>
      </c>
      <c r="AF247" s="80">
        <v>1.6811654905662008</v>
      </c>
      <c r="AG247" s="80">
        <v>1.6811654905662008</v>
      </c>
      <c r="AH247" s="80">
        <v>1.6811654905662006</v>
      </c>
      <c r="AI247" s="80">
        <v>1.6811654905662003</v>
      </c>
      <c r="AJ247" s="80">
        <v>1.681165490566201</v>
      </c>
      <c r="AK247" s="80">
        <v>1.6811654905662008</v>
      </c>
      <c r="AL247" s="80">
        <v>1.6811654905662006</v>
      </c>
    </row>
    <row r="248" spans="1:38" ht="15" outlineLevel="2">
      <c r="A248" s="78" t="s">
        <v>240</v>
      </c>
      <c r="B248" s="78" t="s">
        <v>239</v>
      </c>
      <c r="C248" s="78" t="s">
        <v>238</v>
      </c>
      <c r="D248" s="78" t="s">
        <v>237</v>
      </c>
      <c r="E248" s="79" t="s">
        <v>96</v>
      </c>
      <c r="F248" s="79" t="s">
        <v>335</v>
      </c>
      <c r="G248" s="80" t="s">
        <v>367</v>
      </c>
      <c r="H248" s="80" t="s">
        <v>367</v>
      </c>
      <c r="I248" s="80" t="s">
        <v>367</v>
      </c>
      <c r="J248" s="80" t="s">
        <v>367</v>
      </c>
      <c r="K248" s="80" t="s">
        <v>367</v>
      </c>
      <c r="L248" s="80" t="s">
        <v>367</v>
      </c>
      <c r="M248" s="80" t="s">
        <v>367</v>
      </c>
      <c r="N248" s="80" t="s">
        <v>367</v>
      </c>
      <c r="O248" s="80" t="s">
        <v>367</v>
      </c>
      <c r="P248" s="80" t="s">
        <v>367</v>
      </c>
      <c r="Q248" s="80" t="s">
        <v>367</v>
      </c>
      <c r="R248" s="80" t="s">
        <v>367</v>
      </c>
      <c r="S248" s="80" t="s">
        <v>367</v>
      </c>
      <c r="T248" s="80" t="s">
        <v>367</v>
      </c>
      <c r="U248" s="80" t="s">
        <v>367</v>
      </c>
      <c r="V248" s="80" t="s">
        <v>367</v>
      </c>
      <c r="W248" s="80" t="s">
        <v>367</v>
      </c>
      <c r="X248" s="80" t="s">
        <v>367</v>
      </c>
      <c r="Y248" s="80">
        <v>1.681165490566201</v>
      </c>
      <c r="Z248" s="80">
        <v>1.6811654905662012</v>
      </c>
      <c r="AA248" s="80">
        <v>1.681165490566201</v>
      </c>
      <c r="AB248" s="80">
        <v>1.6811654905662006</v>
      </c>
      <c r="AC248" s="80">
        <v>1.681165490566201</v>
      </c>
      <c r="AD248" s="80">
        <v>1.6811654905662001</v>
      </c>
      <c r="AE248" s="80">
        <v>1.6811654905662006</v>
      </c>
      <c r="AF248" s="80">
        <v>1.6811654905662003</v>
      </c>
      <c r="AG248" s="80">
        <v>1.681165490566201</v>
      </c>
      <c r="AH248" s="80">
        <v>1.6811654905662008</v>
      </c>
      <c r="AI248" s="80">
        <v>1.6811654905662008</v>
      </c>
      <c r="AJ248" s="80">
        <v>1.6811654905662008</v>
      </c>
      <c r="AK248" s="80">
        <v>1.6811654905662006</v>
      </c>
      <c r="AL248" s="80">
        <v>1.681165490566201</v>
      </c>
    </row>
    <row r="249" spans="1:38" ht="15" outlineLevel="1">
      <c r="A249" s="86" t="s">
        <v>235</v>
      </c>
      <c r="B249" s="87"/>
      <c r="C249" s="87"/>
      <c r="D249" s="87"/>
      <c r="E249" s="88"/>
      <c r="F249" s="88"/>
      <c r="G249" s="80">
        <v>6.4814182374850642</v>
      </c>
      <c r="H249" s="80">
        <v>6.4818100389861906</v>
      </c>
      <c r="I249" s="80">
        <v>6.4826775226848552</v>
      </c>
      <c r="J249" s="80">
        <v>6.4811723230393685</v>
      </c>
      <c r="K249" s="80">
        <v>6.4813562785011056</v>
      </c>
      <c r="L249" s="80">
        <v>6.481881235926048</v>
      </c>
      <c r="M249" s="80">
        <v>6.4821273963068622</v>
      </c>
      <c r="N249" s="80">
        <v>6.4818883908148326</v>
      </c>
      <c r="O249" s="80">
        <v>6.4815869571119533</v>
      </c>
      <c r="P249" s="80">
        <v>6.4813921998957866</v>
      </c>
      <c r="Q249" s="80">
        <v>6.4815563228077595</v>
      </c>
      <c r="R249" s="80">
        <v>6.5922091170295598</v>
      </c>
      <c r="S249" s="80">
        <v>6.6713320813594645</v>
      </c>
      <c r="T249" s="80">
        <v>6.7262487224196148</v>
      </c>
      <c r="U249" s="80">
        <v>6.7600720231352538</v>
      </c>
      <c r="V249" s="80">
        <v>6.5540572652151914</v>
      </c>
      <c r="W249" s="80">
        <v>6.3024770654553555</v>
      </c>
      <c r="X249" s="80">
        <v>6.0556365706204636</v>
      </c>
      <c r="Y249" s="80">
        <v>5.8728627966808231</v>
      </c>
      <c r="Z249" s="80">
        <v>5.6665305506166028</v>
      </c>
      <c r="AA249" s="80">
        <v>5.7452189336158019</v>
      </c>
      <c r="AB249" s="80">
        <v>5.5463192690973528</v>
      </c>
      <c r="AC249" s="80">
        <v>5.3403698095688705</v>
      </c>
      <c r="AD249" s="80">
        <v>5.2074813274871374</v>
      </c>
      <c r="AE249" s="80">
        <v>4.9886487273769156</v>
      </c>
      <c r="AF249" s="80">
        <v>4.8468463108627011</v>
      </c>
      <c r="AG249" s="80">
        <v>4.6688485529538548</v>
      </c>
      <c r="AH249" s="80">
        <v>4.5052236220461896</v>
      </c>
      <c r="AI249" s="80">
        <v>4.4138051681536403</v>
      </c>
      <c r="AJ249" s="80">
        <v>4.1297743117115662</v>
      </c>
      <c r="AK249" s="80">
        <v>4.0080117323079385</v>
      </c>
      <c r="AL249" s="80">
        <v>3.8750427505056599</v>
      </c>
    </row>
    <row r="253" spans="1:38" s="89" customFormat="1" ht="15">
      <c r="E253" s="90" t="s">
        <v>234</v>
      </c>
      <c r="F253" s="90"/>
      <c r="G253" s="91">
        <v>1987</v>
      </c>
      <c r="H253" s="91">
        <v>1990</v>
      </c>
      <c r="I253" s="91">
        <v>1991</v>
      </c>
      <c r="J253" s="91">
        <v>1992</v>
      </c>
      <c r="K253" s="91">
        <v>1993</v>
      </c>
      <c r="L253" s="91">
        <v>1994</v>
      </c>
      <c r="M253" s="91">
        <v>1995</v>
      </c>
      <c r="N253" s="91">
        <v>1996</v>
      </c>
      <c r="O253" s="91">
        <v>1997</v>
      </c>
      <c r="P253" s="91">
        <v>1998</v>
      </c>
      <c r="Q253" s="91">
        <v>1999</v>
      </c>
      <c r="R253" s="91">
        <v>2000</v>
      </c>
      <c r="S253" s="91">
        <v>2001</v>
      </c>
      <c r="T253" s="91">
        <v>2002</v>
      </c>
      <c r="U253" s="91">
        <v>2003</v>
      </c>
      <c r="V253" s="91">
        <v>2004</v>
      </c>
      <c r="W253" s="91">
        <v>2005</v>
      </c>
      <c r="X253" s="91">
        <v>2006</v>
      </c>
      <c r="Y253" s="91">
        <v>2007</v>
      </c>
      <c r="Z253" s="91">
        <v>2008</v>
      </c>
      <c r="AA253" s="91">
        <v>2009</v>
      </c>
      <c r="AB253" s="91">
        <v>2010</v>
      </c>
      <c r="AC253" s="91">
        <v>2011</v>
      </c>
      <c r="AD253" s="91">
        <v>2012</v>
      </c>
      <c r="AE253" s="91">
        <v>2013</v>
      </c>
      <c r="AF253" s="91">
        <v>2014</v>
      </c>
      <c r="AG253" s="91">
        <v>2015</v>
      </c>
      <c r="AH253" s="91">
        <v>2016</v>
      </c>
      <c r="AI253" s="91">
        <v>2017</v>
      </c>
      <c r="AJ253" s="91">
        <v>2018</v>
      </c>
      <c r="AK253" s="91">
        <v>2019</v>
      </c>
      <c r="AL253" s="91">
        <v>2020</v>
      </c>
    </row>
    <row r="254" spans="1:38" s="89" customFormat="1" ht="15">
      <c r="F254" s="89" t="s">
        <v>222</v>
      </c>
      <c r="G254" s="89">
        <f>G91</f>
        <v>9.1192058114513994</v>
      </c>
      <c r="H254" s="89">
        <f t="shared" ref="H254:AL254" si="0">H91</f>
        <v>12.386170861222174</v>
      </c>
      <c r="I254" s="89">
        <f t="shared" si="0"/>
        <v>14.333416398946117</v>
      </c>
      <c r="J254" s="89">
        <f t="shared" si="0"/>
        <v>12.879863602746733</v>
      </c>
      <c r="K254" s="89">
        <f t="shared" si="0"/>
        <v>13.714334678785502</v>
      </c>
      <c r="L254" s="89">
        <f t="shared" si="0"/>
        <v>14.110529755411392</v>
      </c>
      <c r="M254" s="89">
        <f t="shared" si="0"/>
        <v>14.374893308953501</v>
      </c>
      <c r="N254" s="89">
        <f t="shared" si="0"/>
        <v>14.625429980221687</v>
      </c>
      <c r="O254" s="89">
        <f t="shared" si="0"/>
        <v>13.72361419954354</v>
      </c>
      <c r="P254" s="89">
        <f t="shared" si="0"/>
        <v>12.200882015065917</v>
      </c>
      <c r="Q254" s="89">
        <f t="shared" si="0"/>
        <v>10.951438974791795</v>
      </c>
      <c r="R254" s="89">
        <f t="shared" si="0"/>
        <v>9.112488348447549</v>
      </c>
      <c r="S254" s="89">
        <f t="shared" si="0"/>
        <v>8.5644540985896942</v>
      </c>
      <c r="T254" s="89">
        <f t="shared" si="0"/>
        <v>8.1415729220679278</v>
      </c>
      <c r="U254" s="89">
        <f t="shared" si="0"/>
        <v>7.9442921348313069</v>
      </c>
      <c r="V254" s="89">
        <f t="shared" si="0"/>
        <v>7.7534677416249114</v>
      </c>
      <c r="W254" s="89">
        <f t="shared" si="0"/>
        <v>7.3427356826501828</v>
      </c>
      <c r="X254" s="89">
        <f t="shared" si="0"/>
        <v>7.7235774475587471</v>
      </c>
      <c r="Y254" s="89">
        <f t="shared" si="0"/>
        <v>8.1497492876363662</v>
      </c>
      <c r="Z254" s="89">
        <f t="shared" si="0"/>
        <v>8.4362927874871776</v>
      </c>
      <c r="AA254" s="89">
        <f t="shared" si="0"/>
        <v>9.3077451090577252</v>
      </c>
      <c r="AB254" s="89">
        <f t="shared" si="0"/>
        <v>10.415795917762955</v>
      </c>
      <c r="AC254" s="89">
        <f t="shared" si="0"/>
        <v>10.561317490363704</v>
      </c>
      <c r="AD254" s="89">
        <f t="shared" si="0"/>
        <v>10.767750102166529</v>
      </c>
      <c r="AE254" s="89">
        <f t="shared" si="0"/>
        <v>11.003576010664929</v>
      </c>
      <c r="AF254" s="89">
        <f t="shared" si="0"/>
        <v>10.690607718301308</v>
      </c>
      <c r="AG254" s="89">
        <f t="shared" si="0"/>
        <v>9.8779470166596433</v>
      </c>
      <c r="AH254" s="89">
        <f t="shared" si="0"/>
        <v>8.6698453033358742</v>
      </c>
      <c r="AI254" s="89">
        <f t="shared" si="0"/>
        <v>5.7373611578509989</v>
      </c>
      <c r="AJ254" s="89">
        <f t="shared" si="0"/>
        <v>5.0126657160715347</v>
      </c>
      <c r="AK254" s="89">
        <f t="shared" si="0"/>
        <v>4.2489903915469354</v>
      </c>
      <c r="AL254" s="89">
        <f t="shared" si="0"/>
        <v>3.7935852425408121</v>
      </c>
    </row>
    <row r="255" spans="1:38" s="89" customFormat="1" ht="15">
      <c r="F255" s="89" t="s">
        <v>223</v>
      </c>
      <c r="G255" s="89">
        <f>G140</f>
        <v>138.570523119846</v>
      </c>
      <c r="H255" s="89">
        <f t="shared" ref="H255:AL255" si="1">H140</f>
        <v>173.17218415368865</v>
      </c>
      <c r="I255" s="89">
        <f t="shared" si="1"/>
        <v>172.48480184855723</v>
      </c>
      <c r="J255" s="89">
        <f t="shared" si="1"/>
        <v>175.54577559700311</v>
      </c>
      <c r="K255" s="89">
        <f t="shared" si="1"/>
        <v>185.06048477177848</v>
      </c>
      <c r="L255" s="89">
        <f t="shared" si="1"/>
        <v>177.88107316153165</v>
      </c>
      <c r="M255" s="89">
        <f t="shared" si="1"/>
        <v>169.0779985675795</v>
      </c>
      <c r="N255" s="89">
        <f t="shared" si="1"/>
        <v>154.60940569438145</v>
      </c>
      <c r="O255" s="89">
        <f t="shared" si="1"/>
        <v>133.16560382007856</v>
      </c>
      <c r="P255" s="89">
        <f t="shared" si="1"/>
        <v>123.48823812444459</v>
      </c>
      <c r="Q255" s="89">
        <f t="shared" si="1"/>
        <v>113.32625106699383</v>
      </c>
      <c r="R255" s="89">
        <f t="shared" si="1"/>
        <v>100.58371517068622</v>
      </c>
      <c r="S255" s="89">
        <f t="shared" si="1"/>
        <v>92.465300311534207</v>
      </c>
      <c r="T255" s="89">
        <f t="shared" si="1"/>
        <v>85.646290885523371</v>
      </c>
      <c r="U255" s="89">
        <f t="shared" si="1"/>
        <v>80.248392422930948</v>
      </c>
      <c r="V255" s="89">
        <f t="shared" si="1"/>
        <v>75.262226325393613</v>
      </c>
      <c r="W255" s="89">
        <f t="shared" si="1"/>
        <v>68.542415403778946</v>
      </c>
      <c r="X255" s="89">
        <f t="shared" si="1"/>
        <v>63.218556305268592</v>
      </c>
      <c r="Y255" s="89">
        <f t="shared" si="1"/>
        <v>58.610531124937154</v>
      </c>
      <c r="Z255" s="89">
        <f t="shared" si="1"/>
        <v>53.404139486239558</v>
      </c>
      <c r="AA255" s="89">
        <f t="shared" si="1"/>
        <v>51.087061390095528</v>
      </c>
      <c r="AB255" s="89">
        <f t="shared" si="1"/>
        <v>48.613261011953966</v>
      </c>
      <c r="AC255" s="89">
        <f t="shared" si="1"/>
        <v>45.1588258000249</v>
      </c>
      <c r="AD255" s="89">
        <f t="shared" si="1"/>
        <v>41.354112300662514</v>
      </c>
      <c r="AE255" s="89">
        <f t="shared" si="1"/>
        <v>38.516513366862441</v>
      </c>
      <c r="AF255" s="89">
        <f t="shared" si="1"/>
        <v>34.840750488342053</v>
      </c>
      <c r="AG255" s="89">
        <f t="shared" si="1"/>
        <v>30.757464272801418</v>
      </c>
      <c r="AH255" s="89">
        <f t="shared" si="1"/>
        <v>24.683197711745073</v>
      </c>
      <c r="AI255" s="89">
        <f t="shared" si="1"/>
        <v>20.940657932210389</v>
      </c>
      <c r="AJ255" s="89">
        <f t="shared" si="1"/>
        <v>16.910274017844724</v>
      </c>
      <c r="AK255" s="89">
        <f t="shared" si="1"/>
        <v>14.000958345203417</v>
      </c>
      <c r="AL255" s="89">
        <f t="shared" si="1"/>
        <v>11.83368883507711</v>
      </c>
    </row>
    <row r="256" spans="1:38" s="89" customFormat="1" ht="15">
      <c r="F256" s="89" t="s">
        <v>224</v>
      </c>
      <c r="G256" s="89">
        <f>G212</f>
        <v>158.04626705962792</v>
      </c>
      <c r="H256" s="89">
        <f t="shared" ref="H256:AL256" si="2">H212</f>
        <v>164.29603869053099</v>
      </c>
      <c r="I256" s="89">
        <f t="shared" si="2"/>
        <v>162.66685852601745</v>
      </c>
      <c r="J256" s="89">
        <f t="shared" si="2"/>
        <v>167.62388795737746</v>
      </c>
      <c r="K256" s="89">
        <f t="shared" si="2"/>
        <v>168.75872497172443</v>
      </c>
      <c r="L256" s="89">
        <f t="shared" si="2"/>
        <v>170.30645209246893</v>
      </c>
      <c r="M256" s="89">
        <f t="shared" si="2"/>
        <v>169.84428086106121</v>
      </c>
      <c r="N256" s="89">
        <f t="shared" si="2"/>
        <v>169.63748759655223</v>
      </c>
      <c r="O256" s="89">
        <f t="shared" si="2"/>
        <v>168.25341629270218</v>
      </c>
      <c r="P256" s="89">
        <f t="shared" si="2"/>
        <v>158.53346097348629</v>
      </c>
      <c r="Q256" s="89">
        <f t="shared" si="2"/>
        <v>150.95503441263432</v>
      </c>
      <c r="R256" s="89">
        <f t="shared" si="2"/>
        <v>138.06356445334742</v>
      </c>
      <c r="S256" s="89">
        <f t="shared" si="2"/>
        <v>130.86350834149931</v>
      </c>
      <c r="T256" s="89">
        <f t="shared" si="2"/>
        <v>122.25288595976168</v>
      </c>
      <c r="U256" s="89">
        <f t="shared" si="2"/>
        <v>117.97842338558351</v>
      </c>
      <c r="V256" s="89">
        <f t="shared" si="2"/>
        <v>114.11733397454472</v>
      </c>
      <c r="W256" s="89">
        <f t="shared" si="2"/>
        <v>106.86345756590042</v>
      </c>
      <c r="X256" s="89">
        <f t="shared" si="2"/>
        <v>95.590154637107247</v>
      </c>
      <c r="Y256" s="89">
        <f t="shared" si="2"/>
        <v>86.613855866870097</v>
      </c>
      <c r="Z256" s="89">
        <f t="shared" si="2"/>
        <v>74.895320644413701</v>
      </c>
      <c r="AA256" s="89">
        <f t="shared" si="2"/>
        <v>67.178903778787529</v>
      </c>
      <c r="AB256" s="89">
        <f t="shared" si="2"/>
        <v>61.269341696068501</v>
      </c>
      <c r="AC256" s="89">
        <f t="shared" si="2"/>
        <v>53.706076756403306</v>
      </c>
      <c r="AD256" s="89">
        <f t="shared" si="2"/>
        <v>49.520669204235425</v>
      </c>
      <c r="AE256" s="89">
        <f t="shared" si="2"/>
        <v>47.545454559537937</v>
      </c>
      <c r="AF256" s="89">
        <f t="shared" si="2"/>
        <v>43.305289814118403</v>
      </c>
      <c r="AG256" s="89">
        <f t="shared" si="2"/>
        <v>36.918145272474874</v>
      </c>
      <c r="AH256" s="89">
        <f t="shared" si="2"/>
        <v>30.825347899476636</v>
      </c>
      <c r="AI256" s="89">
        <f t="shared" si="2"/>
        <v>25.599275056407084</v>
      </c>
      <c r="AJ256" s="89">
        <f t="shared" si="2"/>
        <v>21.010207816190402</v>
      </c>
      <c r="AK256" s="89">
        <f t="shared" si="2"/>
        <v>17.521695419763674</v>
      </c>
      <c r="AL256" s="89">
        <f t="shared" si="2"/>
        <v>14.320058068833463</v>
      </c>
    </row>
    <row r="257" spans="6:38" s="89" customFormat="1" ht="15">
      <c r="F257" s="89" t="s">
        <v>233</v>
      </c>
      <c r="G257" s="89">
        <f>G227</f>
        <v>193.59689890687878</v>
      </c>
      <c r="H257" s="89">
        <f t="shared" ref="H257:AL257" si="3">H227</f>
        <v>193.79777211284821</v>
      </c>
      <c r="I257" s="89">
        <f t="shared" si="3"/>
        <v>193.05580714649565</v>
      </c>
      <c r="J257" s="89">
        <f t="shared" si="3"/>
        <v>191.13356332348843</v>
      </c>
      <c r="K257" s="89">
        <f t="shared" si="3"/>
        <v>191.11184548999145</v>
      </c>
      <c r="L257" s="89">
        <f t="shared" si="3"/>
        <v>186.43623264271818</v>
      </c>
      <c r="M257" s="89">
        <f t="shared" si="3"/>
        <v>185.80506513266246</v>
      </c>
      <c r="N257" s="89">
        <f t="shared" si="3"/>
        <v>183.60534637937317</v>
      </c>
      <c r="O257" s="89">
        <f t="shared" si="3"/>
        <v>160.9424019820095</v>
      </c>
      <c r="P257" s="89">
        <f t="shared" si="3"/>
        <v>155.66747222127154</v>
      </c>
      <c r="Q257" s="89">
        <f t="shared" si="3"/>
        <v>147.5320006772051</v>
      </c>
      <c r="R257" s="89">
        <f t="shared" si="3"/>
        <v>137.64082506111905</v>
      </c>
      <c r="S257" s="89">
        <f t="shared" si="3"/>
        <v>133.45298402949072</v>
      </c>
      <c r="T257" s="89">
        <f t="shared" si="3"/>
        <v>127.50312999040857</v>
      </c>
      <c r="U257" s="89">
        <f t="shared" si="3"/>
        <v>124.24850932255542</v>
      </c>
      <c r="V257" s="89">
        <f t="shared" si="3"/>
        <v>120.42490086580709</v>
      </c>
      <c r="W257" s="89">
        <f t="shared" si="3"/>
        <v>115.2871750656808</v>
      </c>
      <c r="X257" s="89">
        <f t="shared" si="3"/>
        <v>112.99465159808624</v>
      </c>
      <c r="Y257" s="89">
        <f t="shared" si="3"/>
        <v>102.63923251627736</v>
      </c>
      <c r="Z257" s="89">
        <f t="shared" si="3"/>
        <v>95.079187021439481</v>
      </c>
      <c r="AA257" s="89">
        <f t="shared" si="3"/>
        <v>90.517762349461748</v>
      </c>
      <c r="AB257" s="89">
        <f t="shared" si="3"/>
        <v>87.333517691871222</v>
      </c>
      <c r="AC257" s="89">
        <f t="shared" si="3"/>
        <v>85.285823678085222</v>
      </c>
      <c r="AD257" s="89">
        <f t="shared" si="3"/>
        <v>80.661914417942114</v>
      </c>
      <c r="AE257" s="89">
        <f t="shared" si="3"/>
        <v>76.79405737878497</v>
      </c>
      <c r="AF257" s="89">
        <f t="shared" si="3"/>
        <v>75.553923962958265</v>
      </c>
      <c r="AG257" s="89">
        <f t="shared" si="3"/>
        <v>64.081748416169532</v>
      </c>
      <c r="AH257" s="89">
        <f t="shared" si="3"/>
        <v>51.833840126502089</v>
      </c>
      <c r="AI257" s="89">
        <f t="shared" si="3"/>
        <v>51.204796222739795</v>
      </c>
      <c r="AJ257" s="89">
        <f t="shared" si="3"/>
        <v>46.492830209439639</v>
      </c>
      <c r="AK257" s="89">
        <f t="shared" si="3"/>
        <v>43.972243674718449</v>
      </c>
      <c r="AL257" s="89">
        <f t="shared" si="3"/>
        <v>42.026398913732685</v>
      </c>
    </row>
    <row r="258" spans="6:38" s="89" customFormat="1" ht="15">
      <c r="F258" s="89" t="s">
        <v>225</v>
      </c>
      <c r="G258" s="89">
        <f>G249</f>
        <v>6.4814182374850642</v>
      </c>
      <c r="H258" s="89">
        <f t="shared" ref="H258:AL258" si="4">H249</f>
        <v>6.4818100389861906</v>
      </c>
      <c r="I258" s="89">
        <f t="shared" si="4"/>
        <v>6.4826775226848552</v>
      </c>
      <c r="J258" s="89">
        <f t="shared" si="4"/>
        <v>6.4811723230393685</v>
      </c>
      <c r="K258" s="89">
        <f t="shared" si="4"/>
        <v>6.4813562785011056</v>
      </c>
      <c r="L258" s="89">
        <f t="shared" si="4"/>
        <v>6.481881235926048</v>
      </c>
      <c r="M258" s="89">
        <f t="shared" si="4"/>
        <v>6.4821273963068622</v>
      </c>
      <c r="N258" s="89">
        <f t="shared" si="4"/>
        <v>6.4818883908148326</v>
      </c>
      <c r="O258" s="89">
        <f t="shared" si="4"/>
        <v>6.4815869571119533</v>
      </c>
      <c r="P258" s="89">
        <f t="shared" si="4"/>
        <v>6.4813921998957866</v>
      </c>
      <c r="Q258" s="89">
        <f t="shared" si="4"/>
        <v>6.4815563228077595</v>
      </c>
      <c r="R258" s="89">
        <f t="shared" si="4"/>
        <v>6.5922091170295598</v>
      </c>
      <c r="S258" s="89">
        <f t="shared" si="4"/>
        <v>6.6713320813594645</v>
      </c>
      <c r="T258" s="89">
        <f t="shared" si="4"/>
        <v>6.7262487224196148</v>
      </c>
      <c r="U258" s="89">
        <f t="shared" si="4"/>
        <v>6.7600720231352538</v>
      </c>
      <c r="V258" s="89">
        <f t="shared" si="4"/>
        <v>6.5540572652151914</v>
      </c>
      <c r="W258" s="89">
        <f t="shared" si="4"/>
        <v>6.3024770654553555</v>
      </c>
      <c r="X258" s="89">
        <f t="shared" si="4"/>
        <v>6.0556365706204636</v>
      </c>
      <c r="Y258" s="89">
        <f t="shared" si="4"/>
        <v>5.8728627966808231</v>
      </c>
      <c r="Z258" s="89">
        <f t="shared" si="4"/>
        <v>5.6665305506166028</v>
      </c>
      <c r="AA258" s="89">
        <f t="shared" si="4"/>
        <v>5.7452189336158019</v>
      </c>
      <c r="AB258" s="89">
        <f t="shared" si="4"/>
        <v>5.5463192690973528</v>
      </c>
      <c r="AC258" s="89">
        <f t="shared" si="4"/>
        <v>5.3403698095688705</v>
      </c>
      <c r="AD258" s="89">
        <f t="shared" si="4"/>
        <v>5.2074813274871374</v>
      </c>
      <c r="AE258" s="89">
        <f t="shared" si="4"/>
        <v>4.9886487273769156</v>
      </c>
      <c r="AF258" s="89">
        <f t="shared" si="4"/>
        <v>4.8468463108627011</v>
      </c>
      <c r="AG258" s="89">
        <f t="shared" si="4"/>
        <v>4.6688485529538548</v>
      </c>
      <c r="AH258" s="89">
        <f t="shared" si="4"/>
        <v>4.5052236220461896</v>
      </c>
      <c r="AI258" s="89">
        <f t="shared" si="4"/>
        <v>4.4138051681536403</v>
      </c>
      <c r="AJ258" s="89">
        <f t="shared" si="4"/>
        <v>4.1297743117115662</v>
      </c>
      <c r="AK258" s="89">
        <f t="shared" si="4"/>
        <v>4.0080117323079385</v>
      </c>
      <c r="AL258" s="89">
        <f t="shared" si="4"/>
        <v>3.8750427505056599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C125B-B622-426C-AE0D-789B04D13CE0}">
  <sheetPr>
    <tabColor rgb="FF92D050"/>
  </sheetPr>
  <dimension ref="B1:AK248"/>
  <sheetViews>
    <sheetView zoomScale="75" zoomScaleNormal="75" workbookViewId="0">
      <selection activeCell="F28" sqref="F28"/>
    </sheetView>
  </sheetViews>
  <sheetFormatPr defaultColWidth="9.140625" defaultRowHeight="15"/>
  <cols>
    <col min="1" max="1" width="9.140625" style="1"/>
    <col min="2" max="2" width="22.140625" style="1" customWidth="1"/>
    <col min="3" max="3" width="9.7109375" style="1" customWidth="1"/>
    <col min="4" max="4" width="18.85546875" style="1" bestFit="1" customWidth="1"/>
    <col min="5" max="5" width="16.28515625" style="1" bestFit="1" customWidth="1"/>
    <col min="6" max="6" width="10.42578125" style="5" customWidth="1"/>
    <col min="7" max="34" width="8.7109375" style="5" bestFit="1" customWidth="1"/>
    <col min="35" max="35" width="9.140625" style="1"/>
    <col min="36" max="36" width="8.7109375" style="5" bestFit="1" customWidth="1"/>
    <col min="37" max="16384" width="9.140625" style="1"/>
  </cols>
  <sheetData>
    <row r="1" spans="2:36">
      <c r="B1" s="75" t="s">
        <v>171</v>
      </c>
    </row>
    <row r="2" spans="2:36" s="2" customFormat="1">
      <c r="B2" s="2" t="s">
        <v>29</v>
      </c>
      <c r="C2" s="2" t="s">
        <v>31</v>
      </c>
      <c r="D2" s="2" t="s">
        <v>32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J2" s="3"/>
    </row>
    <row r="3" spans="2:36" s="2" customFormat="1">
      <c r="B3" s="2" t="s">
        <v>18</v>
      </c>
      <c r="C3" s="2" t="s">
        <v>66</v>
      </c>
      <c r="D3" s="2" t="s">
        <v>67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J3" s="3"/>
    </row>
    <row r="4" spans="2:36" s="2" customFormat="1">
      <c r="B4" s="2" t="s">
        <v>30</v>
      </c>
      <c r="C4" s="2" t="s">
        <v>43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J4" s="3"/>
    </row>
    <row r="5" spans="2:36" s="2" customFormat="1">
      <c r="B5" s="2" t="s">
        <v>21</v>
      </c>
      <c r="C5" s="2" t="s">
        <v>23</v>
      </c>
      <c r="D5" s="2" t="s">
        <v>28</v>
      </c>
      <c r="E5" s="2" t="s">
        <v>178</v>
      </c>
      <c r="F5" s="3">
        <v>1990</v>
      </c>
      <c r="G5" s="3">
        <v>1991</v>
      </c>
      <c r="H5" s="3">
        <v>1992</v>
      </c>
      <c r="I5" s="3">
        <v>1993</v>
      </c>
      <c r="J5" s="3">
        <v>1994</v>
      </c>
      <c r="K5" s="3">
        <v>1995</v>
      </c>
      <c r="L5" s="3">
        <v>1996</v>
      </c>
      <c r="M5" s="3">
        <v>1997</v>
      </c>
      <c r="N5" s="3">
        <v>1998</v>
      </c>
      <c r="O5" s="3">
        <v>1999</v>
      </c>
      <c r="P5" s="3">
        <v>2000</v>
      </c>
      <c r="Q5" s="3">
        <v>2001</v>
      </c>
      <c r="R5" s="3">
        <v>2002</v>
      </c>
      <c r="S5" s="3">
        <v>2003</v>
      </c>
      <c r="T5" s="3">
        <v>2004</v>
      </c>
      <c r="U5" s="3">
        <v>2005</v>
      </c>
      <c r="V5" s="3">
        <v>2006</v>
      </c>
      <c r="W5" s="3">
        <v>2007</v>
      </c>
      <c r="X5" s="3">
        <v>2008</v>
      </c>
      <c r="Y5" s="3">
        <v>2009</v>
      </c>
      <c r="Z5" s="3">
        <v>2010</v>
      </c>
      <c r="AA5" s="3">
        <v>2011</v>
      </c>
      <c r="AB5" s="3">
        <v>2012</v>
      </c>
      <c r="AC5" s="3">
        <v>2013</v>
      </c>
      <c r="AD5" s="3">
        <v>2014</v>
      </c>
      <c r="AE5" s="3">
        <v>2015</v>
      </c>
      <c r="AF5" s="3">
        <v>2016</v>
      </c>
      <c r="AG5" s="3">
        <v>2017</v>
      </c>
      <c r="AH5" s="3">
        <v>2018</v>
      </c>
      <c r="AI5" s="3">
        <v>2019</v>
      </c>
      <c r="AJ5" s="3">
        <v>2020</v>
      </c>
    </row>
    <row r="6" spans="2:36" ht="18">
      <c r="B6" s="1" t="s">
        <v>150</v>
      </c>
      <c r="C6" s="1" t="s">
        <v>33</v>
      </c>
      <c r="D6" s="1" t="s">
        <v>149</v>
      </c>
      <c r="E6" s="1" t="s">
        <v>200</v>
      </c>
      <c r="F6" s="6">
        <v>1209.9308761872376</v>
      </c>
      <c r="G6" s="6">
        <v>1209.9308761872376</v>
      </c>
      <c r="H6" s="6">
        <v>1209.9308761872376</v>
      </c>
      <c r="I6" s="6">
        <v>1209.9308761872376</v>
      </c>
      <c r="J6" s="6">
        <v>1209.9308761872376</v>
      </c>
      <c r="K6" s="6">
        <v>1209.9308761872376</v>
      </c>
      <c r="L6" s="6">
        <v>1209.9308761872376</v>
      </c>
      <c r="M6" s="6">
        <v>1209.9308761872376</v>
      </c>
      <c r="N6" s="6">
        <v>1209.9308761872376</v>
      </c>
      <c r="O6" s="6">
        <v>1209.9308761872376</v>
      </c>
      <c r="P6" s="6">
        <v>1209.9308761872376</v>
      </c>
      <c r="Q6" s="6">
        <v>1209.9308761872376</v>
      </c>
      <c r="R6" s="6">
        <v>1209.9308761872376</v>
      </c>
      <c r="S6" s="6">
        <v>1209.9308761872376</v>
      </c>
      <c r="T6" s="6">
        <v>1209.9308761872376</v>
      </c>
      <c r="U6" s="6">
        <v>1209.9308761872376</v>
      </c>
      <c r="V6" s="6">
        <v>1209.9308761872376</v>
      </c>
      <c r="W6" s="6">
        <v>1209.9308761872376</v>
      </c>
      <c r="X6" s="6">
        <v>1209.9308761872376</v>
      </c>
      <c r="Y6" s="6">
        <v>1209.9308761872376</v>
      </c>
      <c r="Z6" s="6">
        <v>1209.9308761872376</v>
      </c>
      <c r="AA6" s="6">
        <v>1209.9308761872376</v>
      </c>
      <c r="AB6" s="6">
        <v>1209.9308761872376</v>
      </c>
      <c r="AC6" s="6">
        <v>1209.9308761872376</v>
      </c>
      <c r="AD6" s="6">
        <v>1209.9308761872376</v>
      </c>
      <c r="AE6" s="6">
        <v>1209.9308761872376</v>
      </c>
      <c r="AF6" s="6">
        <v>1209.9308761872376</v>
      </c>
      <c r="AG6" s="6">
        <v>1209.9308761872376</v>
      </c>
      <c r="AH6" s="6">
        <v>1209.9308761872376</v>
      </c>
      <c r="AI6" s="6">
        <v>1209.9308761872376</v>
      </c>
      <c r="AJ6" s="6">
        <v>1209.9308761872376</v>
      </c>
    </row>
    <row r="7" spans="2:36" ht="18">
      <c r="B7" s="1" t="s">
        <v>151</v>
      </c>
      <c r="C7" s="1" t="s">
        <v>33</v>
      </c>
      <c r="D7" s="1" t="s">
        <v>61</v>
      </c>
      <c r="F7" s="6">
        <v>138.38999999999999</v>
      </c>
      <c r="G7" s="6">
        <v>138.38999999999999</v>
      </c>
      <c r="H7" s="6">
        <v>138.38999999999999</v>
      </c>
      <c r="I7" s="6">
        <v>138.38999999999999</v>
      </c>
      <c r="J7" s="6">
        <v>138.38999999999999</v>
      </c>
      <c r="K7" s="6">
        <v>92.26</v>
      </c>
      <c r="L7" s="6">
        <v>92.26</v>
      </c>
      <c r="M7" s="6">
        <v>92.26</v>
      </c>
      <c r="N7" s="6">
        <v>92.26</v>
      </c>
      <c r="O7" s="6">
        <v>73.900000000000006</v>
      </c>
      <c r="P7" s="6">
        <v>73.900000000000006</v>
      </c>
      <c r="Q7" s="6">
        <v>73.900000000000006</v>
      </c>
      <c r="R7" s="6">
        <v>63</v>
      </c>
      <c r="S7" s="6">
        <v>63</v>
      </c>
      <c r="T7" s="6">
        <v>63</v>
      </c>
      <c r="U7" s="6">
        <v>63</v>
      </c>
      <c r="V7" s="6">
        <v>63</v>
      </c>
      <c r="W7" s="6">
        <v>60</v>
      </c>
      <c r="X7" s="6">
        <v>28.14</v>
      </c>
      <c r="Y7" s="6">
        <v>37.74</v>
      </c>
      <c r="Z7" s="6">
        <v>35.700000000000003</v>
      </c>
      <c r="AA7" s="6">
        <v>33.110136227199263</v>
      </c>
      <c r="AB7" s="6">
        <v>36.11175248210575</v>
      </c>
      <c r="AC7" s="6">
        <v>32.232740706534287</v>
      </c>
      <c r="AD7" s="6">
        <v>15.885476795197414</v>
      </c>
      <c r="AE7" s="6">
        <v>11.683214038328328</v>
      </c>
      <c r="AF7" s="6">
        <v>9.0048487647194637</v>
      </c>
      <c r="AG7" s="6">
        <v>9.0048487647194637</v>
      </c>
      <c r="AH7" s="6">
        <v>0.26783652736088664</v>
      </c>
      <c r="AI7" s="6">
        <v>0.26783652736088664</v>
      </c>
      <c r="AJ7" s="6">
        <v>0.26783652736088664</v>
      </c>
    </row>
    <row r="8" spans="2:36">
      <c r="B8" s="1" t="s">
        <v>1</v>
      </c>
      <c r="C8" s="1" t="s">
        <v>33</v>
      </c>
      <c r="D8" s="1" t="s">
        <v>149</v>
      </c>
      <c r="E8" s="1" t="s">
        <v>200</v>
      </c>
      <c r="F8" s="6">
        <v>107.369820119669</v>
      </c>
      <c r="G8" s="6">
        <v>107.369820119669</v>
      </c>
      <c r="H8" s="6">
        <v>107.369820119669</v>
      </c>
      <c r="I8" s="6">
        <v>107.369820119669</v>
      </c>
      <c r="J8" s="6">
        <v>107.369820119669</v>
      </c>
      <c r="K8" s="6">
        <v>107.369820119669</v>
      </c>
      <c r="L8" s="6">
        <v>107.369820119669</v>
      </c>
      <c r="M8" s="6">
        <v>107.369820119669</v>
      </c>
      <c r="N8" s="6">
        <v>107.369820119669</v>
      </c>
      <c r="O8" s="6">
        <v>107.369820119669</v>
      </c>
      <c r="P8" s="6">
        <v>107.369820119669</v>
      </c>
      <c r="Q8" s="6">
        <v>107.369820119669</v>
      </c>
      <c r="R8" s="6">
        <v>107.369820119669</v>
      </c>
      <c r="S8" s="6">
        <v>107.369820119669</v>
      </c>
      <c r="T8" s="6">
        <v>107.369820119669</v>
      </c>
      <c r="U8" s="6">
        <v>107.369820119669</v>
      </c>
      <c r="V8" s="6">
        <v>107.369820119669</v>
      </c>
      <c r="W8" s="6">
        <v>107.369820119669</v>
      </c>
      <c r="X8" s="6">
        <v>107.369820119669</v>
      </c>
      <c r="Y8" s="6">
        <v>107.369820119669</v>
      </c>
      <c r="Z8" s="6">
        <v>107.369820119669</v>
      </c>
      <c r="AA8" s="6">
        <v>107.369820119669</v>
      </c>
      <c r="AB8" s="6">
        <v>107.369820119669</v>
      </c>
      <c r="AC8" s="6">
        <v>107.369820119669</v>
      </c>
      <c r="AD8" s="6">
        <v>107.369820119669</v>
      </c>
      <c r="AE8" s="6">
        <v>107.369820119669</v>
      </c>
      <c r="AF8" s="6">
        <v>107.369820119669</v>
      </c>
      <c r="AG8" s="6">
        <v>107.369820119669</v>
      </c>
      <c r="AH8" s="6">
        <v>107.369820119669</v>
      </c>
      <c r="AI8" s="6">
        <v>107.369820119669</v>
      </c>
      <c r="AJ8" s="6">
        <v>107.369820119669</v>
      </c>
    </row>
    <row r="9" spans="2:36">
      <c r="B9" s="1" t="s">
        <v>0</v>
      </c>
      <c r="C9" s="1" t="s">
        <v>33</v>
      </c>
      <c r="D9" s="1" t="s">
        <v>149</v>
      </c>
      <c r="E9" s="1" t="s">
        <v>200</v>
      </c>
      <c r="F9" s="6">
        <v>247.06603769472216</v>
      </c>
      <c r="G9" s="6">
        <v>247.06603769472216</v>
      </c>
      <c r="H9" s="6">
        <v>247.06603769472216</v>
      </c>
      <c r="I9" s="6">
        <v>247.06603769472216</v>
      </c>
      <c r="J9" s="6">
        <v>247.06603769472216</v>
      </c>
      <c r="K9" s="6">
        <v>247.06603769472216</v>
      </c>
      <c r="L9" s="6">
        <v>247.06603769472216</v>
      </c>
      <c r="M9" s="6">
        <v>247.06603769472216</v>
      </c>
      <c r="N9" s="6">
        <v>247.06603769472216</v>
      </c>
      <c r="O9" s="6">
        <v>247.06603769472216</v>
      </c>
      <c r="P9" s="6">
        <v>247.06603769472216</v>
      </c>
      <c r="Q9" s="6">
        <v>247.06603769472216</v>
      </c>
      <c r="R9" s="6">
        <v>247.06603769472216</v>
      </c>
      <c r="S9" s="6">
        <v>247.06603769472216</v>
      </c>
      <c r="T9" s="6">
        <v>247.06603769472216</v>
      </c>
      <c r="U9" s="6">
        <v>247.06603769472216</v>
      </c>
      <c r="V9" s="6">
        <v>247.06603769472216</v>
      </c>
      <c r="W9" s="6">
        <v>247.06603769472216</v>
      </c>
      <c r="X9" s="6">
        <v>247.06603769472216</v>
      </c>
      <c r="Y9" s="6">
        <v>247.06603769472216</v>
      </c>
      <c r="Z9" s="6">
        <v>247.06603769472216</v>
      </c>
      <c r="AA9" s="6">
        <v>247.06603769472216</v>
      </c>
      <c r="AB9" s="6">
        <v>247.06603769472216</v>
      </c>
      <c r="AC9" s="6">
        <v>247.06603769472216</v>
      </c>
      <c r="AD9" s="6">
        <v>247.06603769472216</v>
      </c>
      <c r="AE9" s="6">
        <v>247.06603769472216</v>
      </c>
      <c r="AF9" s="6">
        <v>247.06603769472216</v>
      </c>
      <c r="AG9" s="6">
        <v>247.06603769472216</v>
      </c>
      <c r="AH9" s="6">
        <v>247.06603769472216</v>
      </c>
      <c r="AI9" s="6">
        <v>247.06603769472216</v>
      </c>
      <c r="AJ9" s="6">
        <v>247.06603769472216</v>
      </c>
    </row>
    <row r="10" spans="2:36" ht="18">
      <c r="B10" s="1" t="s">
        <v>152</v>
      </c>
      <c r="C10" s="1" t="s">
        <v>33</v>
      </c>
      <c r="D10" s="1" t="s">
        <v>149</v>
      </c>
      <c r="E10" s="1" t="s">
        <v>200</v>
      </c>
      <c r="F10" s="6">
        <v>0.16163198727692107</v>
      </c>
      <c r="G10" s="6">
        <v>0.16163198727692107</v>
      </c>
      <c r="H10" s="6">
        <v>0.16163198727692107</v>
      </c>
      <c r="I10" s="6">
        <v>0.16163198727692107</v>
      </c>
      <c r="J10" s="6">
        <v>0.16163198727692107</v>
      </c>
      <c r="K10" s="6">
        <v>0.16163198727692107</v>
      </c>
      <c r="L10" s="6">
        <v>0.16163198727692107</v>
      </c>
      <c r="M10" s="6">
        <v>0.16163198727692107</v>
      </c>
      <c r="N10" s="6">
        <v>0.16163198727692107</v>
      </c>
      <c r="O10" s="6">
        <v>0.16163198727692107</v>
      </c>
      <c r="P10" s="6">
        <v>0.16163198727692107</v>
      </c>
      <c r="Q10" s="6">
        <v>0.16163198727692107</v>
      </c>
      <c r="R10" s="6">
        <v>0.16163198727692107</v>
      </c>
      <c r="S10" s="6">
        <v>0.16163198727692107</v>
      </c>
      <c r="T10" s="6">
        <v>0.16163198727692107</v>
      </c>
      <c r="U10" s="6">
        <v>0.16163198727692107</v>
      </c>
      <c r="V10" s="6">
        <v>0.16163198727692107</v>
      </c>
      <c r="W10" s="6">
        <v>0.16163198727692107</v>
      </c>
      <c r="X10" s="6">
        <v>0.16163198727692107</v>
      </c>
      <c r="Y10" s="6">
        <v>0.16163198727692107</v>
      </c>
      <c r="Z10" s="6">
        <v>0.16163198727692107</v>
      </c>
      <c r="AA10" s="6">
        <v>0.16163198727692107</v>
      </c>
      <c r="AB10" s="6">
        <v>0.16163198727692107</v>
      </c>
      <c r="AC10" s="6">
        <v>0.16163198727692107</v>
      </c>
      <c r="AD10" s="6">
        <v>0.16163198727692107</v>
      </c>
      <c r="AE10" s="6">
        <v>0.16163198727692107</v>
      </c>
      <c r="AF10" s="6">
        <v>0.16163198727692107</v>
      </c>
      <c r="AG10" s="6">
        <v>0.16163198727692107</v>
      </c>
      <c r="AH10" s="6">
        <v>0.16163198727692107</v>
      </c>
      <c r="AI10" s="6">
        <v>0.16163198727692107</v>
      </c>
      <c r="AJ10" s="6">
        <v>0.16163198727692107</v>
      </c>
    </row>
    <row r="11" spans="2:36">
      <c r="B11" s="1" t="s">
        <v>2</v>
      </c>
      <c r="C11" s="1" t="s">
        <v>33</v>
      </c>
      <c r="D11" s="1" t="s">
        <v>149</v>
      </c>
      <c r="E11" s="1" t="s">
        <v>200</v>
      </c>
      <c r="F11" s="6">
        <v>35.097231522988572</v>
      </c>
      <c r="G11" s="6">
        <v>35.097231522988572</v>
      </c>
      <c r="H11" s="6">
        <v>35.097231522988572</v>
      </c>
      <c r="I11" s="6">
        <v>35.097231522988572</v>
      </c>
      <c r="J11" s="6">
        <v>35.097231522988572</v>
      </c>
      <c r="K11" s="6">
        <v>35.097231522988572</v>
      </c>
      <c r="L11" s="6">
        <v>35.097231522988572</v>
      </c>
      <c r="M11" s="6">
        <v>35.097231522988572</v>
      </c>
      <c r="N11" s="6">
        <v>35.097231522988572</v>
      </c>
      <c r="O11" s="6">
        <v>35.097231522988572</v>
      </c>
      <c r="P11" s="6">
        <v>35.097231522988572</v>
      </c>
      <c r="Q11" s="6">
        <v>35.097231522988572</v>
      </c>
      <c r="R11" s="6">
        <v>35.097231522988572</v>
      </c>
      <c r="S11" s="6">
        <v>35.097231522988572</v>
      </c>
      <c r="T11" s="6">
        <v>35.097231522988572</v>
      </c>
      <c r="U11" s="6">
        <v>35.097231522988572</v>
      </c>
      <c r="V11" s="6">
        <v>35.097231522988572</v>
      </c>
      <c r="W11" s="6">
        <v>35.097231522988572</v>
      </c>
      <c r="X11" s="6">
        <v>35.097231522988572</v>
      </c>
      <c r="Y11" s="6">
        <v>35.097231522988572</v>
      </c>
      <c r="Z11" s="6">
        <v>35.097231522988572</v>
      </c>
      <c r="AA11" s="6">
        <v>35.097231522988572</v>
      </c>
      <c r="AB11" s="6">
        <v>35.097231522988572</v>
      </c>
      <c r="AC11" s="6">
        <v>35.097231522988572</v>
      </c>
      <c r="AD11" s="6">
        <v>35.097231522988572</v>
      </c>
      <c r="AE11" s="6">
        <v>35.097231522988572</v>
      </c>
      <c r="AF11" s="6">
        <v>35.097231522988572</v>
      </c>
      <c r="AG11" s="6">
        <v>35.097231522988572</v>
      </c>
      <c r="AH11" s="6">
        <v>35.097231522988572</v>
      </c>
      <c r="AI11" s="6">
        <v>35.097231522988572</v>
      </c>
      <c r="AJ11" s="6">
        <v>35.097231522988572</v>
      </c>
    </row>
    <row r="12" spans="2:36" ht="18">
      <c r="B12" s="1" t="s">
        <v>153</v>
      </c>
      <c r="C12" s="1" t="s">
        <v>33</v>
      </c>
      <c r="D12" s="1" t="s">
        <v>149</v>
      </c>
      <c r="E12" s="1" t="s">
        <v>200</v>
      </c>
      <c r="F12" s="6">
        <v>33.250008811252336</v>
      </c>
      <c r="G12" s="6">
        <v>33.250008811252336</v>
      </c>
      <c r="H12" s="6">
        <v>33.250008811252336</v>
      </c>
      <c r="I12" s="6">
        <v>33.250008811252336</v>
      </c>
      <c r="J12" s="6">
        <v>33.250008811252336</v>
      </c>
      <c r="K12" s="6">
        <v>33.250008811252336</v>
      </c>
      <c r="L12" s="6">
        <v>33.250008811252336</v>
      </c>
      <c r="M12" s="6">
        <v>33.250008811252336</v>
      </c>
      <c r="N12" s="6">
        <v>33.250008811252336</v>
      </c>
      <c r="O12" s="6">
        <v>33.250008811252336</v>
      </c>
      <c r="P12" s="6">
        <v>33.250008811252336</v>
      </c>
      <c r="Q12" s="6">
        <v>33.250008811252336</v>
      </c>
      <c r="R12" s="6">
        <v>33.250008811252336</v>
      </c>
      <c r="S12" s="6">
        <v>33.250008811252336</v>
      </c>
      <c r="T12" s="6">
        <v>33.250008811252336</v>
      </c>
      <c r="U12" s="6">
        <v>33.250008811252336</v>
      </c>
      <c r="V12" s="6">
        <v>33.250008811252336</v>
      </c>
      <c r="W12" s="6">
        <v>33.250008811252336</v>
      </c>
      <c r="X12" s="6">
        <v>33.250008811252336</v>
      </c>
      <c r="Y12" s="6">
        <v>33.250008811252336</v>
      </c>
      <c r="Z12" s="6">
        <v>33.250008811252336</v>
      </c>
      <c r="AA12" s="6">
        <v>33.250008811252336</v>
      </c>
      <c r="AB12" s="6">
        <v>33.250008811252336</v>
      </c>
      <c r="AC12" s="6">
        <v>33.250008811252336</v>
      </c>
      <c r="AD12" s="6">
        <v>33.250008811252336</v>
      </c>
      <c r="AE12" s="6">
        <v>33.250008811252336</v>
      </c>
      <c r="AF12" s="6">
        <v>33.250008811252336</v>
      </c>
      <c r="AG12" s="6">
        <v>33.250008811252336</v>
      </c>
      <c r="AH12" s="6">
        <v>33.250008811252336</v>
      </c>
      <c r="AI12" s="6">
        <v>33.250008811252336</v>
      </c>
      <c r="AJ12" s="6">
        <v>33.250008811252336</v>
      </c>
    </row>
    <row r="13" spans="2:36" ht="18">
      <c r="B13" s="1" t="s">
        <v>154</v>
      </c>
      <c r="C13" s="1" t="s">
        <v>33</v>
      </c>
      <c r="D13" s="1" t="s">
        <v>149</v>
      </c>
      <c r="E13" s="1" t="s">
        <v>200</v>
      </c>
      <c r="F13" s="6">
        <v>31.633688938483125</v>
      </c>
      <c r="G13" s="6">
        <v>31.633688938483125</v>
      </c>
      <c r="H13" s="6">
        <v>31.633688938483125</v>
      </c>
      <c r="I13" s="6">
        <v>31.633688938483125</v>
      </c>
      <c r="J13" s="6">
        <v>31.633688938483125</v>
      </c>
      <c r="K13" s="6">
        <v>31.633688938483125</v>
      </c>
      <c r="L13" s="6">
        <v>31.633688938483125</v>
      </c>
      <c r="M13" s="6">
        <v>31.633688938483125</v>
      </c>
      <c r="N13" s="6">
        <v>31.633688938483125</v>
      </c>
      <c r="O13" s="6">
        <v>31.633688938483125</v>
      </c>
      <c r="P13" s="6">
        <v>31.633688938483125</v>
      </c>
      <c r="Q13" s="6">
        <v>31.633688938483125</v>
      </c>
      <c r="R13" s="6">
        <v>31.633688938483125</v>
      </c>
      <c r="S13" s="6">
        <v>31.633688938483125</v>
      </c>
      <c r="T13" s="6">
        <v>31.633688938483125</v>
      </c>
      <c r="U13" s="6">
        <v>31.633688938483125</v>
      </c>
      <c r="V13" s="6">
        <v>31.633688938483125</v>
      </c>
      <c r="W13" s="6">
        <v>31.633688938483125</v>
      </c>
      <c r="X13" s="6">
        <v>31.633688938483125</v>
      </c>
      <c r="Y13" s="6">
        <v>31.633688938483125</v>
      </c>
      <c r="Z13" s="6">
        <v>31.633688938483125</v>
      </c>
      <c r="AA13" s="6">
        <v>31.633688938483125</v>
      </c>
      <c r="AB13" s="6">
        <v>31.633688938483125</v>
      </c>
      <c r="AC13" s="6">
        <v>31.633688938483125</v>
      </c>
      <c r="AD13" s="6">
        <v>31.633688938483125</v>
      </c>
      <c r="AE13" s="6">
        <v>31.633688938483125</v>
      </c>
      <c r="AF13" s="6">
        <v>31.633688938483125</v>
      </c>
      <c r="AG13" s="6">
        <v>31.633688938483125</v>
      </c>
      <c r="AH13" s="6">
        <v>31.633688938483125</v>
      </c>
      <c r="AI13" s="6">
        <v>31.633688938483125</v>
      </c>
      <c r="AJ13" s="6">
        <v>31.633688938483125</v>
      </c>
    </row>
    <row r="14" spans="2:36">
      <c r="B14" s="1" t="s">
        <v>116</v>
      </c>
      <c r="C14" s="1" t="s">
        <v>121</v>
      </c>
      <c r="D14" s="1" t="s">
        <v>149</v>
      </c>
      <c r="E14" s="1" t="s">
        <v>200</v>
      </c>
      <c r="F14" s="6">
        <v>0.65</v>
      </c>
      <c r="G14" s="6">
        <v>0.65</v>
      </c>
      <c r="H14" s="6">
        <v>0.65</v>
      </c>
      <c r="I14" s="6">
        <v>0.65</v>
      </c>
      <c r="J14" s="6">
        <v>0.65</v>
      </c>
      <c r="K14" s="6">
        <v>0.65</v>
      </c>
      <c r="L14" s="6">
        <v>0.65</v>
      </c>
      <c r="M14" s="6">
        <v>0.65</v>
      </c>
      <c r="N14" s="6">
        <v>0.65</v>
      </c>
      <c r="O14" s="6">
        <v>0.65</v>
      </c>
      <c r="P14" s="6">
        <v>0.65</v>
      </c>
      <c r="Q14" s="6">
        <v>0.65</v>
      </c>
      <c r="R14" s="6">
        <v>0.65</v>
      </c>
      <c r="S14" s="6">
        <v>0.65</v>
      </c>
      <c r="T14" s="6">
        <v>0.65</v>
      </c>
      <c r="U14" s="6">
        <v>0.65</v>
      </c>
      <c r="V14" s="6">
        <v>0.65</v>
      </c>
      <c r="W14" s="6">
        <v>0.65</v>
      </c>
      <c r="X14" s="6">
        <v>0.65</v>
      </c>
      <c r="Y14" s="6">
        <v>0.65</v>
      </c>
      <c r="Z14" s="6">
        <v>0.65</v>
      </c>
      <c r="AA14" s="6">
        <v>0.65</v>
      </c>
      <c r="AB14" s="6">
        <v>0.65</v>
      </c>
      <c r="AC14" s="6">
        <v>0.65</v>
      </c>
      <c r="AD14" s="6">
        <v>0.65</v>
      </c>
      <c r="AE14" s="6">
        <v>0.65</v>
      </c>
      <c r="AF14" s="6">
        <v>0.65</v>
      </c>
      <c r="AG14" s="6">
        <v>0.65</v>
      </c>
      <c r="AH14" s="6">
        <v>0.65</v>
      </c>
      <c r="AI14" s="6">
        <v>0.65</v>
      </c>
      <c r="AJ14" s="6">
        <v>1.65</v>
      </c>
    </row>
    <row r="15" spans="2:36">
      <c r="B15" s="1" t="s">
        <v>3</v>
      </c>
      <c r="D15" s="1" t="s">
        <v>149</v>
      </c>
      <c r="E15" s="1" t="s">
        <v>200</v>
      </c>
      <c r="F15" s="9" t="s">
        <v>117</v>
      </c>
      <c r="G15" s="9" t="s">
        <v>117</v>
      </c>
      <c r="H15" s="9" t="s">
        <v>117</v>
      </c>
      <c r="I15" s="9" t="s">
        <v>117</v>
      </c>
      <c r="J15" s="9" t="s">
        <v>117</v>
      </c>
      <c r="K15" s="9" t="s">
        <v>117</v>
      </c>
      <c r="L15" s="9" t="s">
        <v>117</v>
      </c>
      <c r="M15" s="9" t="s">
        <v>117</v>
      </c>
      <c r="N15" s="9" t="s">
        <v>117</v>
      </c>
      <c r="O15" s="9" t="s">
        <v>117</v>
      </c>
      <c r="P15" s="9" t="s">
        <v>117</v>
      </c>
      <c r="Q15" s="9" t="s">
        <v>117</v>
      </c>
      <c r="R15" s="9" t="s">
        <v>117</v>
      </c>
      <c r="S15" s="9" t="s">
        <v>117</v>
      </c>
      <c r="T15" s="9" t="s">
        <v>117</v>
      </c>
      <c r="U15" s="9" t="s">
        <v>117</v>
      </c>
      <c r="V15" s="9" t="s">
        <v>117</v>
      </c>
      <c r="W15" s="9" t="s">
        <v>117</v>
      </c>
      <c r="X15" s="9" t="s">
        <v>117</v>
      </c>
      <c r="Y15" s="9" t="s">
        <v>117</v>
      </c>
      <c r="Z15" s="9" t="s">
        <v>117</v>
      </c>
      <c r="AA15" s="9" t="s">
        <v>117</v>
      </c>
      <c r="AB15" s="9" t="s">
        <v>117</v>
      </c>
      <c r="AC15" s="9" t="s">
        <v>117</v>
      </c>
      <c r="AD15" s="9" t="s">
        <v>117</v>
      </c>
      <c r="AE15" s="9" t="s">
        <v>117</v>
      </c>
      <c r="AF15" s="9" t="s">
        <v>117</v>
      </c>
      <c r="AG15" s="9" t="s">
        <v>117</v>
      </c>
      <c r="AH15" s="9" t="s">
        <v>117</v>
      </c>
      <c r="AI15" s="9" t="s">
        <v>117</v>
      </c>
      <c r="AJ15" s="9" t="s">
        <v>117</v>
      </c>
    </row>
    <row r="16" spans="2:36">
      <c r="B16" s="1" t="s">
        <v>4</v>
      </c>
      <c r="C16" s="1" t="s">
        <v>125</v>
      </c>
      <c r="D16" s="1" t="s">
        <v>149</v>
      </c>
      <c r="E16" s="1" t="s">
        <v>200</v>
      </c>
      <c r="F16" s="6">
        <v>0.01</v>
      </c>
      <c r="G16" s="6">
        <v>0.01</v>
      </c>
      <c r="H16" s="6">
        <v>0.01</v>
      </c>
      <c r="I16" s="6">
        <v>0.01</v>
      </c>
      <c r="J16" s="6">
        <v>0.01</v>
      </c>
      <c r="K16" s="6">
        <v>0.01</v>
      </c>
      <c r="L16" s="6">
        <v>0.01</v>
      </c>
      <c r="M16" s="6">
        <v>0.01</v>
      </c>
      <c r="N16" s="6">
        <v>0.01</v>
      </c>
      <c r="O16" s="6">
        <v>0.01</v>
      </c>
      <c r="P16" s="6">
        <v>0.01</v>
      </c>
      <c r="Q16" s="6">
        <v>0.01</v>
      </c>
      <c r="R16" s="6">
        <v>0.01</v>
      </c>
      <c r="S16" s="6">
        <v>0.01</v>
      </c>
      <c r="T16" s="6">
        <v>0.01</v>
      </c>
      <c r="U16" s="6">
        <v>0.01</v>
      </c>
      <c r="V16" s="6">
        <v>0.01</v>
      </c>
      <c r="W16" s="6">
        <v>0.01</v>
      </c>
      <c r="X16" s="6">
        <v>0.01</v>
      </c>
      <c r="Y16" s="6">
        <v>0.01</v>
      </c>
      <c r="Z16" s="6">
        <v>0.01</v>
      </c>
      <c r="AA16" s="6">
        <v>0.01</v>
      </c>
      <c r="AB16" s="6">
        <v>0.01</v>
      </c>
      <c r="AC16" s="6">
        <v>0.01</v>
      </c>
      <c r="AD16" s="6">
        <v>0.01</v>
      </c>
      <c r="AE16" s="6">
        <v>0.01</v>
      </c>
      <c r="AF16" s="6">
        <v>0.01</v>
      </c>
      <c r="AG16" s="6">
        <v>0.01</v>
      </c>
      <c r="AH16" s="6">
        <v>0.01</v>
      </c>
      <c r="AI16" s="6">
        <v>0.01</v>
      </c>
      <c r="AJ16" s="6">
        <v>0.01</v>
      </c>
    </row>
    <row r="17" spans="2:36">
      <c r="B17" s="1" t="s">
        <v>5</v>
      </c>
      <c r="D17" s="1" t="s">
        <v>149</v>
      </c>
      <c r="E17" s="1" t="s">
        <v>200</v>
      </c>
      <c r="F17" s="9" t="s">
        <v>117</v>
      </c>
      <c r="G17" s="9" t="s">
        <v>117</v>
      </c>
      <c r="H17" s="9" t="s">
        <v>117</v>
      </c>
      <c r="I17" s="9" t="s">
        <v>117</v>
      </c>
      <c r="J17" s="9" t="s">
        <v>117</v>
      </c>
      <c r="K17" s="9" t="s">
        <v>117</v>
      </c>
      <c r="L17" s="9" t="s">
        <v>117</v>
      </c>
      <c r="M17" s="9" t="s">
        <v>117</v>
      </c>
      <c r="N17" s="9" t="s">
        <v>117</v>
      </c>
      <c r="O17" s="9" t="s">
        <v>117</v>
      </c>
      <c r="P17" s="9" t="s">
        <v>117</v>
      </c>
      <c r="Q17" s="9" t="s">
        <v>117</v>
      </c>
      <c r="R17" s="9" t="s">
        <v>117</v>
      </c>
      <c r="S17" s="9" t="s">
        <v>117</v>
      </c>
      <c r="T17" s="9" t="s">
        <v>117</v>
      </c>
      <c r="U17" s="9" t="s">
        <v>117</v>
      </c>
      <c r="V17" s="9" t="s">
        <v>117</v>
      </c>
      <c r="W17" s="9" t="s">
        <v>117</v>
      </c>
      <c r="X17" s="9" t="s">
        <v>117</v>
      </c>
      <c r="Y17" s="9" t="s">
        <v>117</v>
      </c>
      <c r="Z17" s="9" t="s">
        <v>117</v>
      </c>
      <c r="AA17" s="9" t="s">
        <v>117</v>
      </c>
      <c r="AB17" s="9" t="s">
        <v>117</v>
      </c>
      <c r="AC17" s="9" t="s">
        <v>117</v>
      </c>
      <c r="AD17" s="9" t="s">
        <v>117</v>
      </c>
      <c r="AE17" s="9" t="s">
        <v>117</v>
      </c>
      <c r="AF17" s="9" t="s">
        <v>117</v>
      </c>
      <c r="AG17" s="9" t="s">
        <v>117</v>
      </c>
      <c r="AH17" s="9" t="s">
        <v>117</v>
      </c>
      <c r="AI17" s="9" t="s">
        <v>117</v>
      </c>
      <c r="AJ17" s="9" t="s">
        <v>117</v>
      </c>
    </row>
    <row r="18" spans="2:36">
      <c r="B18" s="1" t="s">
        <v>6</v>
      </c>
      <c r="D18" s="1" t="s">
        <v>149</v>
      </c>
      <c r="E18" s="1" t="s">
        <v>200</v>
      </c>
      <c r="F18" s="9" t="s">
        <v>117</v>
      </c>
      <c r="G18" s="9" t="s">
        <v>117</v>
      </c>
      <c r="H18" s="9" t="s">
        <v>117</v>
      </c>
      <c r="I18" s="9" t="s">
        <v>117</v>
      </c>
      <c r="J18" s="9" t="s">
        <v>117</v>
      </c>
      <c r="K18" s="9" t="s">
        <v>117</v>
      </c>
      <c r="L18" s="9" t="s">
        <v>117</v>
      </c>
      <c r="M18" s="9" t="s">
        <v>117</v>
      </c>
      <c r="N18" s="9" t="s">
        <v>117</v>
      </c>
      <c r="O18" s="9" t="s">
        <v>117</v>
      </c>
      <c r="P18" s="9" t="s">
        <v>117</v>
      </c>
      <c r="Q18" s="9" t="s">
        <v>117</v>
      </c>
      <c r="R18" s="9" t="s">
        <v>117</v>
      </c>
      <c r="S18" s="9" t="s">
        <v>117</v>
      </c>
      <c r="T18" s="9" t="s">
        <v>117</v>
      </c>
      <c r="U18" s="9" t="s">
        <v>117</v>
      </c>
      <c r="V18" s="9" t="s">
        <v>117</v>
      </c>
      <c r="W18" s="9" t="s">
        <v>117</v>
      </c>
      <c r="X18" s="9" t="s">
        <v>117</v>
      </c>
      <c r="Y18" s="9" t="s">
        <v>117</v>
      </c>
      <c r="Z18" s="9" t="s">
        <v>117</v>
      </c>
      <c r="AA18" s="9" t="s">
        <v>117</v>
      </c>
      <c r="AB18" s="9" t="s">
        <v>117</v>
      </c>
      <c r="AC18" s="9" t="s">
        <v>117</v>
      </c>
      <c r="AD18" s="9" t="s">
        <v>117</v>
      </c>
      <c r="AE18" s="9" t="s">
        <v>117</v>
      </c>
      <c r="AF18" s="9" t="s">
        <v>117</v>
      </c>
      <c r="AG18" s="9" t="s">
        <v>117</v>
      </c>
      <c r="AH18" s="9" t="s">
        <v>117</v>
      </c>
      <c r="AI18" s="9" t="s">
        <v>117</v>
      </c>
      <c r="AJ18" s="9" t="s">
        <v>117</v>
      </c>
    </row>
    <row r="19" spans="2:36">
      <c r="B19" s="1" t="s">
        <v>7</v>
      </c>
      <c r="C19" s="1" t="s">
        <v>125</v>
      </c>
      <c r="D19" s="1" t="s">
        <v>149</v>
      </c>
      <c r="E19" s="1" t="s">
        <v>200</v>
      </c>
      <c r="F19" s="6">
        <v>0.05</v>
      </c>
      <c r="G19" s="6">
        <v>0.05</v>
      </c>
      <c r="H19" s="6">
        <v>0.05</v>
      </c>
      <c r="I19" s="6">
        <v>0.05</v>
      </c>
      <c r="J19" s="6">
        <v>0.05</v>
      </c>
      <c r="K19" s="6">
        <v>0.05</v>
      </c>
      <c r="L19" s="6">
        <v>0.05</v>
      </c>
      <c r="M19" s="6">
        <v>0.05</v>
      </c>
      <c r="N19" s="6">
        <v>0.05</v>
      </c>
      <c r="O19" s="6">
        <v>0.05</v>
      </c>
      <c r="P19" s="6">
        <v>0.05</v>
      </c>
      <c r="Q19" s="6">
        <v>0.05</v>
      </c>
      <c r="R19" s="6">
        <v>0.05</v>
      </c>
      <c r="S19" s="6">
        <v>0.05</v>
      </c>
      <c r="T19" s="6">
        <v>0.05</v>
      </c>
      <c r="U19" s="6">
        <v>0.05</v>
      </c>
      <c r="V19" s="6">
        <v>0.05</v>
      </c>
      <c r="W19" s="6">
        <v>0.05</v>
      </c>
      <c r="X19" s="6">
        <v>0.05</v>
      </c>
      <c r="Y19" s="6">
        <v>0.05</v>
      </c>
      <c r="Z19" s="6">
        <v>0.05</v>
      </c>
      <c r="AA19" s="6">
        <v>0.05</v>
      </c>
      <c r="AB19" s="6">
        <v>0.05</v>
      </c>
      <c r="AC19" s="6">
        <v>0.05</v>
      </c>
      <c r="AD19" s="6">
        <v>0.05</v>
      </c>
      <c r="AE19" s="6">
        <v>0.05</v>
      </c>
      <c r="AF19" s="6">
        <v>0.05</v>
      </c>
      <c r="AG19" s="6">
        <v>0.05</v>
      </c>
      <c r="AH19" s="6">
        <v>0.05</v>
      </c>
      <c r="AI19" s="6">
        <v>0.05</v>
      </c>
      <c r="AJ19" s="6">
        <v>0.05</v>
      </c>
    </row>
    <row r="20" spans="2:36">
      <c r="B20" s="1" t="s">
        <v>8</v>
      </c>
      <c r="C20" s="1" t="s">
        <v>125</v>
      </c>
      <c r="D20" s="1" t="s">
        <v>149</v>
      </c>
      <c r="E20" s="1" t="s">
        <v>200</v>
      </c>
      <c r="F20" s="6">
        <v>1.7</v>
      </c>
      <c r="G20" s="6">
        <v>1.7</v>
      </c>
      <c r="H20" s="6">
        <v>1.7</v>
      </c>
      <c r="I20" s="6">
        <v>1.7</v>
      </c>
      <c r="J20" s="6">
        <v>1.7</v>
      </c>
      <c r="K20" s="6">
        <v>1.7</v>
      </c>
      <c r="L20" s="6">
        <v>1.7</v>
      </c>
      <c r="M20" s="6">
        <v>1.7</v>
      </c>
      <c r="N20" s="6">
        <v>1.7</v>
      </c>
      <c r="O20" s="6">
        <v>1.7</v>
      </c>
      <c r="P20" s="6">
        <v>1.7</v>
      </c>
      <c r="Q20" s="6">
        <v>1.7</v>
      </c>
      <c r="R20" s="6">
        <v>1.7</v>
      </c>
      <c r="S20" s="6">
        <v>1.7</v>
      </c>
      <c r="T20" s="6">
        <v>1.7</v>
      </c>
      <c r="U20" s="6">
        <v>1.7</v>
      </c>
      <c r="V20" s="6">
        <v>1.7</v>
      </c>
      <c r="W20" s="6">
        <v>1.7</v>
      </c>
      <c r="X20" s="6">
        <v>1.7</v>
      </c>
      <c r="Y20" s="6">
        <v>1.7</v>
      </c>
      <c r="Z20" s="6">
        <v>1.7</v>
      </c>
      <c r="AA20" s="6">
        <v>1.7</v>
      </c>
      <c r="AB20" s="6">
        <v>1.7</v>
      </c>
      <c r="AC20" s="6">
        <v>1.7</v>
      </c>
      <c r="AD20" s="6">
        <v>1.7</v>
      </c>
      <c r="AE20" s="6">
        <v>1.7</v>
      </c>
      <c r="AF20" s="6">
        <v>1.7</v>
      </c>
      <c r="AG20" s="6">
        <v>1.7</v>
      </c>
      <c r="AH20" s="6">
        <v>1.7</v>
      </c>
      <c r="AI20" s="6">
        <v>1.7</v>
      </c>
      <c r="AJ20" s="6">
        <v>1.7</v>
      </c>
    </row>
    <row r="21" spans="2:36">
      <c r="B21" s="1" t="s">
        <v>9</v>
      </c>
      <c r="C21" s="1" t="s">
        <v>125</v>
      </c>
      <c r="D21" s="1" t="s">
        <v>149</v>
      </c>
      <c r="E21" s="1" t="s">
        <v>200</v>
      </c>
      <c r="F21" s="6">
        <v>7.0000000000000007E-2</v>
      </c>
      <c r="G21" s="6">
        <v>7.0000000000000007E-2</v>
      </c>
      <c r="H21" s="6">
        <v>7.0000000000000007E-2</v>
      </c>
      <c r="I21" s="6">
        <v>7.0000000000000007E-2</v>
      </c>
      <c r="J21" s="6">
        <v>7.0000000000000007E-2</v>
      </c>
      <c r="K21" s="6">
        <v>7.0000000000000007E-2</v>
      </c>
      <c r="L21" s="6">
        <v>7.0000000000000007E-2</v>
      </c>
      <c r="M21" s="6">
        <v>7.0000000000000007E-2</v>
      </c>
      <c r="N21" s="6">
        <v>7.0000000000000007E-2</v>
      </c>
      <c r="O21" s="6">
        <v>7.0000000000000007E-2</v>
      </c>
      <c r="P21" s="6">
        <v>7.0000000000000007E-2</v>
      </c>
      <c r="Q21" s="6">
        <v>7.0000000000000007E-2</v>
      </c>
      <c r="R21" s="6">
        <v>7.0000000000000007E-2</v>
      </c>
      <c r="S21" s="6">
        <v>7.0000000000000007E-2</v>
      </c>
      <c r="T21" s="6">
        <v>7.0000000000000007E-2</v>
      </c>
      <c r="U21" s="6">
        <v>7.0000000000000007E-2</v>
      </c>
      <c r="V21" s="6">
        <v>7.0000000000000007E-2</v>
      </c>
      <c r="W21" s="6">
        <v>7.0000000000000007E-2</v>
      </c>
      <c r="X21" s="6">
        <v>7.0000000000000007E-2</v>
      </c>
      <c r="Y21" s="6">
        <v>7.0000000000000007E-2</v>
      </c>
      <c r="Z21" s="6">
        <v>7.0000000000000007E-2</v>
      </c>
      <c r="AA21" s="6">
        <v>7.0000000000000007E-2</v>
      </c>
      <c r="AB21" s="6">
        <v>7.0000000000000007E-2</v>
      </c>
      <c r="AC21" s="6">
        <v>7.0000000000000007E-2</v>
      </c>
      <c r="AD21" s="6">
        <v>7.0000000000000007E-2</v>
      </c>
      <c r="AE21" s="6">
        <v>7.0000000000000007E-2</v>
      </c>
      <c r="AF21" s="6">
        <v>7.0000000000000007E-2</v>
      </c>
      <c r="AG21" s="6">
        <v>7.0000000000000007E-2</v>
      </c>
      <c r="AH21" s="6">
        <v>7.0000000000000007E-2</v>
      </c>
      <c r="AI21" s="6">
        <v>7.0000000000000007E-2</v>
      </c>
      <c r="AJ21" s="6">
        <v>7.0000000000000007E-2</v>
      </c>
    </row>
    <row r="22" spans="2:36">
      <c r="B22" s="1" t="s">
        <v>10</v>
      </c>
      <c r="C22" s="1" t="s">
        <v>125</v>
      </c>
      <c r="D22" s="1" t="s">
        <v>149</v>
      </c>
      <c r="E22" s="1" t="s">
        <v>200</v>
      </c>
      <c r="F22" s="6">
        <v>0.01</v>
      </c>
      <c r="G22" s="6">
        <v>0.01</v>
      </c>
      <c r="H22" s="6">
        <v>0.01</v>
      </c>
      <c r="I22" s="6">
        <v>0.01</v>
      </c>
      <c r="J22" s="6">
        <v>0.01</v>
      </c>
      <c r="K22" s="6">
        <v>0.01</v>
      </c>
      <c r="L22" s="6">
        <v>0.01</v>
      </c>
      <c r="M22" s="6">
        <v>0.01</v>
      </c>
      <c r="N22" s="6">
        <v>0.01</v>
      </c>
      <c r="O22" s="6">
        <v>0.01</v>
      </c>
      <c r="P22" s="6">
        <v>0.01</v>
      </c>
      <c r="Q22" s="6">
        <v>0.01</v>
      </c>
      <c r="R22" s="6">
        <v>0.01</v>
      </c>
      <c r="S22" s="6">
        <v>0.01</v>
      </c>
      <c r="T22" s="6">
        <v>0.01</v>
      </c>
      <c r="U22" s="6">
        <v>0.01</v>
      </c>
      <c r="V22" s="6">
        <v>0.01</v>
      </c>
      <c r="W22" s="6">
        <v>0.01</v>
      </c>
      <c r="X22" s="6">
        <v>0.01</v>
      </c>
      <c r="Y22" s="6">
        <v>0.01</v>
      </c>
      <c r="Z22" s="6">
        <v>0.01</v>
      </c>
      <c r="AA22" s="6">
        <v>0.01</v>
      </c>
      <c r="AB22" s="6">
        <v>0.01</v>
      </c>
      <c r="AC22" s="6">
        <v>0.01</v>
      </c>
      <c r="AD22" s="6">
        <v>0.01</v>
      </c>
      <c r="AE22" s="6">
        <v>0.01</v>
      </c>
      <c r="AF22" s="6">
        <v>0.01</v>
      </c>
      <c r="AG22" s="6">
        <v>0.01</v>
      </c>
      <c r="AH22" s="6">
        <v>0.01</v>
      </c>
      <c r="AI22" s="6">
        <v>0.01</v>
      </c>
      <c r="AJ22" s="6">
        <v>0.01</v>
      </c>
    </row>
    <row r="23" spans="2:36">
      <c r="B23" s="1" t="s">
        <v>11</v>
      </c>
      <c r="C23" s="1" t="s">
        <v>125</v>
      </c>
      <c r="D23" s="1" t="s">
        <v>149</v>
      </c>
      <c r="E23" s="1" t="s">
        <v>200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6">
        <v>1</v>
      </c>
      <c r="N23" s="6">
        <v>1</v>
      </c>
      <c r="O23" s="6">
        <v>1</v>
      </c>
      <c r="P23" s="6">
        <v>1</v>
      </c>
      <c r="Q23" s="6">
        <v>1</v>
      </c>
      <c r="R23" s="6">
        <v>1</v>
      </c>
      <c r="S23" s="6">
        <v>1</v>
      </c>
      <c r="T23" s="6">
        <v>1</v>
      </c>
      <c r="U23" s="6">
        <v>1</v>
      </c>
      <c r="V23" s="6">
        <v>1</v>
      </c>
      <c r="W23" s="6">
        <v>1</v>
      </c>
      <c r="X23" s="6">
        <v>1</v>
      </c>
      <c r="Y23" s="6">
        <v>1</v>
      </c>
      <c r="Z23" s="6">
        <v>1</v>
      </c>
      <c r="AA23" s="6">
        <v>1</v>
      </c>
      <c r="AB23" s="6">
        <v>1</v>
      </c>
      <c r="AC23" s="6">
        <v>1</v>
      </c>
      <c r="AD23" s="6">
        <v>1</v>
      </c>
      <c r="AE23" s="6">
        <v>1</v>
      </c>
      <c r="AF23" s="6">
        <v>1</v>
      </c>
      <c r="AG23" s="6">
        <v>1</v>
      </c>
      <c r="AH23" s="6">
        <v>1</v>
      </c>
      <c r="AI23" s="6">
        <v>1</v>
      </c>
      <c r="AJ23" s="6">
        <v>1</v>
      </c>
    </row>
    <row r="24" spans="2:36">
      <c r="B24" s="1" t="s">
        <v>113</v>
      </c>
      <c r="D24" s="1" t="s">
        <v>149</v>
      </c>
      <c r="E24" s="1" t="s">
        <v>200</v>
      </c>
      <c r="F24" s="6" t="s">
        <v>117</v>
      </c>
      <c r="G24" s="6" t="s">
        <v>117</v>
      </c>
      <c r="H24" s="6" t="s">
        <v>117</v>
      </c>
      <c r="I24" s="6" t="s">
        <v>117</v>
      </c>
      <c r="J24" s="6" t="s">
        <v>117</v>
      </c>
      <c r="K24" s="6" t="s">
        <v>117</v>
      </c>
      <c r="L24" s="6" t="s">
        <v>117</v>
      </c>
      <c r="M24" s="6" t="s">
        <v>117</v>
      </c>
      <c r="N24" s="6" t="s">
        <v>117</v>
      </c>
      <c r="O24" s="6" t="s">
        <v>117</v>
      </c>
      <c r="P24" s="6" t="s">
        <v>117</v>
      </c>
      <c r="Q24" s="6" t="s">
        <v>117</v>
      </c>
      <c r="R24" s="6" t="s">
        <v>117</v>
      </c>
      <c r="S24" s="6" t="s">
        <v>117</v>
      </c>
      <c r="T24" s="6" t="s">
        <v>117</v>
      </c>
      <c r="U24" s="6" t="s">
        <v>117</v>
      </c>
      <c r="V24" s="6" t="s">
        <v>117</v>
      </c>
      <c r="W24" s="6" t="s">
        <v>117</v>
      </c>
      <c r="X24" s="6" t="s">
        <v>117</v>
      </c>
      <c r="Y24" s="6" t="s">
        <v>117</v>
      </c>
      <c r="Z24" s="6" t="s">
        <v>117</v>
      </c>
      <c r="AA24" s="6" t="s">
        <v>117</v>
      </c>
      <c r="AB24" s="6" t="s">
        <v>117</v>
      </c>
      <c r="AC24" s="6" t="s">
        <v>117</v>
      </c>
      <c r="AD24" s="6" t="s">
        <v>117</v>
      </c>
      <c r="AE24" s="6" t="s">
        <v>117</v>
      </c>
      <c r="AF24" s="6" t="s">
        <v>117</v>
      </c>
      <c r="AG24" s="6" t="s">
        <v>117</v>
      </c>
      <c r="AH24" s="6" t="s">
        <v>117</v>
      </c>
      <c r="AI24" s="6" t="s">
        <v>117</v>
      </c>
      <c r="AJ24" s="6" t="s">
        <v>117</v>
      </c>
    </row>
    <row r="25" spans="2:36">
      <c r="B25" s="1" t="s">
        <v>38</v>
      </c>
      <c r="C25" s="1" t="s">
        <v>213</v>
      </c>
      <c r="D25" s="1" t="s">
        <v>61</v>
      </c>
      <c r="F25" s="14">
        <v>1.0326188958369396E-5</v>
      </c>
      <c r="G25" s="14">
        <v>1.029991114305021E-5</v>
      </c>
      <c r="H25" s="14">
        <v>1.0273633327731025E-5</v>
      </c>
      <c r="I25" s="14">
        <v>1.0247355512411839E-5</v>
      </c>
      <c r="J25" s="14">
        <v>1.0221077697092655E-5</v>
      </c>
      <c r="K25" s="14">
        <v>1.0194799881773467E-5</v>
      </c>
      <c r="L25" s="14">
        <v>1.0322160085247556E-5</v>
      </c>
      <c r="M25" s="14">
        <v>1.0449520288721646E-5</v>
      </c>
      <c r="N25" s="14">
        <v>1.0576880492195735E-5</v>
      </c>
      <c r="O25" s="14">
        <v>1.0704240695669826E-5</v>
      </c>
      <c r="P25" s="14">
        <v>1.0831600899143911E-5</v>
      </c>
      <c r="Q25" s="14">
        <v>1.0834665166032245E-5</v>
      </c>
      <c r="R25" s="14">
        <v>1.0837729432920578E-5</v>
      </c>
      <c r="S25" s="14">
        <v>1.0840793699808911E-5</v>
      </c>
      <c r="T25" s="14">
        <v>1.0843857966697244E-5</v>
      </c>
      <c r="U25" s="14">
        <v>1.0846922233585578E-5</v>
      </c>
      <c r="V25" s="14">
        <v>1.0845399503447585E-5</v>
      </c>
      <c r="W25" s="14">
        <v>1.0843876773309592E-5</v>
      </c>
      <c r="X25" s="14">
        <v>1.0842354043171601E-5</v>
      </c>
      <c r="Y25" s="14">
        <v>1.0840831313033609E-5</v>
      </c>
      <c r="Z25" s="14">
        <v>1.0839308582895618E-5</v>
      </c>
      <c r="AA25" s="14">
        <v>1.0303072002866305E-5</v>
      </c>
      <c r="AB25" s="14">
        <v>9.7668354228369907E-6</v>
      </c>
      <c r="AC25" s="14">
        <v>9.2305988428076764E-6</v>
      </c>
      <c r="AD25" s="14">
        <v>8.6943622627783621E-6</v>
      </c>
      <c r="AE25" s="14">
        <v>8.1581256827490495E-6</v>
      </c>
      <c r="AF25" s="14">
        <v>7.0923015464547569E-6</v>
      </c>
      <c r="AG25" s="14">
        <v>6.0264774101604651E-6</v>
      </c>
      <c r="AH25" s="14">
        <v>6.0264774101604651E-6</v>
      </c>
      <c r="AI25" s="14">
        <v>6.0264774101604651E-6</v>
      </c>
      <c r="AJ25" s="14">
        <v>6.0264774101604651E-6</v>
      </c>
    </row>
    <row r="26" spans="2:36">
      <c r="B26" s="1" t="s">
        <v>12</v>
      </c>
      <c r="C26" s="1" t="s">
        <v>125</v>
      </c>
      <c r="D26" s="1" t="s">
        <v>149</v>
      </c>
      <c r="E26" s="1" t="s">
        <v>200</v>
      </c>
      <c r="F26" s="9">
        <v>0.03</v>
      </c>
      <c r="G26" s="9">
        <v>0.03</v>
      </c>
      <c r="H26" s="9">
        <v>0.03</v>
      </c>
      <c r="I26" s="9">
        <v>0.03</v>
      </c>
      <c r="J26" s="9">
        <v>0.03</v>
      </c>
      <c r="K26" s="9">
        <v>0.03</v>
      </c>
      <c r="L26" s="9">
        <v>0.03</v>
      </c>
      <c r="M26" s="9">
        <v>0.03</v>
      </c>
      <c r="N26" s="9">
        <v>0.03</v>
      </c>
      <c r="O26" s="9">
        <v>0.03</v>
      </c>
      <c r="P26" s="9">
        <v>0.03</v>
      </c>
      <c r="Q26" s="9">
        <v>0.03</v>
      </c>
      <c r="R26" s="9">
        <v>0.03</v>
      </c>
      <c r="S26" s="9">
        <v>0.03</v>
      </c>
      <c r="T26" s="9">
        <v>0.03</v>
      </c>
      <c r="U26" s="9">
        <v>0.03</v>
      </c>
      <c r="V26" s="9">
        <v>0.03</v>
      </c>
      <c r="W26" s="9">
        <v>0.03</v>
      </c>
      <c r="X26" s="9">
        <v>0.03</v>
      </c>
      <c r="Y26" s="9">
        <v>0.03</v>
      </c>
      <c r="Z26" s="9">
        <v>0.03</v>
      </c>
      <c r="AA26" s="9">
        <v>0.03</v>
      </c>
      <c r="AB26" s="9">
        <v>0.03</v>
      </c>
      <c r="AC26" s="9">
        <v>0.03</v>
      </c>
      <c r="AD26" s="9">
        <v>0.03</v>
      </c>
      <c r="AE26" s="9">
        <v>0.03</v>
      </c>
      <c r="AF26" s="9">
        <v>0.03</v>
      </c>
      <c r="AG26" s="9">
        <v>0.03</v>
      </c>
      <c r="AH26" s="9">
        <v>0.03</v>
      </c>
      <c r="AI26" s="9">
        <v>0.03</v>
      </c>
      <c r="AJ26" s="9">
        <v>0.03</v>
      </c>
    </row>
    <row r="27" spans="2:36">
      <c r="B27" s="1" t="s">
        <v>13</v>
      </c>
      <c r="C27" s="1" t="s">
        <v>125</v>
      </c>
      <c r="D27" s="1" t="s">
        <v>149</v>
      </c>
      <c r="E27" s="1" t="s">
        <v>200</v>
      </c>
      <c r="F27" s="9">
        <v>0.05</v>
      </c>
      <c r="G27" s="9">
        <v>0.05</v>
      </c>
      <c r="H27" s="9">
        <v>0.05</v>
      </c>
      <c r="I27" s="9">
        <v>0.05</v>
      </c>
      <c r="J27" s="9">
        <v>0.05</v>
      </c>
      <c r="K27" s="9">
        <v>0.05</v>
      </c>
      <c r="L27" s="9">
        <v>0.05</v>
      </c>
      <c r="M27" s="9">
        <v>0.05</v>
      </c>
      <c r="N27" s="9">
        <v>0.05</v>
      </c>
      <c r="O27" s="9">
        <v>0.05</v>
      </c>
      <c r="P27" s="9">
        <v>0.05</v>
      </c>
      <c r="Q27" s="9">
        <v>0.05</v>
      </c>
      <c r="R27" s="9">
        <v>0.05</v>
      </c>
      <c r="S27" s="9">
        <v>0.05</v>
      </c>
      <c r="T27" s="9">
        <v>0.05</v>
      </c>
      <c r="U27" s="9">
        <v>0.05</v>
      </c>
      <c r="V27" s="9">
        <v>0.05</v>
      </c>
      <c r="W27" s="9">
        <v>0.05</v>
      </c>
      <c r="X27" s="9">
        <v>0.05</v>
      </c>
      <c r="Y27" s="9">
        <v>0.05</v>
      </c>
      <c r="Z27" s="9">
        <v>0.05</v>
      </c>
      <c r="AA27" s="9">
        <v>0.05</v>
      </c>
      <c r="AB27" s="9">
        <v>0.05</v>
      </c>
      <c r="AC27" s="9">
        <v>0.05</v>
      </c>
      <c r="AD27" s="9">
        <v>0.05</v>
      </c>
      <c r="AE27" s="9">
        <v>0.05</v>
      </c>
      <c r="AF27" s="9">
        <v>0.05</v>
      </c>
      <c r="AG27" s="9">
        <v>0.05</v>
      </c>
      <c r="AH27" s="9">
        <v>0.05</v>
      </c>
      <c r="AI27" s="9">
        <v>0.05</v>
      </c>
      <c r="AJ27" s="9">
        <v>0.05</v>
      </c>
    </row>
    <row r="28" spans="2:36">
      <c r="B28" s="1" t="s">
        <v>14</v>
      </c>
      <c r="C28" s="1" t="s">
        <v>106</v>
      </c>
      <c r="D28" s="1" t="s">
        <v>61</v>
      </c>
      <c r="F28" s="9">
        <v>9.9819826597570831E-4</v>
      </c>
      <c r="G28" s="9">
        <v>9.9565807716152041E-4</v>
      </c>
      <c r="H28" s="9">
        <v>9.931178883473325E-4</v>
      </c>
      <c r="I28" s="9">
        <v>9.905776995331446E-4</v>
      </c>
      <c r="J28" s="9">
        <v>9.880375107189567E-4</v>
      </c>
      <c r="K28" s="9">
        <v>9.8549732190476858E-4</v>
      </c>
      <c r="L28" s="9">
        <v>9.9780880824059705E-4</v>
      </c>
      <c r="M28" s="9">
        <v>1.0101202945764255E-3</v>
      </c>
      <c r="N28" s="9">
        <v>1.022431780912254E-3</v>
      </c>
      <c r="O28" s="9">
        <v>1.0347432672480825E-3</v>
      </c>
      <c r="P28" s="9">
        <v>1.0470547535839114E-3</v>
      </c>
      <c r="Q28" s="9">
        <v>1.0473509660497834E-3</v>
      </c>
      <c r="R28" s="9">
        <v>1.0476471785156555E-3</v>
      </c>
      <c r="S28" s="9">
        <v>1.0479433909815275E-3</v>
      </c>
      <c r="T28" s="9">
        <v>1.0482396034473995E-3</v>
      </c>
      <c r="U28" s="9">
        <v>1.0485358159132718E-3</v>
      </c>
      <c r="V28" s="9">
        <v>1.0483886186665994E-3</v>
      </c>
      <c r="W28" s="9">
        <v>1.0482414214199271E-3</v>
      </c>
      <c r="X28" s="9">
        <v>1.0480942241732547E-3</v>
      </c>
      <c r="Y28" s="9">
        <v>1.0479470269265823E-3</v>
      </c>
      <c r="Z28" s="9">
        <v>1.0477998296799095E-3</v>
      </c>
      <c r="AA28" s="9">
        <v>1.0475722157266703E-3</v>
      </c>
      <c r="AB28" s="9">
        <v>1.0473446017734312E-3</v>
      </c>
      <c r="AC28" s="9">
        <v>1.047116987820192E-3</v>
      </c>
      <c r="AD28" s="9">
        <v>1.0468893738669529E-3</v>
      </c>
      <c r="AE28" s="9">
        <v>1.0466617599137135E-3</v>
      </c>
      <c r="AF28" s="9">
        <v>1.0339491336201693E-3</v>
      </c>
      <c r="AG28" s="9">
        <v>1.0212365073266252E-3</v>
      </c>
      <c r="AH28" s="9">
        <v>1.0212365073266252E-3</v>
      </c>
      <c r="AI28" s="9">
        <v>1.0212365073266252E-3</v>
      </c>
      <c r="AJ28" s="9">
        <v>1.0212365073266252E-3</v>
      </c>
    </row>
    <row r="29" spans="2:36">
      <c r="B29" s="1" t="s">
        <v>15</v>
      </c>
      <c r="C29" s="1" t="s">
        <v>106</v>
      </c>
      <c r="D29" s="1" t="s">
        <v>61</v>
      </c>
      <c r="F29" s="8">
        <v>2.2947086574154216E-4</v>
      </c>
      <c r="G29" s="8">
        <v>2.2888691429000468E-4</v>
      </c>
      <c r="H29" s="8">
        <v>2.2830296283846721E-4</v>
      </c>
      <c r="I29" s="8">
        <v>2.2771901138692974E-4</v>
      </c>
      <c r="J29" s="8">
        <v>2.2713505993539226E-4</v>
      </c>
      <c r="K29" s="8">
        <v>2.2655110848385481E-4</v>
      </c>
      <c r="L29" s="8">
        <v>2.2938133522772347E-4</v>
      </c>
      <c r="M29" s="8">
        <v>2.3221156197159214E-4</v>
      </c>
      <c r="N29" s="8">
        <v>2.350417887154608E-4</v>
      </c>
      <c r="O29" s="8">
        <v>2.3787201545932946E-4</v>
      </c>
      <c r="P29" s="8">
        <v>2.4070224220319806E-4</v>
      </c>
      <c r="Q29" s="8">
        <v>2.4077033702293881E-4</v>
      </c>
      <c r="R29" s="8">
        <v>2.4083843184267956E-4</v>
      </c>
      <c r="S29" s="8">
        <v>2.4090652666242031E-4</v>
      </c>
      <c r="T29" s="8">
        <v>2.4097462148216106E-4</v>
      </c>
      <c r="U29" s="8">
        <v>2.4104271630190187E-4</v>
      </c>
      <c r="V29" s="8">
        <v>2.4100887785439084E-4</v>
      </c>
      <c r="W29" s="8">
        <v>2.4097503940687982E-4</v>
      </c>
      <c r="X29" s="8">
        <v>2.409412009593688E-4</v>
      </c>
      <c r="Y29" s="8">
        <v>2.4090736251185777E-4</v>
      </c>
      <c r="Z29" s="8">
        <v>2.4087352406434681E-4</v>
      </c>
      <c r="AA29" s="8">
        <v>2.4082119901762519E-4</v>
      </c>
      <c r="AB29" s="8">
        <v>2.4076887397090358E-4</v>
      </c>
      <c r="AC29" s="8">
        <v>2.4071654892418196E-4</v>
      </c>
      <c r="AD29" s="8">
        <v>2.4066422387746035E-4</v>
      </c>
      <c r="AE29" s="8">
        <v>2.4061189883073879E-4</v>
      </c>
      <c r="AF29" s="8">
        <v>2.3768945600463652E-4</v>
      </c>
      <c r="AG29" s="8">
        <v>2.3476701317853426E-4</v>
      </c>
      <c r="AH29" s="8">
        <v>2.3476701317853426E-4</v>
      </c>
      <c r="AI29" s="8">
        <v>2.3476701317853426E-4</v>
      </c>
      <c r="AJ29" s="8">
        <v>2.3476701317853426E-4</v>
      </c>
    </row>
    <row r="30" spans="2:36">
      <c r="B30" s="1" t="s">
        <v>16</v>
      </c>
      <c r="C30" s="1" t="s">
        <v>125</v>
      </c>
      <c r="D30" s="1" t="s">
        <v>149</v>
      </c>
      <c r="E30" s="1" t="s">
        <v>200</v>
      </c>
      <c r="F30" s="9">
        <f t="shared" ref="F30" si="0">SUM(F26:F29)</f>
        <v>8.1227669131717251E-2</v>
      </c>
      <c r="G30" s="9">
        <f t="shared" ref="G30:AJ30" si="1">SUM(G26:G29)</f>
        <v>8.1224544991451528E-2</v>
      </c>
      <c r="H30" s="9">
        <f t="shared" si="1"/>
        <v>8.1221420851185791E-2</v>
      </c>
      <c r="I30" s="9">
        <f t="shared" si="1"/>
        <v>8.1218296710920082E-2</v>
      </c>
      <c r="J30" s="9">
        <f t="shared" si="1"/>
        <v>8.1215172570654345E-2</v>
      </c>
      <c r="K30" s="9">
        <f t="shared" si="1"/>
        <v>8.1212048430388623E-2</v>
      </c>
      <c r="L30" s="9">
        <f t="shared" si="1"/>
        <v>8.1227190143468325E-2</v>
      </c>
      <c r="M30" s="9">
        <f t="shared" si="1"/>
        <v>8.1242331856548014E-2</v>
      </c>
      <c r="N30" s="9">
        <f t="shared" si="1"/>
        <v>8.1257473569627717E-2</v>
      </c>
      <c r="O30" s="9">
        <f t="shared" si="1"/>
        <v>8.1272615282707406E-2</v>
      </c>
      <c r="P30" s="9">
        <f t="shared" si="1"/>
        <v>8.1287756995787108E-2</v>
      </c>
      <c r="Q30" s="9">
        <f t="shared" si="1"/>
        <v>8.1288121303072725E-2</v>
      </c>
      <c r="R30" s="9">
        <f t="shared" si="1"/>
        <v>8.1288485610358341E-2</v>
      </c>
      <c r="S30" s="9">
        <f t="shared" si="1"/>
        <v>8.1288849917643957E-2</v>
      </c>
      <c r="T30" s="9">
        <f t="shared" si="1"/>
        <v>8.128921422492956E-2</v>
      </c>
      <c r="U30" s="9">
        <f t="shared" si="1"/>
        <v>8.1289578532215176E-2</v>
      </c>
      <c r="V30" s="9">
        <f t="shared" si="1"/>
        <v>8.128939749652099E-2</v>
      </c>
      <c r="W30" s="9">
        <f t="shared" si="1"/>
        <v>8.1289216460826819E-2</v>
      </c>
      <c r="X30" s="9">
        <f t="shared" si="1"/>
        <v>8.1289035425132619E-2</v>
      </c>
      <c r="Y30" s="9">
        <f t="shared" si="1"/>
        <v>8.1288854389438434E-2</v>
      </c>
      <c r="Z30" s="9">
        <f t="shared" si="1"/>
        <v>8.1288673353744262E-2</v>
      </c>
      <c r="AA30" s="9">
        <f t="shared" si="1"/>
        <v>8.1288393414744295E-2</v>
      </c>
      <c r="AB30" s="9">
        <f t="shared" si="1"/>
        <v>8.1288113475744328E-2</v>
      </c>
      <c r="AC30" s="9">
        <f t="shared" si="1"/>
        <v>8.1287833536744375E-2</v>
      </c>
      <c r="AD30" s="9">
        <f t="shared" si="1"/>
        <v>8.1287553597744408E-2</v>
      </c>
      <c r="AE30" s="9">
        <f t="shared" si="1"/>
        <v>8.1287273658744455E-2</v>
      </c>
      <c r="AF30" s="9">
        <f t="shared" si="1"/>
        <v>8.1271638589624801E-2</v>
      </c>
      <c r="AG30" s="9">
        <f t="shared" si="1"/>
        <v>8.125600352050516E-2</v>
      </c>
      <c r="AH30" s="9">
        <f t="shared" si="1"/>
        <v>8.125600352050516E-2</v>
      </c>
      <c r="AI30" s="9">
        <f t="shared" si="1"/>
        <v>8.125600352050516E-2</v>
      </c>
      <c r="AJ30" s="9">
        <f t="shared" si="1"/>
        <v>8.125600352050516E-2</v>
      </c>
    </row>
    <row r="31" spans="2:36">
      <c r="B31" s="1" t="s">
        <v>17</v>
      </c>
      <c r="D31" s="1" t="s">
        <v>149</v>
      </c>
      <c r="E31" s="1" t="s">
        <v>200</v>
      </c>
      <c r="F31" s="6" t="s">
        <v>117</v>
      </c>
      <c r="G31" s="6" t="s">
        <v>117</v>
      </c>
      <c r="H31" s="6" t="s">
        <v>117</v>
      </c>
      <c r="I31" s="6" t="s">
        <v>117</v>
      </c>
      <c r="J31" s="6" t="s">
        <v>117</v>
      </c>
      <c r="K31" s="6" t="s">
        <v>117</v>
      </c>
      <c r="L31" s="6" t="s">
        <v>117</v>
      </c>
      <c r="M31" s="6" t="s">
        <v>117</v>
      </c>
      <c r="N31" s="6" t="s">
        <v>117</v>
      </c>
      <c r="O31" s="6" t="s">
        <v>117</v>
      </c>
      <c r="P31" s="6" t="s">
        <v>117</v>
      </c>
      <c r="Q31" s="6" t="s">
        <v>117</v>
      </c>
      <c r="R31" s="6" t="s">
        <v>117</v>
      </c>
      <c r="S31" s="6" t="s">
        <v>117</v>
      </c>
      <c r="T31" s="6" t="s">
        <v>117</v>
      </c>
      <c r="U31" s="6" t="s">
        <v>117</v>
      </c>
      <c r="V31" s="6" t="s">
        <v>117</v>
      </c>
      <c r="W31" s="6" t="s">
        <v>117</v>
      </c>
      <c r="X31" s="6" t="s">
        <v>117</v>
      </c>
      <c r="Y31" s="6" t="s">
        <v>117</v>
      </c>
      <c r="Z31" s="6" t="s">
        <v>117</v>
      </c>
      <c r="AA31" s="6" t="s">
        <v>117</v>
      </c>
      <c r="AB31" s="6" t="s">
        <v>117</v>
      </c>
      <c r="AC31" s="6" t="s">
        <v>117</v>
      </c>
      <c r="AD31" s="6" t="s">
        <v>117</v>
      </c>
      <c r="AE31" s="6" t="s">
        <v>117</v>
      </c>
      <c r="AF31" s="6" t="s">
        <v>117</v>
      </c>
      <c r="AG31" s="6" t="s">
        <v>117</v>
      </c>
      <c r="AH31" s="6" t="s">
        <v>117</v>
      </c>
      <c r="AI31" s="6" t="s">
        <v>117</v>
      </c>
      <c r="AJ31" s="6" t="s">
        <v>117</v>
      </c>
    </row>
    <row r="32" spans="2:36">
      <c r="F32" s="3"/>
    </row>
    <row r="33" spans="2:36">
      <c r="F33" s="3"/>
    </row>
    <row r="34" spans="2:36" s="2" customFormat="1">
      <c r="B34" s="2" t="s">
        <v>29</v>
      </c>
      <c r="C34" s="2" t="s">
        <v>31</v>
      </c>
      <c r="D34" s="2" t="s">
        <v>32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J34" s="3"/>
    </row>
    <row r="35" spans="2:36" s="2" customFormat="1">
      <c r="B35" s="2" t="s">
        <v>18</v>
      </c>
      <c r="C35" s="2" t="s">
        <v>68</v>
      </c>
      <c r="D35" s="2" t="s">
        <v>69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J35" s="3"/>
    </row>
    <row r="36" spans="2:36" s="2" customFormat="1">
      <c r="B36" s="2" t="s">
        <v>30</v>
      </c>
      <c r="C36" s="2" t="s">
        <v>43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J36" s="3"/>
    </row>
    <row r="37" spans="2:36" s="2" customFormat="1">
      <c r="B37" s="2" t="s">
        <v>21</v>
      </c>
      <c r="C37" s="2" t="s">
        <v>23</v>
      </c>
      <c r="D37" s="2" t="s">
        <v>28</v>
      </c>
      <c r="E37" s="2" t="s">
        <v>178</v>
      </c>
      <c r="F37" s="3">
        <v>1990</v>
      </c>
      <c r="G37" s="3">
        <v>1991</v>
      </c>
      <c r="H37" s="3">
        <v>1992</v>
      </c>
      <c r="I37" s="3">
        <v>1993</v>
      </c>
      <c r="J37" s="3">
        <v>1994</v>
      </c>
      <c r="K37" s="3">
        <v>1995</v>
      </c>
      <c r="L37" s="3">
        <v>1996</v>
      </c>
      <c r="M37" s="3">
        <v>1997</v>
      </c>
      <c r="N37" s="3">
        <v>1998</v>
      </c>
      <c r="O37" s="3">
        <v>1999</v>
      </c>
      <c r="P37" s="3">
        <v>2000</v>
      </c>
      <c r="Q37" s="3">
        <v>2001</v>
      </c>
      <c r="R37" s="3">
        <v>2002</v>
      </c>
      <c r="S37" s="3">
        <v>2003</v>
      </c>
      <c r="T37" s="3">
        <v>2004</v>
      </c>
      <c r="U37" s="3">
        <v>2005</v>
      </c>
      <c r="V37" s="3">
        <v>2006</v>
      </c>
      <c r="W37" s="3">
        <v>2007</v>
      </c>
      <c r="X37" s="3">
        <v>2008</v>
      </c>
      <c r="Y37" s="3">
        <v>2009</v>
      </c>
      <c r="Z37" s="3">
        <v>2010</v>
      </c>
      <c r="AA37" s="3">
        <v>2011</v>
      </c>
      <c r="AB37" s="3">
        <v>2012</v>
      </c>
      <c r="AC37" s="3">
        <v>2013</v>
      </c>
      <c r="AD37" s="3">
        <v>2014</v>
      </c>
      <c r="AE37" s="3">
        <v>2015</v>
      </c>
      <c r="AF37" s="3">
        <v>2016</v>
      </c>
      <c r="AG37" s="3">
        <v>2017</v>
      </c>
      <c r="AH37" s="3">
        <v>2018</v>
      </c>
      <c r="AI37" s="3">
        <v>2019</v>
      </c>
      <c r="AJ37" s="3">
        <v>2020</v>
      </c>
    </row>
    <row r="38" spans="2:36" ht="18">
      <c r="B38" s="1" t="s">
        <v>150</v>
      </c>
      <c r="C38" s="1" t="s">
        <v>33</v>
      </c>
      <c r="D38" s="1" t="s">
        <v>149</v>
      </c>
      <c r="E38" s="1" t="s">
        <v>350</v>
      </c>
      <c r="F38" s="6">
        <v>1583.382834735944</v>
      </c>
      <c r="G38" s="6">
        <v>1583.382834735944</v>
      </c>
      <c r="H38" s="6">
        <v>1583.382834735944</v>
      </c>
      <c r="I38" s="6">
        <v>1583.382834735944</v>
      </c>
      <c r="J38" s="6">
        <v>1583.382834735944</v>
      </c>
      <c r="K38" s="6">
        <v>1583.382834735944</v>
      </c>
      <c r="L38" s="6">
        <v>1583.382834735944</v>
      </c>
      <c r="M38" s="6">
        <v>1583.382834735944</v>
      </c>
      <c r="N38" s="6">
        <v>1575.8932887609399</v>
      </c>
      <c r="O38" s="6">
        <v>1574.3982276530703</v>
      </c>
      <c r="P38" s="6">
        <v>1570.1465326525108</v>
      </c>
      <c r="Q38" s="6">
        <v>1571.4619275139487</v>
      </c>
      <c r="R38" s="6">
        <v>1592.2807420206861</v>
      </c>
      <c r="S38" s="6">
        <v>1587.1382398397882</v>
      </c>
      <c r="T38" s="6">
        <v>1582.7621100035537</v>
      </c>
      <c r="U38" s="6">
        <v>1533.7460570956669</v>
      </c>
      <c r="V38" s="6">
        <v>1545.0528329679082</v>
      </c>
      <c r="W38" s="6">
        <v>1541.2049481884353</v>
      </c>
      <c r="X38" s="6">
        <v>1535.4406442349905</v>
      </c>
      <c r="Y38" s="6">
        <v>1520.537006819013</v>
      </c>
      <c r="Z38" s="6">
        <v>1400.8895526467518</v>
      </c>
      <c r="AA38" s="6">
        <v>1397.512914259931</v>
      </c>
      <c r="AB38" s="6">
        <v>1407.2972896455119</v>
      </c>
      <c r="AC38" s="6">
        <v>1390.4035867037037</v>
      </c>
      <c r="AD38" s="6">
        <v>1394.0373682604816</v>
      </c>
      <c r="AE38" s="6">
        <v>1391.0091134401498</v>
      </c>
      <c r="AF38" s="6">
        <v>1391.4031810138051</v>
      </c>
      <c r="AG38" s="6">
        <v>1386.3524241354501</v>
      </c>
      <c r="AH38" s="6">
        <v>1381.4079304117938</v>
      </c>
      <c r="AI38" s="6">
        <v>1397.4571990452139</v>
      </c>
      <c r="AJ38" s="6">
        <v>1422.3226167309163</v>
      </c>
    </row>
    <row r="39" spans="2:36" ht="18">
      <c r="B39" s="1" t="s">
        <v>151</v>
      </c>
      <c r="C39" s="1" t="s">
        <v>33</v>
      </c>
      <c r="D39" s="1" t="s">
        <v>61</v>
      </c>
      <c r="F39" s="6">
        <v>138.38999999999999</v>
      </c>
      <c r="G39" s="6">
        <v>138.38999999999999</v>
      </c>
      <c r="H39" s="6">
        <v>138.38999999999999</v>
      </c>
      <c r="I39" s="6">
        <v>138.38999999999999</v>
      </c>
      <c r="J39" s="6">
        <v>138.38999999999999</v>
      </c>
      <c r="K39" s="6">
        <v>92.26</v>
      </c>
      <c r="L39" s="6">
        <v>92.26</v>
      </c>
      <c r="M39" s="6">
        <v>92.26</v>
      </c>
      <c r="N39" s="6">
        <v>92.26</v>
      </c>
      <c r="O39" s="6">
        <v>73.900000000000006</v>
      </c>
      <c r="P39" s="6">
        <v>73.900000000000006</v>
      </c>
      <c r="Q39" s="6">
        <v>73.900000000000006</v>
      </c>
      <c r="R39" s="6">
        <v>63</v>
      </c>
      <c r="S39" s="6">
        <v>63</v>
      </c>
      <c r="T39" s="6">
        <v>63</v>
      </c>
      <c r="U39" s="6">
        <v>63</v>
      </c>
      <c r="V39" s="6">
        <v>63</v>
      </c>
      <c r="W39" s="6">
        <v>60</v>
      </c>
      <c r="X39" s="6">
        <v>28.14</v>
      </c>
      <c r="Y39" s="6">
        <v>37.74</v>
      </c>
      <c r="Z39" s="6">
        <v>35.700000000000003</v>
      </c>
      <c r="AA39" s="6">
        <v>33.110136227199263</v>
      </c>
      <c r="AB39" s="6">
        <v>36.11175248210575</v>
      </c>
      <c r="AC39" s="6">
        <v>32.232740706534287</v>
      </c>
      <c r="AD39" s="6">
        <v>15.885476795197414</v>
      </c>
      <c r="AE39" s="6">
        <v>11.683214038328328</v>
      </c>
      <c r="AF39" s="6">
        <v>9.0048487647194637</v>
      </c>
      <c r="AG39" s="6">
        <v>29.231124451627796</v>
      </c>
      <c r="AH39" s="6">
        <v>31.632417455552993</v>
      </c>
      <c r="AI39" s="6">
        <v>28.815516047102285</v>
      </c>
      <c r="AJ39" s="6">
        <v>28.815516047102285</v>
      </c>
    </row>
    <row r="40" spans="2:36">
      <c r="B40" s="1" t="s">
        <v>1</v>
      </c>
      <c r="C40" s="1" t="s">
        <v>33</v>
      </c>
      <c r="D40" s="1" t="s">
        <v>149</v>
      </c>
      <c r="E40" s="1" t="s">
        <v>350</v>
      </c>
      <c r="F40" s="6">
        <v>64.652794910768421</v>
      </c>
      <c r="G40" s="6">
        <v>64.652794910768421</v>
      </c>
      <c r="H40" s="6">
        <v>64.652794910768421</v>
      </c>
      <c r="I40" s="6">
        <v>64.652794910768421</v>
      </c>
      <c r="J40" s="6">
        <v>64.652794910768421</v>
      </c>
      <c r="K40" s="6">
        <v>64.652794910768421</v>
      </c>
      <c r="L40" s="6">
        <v>64.652794910768421</v>
      </c>
      <c r="M40" s="6">
        <v>64.652794910768421</v>
      </c>
      <c r="N40" s="6">
        <v>64.652794910768421</v>
      </c>
      <c r="O40" s="6">
        <v>64.652794910768421</v>
      </c>
      <c r="P40" s="6">
        <v>64.652794910768421</v>
      </c>
      <c r="Q40" s="6">
        <v>64.652794910768421</v>
      </c>
      <c r="R40" s="6">
        <v>64.652794910768421</v>
      </c>
      <c r="S40" s="6">
        <v>64.652794910768421</v>
      </c>
      <c r="T40" s="6">
        <v>64.652794910768421</v>
      </c>
      <c r="U40" s="6">
        <v>64.652794910768421</v>
      </c>
      <c r="V40" s="6">
        <v>64.652794910768421</v>
      </c>
      <c r="W40" s="6">
        <v>64.652794910768421</v>
      </c>
      <c r="X40" s="6">
        <v>64.652794910768421</v>
      </c>
      <c r="Y40" s="6">
        <v>64.652794910768421</v>
      </c>
      <c r="Z40" s="6">
        <v>64.652794910768421</v>
      </c>
      <c r="AA40" s="6">
        <v>64.652794910768421</v>
      </c>
      <c r="AB40" s="6">
        <v>64.652794910768421</v>
      </c>
      <c r="AC40" s="6">
        <v>64.652794910768421</v>
      </c>
      <c r="AD40" s="6">
        <v>64.652794910768421</v>
      </c>
      <c r="AE40" s="6">
        <v>64.652794910768421</v>
      </c>
      <c r="AF40" s="6">
        <v>64.652794910768421</v>
      </c>
      <c r="AG40" s="6">
        <v>64.652794910768421</v>
      </c>
      <c r="AH40" s="6">
        <v>64.652794910768421</v>
      </c>
      <c r="AI40" s="6">
        <v>64.652794910768421</v>
      </c>
      <c r="AJ40" s="6">
        <v>64.652794910768421</v>
      </c>
    </row>
    <row r="41" spans="2:36">
      <c r="B41" s="1" t="s">
        <v>0</v>
      </c>
      <c r="C41" s="1" t="s">
        <v>33</v>
      </c>
      <c r="D41" s="1" t="s">
        <v>149</v>
      </c>
      <c r="E41" s="1" t="s">
        <v>350</v>
      </c>
      <c r="F41" s="6">
        <v>170.86810083560229</v>
      </c>
      <c r="G41" s="6">
        <v>170.86810083560229</v>
      </c>
      <c r="H41" s="6">
        <v>170.86810083560229</v>
      </c>
      <c r="I41" s="6">
        <v>170.86810083560229</v>
      </c>
      <c r="J41" s="6">
        <v>170.86810083560229</v>
      </c>
      <c r="K41" s="6">
        <v>170.86810083560229</v>
      </c>
      <c r="L41" s="6">
        <v>170.86810083560229</v>
      </c>
      <c r="M41" s="6">
        <v>170.86810083560229</v>
      </c>
      <c r="N41" s="6">
        <v>170.86810083560229</v>
      </c>
      <c r="O41" s="6">
        <v>170.86810083560229</v>
      </c>
      <c r="P41" s="6">
        <v>170.86810083560229</v>
      </c>
      <c r="Q41" s="6">
        <v>170.86810083560229</v>
      </c>
      <c r="R41" s="6">
        <v>170.86810083560229</v>
      </c>
      <c r="S41" s="6">
        <v>170.86810083560229</v>
      </c>
      <c r="T41" s="6">
        <v>170.86810083560229</v>
      </c>
      <c r="U41" s="6">
        <v>170.86810083560229</v>
      </c>
      <c r="V41" s="6">
        <v>170.86810083560229</v>
      </c>
      <c r="W41" s="6">
        <v>170.86810083560229</v>
      </c>
      <c r="X41" s="6">
        <v>170.86810083560229</v>
      </c>
      <c r="Y41" s="6">
        <v>170.86810083560229</v>
      </c>
      <c r="Z41" s="6">
        <v>170.86810083560229</v>
      </c>
      <c r="AA41" s="6">
        <v>170.86810083560229</v>
      </c>
      <c r="AB41" s="6">
        <v>170.86810083560229</v>
      </c>
      <c r="AC41" s="6">
        <v>170.86810083560229</v>
      </c>
      <c r="AD41" s="6">
        <v>170.86810083560229</v>
      </c>
      <c r="AE41" s="6">
        <v>170.86810083560229</v>
      </c>
      <c r="AF41" s="6">
        <v>170.86810083560229</v>
      </c>
      <c r="AG41" s="6">
        <v>170.86810083560229</v>
      </c>
      <c r="AH41" s="6">
        <v>170.86810083560229</v>
      </c>
      <c r="AI41" s="6">
        <v>170.86810083560229</v>
      </c>
      <c r="AJ41" s="6">
        <v>170.86810083560229</v>
      </c>
    </row>
    <row r="42" spans="2:36" ht="18">
      <c r="B42" s="1" t="s">
        <v>152</v>
      </c>
      <c r="D42" s="1" t="s">
        <v>149</v>
      </c>
      <c r="E42" s="1" t="s">
        <v>350</v>
      </c>
      <c r="F42" s="6" t="s">
        <v>34</v>
      </c>
      <c r="G42" s="6" t="s">
        <v>34</v>
      </c>
      <c r="H42" s="6" t="s">
        <v>34</v>
      </c>
      <c r="I42" s="6" t="s">
        <v>34</v>
      </c>
      <c r="J42" s="6" t="s">
        <v>34</v>
      </c>
      <c r="K42" s="6" t="s">
        <v>34</v>
      </c>
      <c r="L42" s="6" t="s">
        <v>34</v>
      </c>
      <c r="M42" s="6" t="s">
        <v>34</v>
      </c>
      <c r="N42" s="6" t="s">
        <v>34</v>
      </c>
      <c r="O42" s="6" t="s">
        <v>34</v>
      </c>
      <c r="P42" s="6" t="s">
        <v>34</v>
      </c>
      <c r="Q42" s="6" t="s">
        <v>34</v>
      </c>
      <c r="R42" s="6" t="s">
        <v>34</v>
      </c>
      <c r="S42" s="6" t="s">
        <v>34</v>
      </c>
      <c r="T42" s="6" t="s">
        <v>34</v>
      </c>
      <c r="U42" s="6" t="s">
        <v>34</v>
      </c>
      <c r="V42" s="6" t="s">
        <v>34</v>
      </c>
      <c r="W42" s="6" t="s">
        <v>34</v>
      </c>
      <c r="X42" s="6" t="s">
        <v>34</v>
      </c>
      <c r="Y42" s="6" t="s">
        <v>34</v>
      </c>
      <c r="Z42" s="6" t="s">
        <v>34</v>
      </c>
      <c r="AA42" s="6" t="s">
        <v>34</v>
      </c>
      <c r="AB42" s="6" t="s">
        <v>34</v>
      </c>
      <c r="AC42" s="6" t="s">
        <v>34</v>
      </c>
      <c r="AD42" s="6" t="s">
        <v>34</v>
      </c>
      <c r="AE42" s="6" t="s">
        <v>34</v>
      </c>
      <c r="AF42" s="6" t="s">
        <v>34</v>
      </c>
      <c r="AG42" s="6" t="s">
        <v>34</v>
      </c>
      <c r="AH42" s="6" t="s">
        <v>34</v>
      </c>
      <c r="AI42" s="6" t="s">
        <v>34</v>
      </c>
      <c r="AJ42" s="6" t="s">
        <v>34</v>
      </c>
    </row>
    <row r="43" spans="2:36">
      <c r="B43" s="1" t="s">
        <v>2</v>
      </c>
      <c r="C43" s="1" t="s">
        <v>33</v>
      </c>
      <c r="D43" s="1" t="s">
        <v>149</v>
      </c>
      <c r="E43" s="1" t="s">
        <v>350</v>
      </c>
      <c r="F43" s="6">
        <v>34.997834130009601</v>
      </c>
      <c r="G43" s="6">
        <v>34.997834130009601</v>
      </c>
      <c r="H43" s="6">
        <v>34.997834130009593</v>
      </c>
      <c r="I43" s="6">
        <v>34.997834130009593</v>
      </c>
      <c r="J43" s="6">
        <v>34.997834130009593</v>
      </c>
      <c r="K43" s="6">
        <v>34.997834130009601</v>
      </c>
      <c r="L43" s="6">
        <v>34.997834130009601</v>
      </c>
      <c r="M43" s="6">
        <v>34.997834130009601</v>
      </c>
      <c r="N43" s="6">
        <v>34.953294333871519</v>
      </c>
      <c r="O43" s="6">
        <v>34.979526634181674</v>
      </c>
      <c r="P43" s="6">
        <v>34.984871319678305</v>
      </c>
      <c r="Q43" s="6">
        <v>34.978572298122572</v>
      </c>
      <c r="R43" s="6">
        <v>35.075070190518417</v>
      </c>
      <c r="S43" s="6">
        <v>35.051264954939739</v>
      </c>
      <c r="T43" s="6">
        <v>34.865113270974049</v>
      </c>
      <c r="U43" s="6">
        <v>34.872995265303913</v>
      </c>
      <c r="V43" s="6">
        <v>34.944630799450699</v>
      </c>
      <c r="W43" s="6">
        <v>34.921995873538371</v>
      </c>
      <c r="X43" s="6">
        <v>34.788861515321663</v>
      </c>
      <c r="Y43" s="6">
        <v>34.776004448766237</v>
      </c>
      <c r="Z43" s="6">
        <v>33.740060170051287</v>
      </c>
      <c r="AA43" s="6">
        <v>33.730956266384133</v>
      </c>
      <c r="AB43" s="6">
        <v>34.04195706255959</v>
      </c>
      <c r="AC43" s="6">
        <v>33.824746453080976</v>
      </c>
      <c r="AD43" s="6">
        <v>34.031779648144756</v>
      </c>
      <c r="AE43" s="6">
        <v>34.000089991848881</v>
      </c>
      <c r="AF43" s="6">
        <v>33.979106873311117</v>
      </c>
      <c r="AG43" s="6">
        <v>33.873151678570174</v>
      </c>
      <c r="AH43" s="6">
        <v>33.552675979680529</v>
      </c>
      <c r="AI43" s="6">
        <v>34.083527551024176</v>
      </c>
      <c r="AJ43" s="6">
        <v>34.835797671776533</v>
      </c>
    </row>
    <row r="44" spans="2:36" ht="18">
      <c r="B44" s="1" t="s">
        <v>153</v>
      </c>
      <c r="C44" s="1" t="s">
        <v>33</v>
      </c>
      <c r="D44" s="1" t="s">
        <v>149</v>
      </c>
      <c r="E44" s="1" t="s">
        <v>350</v>
      </c>
      <c r="F44" s="6">
        <v>34.997834130009601</v>
      </c>
      <c r="G44" s="6">
        <v>34.997834130009601</v>
      </c>
      <c r="H44" s="6">
        <v>34.997834130009593</v>
      </c>
      <c r="I44" s="6">
        <v>34.997834130009593</v>
      </c>
      <c r="J44" s="6">
        <v>34.997834130009593</v>
      </c>
      <c r="K44" s="6">
        <v>34.997834130009601</v>
      </c>
      <c r="L44" s="6">
        <v>34.997834130009601</v>
      </c>
      <c r="M44" s="6">
        <v>34.997834130009601</v>
      </c>
      <c r="N44" s="6">
        <v>34.953294333871519</v>
      </c>
      <c r="O44" s="6">
        <v>34.979526634181674</v>
      </c>
      <c r="P44" s="6">
        <v>34.984871319678305</v>
      </c>
      <c r="Q44" s="6">
        <v>34.978572298122572</v>
      </c>
      <c r="R44" s="6">
        <v>35.075070190518417</v>
      </c>
      <c r="S44" s="6">
        <v>35.051264954939739</v>
      </c>
      <c r="T44" s="6">
        <v>34.865113270974049</v>
      </c>
      <c r="U44" s="6">
        <v>34.872995265303913</v>
      </c>
      <c r="V44" s="6">
        <v>34.944630799450699</v>
      </c>
      <c r="W44" s="6">
        <v>34.921995873538371</v>
      </c>
      <c r="X44" s="6">
        <v>34.788861515321663</v>
      </c>
      <c r="Y44" s="6">
        <v>34.776004448766237</v>
      </c>
      <c r="Z44" s="6">
        <v>33.740060170051287</v>
      </c>
      <c r="AA44" s="6">
        <v>33.730956266384133</v>
      </c>
      <c r="AB44" s="6">
        <v>34.04195706255959</v>
      </c>
      <c r="AC44" s="6">
        <v>33.824746453080976</v>
      </c>
      <c r="AD44" s="6">
        <v>34.031779648144756</v>
      </c>
      <c r="AE44" s="6">
        <v>34.000089991848881</v>
      </c>
      <c r="AF44" s="6">
        <v>33.979106873311117</v>
      </c>
      <c r="AG44" s="6">
        <v>33.873151678570174</v>
      </c>
      <c r="AH44" s="6">
        <v>33.552675979680529</v>
      </c>
      <c r="AI44" s="6">
        <v>34.083527551024176</v>
      </c>
      <c r="AJ44" s="6">
        <v>34.835797671776533</v>
      </c>
    </row>
    <row r="45" spans="2:36" ht="18">
      <c r="B45" s="1" t="s">
        <v>154</v>
      </c>
      <c r="C45" s="1" t="s">
        <v>33</v>
      </c>
      <c r="D45" s="1" t="s">
        <v>149</v>
      </c>
      <c r="E45" s="1" t="s">
        <v>350</v>
      </c>
      <c r="F45" s="6">
        <v>30.833012124852338</v>
      </c>
      <c r="G45" s="6">
        <v>30.833012124852338</v>
      </c>
      <c r="H45" s="6">
        <v>30.833012124852331</v>
      </c>
      <c r="I45" s="6">
        <v>30.833012124852331</v>
      </c>
      <c r="J45" s="6">
        <v>30.833012124852331</v>
      </c>
      <c r="K45" s="6">
        <v>30.833012124852338</v>
      </c>
      <c r="L45" s="6">
        <v>30.833012124852342</v>
      </c>
      <c r="M45" s="6">
        <v>30.833012124852342</v>
      </c>
      <c r="N45" s="6">
        <v>30.768893214686553</v>
      </c>
      <c r="O45" s="6">
        <v>30.782107932875455</v>
      </c>
      <c r="P45" s="6">
        <v>30.76734684066728</v>
      </c>
      <c r="Q45" s="6">
        <v>30.766338866614635</v>
      </c>
      <c r="R45" s="6">
        <v>30.928997219480326</v>
      </c>
      <c r="S45" s="6">
        <v>30.890703889957113</v>
      </c>
      <c r="T45" s="6">
        <v>30.733058610642054</v>
      </c>
      <c r="U45" s="6">
        <v>30.746284519025878</v>
      </c>
      <c r="V45" s="6">
        <v>30.848438082653661</v>
      </c>
      <c r="W45" s="6">
        <v>30.817222402435409</v>
      </c>
      <c r="X45" s="6">
        <v>30.689737987580898</v>
      </c>
      <c r="Y45" s="6">
        <v>30.616334706531468</v>
      </c>
      <c r="Z45" s="6">
        <v>29.543252122053755</v>
      </c>
      <c r="AA45" s="6">
        <v>29.521834394433434</v>
      </c>
      <c r="AB45" s="6">
        <v>29.797328806008789</v>
      </c>
      <c r="AC45" s="6">
        <v>29.563268435128567</v>
      </c>
      <c r="AD45" s="6">
        <v>29.733506232098861</v>
      </c>
      <c r="AE45" s="6">
        <v>29.696524167889386</v>
      </c>
      <c r="AF45" s="6">
        <v>29.682184945834173</v>
      </c>
      <c r="AG45" s="6">
        <v>29.581510488258363</v>
      </c>
      <c r="AH45" s="6">
        <v>29.320335470283698</v>
      </c>
      <c r="AI45" s="6">
        <v>29.787018507534462</v>
      </c>
      <c r="AJ45" s="6">
        <v>30.457610869338506</v>
      </c>
    </row>
    <row r="46" spans="2:36">
      <c r="B46" s="1" t="s">
        <v>116</v>
      </c>
      <c r="C46" s="1" t="s">
        <v>121</v>
      </c>
      <c r="D46" s="1" t="s">
        <v>149</v>
      </c>
      <c r="E46" s="1" t="s">
        <v>201</v>
      </c>
      <c r="F46" s="6">
        <v>0.31</v>
      </c>
      <c r="G46" s="6">
        <v>0.31</v>
      </c>
      <c r="H46" s="6">
        <v>0.31</v>
      </c>
      <c r="I46" s="6">
        <v>0.31</v>
      </c>
      <c r="J46" s="6">
        <v>0.31</v>
      </c>
      <c r="K46" s="6">
        <v>0.31</v>
      </c>
      <c r="L46" s="6">
        <v>0.31</v>
      </c>
      <c r="M46" s="6">
        <v>0.31</v>
      </c>
      <c r="N46" s="6">
        <v>0.31</v>
      </c>
      <c r="O46" s="6">
        <v>0.31</v>
      </c>
      <c r="P46" s="6">
        <v>0.31</v>
      </c>
      <c r="Q46" s="6">
        <v>0.31</v>
      </c>
      <c r="R46" s="6">
        <v>0.31</v>
      </c>
      <c r="S46" s="6">
        <v>0.31</v>
      </c>
      <c r="T46" s="6">
        <v>0.31</v>
      </c>
      <c r="U46" s="6">
        <v>0.31</v>
      </c>
      <c r="V46" s="6">
        <v>0.31</v>
      </c>
      <c r="W46" s="6">
        <v>0.31</v>
      </c>
      <c r="X46" s="6">
        <v>0.31</v>
      </c>
      <c r="Y46" s="6">
        <v>0.31</v>
      </c>
      <c r="Z46" s="6">
        <v>0.31</v>
      </c>
      <c r="AA46" s="6">
        <v>0.31</v>
      </c>
      <c r="AB46" s="6">
        <v>0.31</v>
      </c>
      <c r="AC46" s="6">
        <v>0.31</v>
      </c>
      <c r="AD46" s="6">
        <v>0.31</v>
      </c>
      <c r="AE46" s="6">
        <v>0.31</v>
      </c>
      <c r="AF46" s="6">
        <v>0.31</v>
      </c>
      <c r="AG46" s="6">
        <v>0.31</v>
      </c>
      <c r="AH46" s="6">
        <v>0.31</v>
      </c>
      <c r="AI46" s="6">
        <v>0.31</v>
      </c>
      <c r="AJ46" s="6">
        <v>1.31</v>
      </c>
    </row>
    <row r="47" spans="2:36">
      <c r="B47" s="1" t="s">
        <v>3</v>
      </c>
      <c r="C47" s="1" t="s">
        <v>125</v>
      </c>
      <c r="D47" s="1" t="s">
        <v>149</v>
      </c>
      <c r="E47" s="1" t="s">
        <v>201</v>
      </c>
      <c r="F47" s="6">
        <v>0.13</v>
      </c>
      <c r="G47" s="6">
        <v>0.13</v>
      </c>
      <c r="H47" s="6">
        <v>0.13</v>
      </c>
      <c r="I47" s="6">
        <v>0.13</v>
      </c>
      <c r="J47" s="6">
        <v>0.13</v>
      </c>
      <c r="K47" s="6">
        <v>0.13</v>
      </c>
      <c r="L47" s="6">
        <v>0.13</v>
      </c>
      <c r="M47" s="6">
        <v>0.13</v>
      </c>
      <c r="N47" s="6">
        <v>0.13</v>
      </c>
      <c r="O47" s="6">
        <v>0.13</v>
      </c>
      <c r="P47" s="6">
        <v>0.13</v>
      </c>
      <c r="Q47" s="6">
        <v>0.13</v>
      </c>
      <c r="R47" s="6">
        <v>0.13</v>
      </c>
      <c r="S47" s="6">
        <v>0.13</v>
      </c>
      <c r="T47" s="6">
        <v>0.13</v>
      </c>
      <c r="U47" s="6">
        <v>0.13</v>
      </c>
      <c r="V47" s="6">
        <v>0.13</v>
      </c>
      <c r="W47" s="6">
        <v>0.13</v>
      </c>
      <c r="X47" s="6">
        <v>0.13</v>
      </c>
      <c r="Y47" s="6">
        <v>0.13</v>
      </c>
      <c r="Z47" s="6">
        <v>0.13</v>
      </c>
      <c r="AA47" s="6">
        <v>0.13</v>
      </c>
      <c r="AB47" s="6">
        <v>0.13</v>
      </c>
      <c r="AC47" s="6">
        <v>0.13</v>
      </c>
      <c r="AD47" s="6">
        <v>0.13</v>
      </c>
      <c r="AE47" s="6">
        <v>0.13</v>
      </c>
      <c r="AF47" s="6">
        <v>0.13</v>
      </c>
      <c r="AG47" s="6">
        <v>0.13</v>
      </c>
      <c r="AH47" s="6">
        <v>0.13</v>
      </c>
      <c r="AI47" s="6">
        <v>0.13</v>
      </c>
      <c r="AJ47" s="6">
        <v>0.13</v>
      </c>
    </row>
    <row r="48" spans="2:36">
      <c r="B48" s="1" t="s">
        <v>4</v>
      </c>
      <c r="C48" s="1" t="s">
        <v>125</v>
      </c>
      <c r="D48" s="1" t="s">
        <v>149</v>
      </c>
      <c r="E48" s="1" t="s">
        <v>201</v>
      </c>
      <c r="F48" s="6">
        <v>0.01</v>
      </c>
      <c r="G48" s="6">
        <v>0.01</v>
      </c>
      <c r="H48" s="6">
        <v>0.01</v>
      </c>
      <c r="I48" s="6">
        <v>0.01</v>
      </c>
      <c r="J48" s="6">
        <v>0.01</v>
      </c>
      <c r="K48" s="6">
        <v>0.01</v>
      </c>
      <c r="L48" s="6">
        <v>0.01</v>
      </c>
      <c r="M48" s="6">
        <v>0.01</v>
      </c>
      <c r="N48" s="6">
        <v>0.01</v>
      </c>
      <c r="O48" s="6">
        <v>0.01</v>
      </c>
      <c r="P48" s="6">
        <v>0.01</v>
      </c>
      <c r="Q48" s="6">
        <v>0.01</v>
      </c>
      <c r="R48" s="6">
        <v>0.01</v>
      </c>
      <c r="S48" s="6">
        <v>0.01</v>
      </c>
      <c r="T48" s="6">
        <v>0.01</v>
      </c>
      <c r="U48" s="6">
        <v>0.01</v>
      </c>
      <c r="V48" s="6">
        <v>0.01</v>
      </c>
      <c r="W48" s="6">
        <v>0.01</v>
      </c>
      <c r="X48" s="6">
        <v>0.01</v>
      </c>
      <c r="Y48" s="6">
        <v>0.01</v>
      </c>
      <c r="Z48" s="6">
        <v>0.01</v>
      </c>
      <c r="AA48" s="6">
        <v>0.01</v>
      </c>
      <c r="AB48" s="6">
        <v>0.01</v>
      </c>
      <c r="AC48" s="6">
        <v>0.01</v>
      </c>
      <c r="AD48" s="6">
        <v>0.01</v>
      </c>
      <c r="AE48" s="6">
        <v>0.01</v>
      </c>
      <c r="AF48" s="6">
        <v>0.01</v>
      </c>
      <c r="AG48" s="6">
        <v>0.01</v>
      </c>
      <c r="AH48" s="6">
        <v>0.01</v>
      </c>
      <c r="AI48" s="6">
        <v>0.01</v>
      </c>
      <c r="AJ48" s="6">
        <v>0.01</v>
      </c>
    </row>
    <row r="49" spans="2:36">
      <c r="B49" s="1" t="s">
        <v>5</v>
      </c>
      <c r="C49" s="1" t="s">
        <v>125</v>
      </c>
      <c r="D49" s="1" t="s">
        <v>149</v>
      </c>
      <c r="E49" s="1" t="s">
        <v>201</v>
      </c>
      <c r="F49" s="6">
        <v>0.03</v>
      </c>
      <c r="G49" s="6">
        <v>0.03</v>
      </c>
      <c r="H49" s="6">
        <v>0.03</v>
      </c>
      <c r="I49" s="6">
        <v>0.03</v>
      </c>
      <c r="J49" s="6">
        <v>0.03</v>
      </c>
      <c r="K49" s="6">
        <v>0.03</v>
      </c>
      <c r="L49" s="6">
        <v>0.03</v>
      </c>
      <c r="M49" s="6">
        <v>0.03</v>
      </c>
      <c r="N49" s="6">
        <v>0.03</v>
      </c>
      <c r="O49" s="6">
        <v>0.03</v>
      </c>
      <c r="P49" s="6">
        <v>0.03</v>
      </c>
      <c r="Q49" s="6">
        <v>0.03</v>
      </c>
      <c r="R49" s="6">
        <v>0.03</v>
      </c>
      <c r="S49" s="6">
        <v>0.03</v>
      </c>
      <c r="T49" s="6">
        <v>0.03</v>
      </c>
      <c r="U49" s="6">
        <v>0.03</v>
      </c>
      <c r="V49" s="6">
        <v>0.03</v>
      </c>
      <c r="W49" s="6">
        <v>0.03</v>
      </c>
      <c r="X49" s="6">
        <v>0.03</v>
      </c>
      <c r="Y49" s="6">
        <v>0.03</v>
      </c>
      <c r="Z49" s="6">
        <v>0.03</v>
      </c>
      <c r="AA49" s="6">
        <v>0.03</v>
      </c>
      <c r="AB49" s="6">
        <v>0.03</v>
      </c>
      <c r="AC49" s="6">
        <v>0.03</v>
      </c>
      <c r="AD49" s="6">
        <v>0.03</v>
      </c>
      <c r="AE49" s="6">
        <v>0.03</v>
      </c>
      <c r="AF49" s="6">
        <v>0.03</v>
      </c>
      <c r="AG49" s="6">
        <v>0.03</v>
      </c>
      <c r="AH49" s="6">
        <v>0.03</v>
      </c>
      <c r="AI49" s="6">
        <v>0.03</v>
      </c>
      <c r="AJ49" s="6">
        <v>0.03</v>
      </c>
    </row>
    <row r="50" spans="2:36">
      <c r="B50" s="1" t="s">
        <v>6</v>
      </c>
      <c r="C50" s="1" t="s">
        <v>125</v>
      </c>
      <c r="D50" s="1" t="s">
        <v>149</v>
      </c>
      <c r="E50" s="1" t="s">
        <v>201</v>
      </c>
      <c r="F50" s="6">
        <v>0.04</v>
      </c>
      <c r="G50" s="6">
        <v>0.04</v>
      </c>
      <c r="H50" s="6">
        <v>0.04</v>
      </c>
      <c r="I50" s="6">
        <v>0.04</v>
      </c>
      <c r="J50" s="6">
        <v>0.04</v>
      </c>
      <c r="K50" s="6">
        <v>0.04</v>
      </c>
      <c r="L50" s="6">
        <v>0.04</v>
      </c>
      <c r="M50" s="6">
        <v>0.04</v>
      </c>
      <c r="N50" s="6">
        <v>0.04</v>
      </c>
      <c r="O50" s="6">
        <v>0.04</v>
      </c>
      <c r="P50" s="6">
        <v>0.04</v>
      </c>
      <c r="Q50" s="6">
        <v>0.04</v>
      </c>
      <c r="R50" s="6">
        <v>0.04</v>
      </c>
      <c r="S50" s="6">
        <v>0.04</v>
      </c>
      <c r="T50" s="6">
        <v>0.04</v>
      </c>
      <c r="U50" s="6">
        <v>0.04</v>
      </c>
      <c r="V50" s="6">
        <v>0.04</v>
      </c>
      <c r="W50" s="6">
        <v>0.04</v>
      </c>
      <c r="X50" s="6">
        <v>0.04</v>
      </c>
      <c r="Y50" s="6">
        <v>0.04</v>
      </c>
      <c r="Z50" s="6">
        <v>0.04</v>
      </c>
      <c r="AA50" s="6">
        <v>0.04</v>
      </c>
      <c r="AB50" s="6">
        <v>0.04</v>
      </c>
      <c r="AC50" s="6">
        <v>0.04</v>
      </c>
      <c r="AD50" s="6">
        <v>0.04</v>
      </c>
      <c r="AE50" s="6">
        <v>0.04</v>
      </c>
      <c r="AF50" s="6">
        <v>0.04</v>
      </c>
      <c r="AG50" s="6">
        <v>0.04</v>
      </c>
      <c r="AH50" s="6">
        <v>0.04</v>
      </c>
      <c r="AI50" s="6">
        <v>0.04</v>
      </c>
      <c r="AJ50" s="6">
        <v>0.04</v>
      </c>
    </row>
    <row r="51" spans="2:36">
      <c r="B51" s="1" t="s">
        <v>7</v>
      </c>
      <c r="C51" s="1" t="s">
        <v>125</v>
      </c>
      <c r="D51" s="1" t="s">
        <v>149</v>
      </c>
      <c r="E51" s="1" t="s">
        <v>201</v>
      </c>
      <c r="F51" s="6">
        <v>0.05</v>
      </c>
      <c r="G51" s="6">
        <v>0.05</v>
      </c>
      <c r="H51" s="6">
        <v>0.05</v>
      </c>
      <c r="I51" s="6">
        <v>0.05</v>
      </c>
      <c r="J51" s="6">
        <v>0.05</v>
      </c>
      <c r="K51" s="6">
        <v>0.05</v>
      </c>
      <c r="L51" s="6">
        <v>0.05</v>
      </c>
      <c r="M51" s="6">
        <v>0.05</v>
      </c>
      <c r="N51" s="6">
        <v>0.05</v>
      </c>
      <c r="O51" s="6">
        <v>0.05</v>
      </c>
      <c r="P51" s="6">
        <v>0.05</v>
      </c>
      <c r="Q51" s="6">
        <v>0.05</v>
      </c>
      <c r="R51" s="6">
        <v>0.05</v>
      </c>
      <c r="S51" s="6">
        <v>0.05</v>
      </c>
      <c r="T51" s="6">
        <v>0.05</v>
      </c>
      <c r="U51" s="6">
        <v>0.05</v>
      </c>
      <c r="V51" s="6">
        <v>0.05</v>
      </c>
      <c r="W51" s="6">
        <v>0.05</v>
      </c>
      <c r="X51" s="6">
        <v>0.05</v>
      </c>
      <c r="Y51" s="6">
        <v>0.05</v>
      </c>
      <c r="Z51" s="6">
        <v>0.05</v>
      </c>
      <c r="AA51" s="6">
        <v>0.05</v>
      </c>
      <c r="AB51" s="6">
        <v>0.05</v>
      </c>
      <c r="AC51" s="6">
        <v>0.05</v>
      </c>
      <c r="AD51" s="6">
        <v>0.05</v>
      </c>
      <c r="AE51" s="6">
        <v>0.05</v>
      </c>
      <c r="AF51" s="6">
        <v>0.05</v>
      </c>
      <c r="AG51" s="6">
        <v>0.05</v>
      </c>
      <c r="AH51" s="6">
        <v>0.05</v>
      </c>
      <c r="AI51" s="6">
        <v>0.05</v>
      </c>
      <c r="AJ51" s="6">
        <v>0.05</v>
      </c>
    </row>
    <row r="52" spans="2:36">
      <c r="B52" s="1" t="s">
        <v>8</v>
      </c>
      <c r="C52" s="1" t="s">
        <v>125</v>
      </c>
      <c r="D52" s="1" t="s">
        <v>149</v>
      </c>
      <c r="E52" s="1" t="s">
        <v>201</v>
      </c>
      <c r="F52" s="6">
        <v>0.88</v>
      </c>
      <c r="G52" s="6">
        <v>0.88</v>
      </c>
      <c r="H52" s="6">
        <v>0.88</v>
      </c>
      <c r="I52" s="6">
        <v>0.88</v>
      </c>
      <c r="J52" s="6">
        <v>0.88</v>
      </c>
      <c r="K52" s="6">
        <v>0.88</v>
      </c>
      <c r="L52" s="6">
        <v>0.88</v>
      </c>
      <c r="M52" s="6">
        <v>0.88</v>
      </c>
      <c r="N52" s="6">
        <v>0.88</v>
      </c>
      <c r="O52" s="6">
        <v>0.88</v>
      </c>
      <c r="P52" s="6">
        <v>0.88</v>
      </c>
      <c r="Q52" s="6">
        <v>0.88</v>
      </c>
      <c r="R52" s="6">
        <v>0.88</v>
      </c>
      <c r="S52" s="6">
        <v>0.88</v>
      </c>
      <c r="T52" s="6">
        <v>0.88</v>
      </c>
      <c r="U52" s="6">
        <v>0.88</v>
      </c>
      <c r="V52" s="6">
        <v>0.88</v>
      </c>
      <c r="W52" s="6">
        <v>0.88</v>
      </c>
      <c r="X52" s="6">
        <v>0.88</v>
      </c>
      <c r="Y52" s="6">
        <v>0.88</v>
      </c>
      <c r="Z52" s="6">
        <v>0.88</v>
      </c>
      <c r="AA52" s="6">
        <v>0.88</v>
      </c>
      <c r="AB52" s="6">
        <v>0.88</v>
      </c>
      <c r="AC52" s="6">
        <v>0.88</v>
      </c>
      <c r="AD52" s="6">
        <v>0.88</v>
      </c>
      <c r="AE52" s="6">
        <v>0.88</v>
      </c>
      <c r="AF52" s="6">
        <v>0.88</v>
      </c>
      <c r="AG52" s="6">
        <v>0.88</v>
      </c>
      <c r="AH52" s="6">
        <v>0.88</v>
      </c>
      <c r="AI52" s="6">
        <v>0.88</v>
      </c>
      <c r="AJ52" s="6">
        <v>0.88</v>
      </c>
    </row>
    <row r="53" spans="2:36">
      <c r="B53" s="1" t="s">
        <v>9</v>
      </c>
      <c r="C53" s="1" t="s">
        <v>125</v>
      </c>
      <c r="D53" s="1" t="s">
        <v>149</v>
      </c>
      <c r="E53" s="1" t="s">
        <v>201</v>
      </c>
      <c r="F53" s="10">
        <v>1</v>
      </c>
      <c r="G53" s="10">
        <v>1</v>
      </c>
      <c r="H53" s="10">
        <v>1</v>
      </c>
      <c r="I53" s="10">
        <v>1</v>
      </c>
      <c r="J53" s="10">
        <v>1</v>
      </c>
      <c r="K53" s="10">
        <v>1</v>
      </c>
      <c r="L53" s="10">
        <v>1</v>
      </c>
      <c r="M53" s="10">
        <v>1</v>
      </c>
      <c r="N53" s="10">
        <v>1</v>
      </c>
      <c r="O53" s="10">
        <v>1</v>
      </c>
      <c r="P53" s="10">
        <v>1</v>
      </c>
      <c r="Q53" s="10">
        <v>1</v>
      </c>
      <c r="R53" s="10">
        <v>1</v>
      </c>
      <c r="S53" s="10">
        <v>1</v>
      </c>
      <c r="T53" s="10">
        <v>1</v>
      </c>
      <c r="U53" s="10">
        <v>1</v>
      </c>
      <c r="V53" s="10">
        <v>1</v>
      </c>
      <c r="W53" s="10">
        <v>1</v>
      </c>
      <c r="X53" s="10">
        <v>1</v>
      </c>
      <c r="Y53" s="10">
        <v>1</v>
      </c>
      <c r="Z53" s="10">
        <v>1</v>
      </c>
      <c r="AA53" s="10">
        <v>1</v>
      </c>
      <c r="AB53" s="10">
        <v>1</v>
      </c>
      <c r="AC53" s="10">
        <v>1</v>
      </c>
      <c r="AD53" s="10">
        <v>1</v>
      </c>
      <c r="AE53" s="10">
        <v>1</v>
      </c>
      <c r="AF53" s="10">
        <v>1</v>
      </c>
      <c r="AG53" s="10">
        <v>1</v>
      </c>
      <c r="AH53" s="10">
        <v>1</v>
      </c>
      <c r="AI53" s="10">
        <v>1</v>
      </c>
      <c r="AJ53" s="10">
        <v>1</v>
      </c>
    </row>
    <row r="54" spans="2:36">
      <c r="B54" s="1" t="s">
        <v>10</v>
      </c>
      <c r="C54" s="1" t="s">
        <v>125</v>
      </c>
      <c r="D54" s="1" t="s">
        <v>149</v>
      </c>
      <c r="E54" s="1" t="s">
        <v>201</v>
      </c>
      <c r="F54" s="6">
        <v>0.1</v>
      </c>
      <c r="G54" s="6">
        <v>0.1</v>
      </c>
      <c r="H54" s="6">
        <v>0.1</v>
      </c>
      <c r="I54" s="6">
        <v>0.1</v>
      </c>
      <c r="J54" s="6">
        <v>0.1</v>
      </c>
      <c r="K54" s="6">
        <v>0.1</v>
      </c>
      <c r="L54" s="6">
        <v>0.1</v>
      </c>
      <c r="M54" s="6">
        <v>0.1</v>
      </c>
      <c r="N54" s="6">
        <v>0.1</v>
      </c>
      <c r="O54" s="6">
        <v>0.1</v>
      </c>
      <c r="P54" s="6">
        <v>0.1</v>
      </c>
      <c r="Q54" s="6">
        <v>0.1</v>
      </c>
      <c r="R54" s="6">
        <v>0.1</v>
      </c>
      <c r="S54" s="6">
        <v>0.1</v>
      </c>
      <c r="T54" s="6">
        <v>0.1</v>
      </c>
      <c r="U54" s="6">
        <v>0.1</v>
      </c>
      <c r="V54" s="6">
        <v>0.1</v>
      </c>
      <c r="W54" s="6">
        <v>0.1</v>
      </c>
      <c r="X54" s="6">
        <v>0.1</v>
      </c>
      <c r="Y54" s="6">
        <v>0.1</v>
      </c>
      <c r="Z54" s="6">
        <v>0.1</v>
      </c>
      <c r="AA54" s="6">
        <v>0.1</v>
      </c>
      <c r="AB54" s="6">
        <v>0.1</v>
      </c>
      <c r="AC54" s="6">
        <v>0.1</v>
      </c>
      <c r="AD54" s="6">
        <v>0.1</v>
      </c>
      <c r="AE54" s="6">
        <v>0.1</v>
      </c>
      <c r="AF54" s="6">
        <v>0.1</v>
      </c>
      <c r="AG54" s="6">
        <v>0.1</v>
      </c>
      <c r="AH54" s="6">
        <v>0.1</v>
      </c>
      <c r="AI54" s="6">
        <v>0.1</v>
      </c>
      <c r="AJ54" s="6">
        <v>0.1</v>
      </c>
    </row>
    <row r="55" spans="2:36">
      <c r="B55" s="1" t="s">
        <v>11</v>
      </c>
      <c r="C55" s="1" t="s">
        <v>125</v>
      </c>
      <c r="D55" s="1" t="s">
        <v>149</v>
      </c>
      <c r="E55" s="1" t="s">
        <v>201</v>
      </c>
      <c r="F55" s="6">
        <v>1.2</v>
      </c>
      <c r="G55" s="6">
        <v>1.2</v>
      </c>
      <c r="H55" s="6">
        <v>1.2</v>
      </c>
      <c r="I55" s="6">
        <v>1.2</v>
      </c>
      <c r="J55" s="6">
        <v>1.2</v>
      </c>
      <c r="K55" s="6">
        <v>1.2</v>
      </c>
      <c r="L55" s="6">
        <v>1.2</v>
      </c>
      <c r="M55" s="6">
        <v>1.2</v>
      </c>
      <c r="N55" s="6">
        <v>1.2</v>
      </c>
      <c r="O55" s="6">
        <v>1.2</v>
      </c>
      <c r="P55" s="6">
        <v>1.2</v>
      </c>
      <c r="Q55" s="6">
        <v>1.2</v>
      </c>
      <c r="R55" s="6">
        <v>1.2</v>
      </c>
      <c r="S55" s="6">
        <v>1.2</v>
      </c>
      <c r="T55" s="6">
        <v>1.2</v>
      </c>
      <c r="U55" s="6">
        <v>1.2</v>
      </c>
      <c r="V55" s="6">
        <v>1.2</v>
      </c>
      <c r="W55" s="6">
        <v>1.2</v>
      </c>
      <c r="X55" s="6">
        <v>1.2</v>
      </c>
      <c r="Y55" s="6">
        <v>1.2</v>
      </c>
      <c r="Z55" s="6">
        <v>1.2</v>
      </c>
      <c r="AA55" s="6">
        <v>1.2</v>
      </c>
      <c r="AB55" s="6">
        <v>1.2</v>
      </c>
      <c r="AC55" s="6">
        <v>1.2</v>
      </c>
      <c r="AD55" s="6">
        <v>1.2</v>
      </c>
      <c r="AE55" s="6">
        <v>1.2</v>
      </c>
      <c r="AF55" s="6">
        <v>1.2</v>
      </c>
      <c r="AG55" s="6">
        <v>1.2</v>
      </c>
      <c r="AH55" s="6">
        <v>1.2</v>
      </c>
      <c r="AI55" s="6">
        <v>1.2</v>
      </c>
      <c r="AJ55" s="6">
        <v>1.2</v>
      </c>
    </row>
    <row r="56" spans="2:36">
      <c r="B56" s="1" t="s">
        <v>113</v>
      </c>
      <c r="C56" s="1" t="s">
        <v>126</v>
      </c>
      <c r="D56" s="1" t="s">
        <v>149</v>
      </c>
      <c r="E56" s="1" t="s">
        <v>201</v>
      </c>
      <c r="F56" s="9">
        <v>3.7999999999999999E-2</v>
      </c>
      <c r="G56" s="9">
        <v>3.7999999999999999E-2</v>
      </c>
      <c r="H56" s="9">
        <v>3.7999999999999999E-2</v>
      </c>
      <c r="I56" s="9">
        <v>3.7999999999999999E-2</v>
      </c>
      <c r="J56" s="9">
        <v>3.7999999999999999E-2</v>
      </c>
      <c r="K56" s="9">
        <v>3.7999999999999999E-2</v>
      </c>
      <c r="L56" s="9">
        <v>3.7999999999999999E-2</v>
      </c>
      <c r="M56" s="9">
        <v>3.7999999999999999E-2</v>
      </c>
      <c r="N56" s="9">
        <v>3.7999999999999999E-2</v>
      </c>
      <c r="O56" s="9">
        <v>3.7999999999999999E-2</v>
      </c>
      <c r="P56" s="9">
        <v>3.7999999999999999E-2</v>
      </c>
      <c r="Q56" s="9">
        <v>3.7999999999999999E-2</v>
      </c>
      <c r="R56" s="9">
        <v>3.7999999999999999E-2</v>
      </c>
      <c r="S56" s="9">
        <v>3.7999999999999999E-2</v>
      </c>
      <c r="T56" s="9">
        <v>3.7999999999999999E-2</v>
      </c>
      <c r="U56" s="9">
        <v>3.7999999999999999E-2</v>
      </c>
      <c r="V56" s="9">
        <v>3.7999999999999999E-2</v>
      </c>
      <c r="W56" s="9">
        <v>3.7999999999999999E-2</v>
      </c>
      <c r="X56" s="9">
        <v>3.7999999999999999E-2</v>
      </c>
      <c r="Y56" s="9">
        <v>3.7999999999999999E-2</v>
      </c>
      <c r="Z56" s="9">
        <v>3.7999999999999999E-2</v>
      </c>
      <c r="AA56" s="9">
        <v>3.7999999999999999E-2</v>
      </c>
      <c r="AB56" s="9">
        <v>3.7999999999999999E-2</v>
      </c>
      <c r="AC56" s="9">
        <v>3.7999999999999999E-2</v>
      </c>
      <c r="AD56" s="9">
        <v>3.7999999999999999E-2</v>
      </c>
      <c r="AE56" s="9">
        <v>3.7999999999999999E-2</v>
      </c>
      <c r="AF56" s="9">
        <v>3.7999999999999999E-2</v>
      </c>
      <c r="AG56" s="9">
        <v>3.7999999999999999E-2</v>
      </c>
      <c r="AH56" s="9">
        <v>3.7999999999999999E-2</v>
      </c>
      <c r="AI56" s="9">
        <v>3.7999999999999999E-2</v>
      </c>
      <c r="AJ56" s="9">
        <v>3.7999999999999999E-2</v>
      </c>
    </row>
    <row r="57" spans="2:36">
      <c r="B57" s="1" t="s">
        <v>38</v>
      </c>
      <c r="C57" s="1" t="s">
        <v>127</v>
      </c>
      <c r="D57" s="1" t="s">
        <v>149</v>
      </c>
      <c r="E57" s="1" t="s">
        <v>201</v>
      </c>
      <c r="F57" s="9">
        <v>0.13</v>
      </c>
      <c r="G57" s="9">
        <v>0.13</v>
      </c>
      <c r="H57" s="9">
        <v>0.13</v>
      </c>
      <c r="I57" s="9">
        <v>0.13</v>
      </c>
      <c r="J57" s="9">
        <v>0.13</v>
      </c>
      <c r="K57" s="9">
        <v>0.13</v>
      </c>
      <c r="L57" s="9">
        <v>0.13</v>
      </c>
      <c r="M57" s="9">
        <v>0.13</v>
      </c>
      <c r="N57" s="9">
        <v>0.13</v>
      </c>
      <c r="O57" s="9">
        <v>0.13</v>
      </c>
      <c r="P57" s="9">
        <v>0.13</v>
      </c>
      <c r="Q57" s="9">
        <v>0.13</v>
      </c>
      <c r="R57" s="9">
        <v>0.13</v>
      </c>
      <c r="S57" s="9">
        <v>0.13</v>
      </c>
      <c r="T57" s="9">
        <v>0.13</v>
      </c>
      <c r="U57" s="9">
        <v>0.13</v>
      </c>
      <c r="V57" s="9">
        <v>0.13</v>
      </c>
      <c r="W57" s="9">
        <v>0.13</v>
      </c>
      <c r="X57" s="9">
        <v>0.13</v>
      </c>
      <c r="Y57" s="9">
        <v>0.13</v>
      </c>
      <c r="Z57" s="9">
        <v>0.13</v>
      </c>
      <c r="AA57" s="9">
        <v>0.13</v>
      </c>
      <c r="AB57" s="9">
        <v>0.13</v>
      </c>
      <c r="AC57" s="9">
        <v>0.13</v>
      </c>
      <c r="AD57" s="9">
        <v>0.13</v>
      </c>
      <c r="AE57" s="9">
        <v>0.13</v>
      </c>
      <c r="AF57" s="9">
        <v>0.13</v>
      </c>
      <c r="AG57" s="9">
        <v>0.13</v>
      </c>
      <c r="AH57" s="9">
        <v>0.13</v>
      </c>
      <c r="AI57" s="9">
        <v>0.13</v>
      </c>
      <c r="AJ57" s="9">
        <v>0.13</v>
      </c>
    </row>
    <row r="58" spans="2:36">
      <c r="B58" s="1" t="s">
        <v>12</v>
      </c>
      <c r="C58" s="1" t="s">
        <v>125</v>
      </c>
      <c r="D58" s="1" t="s">
        <v>149</v>
      </c>
      <c r="E58" s="1" t="s">
        <v>201</v>
      </c>
      <c r="F58" s="9" t="s">
        <v>117</v>
      </c>
      <c r="G58" s="9" t="s">
        <v>117</v>
      </c>
      <c r="H58" s="9" t="s">
        <v>117</v>
      </c>
      <c r="I58" s="9" t="s">
        <v>117</v>
      </c>
      <c r="J58" s="9" t="s">
        <v>117</v>
      </c>
      <c r="K58" s="9" t="s">
        <v>117</v>
      </c>
      <c r="L58" s="9" t="s">
        <v>117</v>
      </c>
      <c r="M58" s="9" t="s">
        <v>117</v>
      </c>
      <c r="N58" s="9" t="s">
        <v>117</v>
      </c>
      <c r="O58" s="9" t="s">
        <v>117</v>
      </c>
      <c r="P58" s="9" t="s">
        <v>117</v>
      </c>
      <c r="Q58" s="9" t="s">
        <v>117</v>
      </c>
      <c r="R58" s="9" t="s">
        <v>117</v>
      </c>
      <c r="S58" s="9" t="s">
        <v>117</v>
      </c>
      <c r="T58" s="9" t="s">
        <v>117</v>
      </c>
      <c r="U58" s="9" t="s">
        <v>117</v>
      </c>
      <c r="V58" s="9" t="s">
        <v>117</v>
      </c>
      <c r="W58" s="9" t="s">
        <v>117</v>
      </c>
      <c r="X58" s="9" t="s">
        <v>117</v>
      </c>
      <c r="Y58" s="9" t="s">
        <v>117</v>
      </c>
      <c r="Z58" s="9" t="s">
        <v>117</v>
      </c>
      <c r="AA58" s="9" t="s">
        <v>117</v>
      </c>
      <c r="AB58" s="9" t="s">
        <v>117</v>
      </c>
      <c r="AC58" s="9" t="s">
        <v>117</v>
      </c>
      <c r="AD58" s="9" t="s">
        <v>117</v>
      </c>
      <c r="AE58" s="9" t="s">
        <v>117</v>
      </c>
      <c r="AF58" s="9" t="s">
        <v>117</v>
      </c>
      <c r="AG58" s="9" t="s">
        <v>117</v>
      </c>
      <c r="AH58" s="9" t="s">
        <v>117</v>
      </c>
      <c r="AI58" s="9" t="s">
        <v>117</v>
      </c>
      <c r="AJ58" s="9" t="s">
        <v>117</v>
      </c>
    </row>
    <row r="59" spans="2:36">
      <c r="B59" s="1" t="s">
        <v>13</v>
      </c>
      <c r="C59" s="1" t="s">
        <v>125</v>
      </c>
      <c r="D59" s="1" t="s">
        <v>149</v>
      </c>
      <c r="E59" s="1" t="s">
        <v>201</v>
      </c>
      <c r="F59" s="9" t="s">
        <v>117</v>
      </c>
      <c r="G59" s="9" t="s">
        <v>117</v>
      </c>
      <c r="H59" s="9" t="s">
        <v>117</v>
      </c>
      <c r="I59" s="9" t="s">
        <v>117</v>
      </c>
      <c r="J59" s="9" t="s">
        <v>117</v>
      </c>
      <c r="K59" s="9" t="s">
        <v>117</v>
      </c>
      <c r="L59" s="9" t="s">
        <v>117</v>
      </c>
      <c r="M59" s="9" t="s">
        <v>117</v>
      </c>
      <c r="N59" s="9" t="s">
        <v>117</v>
      </c>
      <c r="O59" s="9" t="s">
        <v>117</v>
      </c>
      <c r="P59" s="9" t="s">
        <v>117</v>
      </c>
      <c r="Q59" s="9" t="s">
        <v>117</v>
      </c>
      <c r="R59" s="9" t="s">
        <v>117</v>
      </c>
      <c r="S59" s="9" t="s">
        <v>117</v>
      </c>
      <c r="T59" s="9" t="s">
        <v>117</v>
      </c>
      <c r="U59" s="9" t="s">
        <v>117</v>
      </c>
      <c r="V59" s="9" t="s">
        <v>117</v>
      </c>
      <c r="W59" s="9" t="s">
        <v>117</v>
      </c>
      <c r="X59" s="9" t="s">
        <v>117</v>
      </c>
      <c r="Y59" s="9" t="s">
        <v>117</v>
      </c>
      <c r="Z59" s="9" t="s">
        <v>117</v>
      </c>
      <c r="AA59" s="9" t="s">
        <v>117</v>
      </c>
      <c r="AB59" s="9" t="s">
        <v>117</v>
      </c>
      <c r="AC59" s="9" t="s">
        <v>117</v>
      </c>
      <c r="AD59" s="9" t="s">
        <v>117</v>
      </c>
      <c r="AE59" s="9" t="s">
        <v>117</v>
      </c>
      <c r="AF59" s="9" t="s">
        <v>117</v>
      </c>
      <c r="AG59" s="9" t="s">
        <v>117</v>
      </c>
      <c r="AH59" s="9" t="s">
        <v>117</v>
      </c>
      <c r="AI59" s="9" t="s">
        <v>117</v>
      </c>
      <c r="AJ59" s="9" t="s">
        <v>117</v>
      </c>
    </row>
    <row r="60" spans="2:36">
      <c r="B60" s="1" t="s">
        <v>14</v>
      </c>
      <c r="C60" s="1" t="s">
        <v>125</v>
      </c>
      <c r="D60" s="1" t="s">
        <v>149</v>
      </c>
      <c r="E60" s="1" t="s">
        <v>201</v>
      </c>
      <c r="F60" s="9" t="s">
        <v>117</v>
      </c>
      <c r="G60" s="9" t="s">
        <v>117</v>
      </c>
      <c r="H60" s="9" t="s">
        <v>117</v>
      </c>
      <c r="I60" s="9" t="s">
        <v>117</v>
      </c>
      <c r="J60" s="9" t="s">
        <v>117</v>
      </c>
      <c r="K60" s="9" t="s">
        <v>117</v>
      </c>
      <c r="L60" s="9" t="s">
        <v>117</v>
      </c>
      <c r="M60" s="9" t="s">
        <v>117</v>
      </c>
      <c r="N60" s="9" t="s">
        <v>117</v>
      </c>
      <c r="O60" s="9" t="s">
        <v>117</v>
      </c>
      <c r="P60" s="9" t="s">
        <v>117</v>
      </c>
      <c r="Q60" s="9" t="s">
        <v>117</v>
      </c>
      <c r="R60" s="9" t="s">
        <v>117</v>
      </c>
      <c r="S60" s="9" t="s">
        <v>117</v>
      </c>
      <c r="T60" s="9" t="s">
        <v>117</v>
      </c>
      <c r="U60" s="9" t="s">
        <v>117</v>
      </c>
      <c r="V60" s="9" t="s">
        <v>117</v>
      </c>
      <c r="W60" s="9" t="s">
        <v>117</v>
      </c>
      <c r="X60" s="9" t="s">
        <v>117</v>
      </c>
      <c r="Y60" s="9" t="s">
        <v>117</v>
      </c>
      <c r="Z60" s="9" t="s">
        <v>117</v>
      </c>
      <c r="AA60" s="9" t="s">
        <v>117</v>
      </c>
      <c r="AB60" s="9" t="s">
        <v>117</v>
      </c>
      <c r="AC60" s="9" t="s">
        <v>117</v>
      </c>
      <c r="AD60" s="9" t="s">
        <v>117</v>
      </c>
      <c r="AE60" s="9" t="s">
        <v>117</v>
      </c>
      <c r="AF60" s="9" t="s">
        <v>117</v>
      </c>
      <c r="AG60" s="9" t="s">
        <v>117</v>
      </c>
      <c r="AH60" s="9" t="s">
        <v>117</v>
      </c>
      <c r="AI60" s="9" t="s">
        <v>117</v>
      </c>
      <c r="AJ60" s="9" t="s">
        <v>117</v>
      </c>
    </row>
    <row r="61" spans="2:36">
      <c r="B61" s="1" t="s">
        <v>15</v>
      </c>
      <c r="C61" s="1" t="s">
        <v>125</v>
      </c>
      <c r="D61" s="1" t="s">
        <v>149</v>
      </c>
      <c r="E61" s="1" t="s">
        <v>201</v>
      </c>
      <c r="F61" s="9" t="s">
        <v>117</v>
      </c>
      <c r="G61" s="9" t="s">
        <v>117</v>
      </c>
      <c r="H61" s="9" t="s">
        <v>117</v>
      </c>
      <c r="I61" s="9" t="s">
        <v>117</v>
      </c>
      <c r="J61" s="9" t="s">
        <v>117</v>
      </c>
      <c r="K61" s="9" t="s">
        <v>117</v>
      </c>
      <c r="L61" s="9" t="s">
        <v>117</v>
      </c>
      <c r="M61" s="9" t="s">
        <v>117</v>
      </c>
      <c r="N61" s="9" t="s">
        <v>117</v>
      </c>
      <c r="O61" s="9" t="s">
        <v>117</v>
      </c>
      <c r="P61" s="9" t="s">
        <v>117</v>
      </c>
      <c r="Q61" s="9" t="s">
        <v>117</v>
      </c>
      <c r="R61" s="9" t="s">
        <v>117</v>
      </c>
      <c r="S61" s="9" t="s">
        <v>117</v>
      </c>
      <c r="T61" s="9" t="s">
        <v>117</v>
      </c>
      <c r="U61" s="9" t="s">
        <v>117</v>
      </c>
      <c r="V61" s="9" t="s">
        <v>117</v>
      </c>
      <c r="W61" s="9" t="s">
        <v>117</v>
      </c>
      <c r="X61" s="9" t="s">
        <v>117</v>
      </c>
      <c r="Y61" s="9" t="s">
        <v>117</v>
      </c>
      <c r="Z61" s="9" t="s">
        <v>117</v>
      </c>
      <c r="AA61" s="9" t="s">
        <v>117</v>
      </c>
      <c r="AB61" s="9" t="s">
        <v>117</v>
      </c>
      <c r="AC61" s="9" t="s">
        <v>117</v>
      </c>
      <c r="AD61" s="9" t="s">
        <v>117</v>
      </c>
      <c r="AE61" s="9" t="s">
        <v>117</v>
      </c>
      <c r="AF61" s="9" t="s">
        <v>117</v>
      </c>
      <c r="AG61" s="9" t="s">
        <v>117</v>
      </c>
      <c r="AH61" s="9" t="s">
        <v>117</v>
      </c>
      <c r="AI61" s="9" t="s">
        <v>117</v>
      </c>
      <c r="AJ61" s="9" t="s">
        <v>117</v>
      </c>
    </row>
    <row r="62" spans="2:36">
      <c r="B62" s="1" t="s">
        <v>16</v>
      </c>
      <c r="C62" s="1" t="s">
        <v>125</v>
      </c>
      <c r="D62" s="1" t="s">
        <v>149</v>
      </c>
      <c r="E62" s="1" t="s">
        <v>201</v>
      </c>
      <c r="F62" s="6" t="s">
        <v>117</v>
      </c>
      <c r="G62" s="6" t="s">
        <v>117</v>
      </c>
      <c r="H62" s="6" t="s">
        <v>117</v>
      </c>
      <c r="I62" s="6" t="s">
        <v>117</v>
      </c>
      <c r="J62" s="6" t="s">
        <v>117</v>
      </c>
      <c r="K62" s="6" t="s">
        <v>117</v>
      </c>
      <c r="L62" s="6" t="s">
        <v>117</v>
      </c>
      <c r="M62" s="6" t="s">
        <v>117</v>
      </c>
      <c r="N62" s="6" t="s">
        <v>117</v>
      </c>
      <c r="O62" s="6" t="s">
        <v>117</v>
      </c>
      <c r="P62" s="6" t="s">
        <v>117</v>
      </c>
      <c r="Q62" s="6" t="s">
        <v>117</v>
      </c>
      <c r="R62" s="6" t="s">
        <v>117</v>
      </c>
      <c r="S62" s="6" t="s">
        <v>117</v>
      </c>
      <c r="T62" s="6" t="s">
        <v>117</v>
      </c>
      <c r="U62" s="6" t="s">
        <v>117</v>
      </c>
      <c r="V62" s="6" t="s">
        <v>117</v>
      </c>
      <c r="W62" s="6" t="s">
        <v>117</v>
      </c>
      <c r="X62" s="6" t="s">
        <v>117</v>
      </c>
      <c r="Y62" s="6" t="s">
        <v>117</v>
      </c>
      <c r="Z62" s="6" t="s">
        <v>117</v>
      </c>
      <c r="AA62" s="6" t="s">
        <v>117</v>
      </c>
      <c r="AB62" s="6" t="s">
        <v>117</v>
      </c>
      <c r="AC62" s="6" t="s">
        <v>117</v>
      </c>
      <c r="AD62" s="6" t="s">
        <v>117</v>
      </c>
      <c r="AE62" s="6" t="s">
        <v>117</v>
      </c>
      <c r="AF62" s="6" t="s">
        <v>117</v>
      </c>
      <c r="AG62" s="6" t="s">
        <v>117</v>
      </c>
      <c r="AH62" s="6" t="s">
        <v>117</v>
      </c>
      <c r="AI62" s="6" t="s">
        <v>117</v>
      </c>
      <c r="AJ62" s="6" t="s">
        <v>117</v>
      </c>
    </row>
    <row r="63" spans="2:36">
      <c r="B63" s="1" t="s">
        <v>17</v>
      </c>
      <c r="C63" s="1" t="s">
        <v>126</v>
      </c>
      <c r="D63" s="1" t="s">
        <v>149</v>
      </c>
      <c r="E63" s="1" t="s">
        <v>201</v>
      </c>
      <c r="F63" s="6">
        <v>0.08</v>
      </c>
      <c r="G63" s="6">
        <v>0.08</v>
      </c>
      <c r="H63" s="6">
        <v>0.08</v>
      </c>
      <c r="I63" s="6">
        <v>0.08</v>
      </c>
      <c r="J63" s="6">
        <v>0.08</v>
      </c>
      <c r="K63" s="6">
        <v>0.08</v>
      </c>
      <c r="L63" s="6">
        <v>0.08</v>
      </c>
      <c r="M63" s="6">
        <v>0.08</v>
      </c>
      <c r="N63" s="6">
        <v>0.08</v>
      </c>
      <c r="O63" s="6">
        <v>0.08</v>
      </c>
      <c r="P63" s="6">
        <v>0.08</v>
      </c>
      <c r="Q63" s="6">
        <v>0.08</v>
      </c>
      <c r="R63" s="6">
        <v>0.08</v>
      </c>
      <c r="S63" s="6">
        <v>0.08</v>
      </c>
      <c r="T63" s="6">
        <v>0.08</v>
      </c>
      <c r="U63" s="6">
        <v>0.08</v>
      </c>
      <c r="V63" s="6">
        <v>0.08</v>
      </c>
      <c r="W63" s="6">
        <v>0.08</v>
      </c>
      <c r="X63" s="6">
        <v>0.08</v>
      </c>
      <c r="Y63" s="6">
        <v>0.08</v>
      </c>
      <c r="Z63" s="6">
        <v>0.08</v>
      </c>
      <c r="AA63" s="6">
        <v>0.08</v>
      </c>
      <c r="AB63" s="6">
        <v>0.08</v>
      </c>
      <c r="AC63" s="6">
        <v>0.08</v>
      </c>
      <c r="AD63" s="6">
        <v>0.08</v>
      </c>
      <c r="AE63" s="6">
        <v>0.08</v>
      </c>
      <c r="AF63" s="6">
        <v>0.08</v>
      </c>
      <c r="AG63" s="6">
        <v>0.08</v>
      </c>
      <c r="AH63" s="6">
        <v>0.08</v>
      </c>
      <c r="AI63" s="6">
        <v>0.08</v>
      </c>
      <c r="AJ63" s="6">
        <v>0.08</v>
      </c>
    </row>
    <row r="64" spans="2:36">
      <c r="F64" s="3"/>
      <c r="AI64" s="5"/>
    </row>
    <row r="65" spans="2:36" s="2" customFormat="1">
      <c r="B65" s="2" t="s">
        <v>30</v>
      </c>
      <c r="C65" s="2" t="s">
        <v>42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2:36" s="2" customFormat="1">
      <c r="B66" s="2" t="s">
        <v>21</v>
      </c>
      <c r="C66" s="2" t="s">
        <v>23</v>
      </c>
      <c r="D66" s="2" t="s">
        <v>28</v>
      </c>
      <c r="E66" s="2" t="s">
        <v>178</v>
      </c>
      <c r="F66" s="3">
        <v>1990</v>
      </c>
      <c r="G66" s="3">
        <v>1991</v>
      </c>
      <c r="H66" s="3">
        <v>1992</v>
      </c>
      <c r="I66" s="3">
        <v>1993</v>
      </c>
      <c r="J66" s="3">
        <v>1994</v>
      </c>
      <c r="K66" s="3">
        <v>1995</v>
      </c>
      <c r="L66" s="3">
        <v>1996</v>
      </c>
      <c r="M66" s="3">
        <v>1997</v>
      </c>
      <c r="N66" s="3">
        <v>1998</v>
      </c>
      <c r="O66" s="3">
        <v>1999</v>
      </c>
      <c r="P66" s="3">
        <v>2000</v>
      </c>
      <c r="Q66" s="3">
        <v>2001</v>
      </c>
      <c r="R66" s="3">
        <v>2002</v>
      </c>
      <c r="S66" s="3">
        <v>2003</v>
      </c>
      <c r="T66" s="3">
        <v>2004</v>
      </c>
      <c r="U66" s="3">
        <v>2005</v>
      </c>
      <c r="V66" s="3">
        <v>2006</v>
      </c>
      <c r="W66" s="3">
        <v>2007</v>
      </c>
      <c r="X66" s="3">
        <v>2008</v>
      </c>
      <c r="Y66" s="3">
        <v>2009</v>
      </c>
      <c r="Z66" s="3">
        <v>2010</v>
      </c>
      <c r="AA66" s="3">
        <v>2011</v>
      </c>
      <c r="AB66" s="3">
        <v>2012</v>
      </c>
      <c r="AC66" s="3">
        <v>2013</v>
      </c>
      <c r="AD66" s="3">
        <v>2014</v>
      </c>
      <c r="AE66" s="3">
        <v>2015</v>
      </c>
      <c r="AF66" s="3">
        <v>2016</v>
      </c>
      <c r="AG66" s="3">
        <v>2017</v>
      </c>
      <c r="AH66" s="3">
        <v>2018</v>
      </c>
      <c r="AI66" s="3">
        <v>2019</v>
      </c>
      <c r="AJ66" s="3">
        <v>2020</v>
      </c>
    </row>
    <row r="67" spans="2:36" ht="18">
      <c r="B67" s="1" t="s">
        <v>150</v>
      </c>
      <c r="C67" s="1" t="s">
        <v>33</v>
      </c>
      <c r="D67" s="1" t="s">
        <v>149</v>
      </c>
      <c r="E67" s="1" t="s">
        <v>350</v>
      </c>
      <c r="F67" s="6">
        <v>2139.0986626663062</v>
      </c>
      <c r="G67" s="6">
        <v>2139.0986626663057</v>
      </c>
      <c r="H67" s="6">
        <v>2139.0986626663057</v>
      </c>
      <c r="I67" s="6">
        <v>2139.0986626663057</v>
      </c>
      <c r="J67" s="6">
        <v>2139.0986626663062</v>
      </c>
      <c r="K67" s="6">
        <v>2139.0986626663057</v>
      </c>
      <c r="L67" s="6">
        <v>2139.0986626663057</v>
      </c>
      <c r="M67" s="6">
        <v>2139.0986626663057</v>
      </c>
      <c r="N67" s="6">
        <v>2138.3231655875747</v>
      </c>
      <c r="O67" s="6">
        <v>2135.9227339920826</v>
      </c>
      <c r="P67" s="6">
        <v>2133.1578205866267</v>
      </c>
      <c r="Q67" s="6">
        <v>2132.4778474948616</v>
      </c>
      <c r="R67" s="6">
        <v>2143.8742090847959</v>
      </c>
      <c r="S67" s="6">
        <v>2143.7504801059272</v>
      </c>
      <c r="T67" s="6">
        <v>2140.139457941149</v>
      </c>
      <c r="U67" s="6">
        <v>2069.7705148864625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</row>
    <row r="68" spans="2:36" ht="18">
      <c r="B68" s="1" t="s">
        <v>151</v>
      </c>
      <c r="C68" s="1" t="s">
        <v>33</v>
      </c>
      <c r="D68" s="1" t="s">
        <v>61</v>
      </c>
      <c r="F68" s="6">
        <v>1356.48</v>
      </c>
      <c r="G68" s="6">
        <v>1356.48</v>
      </c>
      <c r="H68" s="6">
        <v>1356.48</v>
      </c>
      <c r="I68" s="6">
        <v>1356.48</v>
      </c>
      <c r="J68" s="6">
        <v>1356.48</v>
      </c>
      <c r="K68" s="6">
        <v>1356.48</v>
      </c>
      <c r="L68" s="6">
        <v>1356.48</v>
      </c>
      <c r="M68" s="6">
        <v>1356.48</v>
      </c>
      <c r="N68" s="6">
        <v>1356.48</v>
      </c>
      <c r="O68" s="6">
        <v>1114.25</v>
      </c>
      <c r="P68" s="6">
        <v>1114.25</v>
      </c>
      <c r="Q68" s="6">
        <v>1114.25</v>
      </c>
      <c r="R68" s="6">
        <v>727.44907856450038</v>
      </c>
      <c r="S68" s="6">
        <v>727.44907856450038</v>
      </c>
      <c r="T68" s="6">
        <v>727.44907856450038</v>
      </c>
      <c r="U68" s="6">
        <v>727.44907856450038</v>
      </c>
      <c r="V68" s="6">
        <v>727.44907856450038</v>
      </c>
      <c r="W68" s="6">
        <v>727.44907856450038</v>
      </c>
      <c r="X68" s="6">
        <v>727.44907856450038</v>
      </c>
      <c r="Y68" s="6">
        <v>727.44907856450038</v>
      </c>
      <c r="Z68" s="6">
        <v>727.44907856450038</v>
      </c>
      <c r="AA68" s="6">
        <v>542.19204655674105</v>
      </c>
      <c r="AB68" s="6">
        <v>633.8506304558681</v>
      </c>
      <c r="AC68" s="6">
        <v>546.55674102812793</v>
      </c>
      <c r="AD68" s="6">
        <v>543.16197866149378</v>
      </c>
      <c r="AE68" s="6">
        <v>543.16197866149378</v>
      </c>
      <c r="AF68" s="6">
        <v>543.16197866149378</v>
      </c>
      <c r="AG68" s="6">
        <v>332.8322017458778</v>
      </c>
      <c r="AH68" s="6">
        <v>372.6964112512124</v>
      </c>
      <c r="AI68" s="6">
        <v>224.53928225024248</v>
      </c>
      <c r="AJ68" s="6">
        <v>224.53928225024248</v>
      </c>
    </row>
    <row r="69" spans="2:36">
      <c r="B69" s="1" t="s">
        <v>1</v>
      </c>
      <c r="C69" s="1" t="s">
        <v>33</v>
      </c>
      <c r="D69" s="1" t="s">
        <v>149</v>
      </c>
      <c r="E69" s="1" t="s">
        <v>350</v>
      </c>
      <c r="F69" s="6">
        <v>65.477096242688489</v>
      </c>
      <c r="G69" s="6">
        <v>65.477096242688489</v>
      </c>
      <c r="H69" s="6">
        <v>65.477096242688489</v>
      </c>
      <c r="I69" s="6">
        <v>65.477096242688489</v>
      </c>
      <c r="J69" s="6">
        <v>65.477096242688489</v>
      </c>
      <c r="K69" s="6">
        <v>65.477096242688489</v>
      </c>
      <c r="L69" s="6">
        <v>65.477096242688489</v>
      </c>
      <c r="M69" s="6">
        <v>65.477096242688489</v>
      </c>
      <c r="N69" s="6">
        <v>65.477096242688489</v>
      </c>
      <c r="O69" s="6">
        <v>65.477096242688489</v>
      </c>
      <c r="P69" s="6">
        <v>65.477096242688489</v>
      </c>
      <c r="Q69" s="6">
        <v>65.477096242688489</v>
      </c>
      <c r="R69" s="6">
        <v>65.477096242688489</v>
      </c>
      <c r="S69" s="6">
        <v>65.477096242688489</v>
      </c>
      <c r="T69" s="6">
        <v>65.477096242688489</v>
      </c>
      <c r="U69" s="6">
        <v>65.477096242688489</v>
      </c>
      <c r="V69" s="6">
        <v>65.477096242688489</v>
      </c>
      <c r="W69" s="6">
        <v>65.477096242688489</v>
      </c>
      <c r="X69" s="6">
        <v>65.477096242688489</v>
      </c>
      <c r="Y69" s="6">
        <v>65.477096242688489</v>
      </c>
      <c r="Z69" s="6">
        <v>65.477096242688489</v>
      </c>
      <c r="AA69" s="6">
        <v>65.477096242688489</v>
      </c>
      <c r="AB69" s="6">
        <v>65.477096242688489</v>
      </c>
      <c r="AC69" s="6">
        <v>65.477096242688489</v>
      </c>
      <c r="AD69" s="6">
        <v>65.477096242688489</v>
      </c>
      <c r="AE69" s="6">
        <v>65.477096242688489</v>
      </c>
      <c r="AF69" s="6">
        <v>65.477096242688489</v>
      </c>
      <c r="AG69" s="6">
        <v>65.477096242688489</v>
      </c>
      <c r="AH69" s="6">
        <v>65.477096242688489</v>
      </c>
      <c r="AI69" s="6">
        <v>65.477096242688489</v>
      </c>
      <c r="AJ69" s="6">
        <v>65.477096242688489</v>
      </c>
    </row>
    <row r="70" spans="2:36">
      <c r="B70" s="1" t="s">
        <v>0</v>
      </c>
      <c r="C70" s="1" t="s">
        <v>33</v>
      </c>
      <c r="D70" s="1" t="s">
        <v>149</v>
      </c>
      <c r="E70" s="1" t="s">
        <v>350</v>
      </c>
      <c r="F70" s="6">
        <v>179.45574525773884</v>
      </c>
      <c r="G70" s="6">
        <v>179.45574525773884</v>
      </c>
      <c r="H70" s="6">
        <v>179.45574525773884</v>
      </c>
      <c r="I70" s="6">
        <v>179.45574525773884</v>
      </c>
      <c r="J70" s="6">
        <v>179.45574525773884</v>
      </c>
      <c r="K70" s="6">
        <v>179.45574525773884</v>
      </c>
      <c r="L70" s="6">
        <v>179.45574525773884</v>
      </c>
      <c r="M70" s="6">
        <v>179.45574525773884</v>
      </c>
      <c r="N70" s="6">
        <v>179.45574525773884</v>
      </c>
      <c r="O70" s="6">
        <v>179.45574525773884</v>
      </c>
      <c r="P70" s="6">
        <v>179.45574525773884</v>
      </c>
      <c r="Q70" s="6">
        <v>179.45574525773884</v>
      </c>
      <c r="R70" s="6">
        <v>179.45574525773884</v>
      </c>
      <c r="S70" s="6">
        <v>179.45574525773884</v>
      </c>
      <c r="T70" s="6">
        <v>179.45574525773884</v>
      </c>
      <c r="U70" s="6">
        <v>179.45574525773884</v>
      </c>
      <c r="V70" s="6">
        <v>179.45574525773884</v>
      </c>
      <c r="W70" s="6">
        <v>179.45574525773884</v>
      </c>
      <c r="X70" s="6">
        <v>179.45574525773884</v>
      </c>
      <c r="Y70" s="6">
        <v>179.45574525773884</v>
      </c>
      <c r="Z70" s="6">
        <v>179.45574525773884</v>
      </c>
      <c r="AA70" s="6">
        <v>179.45574525773884</v>
      </c>
      <c r="AB70" s="6">
        <v>179.45574525773884</v>
      </c>
      <c r="AC70" s="6">
        <v>179.45574525773884</v>
      </c>
      <c r="AD70" s="6">
        <v>179.45574525773884</v>
      </c>
      <c r="AE70" s="6">
        <v>179.45574525773884</v>
      </c>
      <c r="AF70" s="6">
        <v>179.45574525773884</v>
      </c>
      <c r="AG70" s="6">
        <v>179.45574525773884</v>
      </c>
      <c r="AH70" s="6">
        <v>179.45574525773884</v>
      </c>
      <c r="AI70" s="6">
        <v>179.45574525773884</v>
      </c>
      <c r="AJ70" s="6">
        <v>179.45574525773884</v>
      </c>
    </row>
    <row r="71" spans="2:36" ht="18">
      <c r="B71" s="1" t="s">
        <v>152</v>
      </c>
      <c r="D71" s="1" t="s">
        <v>149</v>
      </c>
      <c r="E71" s="1" t="s">
        <v>350</v>
      </c>
      <c r="F71" s="6" t="s">
        <v>34</v>
      </c>
      <c r="G71" s="6" t="s">
        <v>34</v>
      </c>
      <c r="H71" s="6" t="s">
        <v>34</v>
      </c>
      <c r="I71" s="6" t="s">
        <v>34</v>
      </c>
      <c r="J71" s="6" t="s">
        <v>34</v>
      </c>
      <c r="K71" s="6" t="s">
        <v>34</v>
      </c>
      <c r="L71" s="6" t="s">
        <v>34</v>
      </c>
      <c r="M71" s="6" t="s">
        <v>34</v>
      </c>
      <c r="N71" s="6" t="s">
        <v>34</v>
      </c>
      <c r="O71" s="6" t="s">
        <v>34</v>
      </c>
      <c r="P71" s="6" t="s">
        <v>34</v>
      </c>
      <c r="Q71" s="6" t="s">
        <v>34</v>
      </c>
      <c r="R71" s="6" t="s">
        <v>34</v>
      </c>
      <c r="S71" s="6" t="s">
        <v>34</v>
      </c>
      <c r="T71" s="6" t="s">
        <v>34</v>
      </c>
      <c r="U71" s="6" t="s">
        <v>34</v>
      </c>
      <c r="V71" s="6" t="s">
        <v>34</v>
      </c>
      <c r="W71" s="6" t="s">
        <v>34</v>
      </c>
      <c r="X71" s="6" t="s">
        <v>34</v>
      </c>
      <c r="Y71" s="6" t="s">
        <v>34</v>
      </c>
      <c r="Z71" s="6" t="s">
        <v>34</v>
      </c>
      <c r="AA71" s="6" t="s">
        <v>34</v>
      </c>
      <c r="AB71" s="6" t="s">
        <v>34</v>
      </c>
      <c r="AC71" s="6" t="s">
        <v>34</v>
      </c>
      <c r="AD71" s="6" t="s">
        <v>34</v>
      </c>
      <c r="AE71" s="6" t="s">
        <v>34</v>
      </c>
      <c r="AF71" s="6" t="s">
        <v>34</v>
      </c>
      <c r="AG71" s="6" t="s">
        <v>34</v>
      </c>
      <c r="AH71" s="6" t="s">
        <v>34</v>
      </c>
      <c r="AI71" s="6" t="s">
        <v>34</v>
      </c>
      <c r="AJ71" s="6" t="s">
        <v>34</v>
      </c>
    </row>
    <row r="72" spans="2:36">
      <c r="B72" s="1" t="s">
        <v>2</v>
      </c>
      <c r="C72" s="1" t="s">
        <v>33</v>
      </c>
      <c r="D72" s="1" t="s">
        <v>149</v>
      </c>
      <c r="E72" s="1" t="s">
        <v>350</v>
      </c>
      <c r="F72" s="6">
        <v>47.719825318088198</v>
      </c>
      <c r="G72" s="6">
        <v>47.719825318088205</v>
      </c>
      <c r="H72" s="6">
        <v>47.719825318088205</v>
      </c>
      <c r="I72" s="6">
        <v>47.719825318088205</v>
      </c>
      <c r="J72" s="6">
        <v>47.719825318088205</v>
      </c>
      <c r="K72" s="6">
        <v>47.719825318088191</v>
      </c>
      <c r="L72" s="6">
        <v>47.719825318088205</v>
      </c>
      <c r="M72" s="6">
        <v>47.719825318088191</v>
      </c>
      <c r="N72" s="6">
        <v>47.777870633211414</v>
      </c>
      <c r="O72" s="6">
        <v>47.977641265470588</v>
      </c>
      <c r="P72" s="6">
        <v>48.201523129703439</v>
      </c>
      <c r="Q72" s="6">
        <v>48.253484120259188</v>
      </c>
      <c r="R72" s="6">
        <v>47.348484790176443</v>
      </c>
      <c r="S72" s="6">
        <v>47.358866172789263</v>
      </c>
      <c r="T72" s="6">
        <v>47.616385149197598</v>
      </c>
      <c r="U72" s="6">
        <v>47.490636143161218</v>
      </c>
      <c r="V72" s="6" t="s">
        <v>34</v>
      </c>
      <c r="W72" s="6" t="s">
        <v>34</v>
      </c>
      <c r="X72" s="6" t="s">
        <v>34</v>
      </c>
      <c r="Y72" s="6" t="s">
        <v>34</v>
      </c>
      <c r="Z72" s="6" t="s">
        <v>34</v>
      </c>
      <c r="AA72" s="6" t="s">
        <v>34</v>
      </c>
      <c r="AB72" s="6" t="s">
        <v>34</v>
      </c>
      <c r="AC72" s="6" t="s">
        <v>34</v>
      </c>
      <c r="AD72" s="6" t="s">
        <v>34</v>
      </c>
      <c r="AE72" s="6" t="s">
        <v>34</v>
      </c>
      <c r="AF72" s="6" t="s">
        <v>34</v>
      </c>
      <c r="AG72" s="6" t="s">
        <v>34</v>
      </c>
      <c r="AH72" s="6" t="s">
        <v>34</v>
      </c>
      <c r="AI72" s="6" t="s">
        <v>34</v>
      </c>
      <c r="AJ72" s="6" t="s">
        <v>34</v>
      </c>
    </row>
    <row r="73" spans="2:36" ht="18">
      <c r="B73" s="1" t="s">
        <v>153</v>
      </c>
      <c r="C73" s="1" t="s">
        <v>33</v>
      </c>
      <c r="D73" s="1" t="s">
        <v>149</v>
      </c>
      <c r="E73" s="1" t="s">
        <v>350</v>
      </c>
      <c r="F73" s="6">
        <v>47.719825318088198</v>
      </c>
      <c r="G73" s="6">
        <v>47.719825318088205</v>
      </c>
      <c r="H73" s="6">
        <v>47.719825318088205</v>
      </c>
      <c r="I73" s="6">
        <v>47.719825318088205</v>
      </c>
      <c r="J73" s="6">
        <v>47.719825318088205</v>
      </c>
      <c r="K73" s="6">
        <v>47.719825318088191</v>
      </c>
      <c r="L73" s="6">
        <v>47.719825318088205</v>
      </c>
      <c r="M73" s="6">
        <v>47.719825318088191</v>
      </c>
      <c r="N73" s="6">
        <v>47.777870633211414</v>
      </c>
      <c r="O73" s="6">
        <v>47.977641265470588</v>
      </c>
      <c r="P73" s="6">
        <v>48.201523129703439</v>
      </c>
      <c r="Q73" s="6">
        <v>48.253484120259188</v>
      </c>
      <c r="R73" s="6">
        <v>47.348484790176443</v>
      </c>
      <c r="S73" s="6">
        <v>47.358866172789263</v>
      </c>
      <c r="T73" s="6">
        <v>47.616385149197598</v>
      </c>
      <c r="U73" s="6">
        <v>47.490636143161218</v>
      </c>
      <c r="V73" s="6" t="s">
        <v>34</v>
      </c>
      <c r="W73" s="6" t="s">
        <v>34</v>
      </c>
      <c r="X73" s="6" t="s">
        <v>34</v>
      </c>
      <c r="Y73" s="6" t="s">
        <v>34</v>
      </c>
      <c r="Z73" s="6" t="s">
        <v>34</v>
      </c>
      <c r="AA73" s="6" t="s">
        <v>34</v>
      </c>
      <c r="AB73" s="6" t="s">
        <v>34</v>
      </c>
      <c r="AC73" s="6" t="s">
        <v>34</v>
      </c>
      <c r="AD73" s="6" t="s">
        <v>34</v>
      </c>
      <c r="AE73" s="6" t="s">
        <v>34</v>
      </c>
      <c r="AF73" s="6" t="s">
        <v>34</v>
      </c>
      <c r="AG73" s="6" t="s">
        <v>34</v>
      </c>
      <c r="AH73" s="6" t="s">
        <v>34</v>
      </c>
      <c r="AI73" s="6" t="s">
        <v>34</v>
      </c>
      <c r="AJ73" s="6" t="s">
        <v>34</v>
      </c>
    </row>
    <row r="74" spans="2:36" ht="18">
      <c r="B74" s="1" t="s">
        <v>154</v>
      </c>
      <c r="C74" s="1" t="s">
        <v>33</v>
      </c>
      <c r="D74" s="1" t="s">
        <v>149</v>
      </c>
      <c r="E74" s="1" t="s">
        <v>350</v>
      </c>
      <c r="F74" s="6">
        <v>44.077642294176961</v>
      </c>
      <c r="G74" s="6">
        <v>44.077642294176954</v>
      </c>
      <c r="H74" s="6">
        <v>44.077642294176961</v>
      </c>
      <c r="I74" s="6">
        <v>44.077642294176961</v>
      </c>
      <c r="J74" s="6">
        <v>44.077642294176947</v>
      </c>
      <c r="K74" s="6">
        <v>44.077642294176947</v>
      </c>
      <c r="L74" s="6">
        <v>44.077642294176961</v>
      </c>
      <c r="M74" s="6">
        <v>44.077642294176947</v>
      </c>
      <c r="N74" s="6">
        <v>44.127736923124282</v>
      </c>
      <c r="O74" s="6">
        <v>44.300313440804402</v>
      </c>
      <c r="P74" s="6">
        <v>44.493672175343612</v>
      </c>
      <c r="Q74" s="6">
        <v>44.538503078959252</v>
      </c>
      <c r="R74" s="6">
        <v>43.757089469761524</v>
      </c>
      <c r="S74" s="6">
        <v>43.766064095615576</v>
      </c>
      <c r="T74" s="6">
        <v>43.988095434121334</v>
      </c>
      <c r="U74" s="6">
        <v>43.879517705313667</v>
      </c>
      <c r="V74" s="6" t="s">
        <v>34</v>
      </c>
      <c r="W74" s="6" t="s">
        <v>34</v>
      </c>
      <c r="X74" s="6" t="s">
        <v>34</v>
      </c>
      <c r="Y74" s="6" t="s">
        <v>34</v>
      </c>
      <c r="Z74" s="6" t="s">
        <v>34</v>
      </c>
      <c r="AA74" s="6" t="s">
        <v>34</v>
      </c>
      <c r="AB74" s="6" t="s">
        <v>34</v>
      </c>
      <c r="AC74" s="6" t="s">
        <v>34</v>
      </c>
      <c r="AD74" s="6" t="s">
        <v>34</v>
      </c>
      <c r="AE74" s="6" t="s">
        <v>34</v>
      </c>
      <c r="AF74" s="6" t="s">
        <v>34</v>
      </c>
      <c r="AG74" s="6" t="s">
        <v>34</v>
      </c>
      <c r="AH74" s="6" t="s">
        <v>34</v>
      </c>
      <c r="AI74" s="6" t="s">
        <v>34</v>
      </c>
      <c r="AJ74" s="6" t="s">
        <v>34</v>
      </c>
    </row>
    <row r="75" spans="2:36">
      <c r="B75" s="1" t="s">
        <v>116</v>
      </c>
      <c r="C75" s="1" t="s">
        <v>121</v>
      </c>
      <c r="D75" s="1" t="s">
        <v>149</v>
      </c>
      <c r="E75" s="1" t="s">
        <v>202</v>
      </c>
      <c r="F75" s="6">
        <v>0.12</v>
      </c>
      <c r="G75" s="6">
        <v>0.12</v>
      </c>
      <c r="H75" s="6">
        <v>0.12</v>
      </c>
      <c r="I75" s="6">
        <v>0.12</v>
      </c>
      <c r="J75" s="6">
        <v>0.12</v>
      </c>
      <c r="K75" s="6">
        <v>0.12</v>
      </c>
      <c r="L75" s="6">
        <v>0.12</v>
      </c>
      <c r="M75" s="6">
        <v>0.12</v>
      </c>
      <c r="N75" s="6">
        <v>0.12</v>
      </c>
      <c r="O75" s="6">
        <v>0.12</v>
      </c>
      <c r="P75" s="6">
        <v>0.12</v>
      </c>
      <c r="Q75" s="6">
        <v>0.12</v>
      </c>
      <c r="R75" s="6">
        <v>0.12</v>
      </c>
      <c r="S75" s="6">
        <v>0.12</v>
      </c>
      <c r="T75" s="6">
        <v>0.12</v>
      </c>
      <c r="U75" s="6">
        <v>0.12</v>
      </c>
      <c r="V75" s="6">
        <v>0.12</v>
      </c>
      <c r="W75" s="6">
        <v>0.12</v>
      </c>
      <c r="X75" s="6">
        <v>0.12</v>
      </c>
      <c r="Y75" s="6">
        <v>0.12</v>
      </c>
      <c r="Z75" s="6">
        <v>0.12</v>
      </c>
      <c r="AA75" s="6">
        <v>0.12</v>
      </c>
      <c r="AB75" s="6">
        <v>0.12</v>
      </c>
      <c r="AC75" s="6">
        <v>0.12</v>
      </c>
      <c r="AD75" s="6">
        <v>0.12</v>
      </c>
      <c r="AE75" s="6">
        <v>0.12</v>
      </c>
      <c r="AF75" s="6">
        <v>0.12</v>
      </c>
      <c r="AG75" s="6">
        <v>0.12</v>
      </c>
      <c r="AH75" s="6">
        <v>0.12</v>
      </c>
      <c r="AI75" s="6">
        <v>0.12</v>
      </c>
      <c r="AJ75" s="6">
        <v>1.1200000000000001</v>
      </c>
    </row>
    <row r="76" spans="2:36">
      <c r="B76" s="1" t="s">
        <v>3</v>
      </c>
      <c r="C76" s="1" t="s">
        <v>125</v>
      </c>
      <c r="D76" s="1" t="s">
        <v>149</v>
      </c>
      <c r="E76" s="1" t="s">
        <v>202</v>
      </c>
      <c r="F76" s="6">
        <v>0.18</v>
      </c>
      <c r="G76" s="6">
        <v>0.18</v>
      </c>
      <c r="H76" s="6">
        <v>0.18</v>
      </c>
      <c r="I76" s="6">
        <v>0.18</v>
      </c>
      <c r="J76" s="6">
        <v>0.18</v>
      </c>
      <c r="K76" s="6">
        <v>0.18</v>
      </c>
      <c r="L76" s="6">
        <v>0.18</v>
      </c>
      <c r="M76" s="6">
        <v>0.18</v>
      </c>
      <c r="N76" s="6">
        <v>0.18</v>
      </c>
      <c r="O76" s="6">
        <v>0.18</v>
      </c>
      <c r="P76" s="6">
        <v>0.18</v>
      </c>
      <c r="Q76" s="6">
        <v>0.18</v>
      </c>
      <c r="R76" s="6">
        <v>0.18</v>
      </c>
      <c r="S76" s="6">
        <v>0.18</v>
      </c>
      <c r="T76" s="6">
        <v>0.18</v>
      </c>
      <c r="U76" s="6">
        <v>0.18</v>
      </c>
      <c r="V76" s="6">
        <v>0.18</v>
      </c>
      <c r="W76" s="6">
        <v>0.18</v>
      </c>
      <c r="X76" s="6">
        <v>0.18</v>
      </c>
      <c r="Y76" s="6">
        <v>0.18</v>
      </c>
      <c r="Z76" s="6">
        <v>0.18</v>
      </c>
      <c r="AA76" s="6">
        <v>0.18</v>
      </c>
      <c r="AB76" s="6">
        <v>0.18</v>
      </c>
      <c r="AC76" s="6">
        <v>0.18</v>
      </c>
      <c r="AD76" s="6">
        <v>0.18</v>
      </c>
      <c r="AE76" s="6">
        <v>0.18</v>
      </c>
      <c r="AF76" s="6">
        <v>0.18</v>
      </c>
      <c r="AG76" s="6">
        <v>0.18</v>
      </c>
      <c r="AH76" s="6">
        <v>0.18</v>
      </c>
      <c r="AI76" s="6">
        <v>0.18</v>
      </c>
      <c r="AJ76" s="6">
        <v>0.18</v>
      </c>
    </row>
    <row r="77" spans="2:36">
      <c r="B77" s="1" t="s">
        <v>4</v>
      </c>
      <c r="C77" s="1" t="s">
        <v>125</v>
      </c>
      <c r="D77" s="1" t="s">
        <v>149</v>
      </c>
      <c r="E77" s="1" t="s">
        <v>202</v>
      </c>
      <c r="F77" s="6">
        <v>0.02</v>
      </c>
      <c r="G77" s="6">
        <v>0.02</v>
      </c>
      <c r="H77" s="6">
        <v>0.02</v>
      </c>
      <c r="I77" s="6">
        <v>0.02</v>
      </c>
      <c r="J77" s="6">
        <v>0.02</v>
      </c>
      <c r="K77" s="6">
        <v>0.02</v>
      </c>
      <c r="L77" s="6">
        <v>0.02</v>
      </c>
      <c r="M77" s="6">
        <v>0.02</v>
      </c>
      <c r="N77" s="6">
        <v>0.02</v>
      </c>
      <c r="O77" s="6">
        <v>0.02</v>
      </c>
      <c r="P77" s="6">
        <v>0.02</v>
      </c>
      <c r="Q77" s="6">
        <v>0.02</v>
      </c>
      <c r="R77" s="6">
        <v>0.02</v>
      </c>
      <c r="S77" s="6">
        <v>0.02</v>
      </c>
      <c r="T77" s="6">
        <v>0.02</v>
      </c>
      <c r="U77" s="6">
        <v>0.02</v>
      </c>
      <c r="V77" s="6">
        <v>0.02</v>
      </c>
      <c r="W77" s="6">
        <v>0.02</v>
      </c>
      <c r="X77" s="6">
        <v>0.02</v>
      </c>
      <c r="Y77" s="6">
        <v>0.02</v>
      </c>
      <c r="Z77" s="6">
        <v>0.02</v>
      </c>
      <c r="AA77" s="6">
        <v>0.02</v>
      </c>
      <c r="AB77" s="6">
        <v>0.02</v>
      </c>
      <c r="AC77" s="6">
        <v>0.02</v>
      </c>
      <c r="AD77" s="6">
        <v>0.02</v>
      </c>
      <c r="AE77" s="6">
        <v>0.02</v>
      </c>
      <c r="AF77" s="6">
        <v>0.02</v>
      </c>
      <c r="AG77" s="6">
        <v>0.02</v>
      </c>
      <c r="AH77" s="6">
        <v>0.02</v>
      </c>
      <c r="AI77" s="6">
        <v>0.02</v>
      </c>
      <c r="AJ77" s="6">
        <v>0.02</v>
      </c>
    </row>
    <row r="78" spans="2:36">
      <c r="B78" s="1" t="s">
        <v>5</v>
      </c>
      <c r="C78" s="1" t="s">
        <v>125</v>
      </c>
      <c r="D78" s="1" t="s">
        <v>149</v>
      </c>
      <c r="E78" s="1" t="s">
        <v>202</v>
      </c>
      <c r="F78" s="6">
        <v>0.02</v>
      </c>
      <c r="G78" s="6">
        <v>0.02</v>
      </c>
      <c r="H78" s="6">
        <v>0.02</v>
      </c>
      <c r="I78" s="6">
        <v>0.02</v>
      </c>
      <c r="J78" s="6">
        <v>0.02</v>
      </c>
      <c r="K78" s="6">
        <v>0.02</v>
      </c>
      <c r="L78" s="6">
        <v>0.02</v>
      </c>
      <c r="M78" s="6">
        <v>0.02</v>
      </c>
      <c r="N78" s="6">
        <v>0.02</v>
      </c>
      <c r="O78" s="6">
        <v>0.02</v>
      </c>
      <c r="P78" s="6">
        <v>0.02</v>
      </c>
      <c r="Q78" s="6">
        <v>0.02</v>
      </c>
      <c r="R78" s="6">
        <v>0.02</v>
      </c>
      <c r="S78" s="6">
        <v>0.02</v>
      </c>
      <c r="T78" s="6">
        <v>0.02</v>
      </c>
      <c r="U78" s="6">
        <v>0.02</v>
      </c>
      <c r="V78" s="6">
        <v>0.02</v>
      </c>
      <c r="W78" s="6">
        <v>0.02</v>
      </c>
      <c r="X78" s="6">
        <v>0.02</v>
      </c>
      <c r="Y78" s="6">
        <v>0.02</v>
      </c>
      <c r="Z78" s="6">
        <v>0.02</v>
      </c>
      <c r="AA78" s="6">
        <v>0.02</v>
      </c>
      <c r="AB78" s="6">
        <v>0.02</v>
      </c>
      <c r="AC78" s="6">
        <v>0.02</v>
      </c>
      <c r="AD78" s="6">
        <v>0.02</v>
      </c>
      <c r="AE78" s="6">
        <v>0.02</v>
      </c>
      <c r="AF78" s="6">
        <v>0.02</v>
      </c>
      <c r="AG78" s="6">
        <v>0.02</v>
      </c>
      <c r="AH78" s="6">
        <v>0.02</v>
      </c>
      <c r="AI78" s="6">
        <v>0.02</v>
      </c>
      <c r="AJ78" s="6">
        <v>0.02</v>
      </c>
    </row>
    <row r="79" spans="2:36">
      <c r="B79" s="1" t="s">
        <v>6</v>
      </c>
      <c r="C79" s="1" t="s">
        <v>125</v>
      </c>
      <c r="D79" s="1" t="s">
        <v>149</v>
      </c>
      <c r="E79" s="1" t="s">
        <v>202</v>
      </c>
      <c r="F79" s="6">
        <v>0.68</v>
      </c>
      <c r="G79" s="6">
        <v>0.68</v>
      </c>
      <c r="H79" s="6">
        <v>0.68</v>
      </c>
      <c r="I79" s="6">
        <v>0.68</v>
      </c>
      <c r="J79" s="6">
        <v>0.68</v>
      </c>
      <c r="K79" s="6">
        <v>0.68</v>
      </c>
      <c r="L79" s="6">
        <v>0.68</v>
      </c>
      <c r="M79" s="6">
        <v>0.68</v>
      </c>
      <c r="N79" s="6">
        <v>0.68</v>
      </c>
      <c r="O79" s="6">
        <v>0.68</v>
      </c>
      <c r="P79" s="6">
        <v>0.68</v>
      </c>
      <c r="Q79" s="6">
        <v>0.68</v>
      </c>
      <c r="R79" s="6">
        <v>0.68</v>
      </c>
      <c r="S79" s="6">
        <v>0.68</v>
      </c>
      <c r="T79" s="6">
        <v>0.68</v>
      </c>
      <c r="U79" s="6">
        <v>0.68</v>
      </c>
      <c r="V79" s="6">
        <v>0.68</v>
      </c>
      <c r="W79" s="6">
        <v>0.68</v>
      </c>
      <c r="X79" s="6">
        <v>0.68</v>
      </c>
      <c r="Y79" s="6">
        <v>0.68</v>
      </c>
      <c r="Z79" s="6">
        <v>0.68</v>
      </c>
      <c r="AA79" s="6">
        <v>0.68</v>
      </c>
      <c r="AB79" s="6">
        <v>0.68</v>
      </c>
      <c r="AC79" s="6">
        <v>0.68</v>
      </c>
      <c r="AD79" s="6">
        <v>0.68</v>
      </c>
      <c r="AE79" s="6">
        <v>0.68</v>
      </c>
      <c r="AF79" s="6">
        <v>0.68</v>
      </c>
      <c r="AG79" s="6">
        <v>0.68</v>
      </c>
      <c r="AH79" s="6">
        <v>0.68</v>
      </c>
      <c r="AI79" s="6">
        <v>0.68</v>
      </c>
      <c r="AJ79" s="6">
        <v>0.68</v>
      </c>
    </row>
    <row r="80" spans="2:36">
      <c r="B80" s="1" t="s">
        <v>7</v>
      </c>
      <c r="C80" s="1" t="s">
        <v>125</v>
      </c>
      <c r="D80" s="1" t="s">
        <v>149</v>
      </c>
      <c r="E80" s="1" t="s">
        <v>202</v>
      </c>
      <c r="F80" s="6">
        <v>0.72</v>
      </c>
      <c r="G80" s="6">
        <v>0.72</v>
      </c>
      <c r="H80" s="6">
        <v>0.72</v>
      </c>
      <c r="I80" s="6">
        <v>0.72</v>
      </c>
      <c r="J80" s="6">
        <v>0.72</v>
      </c>
      <c r="K80" s="6">
        <v>0.72</v>
      </c>
      <c r="L80" s="6">
        <v>0.72</v>
      </c>
      <c r="M80" s="6">
        <v>0.72</v>
      </c>
      <c r="N80" s="6">
        <v>0.72</v>
      </c>
      <c r="O80" s="6">
        <v>0.72</v>
      </c>
      <c r="P80" s="6">
        <v>0.72</v>
      </c>
      <c r="Q80" s="6">
        <v>0.72</v>
      </c>
      <c r="R80" s="6">
        <v>0.72</v>
      </c>
      <c r="S80" s="6">
        <v>0.72</v>
      </c>
      <c r="T80" s="6">
        <v>0.72</v>
      </c>
      <c r="U80" s="6">
        <v>0.72</v>
      </c>
      <c r="V80" s="6">
        <v>0.72</v>
      </c>
      <c r="W80" s="6">
        <v>0.72</v>
      </c>
      <c r="X80" s="6">
        <v>0.72</v>
      </c>
      <c r="Y80" s="6">
        <v>0.72</v>
      </c>
      <c r="Z80" s="6">
        <v>0.72</v>
      </c>
      <c r="AA80" s="6">
        <v>0.72</v>
      </c>
      <c r="AB80" s="6">
        <v>0.72</v>
      </c>
      <c r="AC80" s="6">
        <v>0.72</v>
      </c>
      <c r="AD80" s="6">
        <v>0.72</v>
      </c>
      <c r="AE80" s="6">
        <v>0.72</v>
      </c>
      <c r="AF80" s="6">
        <v>0.72</v>
      </c>
      <c r="AG80" s="6">
        <v>0.72</v>
      </c>
      <c r="AH80" s="6">
        <v>0.72</v>
      </c>
      <c r="AI80" s="6">
        <v>0.72</v>
      </c>
      <c r="AJ80" s="6">
        <v>0.72</v>
      </c>
    </row>
    <row r="81" spans="2:37">
      <c r="B81" s="1" t="s">
        <v>8</v>
      </c>
      <c r="C81" s="1" t="s">
        <v>125</v>
      </c>
      <c r="D81" s="1" t="s">
        <v>149</v>
      </c>
      <c r="E81" s="1" t="s">
        <v>202</v>
      </c>
      <c r="F81" s="6">
        <v>1.25</v>
      </c>
      <c r="G81" s="6">
        <v>1.25</v>
      </c>
      <c r="H81" s="6">
        <v>1.25</v>
      </c>
      <c r="I81" s="6">
        <v>1.25</v>
      </c>
      <c r="J81" s="6">
        <v>1.25</v>
      </c>
      <c r="K81" s="6">
        <v>1.25</v>
      </c>
      <c r="L81" s="6">
        <v>1.25</v>
      </c>
      <c r="M81" s="6">
        <v>1.25</v>
      </c>
      <c r="N81" s="6">
        <v>1.25</v>
      </c>
      <c r="O81" s="6">
        <v>1.25</v>
      </c>
      <c r="P81" s="6">
        <v>1.25</v>
      </c>
      <c r="Q81" s="6">
        <v>1.25</v>
      </c>
      <c r="R81" s="6">
        <v>1.25</v>
      </c>
      <c r="S81" s="6">
        <v>1.25</v>
      </c>
      <c r="T81" s="6">
        <v>1.25</v>
      </c>
      <c r="U81" s="6">
        <v>1.25</v>
      </c>
      <c r="V81" s="6">
        <v>1.25</v>
      </c>
      <c r="W81" s="6">
        <v>1.25</v>
      </c>
      <c r="X81" s="6">
        <v>1.25</v>
      </c>
      <c r="Y81" s="6">
        <v>1.25</v>
      </c>
      <c r="Z81" s="6">
        <v>1.25</v>
      </c>
      <c r="AA81" s="6">
        <v>1.25</v>
      </c>
      <c r="AB81" s="6">
        <v>1.25</v>
      </c>
      <c r="AC81" s="6">
        <v>1.25</v>
      </c>
      <c r="AD81" s="6">
        <v>1.25</v>
      </c>
      <c r="AE81" s="6">
        <v>1.25</v>
      </c>
      <c r="AF81" s="6">
        <v>1.25</v>
      </c>
      <c r="AG81" s="6">
        <v>1.25</v>
      </c>
      <c r="AH81" s="6">
        <v>1.25</v>
      </c>
      <c r="AI81" s="6">
        <v>1.25</v>
      </c>
      <c r="AJ81" s="6">
        <v>1.25</v>
      </c>
    </row>
    <row r="82" spans="2:37">
      <c r="B82" s="1" t="s">
        <v>9</v>
      </c>
      <c r="C82" s="1" t="s">
        <v>125</v>
      </c>
      <c r="D82" s="1" t="s">
        <v>149</v>
      </c>
      <c r="E82" s="1" t="s">
        <v>202</v>
      </c>
      <c r="F82" s="10">
        <v>32</v>
      </c>
      <c r="G82" s="10">
        <v>32</v>
      </c>
      <c r="H82" s="10">
        <v>32</v>
      </c>
      <c r="I82" s="10">
        <v>32</v>
      </c>
      <c r="J82" s="10">
        <v>32</v>
      </c>
      <c r="K82" s="10">
        <v>32</v>
      </c>
      <c r="L82" s="10">
        <v>32</v>
      </c>
      <c r="M82" s="10">
        <v>32</v>
      </c>
      <c r="N82" s="10">
        <v>32</v>
      </c>
      <c r="O82" s="10">
        <v>32</v>
      </c>
      <c r="P82" s="10">
        <v>32</v>
      </c>
      <c r="Q82" s="10">
        <v>32</v>
      </c>
      <c r="R82" s="10">
        <v>32</v>
      </c>
      <c r="S82" s="10">
        <v>32</v>
      </c>
      <c r="T82" s="10">
        <v>32</v>
      </c>
      <c r="U82" s="10">
        <v>32</v>
      </c>
      <c r="V82" s="10">
        <v>32</v>
      </c>
      <c r="W82" s="10">
        <v>32</v>
      </c>
      <c r="X82" s="10">
        <v>32</v>
      </c>
      <c r="Y82" s="10">
        <v>32</v>
      </c>
      <c r="Z82" s="10">
        <v>32</v>
      </c>
      <c r="AA82" s="10">
        <v>32</v>
      </c>
      <c r="AB82" s="10">
        <v>32</v>
      </c>
      <c r="AC82" s="10">
        <v>32</v>
      </c>
      <c r="AD82" s="10">
        <v>32</v>
      </c>
      <c r="AE82" s="10">
        <v>32</v>
      </c>
      <c r="AF82" s="10">
        <v>32</v>
      </c>
      <c r="AG82" s="10">
        <v>32</v>
      </c>
      <c r="AH82" s="10">
        <v>32</v>
      </c>
      <c r="AI82" s="10">
        <v>32</v>
      </c>
      <c r="AJ82" s="10">
        <v>32</v>
      </c>
      <c r="AK82" s="98"/>
    </row>
    <row r="83" spans="2:37">
      <c r="B83" s="1" t="s">
        <v>10</v>
      </c>
      <c r="C83" s="1" t="s">
        <v>125</v>
      </c>
      <c r="D83" s="1" t="s">
        <v>149</v>
      </c>
      <c r="E83" s="1" t="s">
        <v>202</v>
      </c>
      <c r="F83" s="6">
        <v>0.21</v>
      </c>
      <c r="G83" s="6">
        <v>0.21</v>
      </c>
      <c r="H83" s="6">
        <v>0.21</v>
      </c>
      <c r="I83" s="6">
        <v>0.21</v>
      </c>
      <c r="J83" s="6">
        <v>0.21</v>
      </c>
      <c r="K83" s="6">
        <v>0.21</v>
      </c>
      <c r="L83" s="6">
        <v>0.21</v>
      </c>
      <c r="M83" s="6">
        <v>0.21</v>
      </c>
      <c r="N83" s="6">
        <v>0.21</v>
      </c>
      <c r="O83" s="6">
        <v>0.21</v>
      </c>
      <c r="P83" s="6">
        <v>0.21</v>
      </c>
      <c r="Q83" s="6">
        <v>0.21</v>
      </c>
      <c r="R83" s="6">
        <v>0.21</v>
      </c>
      <c r="S83" s="6">
        <v>0.21</v>
      </c>
      <c r="T83" s="6">
        <v>0.21</v>
      </c>
      <c r="U83" s="6">
        <v>0.21</v>
      </c>
      <c r="V83" s="6">
        <v>0.21</v>
      </c>
      <c r="W83" s="6">
        <v>0.21</v>
      </c>
      <c r="X83" s="6">
        <v>0.21</v>
      </c>
      <c r="Y83" s="6">
        <v>0.21</v>
      </c>
      <c r="Z83" s="6">
        <v>0.21</v>
      </c>
      <c r="AA83" s="6">
        <v>0.21</v>
      </c>
      <c r="AB83" s="6">
        <v>0.21</v>
      </c>
      <c r="AC83" s="6">
        <v>0.21</v>
      </c>
      <c r="AD83" s="6">
        <v>0.21</v>
      </c>
      <c r="AE83" s="6">
        <v>0.21</v>
      </c>
      <c r="AF83" s="6">
        <v>0.21</v>
      </c>
      <c r="AG83" s="6">
        <v>0.21</v>
      </c>
      <c r="AH83" s="6">
        <v>0.21</v>
      </c>
      <c r="AI83" s="6">
        <v>0.21</v>
      </c>
      <c r="AJ83" s="6">
        <v>0.21</v>
      </c>
      <c r="AK83" s="98"/>
    </row>
    <row r="84" spans="2:37">
      <c r="B84" s="1" t="s">
        <v>11</v>
      </c>
      <c r="C84" s="1" t="s">
        <v>125</v>
      </c>
      <c r="D84" s="1" t="s">
        <v>149</v>
      </c>
      <c r="E84" s="1" t="s">
        <v>202</v>
      </c>
      <c r="F84" s="6">
        <v>1.2</v>
      </c>
      <c r="G84" s="6">
        <v>1.2</v>
      </c>
      <c r="H84" s="6">
        <v>1.2</v>
      </c>
      <c r="I84" s="6">
        <v>1.2</v>
      </c>
      <c r="J84" s="6">
        <v>1.2</v>
      </c>
      <c r="K84" s="6">
        <v>1.2</v>
      </c>
      <c r="L84" s="6">
        <v>1.2</v>
      </c>
      <c r="M84" s="6">
        <v>1.2</v>
      </c>
      <c r="N84" s="6">
        <v>1.2</v>
      </c>
      <c r="O84" s="6">
        <v>1.2</v>
      </c>
      <c r="P84" s="6">
        <v>1.2</v>
      </c>
      <c r="Q84" s="6">
        <v>1.2</v>
      </c>
      <c r="R84" s="6">
        <v>1.2</v>
      </c>
      <c r="S84" s="6">
        <v>1.2</v>
      </c>
      <c r="T84" s="6">
        <v>1.2</v>
      </c>
      <c r="U84" s="6">
        <v>1.2</v>
      </c>
      <c r="V84" s="6">
        <v>1.2</v>
      </c>
      <c r="W84" s="6">
        <v>1.2</v>
      </c>
      <c r="X84" s="6">
        <v>1.2</v>
      </c>
      <c r="Y84" s="6">
        <v>1.2</v>
      </c>
      <c r="Z84" s="6">
        <v>1.2</v>
      </c>
      <c r="AA84" s="6">
        <v>1.2</v>
      </c>
      <c r="AB84" s="6">
        <v>1.2</v>
      </c>
      <c r="AC84" s="6">
        <v>1.2</v>
      </c>
      <c r="AD84" s="6">
        <v>1.2</v>
      </c>
      <c r="AE84" s="6">
        <v>1.2</v>
      </c>
      <c r="AF84" s="6">
        <v>1.2</v>
      </c>
      <c r="AG84" s="6">
        <v>1.2</v>
      </c>
      <c r="AH84" s="6">
        <v>1.2</v>
      </c>
      <c r="AI84" s="6">
        <v>1.2</v>
      </c>
      <c r="AJ84" s="6">
        <v>1.2</v>
      </c>
      <c r="AK84" s="98"/>
    </row>
    <row r="85" spans="2:37">
      <c r="B85" s="1" t="s">
        <v>113</v>
      </c>
      <c r="C85" s="1" t="s">
        <v>126</v>
      </c>
      <c r="D85" s="1" t="s">
        <v>149</v>
      </c>
      <c r="E85" s="1" t="s">
        <v>202</v>
      </c>
      <c r="F85" s="6">
        <v>0.56999999999999995</v>
      </c>
      <c r="G85" s="6">
        <v>0.56999999999999995</v>
      </c>
      <c r="H85" s="6">
        <v>0.56999999999999995</v>
      </c>
      <c r="I85" s="6">
        <v>0.56999999999999995</v>
      </c>
      <c r="J85" s="6">
        <v>0.56999999999999995</v>
      </c>
      <c r="K85" s="6">
        <v>0.56999999999999995</v>
      </c>
      <c r="L85" s="6">
        <v>0.56999999999999995</v>
      </c>
      <c r="M85" s="6">
        <v>0.56999999999999995</v>
      </c>
      <c r="N85" s="6">
        <v>0.56999999999999995</v>
      </c>
      <c r="O85" s="6">
        <v>0.56999999999999995</v>
      </c>
      <c r="P85" s="6">
        <v>0.56999999999999995</v>
      </c>
      <c r="Q85" s="6">
        <v>0.56999999999999995</v>
      </c>
      <c r="R85" s="6">
        <v>0.56999999999999995</v>
      </c>
      <c r="S85" s="6">
        <v>0.56999999999999995</v>
      </c>
      <c r="T85" s="6">
        <v>0.56999999999999995</v>
      </c>
      <c r="U85" s="6">
        <v>0.56999999999999995</v>
      </c>
      <c r="V85" s="6">
        <v>0.56999999999999995</v>
      </c>
      <c r="W85" s="6">
        <v>0.56999999999999995</v>
      </c>
      <c r="X85" s="6">
        <v>0.56999999999999995</v>
      </c>
      <c r="Y85" s="6">
        <v>0.56999999999999995</v>
      </c>
      <c r="Z85" s="6">
        <v>0.56999999999999995</v>
      </c>
      <c r="AA85" s="6">
        <v>0.56999999999999995</v>
      </c>
      <c r="AB85" s="6">
        <v>0.56999999999999995</v>
      </c>
      <c r="AC85" s="6">
        <v>0.56999999999999995</v>
      </c>
      <c r="AD85" s="6">
        <v>0.56999999999999995</v>
      </c>
      <c r="AE85" s="6">
        <v>0.56999999999999995</v>
      </c>
      <c r="AF85" s="6">
        <v>0.56999999999999995</v>
      </c>
      <c r="AG85" s="6">
        <v>0.56999999999999995</v>
      </c>
      <c r="AH85" s="6">
        <v>0.56999999999999995</v>
      </c>
      <c r="AI85" s="6">
        <v>0.56999999999999995</v>
      </c>
      <c r="AJ85" s="6">
        <v>0.56999999999999995</v>
      </c>
      <c r="AK85" s="98"/>
    </row>
    <row r="86" spans="2:37">
      <c r="B86" s="1" t="s">
        <v>38</v>
      </c>
      <c r="C86" s="1" t="s">
        <v>127</v>
      </c>
      <c r="D86" s="1" t="s">
        <v>149</v>
      </c>
      <c r="E86" s="1" t="s">
        <v>202</v>
      </c>
      <c r="F86" s="6">
        <v>0.47</v>
      </c>
      <c r="G86" s="6">
        <v>0.47</v>
      </c>
      <c r="H86" s="6">
        <v>0.47</v>
      </c>
      <c r="I86" s="6">
        <v>0.47</v>
      </c>
      <c r="J86" s="6">
        <v>0.47</v>
      </c>
      <c r="K86" s="6">
        <v>0.47</v>
      </c>
      <c r="L86" s="6">
        <v>0.47</v>
      </c>
      <c r="M86" s="6">
        <v>0.47</v>
      </c>
      <c r="N86" s="6">
        <v>0.47</v>
      </c>
      <c r="O86" s="6">
        <v>0.47</v>
      </c>
      <c r="P86" s="6">
        <v>0.47</v>
      </c>
      <c r="Q86" s="6">
        <v>0.47</v>
      </c>
      <c r="R86" s="6">
        <v>0.47</v>
      </c>
      <c r="S86" s="6">
        <v>0.47</v>
      </c>
      <c r="T86" s="6">
        <v>0.47</v>
      </c>
      <c r="U86" s="6">
        <v>0.47</v>
      </c>
      <c r="V86" s="6">
        <v>0.47</v>
      </c>
      <c r="W86" s="6">
        <v>0.47</v>
      </c>
      <c r="X86" s="6">
        <v>0.47</v>
      </c>
      <c r="Y86" s="6">
        <v>0.47</v>
      </c>
      <c r="Z86" s="6">
        <v>0.47</v>
      </c>
      <c r="AA86" s="6">
        <v>0.47</v>
      </c>
      <c r="AB86" s="6">
        <v>0.47</v>
      </c>
      <c r="AC86" s="6">
        <v>0.47</v>
      </c>
      <c r="AD86" s="6">
        <v>0.47</v>
      </c>
      <c r="AE86" s="6">
        <v>0.47</v>
      </c>
      <c r="AF86" s="6">
        <v>0.47</v>
      </c>
      <c r="AG86" s="6">
        <v>0.47</v>
      </c>
      <c r="AH86" s="6">
        <v>0.47</v>
      </c>
      <c r="AI86" s="6">
        <v>0.47</v>
      </c>
      <c r="AJ86" s="6">
        <v>0.47</v>
      </c>
      <c r="AK86" s="98"/>
    </row>
    <row r="87" spans="2:37">
      <c r="B87" s="1" t="s">
        <v>12</v>
      </c>
      <c r="C87" s="1" t="s">
        <v>125</v>
      </c>
      <c r="D87" s="1" t="s">
        <v>149</v>
      </c>
      <c r="E87" s="1" t="s">
        <v>202</v>
      </c>
      <c r="F87" s="6" t="s">
        <v>117</v>
      </c>
      <c r="G87" s="6" t="s">
        <v>117</v>
      </c>
      <c r="H87" s="6" t="s">
        <v>117</v>
      </c>
      <c r="I87" s="6" t="s">
        <v>117</v>
      </c>
      <c r="J87" s="6" t="s">
        <v>117</v>
      </c>
      <c r="K87" s="6" t="s">
        <v>117</v>
      </c>
      <c r="L87" s="6" t="s">
        <v>117</v>
      </c>
      <c r="M87" s="6" t="s">
        <v>117</v>
      </c>
      <c r="N87" s="6" t="s">
        <v>117</v>
      </c>
      <c r="O87" s="6" t="s">
        <v>117</v>
      </c>
      <c r="P87" s="6" t="s">
        <v>117</v>
      </c>
      <c r="Q87" s="6" t="s">
        <v>117</v>
      </c>
      <c r="R87" s="6" t="s">
        <v>117</v>
      </c>
      <c r="S87" s="6" t="s">
        <v>117</v>
      </c>
      <c r="T87" s="6" t="s">
        <v>117</v>
      </c>
      <c r="U87" s="6" t="s">
        <v>117</v>
      </c>
      <c r="V87" s="6" t="s">
        <v>117</v>
      </c>
      <c r="W87" s="6" t="s">
        <v>117</v>
      </c>
      <c r="X87" s="6" t="s">
        <v>117</v>
      </c>
      <c r="Y87" s="6" t="s">
        <v>117</v>
      </c>
      <c r="Z87" s="6" t="s">
        <v>117</v>
      </c>
      <c r="AA87" s="6" t="s">
        <v>117</v>
      </c>
      <c r="AB87" s="6" t="s">
        <v>117</v>
      </c>
      <c r="AC87" s="6" t="s">
        <v>117</v>
      </c>
      <c r="AD87" s="6" t="s">
        <v>117</v>
      </c>
      <c r="AE87" s="6" t="s">
        <v>117</v>
      </c>
      <c r="AF87" s="6" t="s">
        <v>117</v>
      </c>
      <c r="AG87" s="6" t="s">
        <v>117</v>
      </c>
      <c r="AH87" s="6" t="s">
        <v>117</v>
      </c>
      <c r="AI87" s="6" t="s">
        <v>117</v>
      </c>
      <c r="AJ87" s="6" t="s">
        <v>117</v>
      </c>
    </row>
    <row r="88" spans="2:37">
      <c r="B88" s="1" t="s">
        <v>13</v>
      </c>
      <c r="C88" s="1" t="s">
        <v>125</v>
      </c>
      <c r="D88" s="1" t="s">
        <v>149</v>
      </c>
      <c r="E88" s="1" t="s">
        <v>202</v>
      </c>
      <c r="F88" s="6" t="s">
        <v>117</v>
      </c>
      <c r="G88" s="6" t="s">
        <v>117</v>
      </c>
      <c r="H88" s="6" t="s">
        <v>117</v>
      </c>
      <c r="I88" s="6" t="s">
        <v>117</v>
      </c>
      <c r="J88" s="6" t="s">
        <v>117</v>
      </c>
      <c r="K88" s="6" t="s">
        <v>117</v>
      </c>
      <c r="L88" s="6" t="s">
        <v>117</v>
      </c>
      <c r="M88" s="6" t="s">
        <v>117</v>
      </c>
      <c r="N88" s="6" t="s">
        <v>117</v>
      </c>
      <c r="O88" s="6" t="s">
        <v>117</v>
      </c>
      <c r="P88" s="6" t="s">
        <v>117</v>
      </c>
      <c r="Q88" s="6" t="s">
        <v>117</v>
      </c>
      <c r="R88" s="6" t="s">
        <v>117</v>
      </c>
      <c r="S88" s="6" t="s">
        <v>117</v>
      </c>
      <c r="T88" s="6" t="s">
        <v>117</v>
      </c>
      <c r="U88" s="6" t="s">
        <v>117</v>
      </c>
      <c r="V88" s="6" t="s">
        <v>117</v>
      </c>
      <c r="W88" s="6" t="s">
        <v>117</v>
      </c>
      <c r="X88" s="6" t="s">
        <v>117</v>
      </c>
      <c r="Y88" s="6" t="s">
        <v>117</v>
      </c>
      <c r="Z88" s="6" t="s">
        <v>117</v>
      </c>
      <c r="AA88" s="6" t="s">
        <v>117</v>
      </c>
      <c r="AB88" s="6" t="s">
        <v>117</v>
      </c>
      <c r="AC88" s="6" t="s">
        <v>117</v>
      </c>
      <c r="AD88" s="6" t="s">
        <v>117</v>
      </c>
      <c r="AE88" s="6" t="s">
        <v>117</v>
      </c>
      <c r="AF88" s="6" t="s">
        <v>117</v>
      </c>
      <c r="AG88" s="6" t="s">
        <v>117</v>
      </c>
      <c r="AH88" s="6" t="s">
        <v>117</v>
      </c>
      <c r="AI88" s="6" t="s">
        <v>117</v>
      </c>
      <c r="AJ88" s="6" t="s">
        <v>117</v>
      </c>
    </row>
    <row r="89" spans="2:37">
      <c r="B89" s="1" t="s">
        <v>14</v>
      </c>
      <c r="C89" s="1" t="s">
        <v>125</v>
      </c>
      <c r="D89" s="1" t="s">
        <v>149</v>
      </c>
      <c r="E89" s="1" t="s">
        <v>202</v>
      </c>
      <c r="F89" s="6" t="s">
        <v>117</v>
      </c>
      <c r="G89" s="6" t="s">
        <v>117</v>
      </c>
      <c r="H89" s="6" t="s">
        <v>117</v>
      </c>
      <c r="I89" s="6" t="s">
        <v>117</v>
      </c>
      <c r="J89" s="6" t="s">
        <v>117</v>
      </c>
      <c r="K89" s="6" t="s">
        <v>117</v>
      </c>
      <c r="L89" s="6" t="s">
        <v>117</v>
      </c>
      <c r="M89" s="6" t="s">
        <v>117</v>
      </c>
      <c r="N89" s="6" t="s">
        <v>117</v>
      </c>
      <c r="O89" s="6" t="s">
        <v>117</v>
      </c>
      <c r="P89" s="6" t="s">
        <v>117</v>
      </c>
      <c r="Q89" s="6" t="s">
        <v>117</v>
      </c>
      <c r="R89" s="6" t="s">
        <v>117</v>
      </c>
      <c r="S89" s="6" t="s">
        <v>117</v>
      </c>
      <c r="T89" s="6" t="s">
        <v>117</v>
      </c>
      <c r="U89" s="6" t="s">
        <v>117</v>
      </c>
      <c r="V89" s="6" t="s">
        <v>117</v>
      </c>
      <c r="W89" s="6" t="s">
        <v>117</v>
      </c>
      <c r="X89" s="6" t="s">
        <v>117</v>
      </c>
      <c r="Y89" s="6" t="s">
        <v>117</v>
      </c>
      <c r="Z89" s="6" t="s">
        <v>117</v>
      </c>
      <c r="AA89" s="6" t="s">
        <v>117</v>
      </c>
      <c r="AB89" s="6" t="s">
        <v>117</v>
      </c>
      <c r="AC89" s="6" t="s">
        <v>117</v>
      </c>
      <c r="AD89" s="6" t="s">
        <v>117</v>
      </c>
      <c r="AE89" s="6" t="s">
        <v>117</v>
      </c>
      <c r="AF89" s="6" t="s">
        <v>117</v>
      </c>
      <c r="AG89" s="6" t="s">
        <v>117</v>
      </c>
      <c r="AH89" s="6" t="s">
        <v>117</v>
      </c>
      <c r="AI89" s="6" t="s">
        <v>117</v>
      </c>
      <c r="AJ89" s="6" t="s">
        <v>117</v>
      </c>
    </row>
    <row r="90" spans="2:37">
      <c r="B90" s="1" t="s">
        <v>15</v>
      </c>
      <c r="C90" s="1" t="s">
        <v>125</v>
      </c>
      <c r="D90" s="1" t="s">
        <v>149</v>
      </c>
      <c r="E90" s="1" t="s">
        <v>202</v>
      </c>
      <c r="F90" s="6" t="s">
        <v>117</v>
      </c>
      <c r="G90" s="6" t="s">
        <v>117</v>
      </c>
      <c r="H90" s="6" t="s">
        <v>117</v>
      </c>
      <c r="I90" s="6" t="s">
        <v>117</v>
      </c>
      <c r="J90" s="6" t="s">
        <v>117</v>
      </c>
      <c r="K90" s="6" t="s">
        <v>117</v>
      </c>
      <c r="L90" s="6" t="s">
        <v>117</v>
      </c>
      <c r="M90" s="6" t="s">
        <v>117</v>
      </c>
      <c r="N90" s="6" t="s">
        <v>117</v>
      </c>
      <c r="O90" s="6" t="s">
        <v>117</v>
      </c>
      <c r="P90" s="6" t="s">
        <v>117</v>
      </c>
      <c r="Q90" s="6" t="s">
        <v>117</v>
      </c>
      <c r="R90" s="6" t="s">
        <v>117</v>
      </c>
      <c r="S90" s="6" t="s">
        <v>117</v>
      </c>
      <c r="T90" s="6" t="s">
        <v>117</v>
      </c>
      <c r="U90" s="6" t="s">
        <v>117</v>
      </c>
      <c r="V90" s="6" t="s">
        <v>117</v>
      </c>
      <c r="W90" s="6" t="s">
        <v>117</v>
      </c>
      <c r="X90" s="6" t="s">
        <v>117</v>
      </c>
      <c r="Y90" s="6" t="s">
        <v>117</v>
      </c>
      <c r="Z90" s="6" t="s">
        <v>117</v>
      </c>
      <c r="AA90" s="6" t="s">
        <v>117</v>
      </c>
      <c r="AB90" s="6" t="s">
        <v>117</v>
      </c>
      <c r="AC90" s="6" t="s">
        <v>117</v>
      </c>
      <c r="AD90" s="6" t="s">
        <v>117</v>
      </c>
      <c r="AE90" s="6" t="s">
        <v>117</v>
      </c>
      <c r="AF90" s="6" t="s">
        <v>117</v>
      </c>
      <c r="AG90" s="6" t="s">
        <v>117</v>
      </c>
      <c r="AH90" s="6" t="s">
        <v>117</v>
      </c>
      <c r="AI90" s="6" t="s">
        <v>117</v>
      </c>
      <c r="AJ90" s="6" t="s">
        <v>117</v>
      </c>
    </row>
    <row r="91" spans="2:37">
      <c r="B91" s="1" t="s">
        <v>16</v>
      </c>
      <c r="C91" s="1" t="s">
        <v>125</v>
      </c>
      <c r="D91" s="1" t="s">
        <v>149</v>
      </c>
      <c r="E91" s="1" t="s">
        <v>202</v>
      </c>
      <c r="F91" s="6" t="s">
        <v>117</v>
      </c>
      <c r="G91" s="6" t="s">
        <v>117</v>
      </c>
      <c r="H91" s="6" t="s">
        <v>117</v>
      </c>
      <c r="I91" s="6" t="s">
        <v>117</v>
      </c>
      <c r="J91" s="6" t="s">
        <v>117</v>
      </c>
      <c r="K91" s="6" t="s">
        <v>117</v>
      </c>
      <c r="L91" s="6" t="s">
        <v>117</v>
      </c>
      <c r="M91" s="6" t="s">
        <v>117</v>
      </c>
      <c r="N91" s="6" t="s">
        <v>117</v>
      </c>
      <c r="O91" s="6" t="s">
        <v>117</v>
      </c>
      <c r="P91" s="6" t="s">
        <v>117</v>
      </c>
      <c r="Q91" s="6" t="s">
        <v>117</v>
      </c>
      <c r="R91" s="6" t="s">
        <v>117</v>
      </c>
      <c r="S91" s="6" t="s">
        <v>117</v>
      </c>
      <c r="T91" s="6" t="s">
        <v>117</v>
      </c>
      <c r="U91" s="6" t="s">
        <v>117</v>
      </c>
      <c r="V91" s="6" t="s">
        <v>117</v>
      </c>
      <c r="W91" s="6" t="s">
        <v>117</v>
      </c>
      <c r="X91" s="6" t="s">
        <v>117</v>
      </c>
      <c r="Y91" s="6" t="s">
        <v>117</v>
      </c>
      <c r="Z91" s="6" t="s">
        <v>117</v>
      </c>
      <c r="AA91" s="6" t="s">
        <v>117</v>
      </c>
      <c r="AB91" s="6" t="s">
        <v>117</v>
      </c>
      <c r="AC91" s="6" t="s">
        <v>117</v>
      </c>
      <c r="AD91" s="6" t="s">
        <v>117</v>
      </c>
      <c r="AE91" s="6" t="s">
        <v>117</v>
      </c>
      <c r="AF91" s="6" t="s">
        <v>117</v>
      </c>
      <c r="AG91" s="6" t="s">
        <v>117</v>
      </c>
      <c r="AH91" s="6" t="s">
        <v>117</v>
      </c>
      <c r="AI91" s="6" t="s">
        <v>117</v>
      </c>
      <c r="AJ91" s="6" t="s">
        <v>117</v>
      </c>
    </row>
    <row r="92" spans="2:37">
      <c r="B92" s="1" t="s">
        <v>17</v>
      </c>
      <c r="C92" s="1" t="s">
        <v>126</v>
      </c>
      <c r="D92" s="1" t="s">
        <v>149</v>
      </c>
      <c r="E92" s="1" t="s">
        <v>202</v>
      </c>
      <c r="F92" s="6">
        <v>0.14000000000000001</v>
      </c>
      <c r="G92" s="6">
        <v>0.14000000000000001</v>
      </c>
      <c r="H92" s="6">
        <v>0.14000000000000001</v>
      </c>
      <c r="I92" s="6">
        <v>0.14000000000000001</v>
      </c>
      <c r="J92" s="6">
        <v>0.14000000000000001</v>
      </c>
      <c r="K92" s="6">
        <v>0.14000000000000001</v>
      </c>
      <c r="L92" s="6">
        <v>0.14000000000000001</v>
      </c>
      <c r="M92" s="6">
        <v>0.14000000000000001</v>
      </c>
      <c r="N92" s="6">
        <v>0.14000000000000001</v>
      </c>
      <c r="O92" s="6">
        <v>0.14000000000000001</v>
      </c>
      <c r="P92" s="6">
        <v>0.14000000000000001</v>
      </c>
      <c r="Q92" s="6">
        <v>0.14000000000000001</v>
      </c>
      <c r="R92" s="6">
        <v>0.14000000000000001</v>
      </c>
      <c r="S92" s="6">
        <v>0.14000000000000001</v>
      </c>
      <c r="T92" s="6">
        <v>0.14000000000000001</v>
      </c>
      <c r="U92" s="6">
        <v>0.14000000000000001</v>
      </c>
      <c r="V92" s="6">
        <v>0.14000000000000001</v>
      </c>
      <c r="W92" s="6">
        <v>0.14000000000000001</v>
      </c>
      <c r="X92" s="6">
        <v>0.14000000000000001</v>
      </c>
      <c r="Y92" s="6">
        <v>0.14000000000000001</v>
      </c>
      <c r="Z92" s="6">
        <v>0.14000000000000001</v>
      </c>
      <c r="AA92" s="6">
        <v>0.14000000000000001</v>
      </c>
      <c r="AB92" s="6">
        <v>0.14000000000000001</v>
      </c>
      <c r="AC92" s="6">
        <v>0.14000000000000001</v>
      </c>
      <c r="AD92" s="6">
        <v>0.14000000000000001</v>
      </c>
      <c r="AE92" s="6">
        <v>0.14000000000000001</v>
      </c>
      <c r="AF92" s="6">
        <v>0.14000000000000001</v>
      </c>
      <c r="AG92" s="6">
        <v>0.14000000000000001</v>
      </c>
      <c r="AH92" s="6">
        <v>0.14000000000000001</v>
      </c>
      <c r="AI92" s="6">
        <v>0.14000000000000001</v>
      </c>
      <c r="AJ92" s="6">
        <v>0.14000000000000001</v>
      </c>
    </row>
    <row r="93" spans="2:37">
      <c r="F93" s="3"/>
    </row>
    <row r="94" spans="2:37">
      <c r="F94" s="3"/>
    </row>
    <row r="95" spans="2:37">
      <c r="F95" s="3"/>
    </row>
    <row r="96" spans="2:37">
      <c r="F96" s="3"/>
    </row>
    <row r="97" spans="6:6">
      <c r="F97" s="3"/>
    </row>
    <row r="98" spans="6:6">
      <c r="F98" s="3"/>
    </row>
    <row r="99" spans="6:6">
      <c r="F99" s="3"/>
    </row>
    <row r="100" spans="6:6">
      <c r="F100" s="3"/>
    </row>
    <row r="101" spans="6:6">
      <c r="F101" s="3"/>
    </row>
    <row r="102" spans="6:6">
      <c r="F102" s="3"/>
    </row>
    <row r="103" spans="6:6">
      <c r="F103" s="3"/>
    </row>
    <row r="104" spans="6:6">
      <c r="F104" s="3"/>
    </row>
    <row r="105" spans="6:6">
      <c r="F105" s="3"/>
    </row>
    <row r="106" spans="6:6">
      <c r="F106" s="3"/>
    </row>
    <row r="107" spans="6:6">
      <c r="F107" s="3"/>
    </row>
    <row r="108" spans="6:6">
      <c r="F108" s="3"/>
    </row>
    <row r="109" spans="6:6">
      <c r="F109" s="3"/>
    </row>
    <row r="110" spans="6:6">
      <c r="F110" s="3"/>
    </row>
    <row r="111" spans="6:6">
      <c r="F111" s="3"/>
    </row>
    <row r="112" spans="6:6">
      <c r="F112" s="3"/>
    </row>
    <row r="113" spans="6:6">
      <c r="F113" s="3"/>
    </row>
    <row r="114" spans="6:6">
      <c r="F114" s="3"/>
    </row>
    <row r="115" spans="6:6">
      <c r="F115" s="3"/>
    </row>
    <row r="116" spans="6:6">
      <c r="F116" s="3"/>
    </row>
    <row r="117" spans="6:6">
      <c r="F117" s="3"/>
    </row>
    <row r="118" spans="6:6">
      <c r="F118" s="3"/>
    </row>
    <row r="119" spans="6:6">
      <c r="F119" s="3"/>
    </row>
    <row r="120" spans="6:6">
      <c r="F120" s="3"/>
    </row>
    <row r="121" spans="6:6">
      <c r="F121" s="3"/>
    </row>
    <row r="122" spans="6:6">
      <c r="F122" s="3"/>
    </row>
    <row r="123" spans="6:6">
      <c r="F123" s="3"/>
    </row>
    <row r="124" spans="6:6">
      <c r="F124" s="3"/>
    </row>
    <row r="125" spans="6:6">
      <c r="F125" s="3"/>
    </row>
    <row r="126" spans="6:6">
      <c r="F126" s="3"/>
    </row>
    <row r="127" spans="6:6">
      <c r="F127" s="3"/>
    </row>
    <row r="128" spans="6:6">
      <c r="F128" s="3"/>
    </row>
    <row r="129" spans="6:6">
      <c r="F129" s="3"/>
    </row>
    <row r="130" spans="6:6">
      <c r="F130" s="3"/>
    </row>
    <row r="131" spans="6:6">
      <c r="F131" s="3"/>
    </row>
    <row r="132" spans="6:6">
      <c r="F132" s="3"/>
    </row>
    <row r="133" spans="6:6">
      <c r="F133" s="3"/>
    </row>
    <row r="134" spans="6:6">
      <c r="F134" s="3"/>
    </row>
    <row r="135" spans="6:6">
      <c r="F135" s="3"/>
    </row>
    <row r="136" spans="6:6">
      <c r="F136" s="3"/>
    </row>
    <row r="137" spans="6:6">
      <c r="F137" s="3"/>
    </row>
    <row r="138" spans="6:6">
      <c r="F138" s="3"/>
    </row>
    <row r="139" spans="6:6">
      <c r="F139" s="3"/>
    </row>
    <row r="140" spans="6:6">
      <c r="F140" s="3"/>
    </row>
    <row r="141" spans="6:6">
      <c r="F141" s="3"/>
    </row>
    <row r="142" spans="6:6">
      <c r="F142" s="3"/>
    </row>
    <row r="143" spans="6:6">
      <c r="F143" s="3"/>
    </row>
    <row r="144" spans="6:6">
      <c r="F144" s="3"/>
    </row>
    <row r="145" spans="6:6">
      <c r="F145" s="3"/>
    </row>
    <row r="146" spans="6:6">
      <c r="F146" s="3"/>
    </row>
    <row r="147" spans="6:6">
      <c r="F147" s="3"/>
    </row>
    <row r="148" spans="6:6">
      <c r="F148" s="3"/>
    </row>
    <row r="149" spans="6:6">
      <c r="F149" s="3"/>
    </row>
    <row r="150" spans="6:6">
      <c r="F150" s="3"/>
    </row>
    <row r="151" spans="6:6">
      <c r="F151" s="3"/>
    </row>
    <row r="152" spans="6:6">
      <c r="F152" s="3"/>
    </row>
    <row r="153" spans="6:6">
      <c r="F153" s="3"/>
    </row>
    <row r="154" spans="6:6">
      <c r="F154" s="3"/>
    </row>
    <row r="155" spans="6:6">
      <c r="F155" s="3"/>
    </row>
    <row r="156" spans="6:6">
      <c r="F156" s="3"/>
    </row>
    <row r="157" spans="6:6">
      <c r="F157" s="3"/>
    </row>
    <row r="158" spans="6:6">
      <c r="F158" s="3"/>
    </row>
    <row r="159" spans="6:6">
      <c r="F159" s="3"/>
    </row>
    <row r="160" spans="6:6">
      <c r="F160" s="3"/>
    </row>
    <row r="161" spans="6:6">
      <c r="F161" s="3"/>
    </row>
    <row r="162" spans="6:6">
      <c r="F162" s="3"/>
    </row>
    <row r="163" spans="6:6">
      <c r="F163" s="3"/>
    </row>
    <row r="164" spans="6:6">
      <c r="F164" s="3"/>
    </row>
    <row r="165" spans="6:6">
      <c r="F165" s="3"/>
    </row>
    <row r="166" spans="6:6">
      <c r="F166" s="3"/>
    </row>
    <row r="167" spans="6:6">
      <c r="F167" s="3"/>
    </row>
    <row r="168" spans="6:6">
      <c r="F168" s="3"/>
    </row>
    <row r="169" spans="6:6">
      <c r="F169" s="3"/>
    </row>
    <row r="170" spans="6:6">
      <c r="F170" s="3"/>
    </row>
    <row r="171" spans="6:6">
      <c r="F171" s="3"/>
    </row>
    <row r="172" spans="6:6">
      <c r="F172" s="3"/>
    </row>
    <row r="173" spans="6:6">
      <c r="F173" s="3"/>
    </row>
    <row r="174" spans="6:6">
      <c r="F174" s="3"/>
    </row>
    <row r="175" spans="6:6">
      <c r="F175" s="3"/>
    </row>
    <row r="176" spans="6:6">
      <c r="F176" s="3"/>
    </row>
    <row r="177" spans="6:6">
      <c r="F177" s="3"/>
    </row>
    <row r="178" spans="6:6">
      <c r="F178" s="3"/>
    </row>
    <row r="179" spans="6:6">
      <c r="F179" s="3"/>
    </row>
    <row r="180" spans="6:6">
      <c r="F180" s="3"/>
    </row>
    <row r="181" spans="6:6">
      <c r="F181" s="3"/>
    </row>
    <row r="182" spans="6:6">
      <c r="F182" s="3"/>
    </row>
    <row r="183" spans="6:6">
      <c r="F183" s="3"/>
    </row>
    <row r="184" spans="6:6">
      <c r="F184" s="3"/>
    </row>
    <row r="185" spans="6:6">
      <c r="F185" s="3"/>
    </row>
    <row r="186" spans="6:6">
      <c r="F186" s="3"/>
    </row>
    <row r="187" spans="6:6">
      <c r="F187" s="3"/>
    </row>
    <row r="188" spans="6:6">
      <c r="F188" s="3"/>
    </row>
    <row r="189" spans="6:6">
      <c r="F189" s="3"/>
    </row>
    <row r="190" spans="6:6">
      <c r="F190" s="3"/>
    </row>
    <row r="191" spans="6:6">
      <c r="F191" s="3"/>
    </row>
    <row r="192" spans="6:6">
      <c r="F192" s="3"/>
    </row>
    <row r="193" spans="6:6">
      <c r="F193" s="3"/>
    </row>
    <row r="194" spans="6:6">
      <c r="F194" s="3"/>
    </row>
    <row r="195" spans="6:6">
      <c r="F195" s="3"/>
    </row>
    <row r="196" spans="6:6">
      <c r="F196" s="3"/>
    </row>
    <row r="197" spans="6:6">
      <c r="F197" s="3"/>
    </row>
    <row r="198" spans="6:6">
      <c r="F198" s="3"/>
    </row>
    <row r="199" spans="6:6">
      <c r="F199" s="3"/>
    </row>
    <row r="200" spans="6:6">
      <c r="F200" s="3"/>
    </row>
    <row r="201" spans="6:6">
      <c r="F201" s="3"/>
    </row>
    <row r="202" spans="6:6">
      <c r="F202" s="3"/>
    </row>
    <row r="203" spans="6:6">
      <c r="F203" s="3"/>
    </row>
    <row r="204" spans="6:6">
      <c r="F204" s="3"/>
    </row>
    <row r="205" spans="6:6">
      <c r="F205" s="3"/>
    </row>
    <row r="206" spans="6:6">
      <c r="F206" s="3"/>
    </row>
    <row r="207" spans="6:6">
      <c r="F207" s="3"/>
    </row>
    <row r="208" spans="6:6">
      <c r="F208" s="3"/>
    </row>
    <row r="209" spans="6:6">
      <c r="F209" s="3"/>
    </row>
    <row r="210" spans="6:6">
      <c r="F210" s="3"/>
    </row>
    <row r="211" spans="6:6">
      <c r="F211" s="3"/>
    </row>
    <row r="212" spans="6:6">
      <c r="F212" s="3"/>
    </row>
    <row r="213" spans="6:6">
      <c r="F213" s="3"/>
    </row>
    <row r="214" spans="6:6">
      <c r="F214" s="3"/>
    </row>
    <row r="215" spans="6:6">
      <c r="F215" s="3"/>
    </row>
    <row r="216" spans="6:6">
      <c r="F216" s="3"/>
    </row>
    <row r="217" spans="6:6">
      <c r="F217" s="3"/>
    </row>
    <row r="218" spans="6:6">
      <c r="F218" s="3"/>
    </row>
    <row r="219" spans="6:6">
      <c r="F219" s="3"/>
    </row>
    <row r="220" spans="6:6">
      <c r="F220" s="3"/>
    </row>
    <row r="221" spans="6:6">
      <c r="F221" s="3"/>
    </row>
    <row r="222" spans="6:6">
      <c r="F222" s="3"/>
    </row>
    <row r="223" spans="6:6">
      <c r="F223" s="3"/>
    </row>
    <row r="224" spans="6:6">
      <c r="F224" s="3"/>
    </row>
    <row r="225" spans="6:6">
      <c r="F225" s="3"/>
    </row>
    <row r="226" spans="6:6">
      <c r="F226" s="3"/>
    </row>
    <row r="227" spans="6:6">
      <c r="F227" s="3"/>
    </row>
    <row r="228" spans="6:6">
      <c r="F228" s="3"/>
    </row>
    <row r="229" spans="6:6">
      <c r="F229" s="3"/>
    </row>
    <row r="230" spans="6:6">
      <c r="F230" s="3"/>
    </row>
    <row r="231" spans="6:6">
      <c r="F231" s="3"/>
    </row>
    <row r="232" spans="6:6">
      <c r="F232" s="3"/>
    </row>
    <row r="233" spans="6:6">
      <c r="F233" s="3"/>
    </row>
    <row r="234" spans="6:6">
      <c r="F234" s="3"/>
    </row>
    <row r="235" spans="6:6">
      <c r="F235" s="3"/>
    </row>
    <row r="236" spans="6:6">
      <c r="F236" s="3"/>
    </row>
    <row r="237" spans="6:6">
      <c r="F237" s="3"/>
    </row>
    <row r="238" spans="6:6">
      <c r="F238" s="3"/>
    </row>
    <row r="239" spans="6:6">
      <c r="F239" s="3"/>
    </row>
    <row r="240" spans="6:6">
      <c r="F240" s="3"/>
    </row>
    <row r="241" spans="6:6">
      <c r="F241" s="3"/>
    </row>
    <row r="242" spans="6:6">
      <c r="F242" s="3"/>
    </row>
    <row r="243" spans="6:6">
      <c r="F243" s="3"/>
    </row>
    <row r="244" spans="6:6">
      <c r="F244" s="3"/>
    </row>
    <row r="245" spans="6:6">
      <c r="F245" s="3"/>
    </row>
    <row r="246" spans="6:6">
      <c r="F246" s="3"/>
    </row>
    <row r="247" spans="6:6">
      <c r="F247" s="3"/>
    </row>
    <row r="248" spans="6:6">
      <c r="F248" s="3"/>
    </row>
  </sheetData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B9746-E692-4A30-B665-37C398501C79}">
  <sheetPr>
    <tabColor rgb="FF92D050"/>
  </sheetPr>
  <dimension ref="B1:AJ111"/>
  <sheetViews>
    <sheetView zoomScale="75" zoomScaleNormal="75" workbookViewId="0">
      <selection activeCell="F15" sqref="F15"/>
    </sheetView>
  </sheetViews>
  <sheetFormatPr defaultColWidth="9.140625" defaultRowHeight="15"/>
  <cols>
    <col min="1" max="1" width="9.140625" style="1"/>
    <col min="2" max="2" width="17.7109375" style="1" customWidth="1"/>
    <col min="3" max="3" width="9" style="1" bestFit="1" customWidth="1"/>
    <col min="4" max="4" width="21.140625" style="1" bestFit="1" customWidth="1"/>
    <col min="5" max="5" width="21.140625" style="1" customWidth="1"/>
    <col min="6" max="34" width="8.7109375" style="5" bestFit="1" customWidth="1"/>
    <col min="35" max="35" width="9.140625" style="1"/>
    <col min="36" max="36" width="8.7109375" style="5" bestFit="1" customWidth="1"/>
    <col min="37" max="16384" width="9.140625" style="1"/>
  </cols>
  <sheetData>
    <row r="1" spans="2:36">
      <c r="B1" s="75" t="s">
        <v>172</v>
      </c>
    </row>
    <row r="2" spans="2:36" s="2" customFormat="1">
      <c r="B2" s="2" t="s">
        <v>29</v>
      </c>
      <c r="C2" s="2" t="s">
        <v>31</v>
      </c>
      <c r="D2" s="2" t="s">
        <v>32</v>
      </c>
      <c r="F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J2" s="3"/>
    </row>
    <row r="3" spans="2:36" s="2" customFormat="1">
      <c r="B3" s="2" t="s">
        <v>18</v>
      </c>
      <c r="C3" s="2" t="s">
        <v>81</v>
      </c>
      <c r="D3" s="2" t="s">
        <v>82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J3" s="3"/>
    </row>
    <row r="4" spans="2:36" s="2" customFormat="1">
      <c r="B4" s="2" t="s">
        <v>30</v>
      </c>
      <c r="C4" s="2" t="s">
        <v>43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J4" s="3"/>
    </row>
    <row r="5" spans="2:36" s="2" customFormat="1">
      <c r="B5" s="2" t="s">
        <v>21</v>
      </c>
      <c r="C5" s="2" t="s">
        <v>23</v>
      </c>
      <c r="D5" s="2" t="s">
        <v>28</v>
      </c>
      <c r="E5" s="2" t="s">
        <v>178</v>
      </c>
      <c r="F5" s="3">
        <v>1990</v>
      </c>
      <c r="G5" s="3">
        <v>1991</v>
      </c>
      <c r="H5" s="3">
        <v>1992</v>
      </c>
      <c r="I5" s="3">
        <v>1993</v>
      </c>
      <c r="J5" s="3">
        <v>1994</v>
      </c>
      <c r="K5" s="3">
        <v>1995</v>
      </c>
      <c r="L5" s="3">
        <v>1996</v>
      </c>
      <c r="M5" s="3">
        <v>1997</v>
      </c>
      <c r="N5" s="3">
        <v>1998</v>
      </c>
      <c r="O5" s="3">
        <v>1999</v>
      </c>
      <c r="P5" s="3">
        <v>2000</v>
      </c>
      <c r="Q5" s="3">
        <v>2001</v>
      </c>
      <c r="R5" s="3">
        <v>2002</v>
      </c>
      <c r="S5" s="3">
        <v>2003</v>
      </c>
      <c r="T5" s="3">
        <v>2004</v>
      </c>
      <c r="U5" s="3">
        <v>2005</v>
      </c>
      <c r="V5" s="3">
        <v>2006</v>
      </c>
      <c r="W5" s="3">
        <v>2007</v>
      </c>
      <c r="X5" s="3">
        <v>2008</v>
      </c>
      <c r="Y5" s="3">
        <v>2009</v>
      </c>
      <c r="Z5" s="3">
        <v>2010</v>
      </c>
      <c r="AA5" s="3">
        <v>2011</v>
      </c>
      <c r="AB5" s="3">
        <v>2012</v>
      </c>
      <c r="AC5" s="3">
        <v>2013</v>
      </c>
      <c r="AD5" s="3">
        <v>2014</v>
      </c>
      <c r="AE5" s="3">
        <v>2015</v>
      </c>
      <c r="AF5" s="3">
        <v>2016</v>
      </c>
      <c r="AG5" s="3">
        <v>2017</v>
      </c>
      <c r="AH5" s="3">
        <v>2018</v>
      </c>
      <c r="AI5" s="3">
        <v>2019</v>
      </c>
      <c r="AJ5" s="3">
        <v>2020</v>
      </c>
    </row>
    <row r="6" spans="2:36" ht="18">
      <c r="B6" s="1" t="s">
        <v>150</v>
      </c>
      <c r="C6" s="1" t="s">
        <v>33</v>
      </c>
      <c r="D6" s="1" t="s">
        <v>149</v>
      </c>
      <c r="E6" s="1" t="s">
        <v>203</v>
      </c>
      <c r="F6" s="6">
        <v>48</v>
      </c>
      <c r="G6" s="6">
        <v>48</v>
      </c>
      <c r="H6" s="6">
        <v>48</v>
      </c>
      <c r="I6" s="6">
        <v>48</v>
      </c>
      <c r="J6" s="6">
        <v>48</v>
      </c>
      <c r="K6" s="6">
        <v>48</v>
      </c>
      <c r="L6" s="6">
        <v>48</v>
      </c>
      <c r="M6" s="6">
        <v>48</v>
      </c>
      <c r="N6" s="6">
        <v>48</v>
      </c>
      <c r="O6" s="6">
        <v>48</v>
      </c>
      <c r="P6" s="6">
        <v>48</v>
      </c>
      <c r="Q6" s="6">
        <v>48</v>
      </c>
      <c r="R6" s="6">
        <v>48</v>
      </c>
      <c r="S6" s="6">
        <v>48</v>
      </c>
      <c r="T6" s="6">
        <v>48</v>
      </c>
      <c r="U6" s="6">
        <v>48</v>
      </c>
      <c r="V6" s="6">
        <v>48</v>
      </c>
      <c r="W6" s="6">
        <v>48</v>
      </c>
      <c r="X6" s="6">
        <v>48</v>
      </c>
      <c r="Y6" s="6">
        <v>48</v>
      </c>
      <c r="Z6" s="6">
        <v>48</v>
      </c>
      <c r="AA6" s="6">
        <v>48</v>
      </c>
      <c r="AB6" s="6">
        <v>48</v>
      </c>
      <c r="AC6" s="6">
        <v>48</v>
      </c>
      <c r="AD6" s="6">
        <v>48</v>
      </c>
      <c r="AE6" s="6">
        <v>48</v>
      </c>
      <c r="AF6" s="6">
        <v>48</v>
      </c>
      <c r="AG6" s="6">
        <v>48</v>
      </c>
      <c r="AH6" s="6">
        <v>48</v>
      </c>
      <c r="AI6" s="6">
        <v>48</v>
      </c>
      <c r="AJ6" s="6">
        <v>48</v>
      </c>
    </row>
    <row r="7" spans="2:36" ht="18">
      <c r="B7" s="1" t="s">
        <v>151</v>
      </c>
      <c r="C7" s="1" t="s">
        <v>33</v>
      </c>
      <c r="D7" s="1" t="s">
        <v>61</v>
      </c>
      <c r="F7" s="8">
        <v>5.5576444631016179E-2</v>
      </c>
      <c r="G7" s="8">
        <v>5.5576444631016179E-2</v>
      </c>
      <c r="H7" s="8">
        <v>5.5576444631016179E-2</v>
      </c>
      <c r="I7" s="8">
        <v>5.568109519742527E-2</v>
      </c>
      <c r="J7" s="8">
        <v>5.56382212654647E-2</v>
      </c>
      <c r="K7" s="8">
        <v>5.7492499564354059E-2</v>
      </c>
      <c r="L7" s="8">
        <v>6.5141247010716122E-2</v>
      </c>
      <c r="M7" s="8">
        <v>7.196045182189352E-2</v>
      </c>
      <c r="N7" s="8">
        <v>8.1707845625570971E-2</v>
      </c>
      <c r="O7" s="8">
        <v>8.8730552907867244E-2</v>
      </c>
      <c r="P7" s="8">
        <v>9.3412457483379188E-2</v>
      </c>
      <c r="Q7" s="8">
        <v>9.8816636517705128E-2</v>
      </c>
      <c r="R7" s="8">
        <v>9.9150859488600349E-2</v>
      </c>
      <c r="S7" s="8">
        <v>0.10105032666686438</v>
      </c>
      <c r="T7" s="8">
        <v>0.10720218580189748</v>
      </c>
      <c r="U7" s="8">
        <v>9.9535932792451778E-2</v>
      </c>
      <c r="V7" s="8">
        <v>0.10545103346363724</v>
      </c>
      <c r="W7" s="8">
        <v>9.5802391408412776E-2</v>
      </c>
      <c r="X7" s="8">
        <v>0.1063537786925841</v>
      </c>
      <c r="Y7" s="8">
        <v>0.11251131745241166</v>
      </c>
      <c r="Z7" s="8">
        <v>0.12703462880040609</v>
      </c>
      <c r="AA7" s="8">
        <v>0.10590054681638512</v>
      </c>
      <c r="AB7" s="8">
        <v>9.9140534136351433E-2</v>
      </c>
      <c r="AC7" s="8">
        <v>9.1874352763964134E-2</v>
      </c>
      <c r="AD7" s="8">
        <v>9.5094839776919807E-2</v>
      </c>
      <c r="AE7" s="8">
        <v>7.935728558742304E-2</v>
      </c>
      <c r="AF7" s="8">
        <v>4.2548017482592862E-2</v>
      </c>
      <c r="AG7" s="8">
        <v>3.2779795468073775E-2</v>
      </c>
      <c r="AH7" s="8">
        <v>4.3883566059228989E-2</v>
      </c>
      <c r="AI7" s="8">
        <v>5.9975809363734964E-2</v>
      </c>
      <c r="AJ7" s="8">
        <v>6.5661768394617126E-2</v>
      </c>
    </row>
    <row r="8" spans="2:36">
      <c r="B8" s="1" t="s">
        <v>1</v>
      </c>
      <c r="C8" s="1" t="s">
        <v>33</v>
      </c>
      <c r="D8" s="1" t="s">
        <v>149</v>
      </c>
      <c r="E8" s="1" t="s">
        <v>203</v>
      </c>
      <c r="F8" s="6">
        <v>1.6</v>
      </c>
      <c r="G8" s="6">
        <v>1.6</v>
      </c>
      <c r="H8" s="6">
        <v>1.6</v>
      </c>
      <c r="I8" s="6">
        <v>1.6</v>
      </c>
      <c r="J8" s="6">
        <v>1.6</v>
      </c>
      <c r="K8" s="6">
        <v>1.6</v>
      </c>
      <c r="L8" s="6">
        <v>1.6</v>
      </c>
      <c r="M8" s="6">
        <v>1.6</v>
      </c>
      <c r="N8" s="6">
        <v>1.6</v>
      </c>
      <c r="O8" s="6">
        <v>1.6</v>
      </c>
      <c r="P8" s="6">
        <v>1.6</v>
      </c>
      <c r="Q8" s="6">
        <v>1.6</v>
      </c>
      <c r="R8" s="6">
        <v>1.6</v>
      </c>
      <c r="S8" s="6">
        <v>1.6</v>
      </c>
      <c r="T8" s="6">
        <v>1.6</v>
      </c>
      <c r="U8" s="6">
        <v>1.6</v>
      </c>
      <c r="V8" s="6">
        <v>1.6</v>
      </c>
      <c r="W8" s="6">
        <v>1.6</v>
      </c>
      <c r="X8" s="6">
        <v>1.6</v>
      </c>
      <c r="Y8" s="6">
        <v>1.6</v>
      </c>
      <c r="Z8" s="6">
        <v>1.6</v>
      </c>
      <c r="AA8" s="6">
        <v>1.6</v>
      </c>
      <c r="AB8" s="6">
        <v>1.6</v>
      </c>
      <c r="AC8" s="6">
        <v>1.6</v>
      </c>
      <c r="AD8" s="6">
        <v>1.6</v>
      </c>
      <c r="AE8" s="6">
        <v>1.6</v>
      </c>
      <c r="AF8" s="6">
        <v>1.6</v>
      </c>
      <c r="AG8" s="6">
        <v>1.6</v>
      </c>
      <c r="AH8" s="6">
        <v>1.6</v>
      </c>
      <c r="AI8" s="6">
        <v>1.6</v>
      </c>
      <c r="AJ8" s="6">
        <v>1.6</v>
      </c>
    </row>
    <row r="9" spans="2:36">
      <c r="B9" s="1" t="s">
        <v>0</v>
      </c>
      <c r="C9" s="1" t="s">
        <v>33</v>
      </c>
      <c r="D9" s="1" t="s">
        <v>149</v>
      </c>
      <c r="E9" s="1" t="s">
        <v>203</v>
      </c>
      <c r="F9" s="6">
        <v>4.8</v>
      </c>
      <c r="G9" s="6">
        <v>4.8</v>
      </c>
      <c r="H9" s="6">
        <v>4.8</v>
      </c>
      <c r="I9" s="6">
        <v>4.8</v>
      </c>
      <c r="J9" s="6">
        <v>4.8</v>
      </c>
      <c r="K9" s="6">
        <v>4.8</v>
      </c>
      <c r="L9" s="6">
        <v>4.8</v>
      </c>
      <c r="M9" s="6">
        <v>4.8</v>
      </c>
      <c r="N9" s="6">
        <v>4.8</v>
      </c>
      <c r="O9" s="6">
        <v>4.8</v>
      </c>
      <c r="P9" s="6">
        <v>4.8</v>
      </c>
      <c r="Q9" s="6">
        <v>4.8</v>
      </c>
      <c r="R9" s="6">
        <v>4.8</v>
      </c>
      <c r="S9" s="6">
        <v>4.8</v>
      </c>
      <c r="T9" s="6">
        <v>4.8</v>
      </c>
      <c r="U9" s="6">
        <v>4.8</v>
      </c>
      <c r="V9" s="6">
        <v>4.8</v>
      </c>
      <c r="W9" s="6">
        <v>4.8</v>
      </c>
      <c r="X9" s="6">
        <v>4.8</v>
      </c>
      <c r="Y9" s="6">
        <v>4.8</v>
      </c>
      <c r="Z9" s="6">
        <v>4.8</v>
      </c>
      <c r="AA9" s="6">
        <v>4.8</v>
      </c>
      <c r="AB9" s="6">
        <v>4.8</v>
      </c>
      <c r="AC9" s="6">
        <v>4.8</v>
      </c>
      <c r="AD9" s="6">
        <v>4.8</v>
      </c>
      <c r="AE9" s="6">
        <v>4.8</v>
      </c>
      <c r="AF9" s="6">
        <v>4.8</v>
      </c>
      <c r="AG9" s="6">
        <v>4.8</v>
      </c>
      <c r="AH9" s="6">
        <v>4.8</v>
      </c>
      <c r="AI9" s="6">
        <v>4.8</v>
      </c>
      <c r="AJ9" s="6">
        <v>4.8</v>
      </c>
    </row>
    <row r="10" spans="2:36" ht="18">
      <c r="B10" s="1" t="s">
        <v>152</v>
      </c>
      <c r="E10" s="1" t="s">
        <v>203</v>
      </c>
      <c r="F10" s="5" t="s">
        <v>34</v>
      </c>
      <c r="G10" s="5" t="s">
        <v>34</v>
      </c>
      <c r="H10" s="5" t="s">
        <v>34</v>
      </c>
      <c r="I10" s="5" t="s">
        <v>34</v>
      </c>
      <c r="J10" s="5" t="s">
        <v>34</v>
      </c>
      <c r="K10" s="5" t="s">
        <v>34</v>
      </c>
      <c r="L10" s="5" t="s">
        <v>34</v>
      </c>
      <c r="M10" s="5" t="s">
        <v>34</v>
      </c>
      <c r="N10" s="5" t="s">
        <v>34</v>
      </c>
      <c r="O10" s="5" t="s">
        <v>34</v>
      </c>
      <c r="P10" s="5" t="s">
        <v>34</v>
      </c>
      <c r="Q10" s="5" t="s">
        <v>34</v>
      </c>
      <c r="R10" s="5" t="s">
        <v>34</v>
      </c>
      <c r="S10" s="5" t="s">
        <v>34</v>
      </c>
      <c r="T10" s="5" t="s">
        <v>34</v>
      </c>
      <c r="U10" s="5" t="s">
        <v>34</v>
      </c>
      <c r="V10" s="5" t="s">
        <v>34</v>
      </c>
      <c r="W10" s="5" t="s">
        <v>34</v>
      </c>
      <c r="X10" s="5" t="s">
        <v>34</v>
      </c>
      <c r="Y10" s="5" t="s">
        <v>34</v>
      </c>
      <c r="Z10" s="5" t="s">
        <v>34</v>
      </c>
      <c r="AA10" s="5" t="s">
        <v>34</v>
      </c>
      <c r="AB10" s="5" t="s">
        <v>34</v>
      </c>
      <c r="AC10" s="5" t="s">
        <v>34</v>
      </c>
      <c r="AD10" s="5" t="s">
        <v>34</v>
      </c>
      <c r="AE10" s="5" t="s">
        <v>34</v>
      </c>
      <c r="AF10" s="5" t="s">
        <v>34</v>
      </c>
      <c r="AG10" s="5" t="s">
        <v>34</v>
      </c>
      <c r="AH10" s="5" t="s">
        <v>34</v>
      </c>
      <c r="AI10" s="5" t="s">
        <v>34</v>
      </c>
      <c r="AJ10" s="5" t="s">
        <v>34</v>
      </c>
    </row>
    <row r="11" spans="2:36">
      <c r="B11" s="1" t="s">
        <v>2</v>
      </c>
      <c r="C11" s="1" t="s">
        <v>33</v>
      </c>
      <c r="D11" s="1" t="s">
        <v>149</v>
      </c>
      <c r="E11" s="1" t="s">
        <v>203</v>
      </c>
      <c r="F11" s="10">
        <v>0.2</v>
      </c>
      <c r="G11" s="10">
        <v>0.2</v>
      </c>
      <c r="H11" s="10">
        <v>0.2</v>
      </c>
      <c r="I11" s="10">
        <v>0.2</v>
      </c>
      <c r="J11" s="10">
        <v>0.2</v>
      </c>
      <c r="K11" s="10">
        <v>0.2</v>
      </c>
      <c r="L11" s="10">
        <v>0.2</v>
      </c>
      <c r="M11" s="10">
        <v>0.2</v>
      </c>
      <c r="N11" s="10">
        <v>0.2</v>
      </c>
      <c r="O11" s="10">
        <v>0.2</v>
      </c>
      <c r="P11" s="10">
        <v>0.2</v>
      </c>
      <c r="Q11" s="10">
        <v>0.2</v>
      </c>
      <c r="R11" s="10">
        <v>0.2</v>
      </c>
      <c r="S11" s="10">
        <v>0.2</v>
      </c>
      <c r="T11" s="10">
        <v>0.2</v>
      </c>
      <c r="U11" s="10">
        <v>0.2</v>
      </c>
      <c r="V11" s="10">
        <v>0.2</v>
      </c>
      <c r="W11" s="10">
        <v>0.2</v>
      </c>
      <c r="X11" s="10">
        <v>0.2</v>
      </c>
      <c r="Y11" s="10">
        <v>0.2</v>
      </c>
      <c r="Z11" s="10">
        <v>0.2</v>
      </c>
      <c r="AA11" s="10">
        <v>0.2</v>
      </c>
      <c r="AB11" s="10">
        <v>0.2</v>
      </c>
      <c r="AC11" s="10">
        <v>0.2</v>
      </c>
      <c r="AD11" s="10">
        <v>0.2</v>
      </c>
      <c r="AE11" s="10">
        <v>0.2</v>
      </c>
      <c r="AF11" s="10">
        <v>0.2</v>
      </c>
      <c r="AG11" s="10">
        <v>0.2</v>
      </c>
      <c r="AH11" s="10">
        <v>0.2</v>
      </c>
      <c r="AI11" s="10">
        <v>0.2</v>
      </c>
      <c r="AJ11" s="10">
        <v>0.2</v>
      </c>
    </row>
    <row r="12" spans="2:36" ht="18">
      <c r="B12" s="1" t="s">
        <v>153</v>
      </c>
      <c r="C12" s="1" t="s">
        <v>33</v>
      </c>
      <c r="D12" s="1" t="s">
        <v>149</v>
      </c>
      <c r="E12" s="1" t="s">
        <v>203</v>
      </c>
      <c r="F12" s="10">
        <v>0.2</v>
      </c>
      <c r="G12" s="10">
        <v>0.2</v>
      </c>
      <c r="H12" s="10">
        <v>0.2</v>
      </c>
      <c r="I12" s="10">
        <v>0.2</v>
      </c>
      <c r="J12" s="10">
        <v>0.2</v>
      </c>
      <c r="K12" s="10">
        <v>0.2</v>
      </c>
      <c r="L12" s="10">
        <v>0.2</v>
      </c>
      <c r="M12" s="10">
        <v>0.2</v>
      </c>
      <c r="N12" s="10">
        <v>0.2</v>
      </c>
      <c r="O12" s="10">
        <v>0.2</v>
      </c>
      <c r="P12" s="10">
        <v>0.2</v>
      </c>
      <c r="Q12" s="10">
        <v>0.2</v>
      </c>
      <c r="R12" s="10">
        <v>0.2</v>
      </c>
      <c r="S12" s="10">
        <v>0.2</v>
      </c>
      <c r="T12" s="10">
        <v>0.2</v>
      </c>
      <c r="U12" s="10">
        <v>0.2</v>
      </c>
      <c r="V12" s="10">
        <v>0.2</v>
      </c>
      <c r="W12" s="10">
        <v>0.2</v>
      </c>
      <c r="X12" s="10">
        <v>0.2</v>
      </c>
      <c r="Y12" s="10">
        <v>0.2</v>
      </c>
      <c r="Z12" s="10">
        <v>0.2</v>
      </c>
      <c r="AA12" s="10">
        <v>0.2</v>
      </c>
      <c r="AB12" s="10">
        <v>0.2</v>
      </c>
      <c r="AC12" s="10">
        <v>0.2</v>
      </c>
      <c r="AD12" s="10">
        <v>0.2</v>
      </c>
      <c r="AE12" s="10">
        <v>0.2</v>
      </c>
      <c r="AF12" s="10">
        <v>0.2</v>
      </c>
      <c r="AG12" s="10">
        <v>0.2</v>
      </c>
      <c r="AH12" s="10">
        <v>0.2</v>
      </c>
      <c r="AI12" s="10">
        <v>0.2</v>
      </c>
      <c r="AJ12" s="10">
        <v>0.2</v>
      </c>
    </row>
    <row r="13" spans="2:36" ht="18">
      <c r="B13" s="1" t="s">
        <v>154</v>
      </c>
      <c r="C13" s="1" t="s">
        <v>33</v>
      </c>
      <c r="D13" s="1" t="s">
        <v>149</v>
      </c>
      <c r="E13" s="1" t="s">
        <v>203</v>
      </c>
      <c r="F13" s="10">
        <v>0.2</v>
      </c>
      <c r="G13" s="10">
        <v>0.2</v>
      </c>
      <c r="H13" s="10">
        <v>0.2</v>
      </c>
      <c r="I13" s="10">
        <v>0.2</v>
      </c>
      <c r="J13" s="10">
        <v>0.2</v>
      </c>
      <c r="K13" s="10">
        <v>0.2</v>
      </c>
      <c r="L13" s="10">
        <v>0.2</v>
      </c>
      <c r="M13" s="10">
        <v>0.2</v>
      </c>
      <c r="N13" s="10">
        <v>0.2</v>
      </c>
      <c r="O13" s="10">
        <v>0.2</v>
      </c>
      <c r="P13" s="10">
        <v>0.2</v>
      </c>
      <c r="Q13" s="10">
        <v>0.2</v>
      </c>
      <c r="R13" s="10">
        <v>0.2</v>
      </c>
      <c r="S13" s="10">
        <v>0.2</v>
      </c>
      <c r="T13" s="10">
        <v>0.2</v>
      </c>
      <c r="U13" s="10">
        <v>0.2</v>
      </c>
      <c r="V13" s="10">
        <v>0.2</v>
      </c>
      <c r="W13" s="10">
        <v>0.2</v>
      </c>
      <c r="X13" s="10">
        <v>0.2</v>
      </c>
      <c r="Y13" s="10">
        <v>0.2</v>
      </c>
      <c r="Z13" s="10">
        <v>0.2</v>
      </c>
      <c r="AA13" s="10">
        <v>0.2</v>
      </c>
      <c r="AB13" s="10">
        <v>0.2</v>
      </c>
      <c r="AC13" s="10">
        <v>0.2</v>
      </c>
      <c r="AD13" s="10">
        <v>0.2</v>
      </c>
      <c r="AE13" s="10">
        <v>0.2</v>
      </c>
      <c r="AF13" s="10">
        <v>0.2</v>
      </c>
      <c r="AG13" s="10">
        <v>0.2</v>
      </c>
      <c r="AH13" s="10">
        <v>0.2</v>
      </c>
      <c r="AI13" s="10">
        <v>0.2</v>
      </c>
      <c r="AJ13" s="10">
        <v>0.2</v>
      </c>
    </row>
    <row r="14" spans="2:36" ht="18">
      <c r="B14" s="1" t="s">
        <v>116</v>
      </c>
      <c r="C14" s="1" t="s">
        <v>155</v>
      </c>
      <c r="D14" s="1" t="s">
        <v>149</v>
      </c>
      <c r="E14" s="1" t="s">
        <v>203</v>
      </c>
      <c r="F14" s="9">
        <v>2.5000000000000001E-2</v>
      </c>
      <c r="G14" s="9">
        <v>2.5000000000000001E-2</v>
      </c>
      <c r="H14" s="9">
        <v>2.5000000000000001E-2</v>
      </c>
      <c r="I14" s="9">
        <v>2.5000000000000001E-2</v>
      </c>
      <c r="J14" s="9">
        <v>2.5000000000000001E-2</v>
      </c>
      <c r="K14" s="9">
        <v>2.5000000000000001E-2</v>
      </c>
      <c r="L14" s="9">
        <v>2.5000000000000001E-2</v>
      </c>
      <c r="M14" s="9">
        <v>2.5000000000000001E-2</v>
      </c>
      <c r="N14" s="9">
        <v>2.5000000000000001E-2</v>
      </c>
      <c r="O14" s="9">
        <v>2.5000000000000001E-2</v>
      </c>
      <c r="P14" s="9">
        <v>2.5000000000000001E-2</v>
      </c>
      <c r="Q14" s="9">
        <v>2.5000000000000001E-2</v>
      </c>
      <c r="R14" s="9">
        <v>2.5000000000000001E-2</v>
      </c>
      <c r="S14" s="9">
        <v>2.5000000000000001E-2</v>
      </c>
      <c r="T14" s="9">
        <v>2.5000000000000001E-2</v>
      </c>
      <c r="U14" s="9">
        <v>2.5000000000000001E-2</v>
      </c>
      <c r="V14" s="9">
        <v>2.5000000000000001E-2</v>
      </c>
      <c r="W14" s="9">
        <v>2.5000000000000001E-2</v>
      </c>
      <c r="X14" s="9">
        <v>2.5000000000000001E-2</v>
      </c>
      <c r="Y14" s="9">
        <v>2.5000000000000001E-2</v>
      </c>
      <c r="Z14" s="9">
        <v>2.5000000000000001E-2</v>
      </c>
      <c r="AA14" s="9">
        <v>2.5000000000000001E-2</v>
      </c>
      <c r="AB14" s="9">
        <v>2.5000000000000001E-2</v>
      </c>
      <c r="AC14" s="9">
        <v>2.5000000000000001E-2</v>
      </c>
      <c r="AD14" s="9">
        <v>2.5000000000000001E-2</v>
      </c>
      <c r="AE14" s="9">
        <v>2.5000000000000001E-2</v>
      </c>
      <c r="AF14" s="9">
        <v>2.5000000000000001E-2</v>
      </c>
      <c r="AG14" s="9">
        <v>2.5000000000000001E-2</v>
      </c>
      <c r="AH14" s="9">
        <v>2.5000000000000001E-2</v>
      </c>
      <c r="AI14" s="9">
        <v>2.5000000000000001E-2</v>
      </c>
      <c r="AJ14" s="9">
        <v>2.5000000000000001E-2</v>
      </c>
    </row>
    <row r="15" spans="2:36">
      <c r="B15" s="1" t="s">
        <v>3</v>
      </c>
      <c r="C15" s="1" t="s">
        <v>122</v>
      </c>
      <c r="D15" s="1" t="s">
        <v>149</v>
      </c>
      <c r="E15" s="1" t="s">
        <v>203</v>
      </c>
      <c r="F15" s="14">
        <v>1.5E-3</v>
      </c>
      <c r="G15" s="14">
        <v>1.5E-3</v>
      </c>
      <c r="H15" s="14">
        <v>1.5E-3</v>
      </c>
      <c r="I15" s="14">
        <v>1.5E-3</v>
      </c>
      <c r="J15" s="14">
        <v>1.5E-3</v>
      </c>
      <c r="K15" s="14">
        <v>1.5E-3</v>
      </c>
      <c r="L15" s="14">
        <v>1.5E-3</v>
      </c>
      <c r="M15" s="14">
        <v>1.5E-3</v>
      </c>
      <c r="N15" s="14">
        <v>1.5E-3</v>
      </c>
      <c r="O15" s="14">
        <v>1.5E-3</v>
      </c>
      <c r="P15" s="14">
        <v>1.5E-3</v>
      </c>
      <c r="Q15" s="14">
        <v>1.5E-3</v>
      </c>
      <c r="R15" s="14">
        <v>1.5E-3</v>
      </c>
      <c r="S15" s="14">
        <v>1.5E-3</v>
      </c>
      <c r="T15" s="14">
        <v>1.5E-3</v>
      </c>
      <c r="U15" s="14">
        <v>1.5E-3</v>
      </c>
      <c r="V15" s="14">
        <v>1.5E-3</v>
      </c>
      <c r="W15" s="14">
        <v>1.5E-3</v>
      </c>
      <c r="X15" s="14">
        <v>1.5E-3</v>
      </c>
      <c r="Y15" s="14">
        <v>1.5E-3</v>
      </c>
      <c r="Z15" s="14">
        <v>1.5E-3</v>
      </c>
      <c r="AA15" s="14">
        <v>1.5E-3</v>
      </c>
      <c r="AB15" s="14">
        <v>1.5E-3</v>
      </c>
      <c r="AC15" s="14">
        <v>1.5E-3</v>
      </c>
      <c r="AD15" s="14">
        <v>1.5E-3</v>
      </c>
      <c r="AE15" s="14">
        <v>1.5E-3</v>
      </c>
      <c r="AF15" s="14">
        <v>1.5E-3</v>
      </c>
      <c r="AG15" s="14">
        <v>1.5E-3</v>
      </c>
      <c r="AH15" s="14">
        <v>1.5E-3</v>
      </c>
      <c r="AI15" s="14">
        <v>1.5E-3</v>
      </c>
      <c r="AJ15" s="14">
        <v>1.5E-3</v>
      </c>
    </row>
    <row r="16" spans="2:36">
      <c r="B16" s="1" t="s">
        <v>4</v>
      </c>
      <c r="C16" s="1" t="s">
        <v>122</v>
      </c>
      <c r="D16" s="1" t="s">
        <v>149</v>
      </c>
      <c r="E16" s="1" t="s">
        <v>203</v>
      </c>
      <c r="F16" s="14">
        <v>2.5000000000000001E-4</v>
      </c>
      <c r="G16" s="14">
        <v>2.5000000000000001E-4</v>
      </c>
      <c r="H16" s="14">
        <v>2.5000000000000001E-4</v>
      </c>
      <c r="I16" s="14">
        <v>2.5000000000000001E-4</v>
      </c>
      <c r="J16" s="14">
        <v>2.5000000000000001E-4</v>
      </c>
      <c r="K16" s="14">
        <v>2.5000000000000001E-4</v>
      </c>
      <c r="L16" s="14">
        <v>2.5000000000000001E-4</v>
      </c>
      <c r="M16" s="14">
        <v>2.5000000000000001E-4</v>
      </c>
      <c r="N16" s="14">
        <v>2.5000000000000001E-4</v>
      </c>
      <c r="O16" s="14">
        <v>2.5000000000000001E-4</v>
      </c>
      <c r="P16" s="14">
        <v>2.5000000000000001E-4</v>
      </c>
      <c r="Q16" s="14">
        <v>2.5000000000000001E-4</v>
      </c>
      <c r="R16" s="14">
        <v>2.5000000000000001E-4</v>
      </c>
      <c r="S16" s="14">
        <v>2.5000000000000001E-4</v>
      </c>
      <c r="T16" s="14">
        <v>2.5000000000000001E-4</v>
      </c>
      <c r="U16" s="14">
        <v>2.5000000000000001E-4</v>
      </c>
      <c r="V16" s="14">
        <v>2.5000000000000001E-4</v>
      </c>
      <c r="W16" s="14">
        <v>2.5000000000000001E-4</v>
      </c>
      <c r="X16" s="14">
        <v>2.5000000000000001E-4</v>
      </c>
      <c r="Y16" s="14">
        <v>2.5000000000000001E-4</v>
      </c>
      <c r="Z16" s="14">
        <v>2.5000000000000001E-4</v>
      </c>
      <c r="AA16" s="14">
        <v>2.5000000000000001E-4</v>
      </c>
      <c r="AB16" s="14">
        <v>2.5000000000000001E-4</v>
      </c>
      <c r="AC16" s="14">
        <v>2.5000000000000001E-4</v>
      </c>
      <c r="AD16" s="14">
        <v>2.5000000000000001E-4</v>
      </c>
      <c r="AE16" s="14">
        <v>2.5000000000000001E-4</v>
      </c>
      <c r="AF16" s="14">
        <v>2.5000000000000001E-4</v>
      </c>
      <c r="AG16" s="14">
        <v>2.5000000000000001E-4</v>
      </c>
      <c r="AH16" s="14">
        <v>2.5000000000000001E-4</v>
      </c>
      <c r="AI16" s="14">
        <v>2.5000000000000001E-4</v>
      </c>
      <c r="AJ16" s="14">
        <v>2.5000000000000001E-4</v>
      </c>
    </row>
    <row r="17" spans="2:36">
      <c r="B17" s="1" t="s">
        <v>5</v>
      </c>
      <c r="C17" s="1" t="s">
        <v>122</v>
      </c>
      <c r="D17" s="1" t="s">
        <v>149</v>
      </c>
      <c r="E17" s="1" t="s">
        <v>203</v>
      </c>
      <c r="F17" s="6">
        <v>0.1</v>
      </c>
      <c r="G17" s="6">
        <v>0.1</v>
      </c>
      <c r="H17" s="6">
        <v>0.1</v>
      </c>
      <c r="I17" s="6">
        <v>0.1</v>
      </c>
      <c r="J17" s="6">
        <v>0.1</v>
      </c>
      <c r="K17" s="6">
        <v>0.1</v>
      </c>
      <c r="L17" s="6">
        <v>0.1</v>
      </c>
      <c r="M17" s="6">
        <v>0.1</v>
      </c>
      <c r="N17" s="6">
        <v>0.1</v>
      </c>
      <c r="O17" s="6">
        <v>0.1</v>
      </c>
      <c r="P17" s="6">
        <v>0.1</v>
      </c>
      <c r="Q17" s="6">
        <v>0.1</v>
      </c>
      <c r="R17" s="6">
        <v>0.1</v>
      </c>
      <c r="S17" s="6">
        <v>0.1</v>
      </c>
      <c r="T17" s="6">
        <v>0.1</v>
      </c>
      <c r="U17" s="6">
        <v>0.1</v>
      </c>
      <c r="V17" s="6">
        <v>0.1</v>
      </c>
      <c r="W17" s="6">
        <v>0.1</v>
      </c>
      <c r="X17" s="6">
        <v>0.1</v>
      </c>
      <c r="Y17" s="6">
        <v>0.1</v>
      </c>
      <c r="Z17" s="6">
        <v>0.1</v>
      </c>
      <c r="AA17" s="6">
        <v>0.1</v>
      </c>
      <c r="AB17" s="6">
        <v>0.1</v>
      </c>
      <c r="AC17" s="6">
        <v>0.1</v>
      </c>
      <c r="AD17" s="6">
        <v>0.1</v>
      </c>
      <c r="AE17" s="6">
        <v>0.1</v>
      </c>
      <c r="AF17" s="6">
        <v>0.1</v>
      </c>
      <c r="AG17" s="6">
        <v>0.1</v>
      </c>
      <c r="AH17" s="6">
        <v>0.1</v>
      </c>
      <c r="AI17" s="6">
        <v>0.1</v>
      </c>
      <c r="AJ17" s="6">
        <v>0.1</v>
      </c>
    </row>
    <row r="18" spans="2:36">
      <c r="B18" s="1" t="s">
        <v>6</v>
      </c>
      <c r="C18" s="1" t="s">
        <v>122</v>
      </c>
      <c r="D18" s="1" t="s">
        <v>149</v>
      </c>
      <c r="E18" s="1" t="s">
        <v>203</v>
      </c>
      <c r="F18" s="6">
        <v>0.12</v>
      </c>
      <c r="G18" s="6">
        <v>0.12</v>
      </c>
      <c r="H18" s="6">
        <v>0.12</v>
      </c>
      <c r="I18" s="6">
        <v>0.12</v>
      </c>
      <c r="J18" s="6">
        <v>0.12</v>
      </c>
      <c r="K18" s="6">
        <v>0.12</v>
      </c>
      <c r="L18" s="6">
        <v>0.12</v>
      </c>
      <c r="M18" s="6">
        <v>0.12</v>
      </c>
      <c r="N18" s="6">
        <v>0.12</v>
      </c>
      <c r="O18" s="6">
        <v>0.12</v>
      </c>
      <c r="P18" s="6">
        <v>0.12</v>
      </c>
      <c r="Q18" s="6">
        <v>0.12</v>
      </c>
      <c r="R18" s="6">
        <v>0.12</v>
      </c>
      <c r="S18" s="6">
        <v>0.12</v>
      </c>
      <c r="T18" s="6">
        <v>0.12</v>
      </c>
      <c r="U18" s="6">
        <v>0.12</v>
      </c>
      <c r="V18" s="6">
        <v>0.12</v>
      </c>
      <c r="W18" s="6">
        <v>0.12</v>
      </c>
      <c r="X18" s="6">
        <v>0.12</v>
      </c>
      <c r="Y18" s="6">
        <v>0.12</v>
      </c>
      <c r="Z18" s="6">
        <v>0.12</v>
      </c>
      <c r="AA18" s="6">
        <v>0.12</v>
      </c>
      <c r="AB18" s="6">
        <v>0.12</v>
      </c>
      <c r="AC18" s="6">
        <v>0.12</v>
      </c>
      <c r="AD18" s="6">
        <v>0.12</v>
      </c>
      <c r="AE18" s="6">
        <v>0.12</v>
      </c>
      <c r="AF18" s="6">
        <v>0.12</v>
      </c>
      <c r="AG18" s="6">
        <v>0.12</v>
      </c>
      <c r="AH18" s="6">
        <v>0.12</v>
      </c>
      <c r="AI18" s="6">
        <v>0.12</v>
      </c>
      <c r="AJ18" s="6">
        <v>0.12</v>
      </c>
    </row>
    <row r="19" spans="2:36">
      <c r="B19" s="1" t="s">
        <v>7</v>
      </c>
      <c r="C19" s="1" t="s">
        <v>122</v>
      </c>
      <c r="D19" s="1" t="s">
        <v>149</v>
      </c>
      <c r="E19" s="1" t="s">
        <v>203</v>
      </c>
      <c r="F19" s="14">
        <v>7.6000000000000004E-4</v>
      </c>
      <c r="G19" s="14">
        <v>7.6000000000000004E-4</v>
      </c>
      <c r="H19" s="14">
        <v>7.6000000000000004E-4</v>
      </c>
      <c r="I19" s="14">
        <v>7.6000000000000004E-4</v>
      </c>
      <c r="J19" s="14">
        <v>7.6000000000000004E-4</v>
      </c>
      <c r="K19" s="14">
        <v>7.6000000000000004E-4</v>
      </c>
      <c r="L19" s="14">
        <v>7.6000000000000004E-4</v>
      </c>
      <c r="M19" s="14">
        <v>7.6000000000000004E-4</v>
      </c>
      <c r="N19" s="14">
        <v>7.6000000000000004E-4</v>
      </c>
      <c r="O19" s="14">
        <v>7.6000000000000004E-4</v>
      </c>
      <c r="P19" s="14">
        <v>7.6000000000000004E-4</v>
      </c>
      <c r="Q19" s="14">
        <v>7.6000000000000004E-4</v>
      </c>
      <c r="R19" s="14">
        <v>7.6000000000000004E-4</v>
      </c>
      <c r="S19" s="14">
        <v>7.6000000000000004E-4</v>
      </c>
      <c r="T19" s="14">
        <v>7.6000000000000004E-4</v>
      </c>
      <c r="U19" s="14">
        <v>7.6000000000000004E-4</v>
      </c>
      <c r="V19" s="14">
        <v>7.6000000000000004E-4</v>
      </c>
      <c r="W19" s="14">
        <v>7.6000000000000004E-4</v>
      </c>
      <c r="X19" s="14">
        <v>7.6000000000000004E-4</v>
      </c>
      <c r="Y19" s="14">
        <v>7.6000000000000004E-4</v>
      </c>
      <c r="Z19" s="14">
        <v>7.6000000000000004E-4</v>
      </c>
      <c r="AA19" s="14">
        <v>7.6000000000000004E-4</v>
      </c>
      <c r="AB19" s="14">
        <v>7.6000000000000004E-4</v>
      </c>
      <c r="AC19" s="14">
        <v>7.6000000000000004E-4</v>
      </c>
      <c r="AD19" s="14">
        <v>7.6000000000000004E-4</v>
      </c>
      <c r="AE19" s="14">
        <v>7.6000000000000004E-4</v>
      </c>
      <c r="AF19" s="14">
        <v>7.6000000000000004E-4</v>
      </c>
      <c r="AG19" s="14">
        <v>7.6000000000000004E-4</v>
      </c>
      <c r="AH19" s="14">
        <v>7.6000000000000004E-4</v>
      </c>
      <c r="AI19" s="14">
        <v>7.6000000000000004E-4</v>
      </c>
      <c r="AJ19" s="14">
        <v>7.6000000000000004E-4</v>
      </c>
    </row>
    <row r="20" spans="2:36">
      <c r="B20" s="1" t="s">
        <v>8</v>
      </c>
      <c r="C20" s="1" t="s">
        <v>122</v>
      </c>
      <c r="D20" s="1" t="s">
        <v>149</v>
      </c>
      <c r="E20" s="1" t="s">
        <v>203</v>
      </c>
      <c r="F20" s="14">
        <v>7.6000000000000004E-5</v>
      </c>
      <c r="G20" s="14">
        <v>7.6000000000000004E-5</v>
      </c>
      <c r="H20" s="14">
        <v>7.6000000000000004E-5</v>
      </c>
      <c r="I20" s="14">
        <v>7.6000000000000004E-5</v>
      </c>
      <c r="J20" s="14">
        <v>7.6000000000000004E-5</v>
      </c>
      <c r="K20" s="14">
        <v>7.6000000000000004E-5</v>
      </c>
      <c r="L20" s="14">
        <v>7.6000000000000004E-5</v>
      </c>
      <c r="M20" s="14">
        <v>7.6000000000000004E-5</v>
      </c>
      <c r="N20" s="14">
        <v>7.6000000000000004E-5</v>
      </c>
      <c r="O20" s="14">
        <v>7.6000000000000004E-5</v>
      </c>
      <c r="P20" s="14">
        <v>7.6000000000000004E-5</v>
      </c>
      <c r="Q20" s="14">
        <v>7.6000000000000004E-5</v>
      </c>
      <c r="R20" s="14">
        <v>7.6000000000000004E-5</v>
      </c>
      <c r="S20" s="14">
        <v>7.6000000000000004E-5</v>
      </c>
      <c r="T20" s="14">
        <v>7.6000000000000004E-5</v>
      </c>
      <c r="U20" s="14">
        <v>7.6000000000000004E-5</v>
      </c>
      <c r="V20" s="14">
        <v>7.6000000000000004E-5</v>
      </c>
      <c r="W20" s="14">
        <v>7.6000000000000004E-5</v>
      </c>
      <c r="X20" s="14">
        <v>7.6000000000000004E-5</v>
      </c>
      <c r="Y20" s="14">
        <v>7.6000000000000004E-5</v>
      </c>
      <c r="Z20" s="14">
        <v>7.6000000000000004E-5</v>
      </c>
      <c r="AA20" s="14">
        <v>7.6000000000000004E-5</v>
      </c>
      <c r="AB20" s="14">
        <v>7.6000000000000004E-5</v>
      </c>
      <c r="AC20" s="14">
        <v>7.6000000000000004E-5</v>
      </c>
      <c r="AD20" s="14">
        <v>7.6000000000000004E-5</v>
      </c>
      <c r="AE20" s="14">
        <v>7.6000000000000004E-5</v>
      </c>
      <c r="AF20" s="14">
        <v>7.6000000000000004E-5</v>
      </c>
      <c r="AG20" s="14">
        <v>7.6000000000000004E-5</v>
      </c>
      <c r="AH20" s="14">
        <v>7.6000000000000004E-5</v>
      </c>
      <c r="AI20" s="14">
        <v>7.6000000000000004E-5</v>
      </c>
      <c r="AJ20" s="14">
        <v>7.6000000000000004E-5</v>
      </c>
    </row>
    <row r="21" spans="2:36">
      <c r="B21" s="1" t="s">
        <v>9</v>
      </c>
      <c r="C21" s="1" t="s">
        <v>122</v>
      </c>
      <c r="D21" s="1" t="s">
        <v>149</v>
      </c>
      <c r="E21" s="1" t="s">
        <v>203</v>
      </c>
      <c r="F21" s="14">
        <v>5.1000000000000004E-4</v>
      </c>
      <c r="G21" s="14">
        <v>5.1000000000000004E-4</v>
      </c>
      <c r="H21" s="14">
        <v>5.1000000000000004E-4</v>
      </c>
      <c r="I21" s="14">
        <v>5.1000000000000004E-4</v>
      </c>
      <c r="J21" s="14">
        <v>5.1000000000000004E-4</v>
      </c>
      <c r="K21" s="14">
        <v>5.1000000000000004E-4</v>
      </c>
      <c r="L21" s="14">
        <v>5.1000000000000004E-4</v>
      </c>
      <c r="M21" s="14">
        <v>5.1000000000000004E-4</v>
      </c>
      <c r="N21" s="14">
        <v>5.1000000000000004E-4</v>
      </c>
      <c r="O21" s="14">
        <v>5.1000000000000004E-4</v>
      </c>
      <c r="P21" s="14">
        <v>5.1000000000000004E-4</v>
      </c>
      <c r="Q21" s="14">
        <v>5.1000000000000004E-4</v>
      </c>
      <c r="R21" s="14">
        <v>5.1000000000000004E-4</v>
      </c>
      <c r="S21" s="14">
        <v>5.1000000000000004E-4</v>
      </c>
      <c r="T21" s="14">
        <v>5.1000000000000004E-4</v>
      </c>
      <c r="U21" s="14">
        <v>5.1000000000000004E-4</v>
      </c>
      <c r="V21" s="14">
        <v>5.1000000000000004E-4</v>
      </c>
      <c r="W21" s="14">
        <v>5.1000000000000004E-4</v>
      </c>
      <c r="X21" s="14">
        <v>5.1000000000000004E-4</v>
      </c>
      <c r="Y21" s="14">
        <v>5.1000000000000004E-4</v>
      </c>
      <c r="Z21" s="14">
        <v>5.1000000000000004E-4</v>
      </c>
      <c r="AA21" s="14">
        <v>5.1000000000000004E-4</v>
      </c>
      <c r="AB21" s="14">
        <v>5.1000000000000004E-4</v>
      </c>
      <c r="AC21" s="14">
        <v>5.1000000000000004E-4</v>
      </c>
      <c r="AD21" s="14">
        <v>5.1000000000000004E-4</v>
      </c>
      <c r="AE21" s="14">
        <v>5.1000000000000004E-4</v>
      </c>
      <c r="AF21" s="14">
        <v>5.1000000000000004E-4</v>
      </c>
      <c r="AG21" s="14">
        <v>5.1000000000000004E-4</v>
      </c>
      <c r="AH21" s="14">
        <v>5.1000000000000004E-4</v>
      </c>
      <c r="AI21" s="14">
        <v>5.1000000000000004E-4</v>
      </c>
      <c r="AJ21" s="14">
        <v>5.1000000000000004E-4</v>
      </c>
    </row>
    <row r="22" spans="2:36">
      <c r="B22" s="1" t="s">
        <v>10</v>
      </c>
      <c r="C22" s="1" t="s">
        <v>122</v>
      </c>
      <c r="D22" s="1" t="s">
        <v>149</v>
      </c>
      <c r="E22" s="1" t="s">
        <v>203</v>
      </c>
      <c r="F22" s="8">
        <v>1.0999999999999999E-2</v>
      </c>
      <c r="G22" s="8">
        <v>1.0999999999999999E-2</v>
      </c>
      <c r="H22" s="8">
        <v>1.0999999999999999E-2</v>
      </c>
      <c r="I22" s="8">
        <v>1.0999999999999999E-2</v>
      </c>
      <c r="J22" s="8">
        <v>1.0999999999999999E-2</v>
      </c>
      <c r="K22" s="8">
        <v>1.0999999999999999E-2</v>
      </c>
      <c r="L22" s="8">
        <v>1.0999999999999999E-2</v>
      </c>
      <c r="M22" s="8">
        <v>1.0999999999999999E-2</v>
      </c>
      <c r="N22" s="8">
        <v>1.0999999999999999E-2</v>
      </c>
      <c r="O22" s="8">
        <v>1.0999999999999999E-2</v>
      </c>
      <c r="P22" s="8">
        <v>1.0999999999999999E-2</v>
      </c>
      <c r="Q22" s="8">
        <v>1.0999999999999999E-2</v>
      </c>
      <c r="R22" s="8">
        <v>1.0999999999999999E-2</v>
      </c>
      <c r="S22" s="8">
        <v>1.0999999999999999E-2</v>
      </c>
      <c r="T22" s="8">
        <v>1.0999999999999999E-2</v>
      </c>
      <c r="U22" s="8">
        <v>1.0999999999999999E-2</v>
      </c>
      <c r="V22" s="8">
        <v>1.0999999999999999E-2</v>
      </c>
      <c r="W22" s="8">
        <v>1.0999999999999999E-2</v>
      </c>
      <c r="X22" s="8">
        <v>1.0999999999999999E-2</v>
      </c>
      <c r="Y22" s="8">
        <v>1.0999999999999999E-2</v>
      </c>
      <c r="Z22" s="8">
        <v>1.0999999999999999E-2</v>
      </c>
      <c r="AA22" s="8">
        <v>1.0999999999999999E-2</v>
      </c>
      <c r="AB22" s="8">
        <v>1.0999999999999999E-2</v>
      </c>
      <c r="AC22" s="8">
        <v>1.0999999999999999E-2</v>
      </c>
      <c r="AD22" s="8">
        <v>1.0999999999999999E-2</v>
      </c>
      <c r="AE22" s="8">
        <v>1.0999999999999999E-2</v>
      </c>
      <c r="AF22" s="8">
        <v>1.0999999999999999E-2</v>
      </c>
      <c r="AG22" s="8">
        <v>1.0999999999999999E-2</v>
      </c>
      <c r="AH22" s="8">
        <v>1.0999999999999999E-2</v>
      </c>
      <c r="AI22" s="8">
        <v>1.0999999999999999E-2</v>
      </c>
      <c r="AJ22" s="8">
        <v>1.0999999999999999E-2</v>
      </c>
    </row>
    <row r="23" spans="2:36">
      <c r="B23" s="1" t="s">
        <v>11</v>
      </c>
      <c r="C23" s="1" t="s">
        <v>122</v>
      </c>
      <c r="D23" s="1" t="s">
        <v>149</v>
      </c>
      <c r="E23" s="1" t="s">
        <v>203</v>
      </c>
      <c r="F23" s="8">
        <v>1.5E-3</v>
      </c>
      <c r="G23" s="8">
        <v>1.5E-3</v>
      </c>
      <c r="H23" s="8">
        <v>1.5E-3</v>
      </c>
      <c r="I23" s="8">
        <v>1.5E-3</v>
      </c>
      <c r="J23" s="8">
        <v>1.5E-3</v>
      </c>
      <c r="K23" s="8">
        <v>1.5E-3</v>
      </c>
      <c r="L23" s="8">
        <v>1.5E-3</v>
      </c>
      <c r="M23" s="8">
        <v>1.5E-3</v>
      </c>
      <c r="N23" s="8">
        <v>1.5E-3</v>
      </c>
      <c r="O23" s="8">
        <v>1.5E-3</v>
      </c>
      <c r="P23" s="8">
        <v>1.5E-3</v>
      </c>
      <c r="Q23" s="8">
        <v>1.5E-3</v>
      </c>
      <c r="R23" s="8">
        <v>1.5E-3</v>
      </c>
      <c r="S23" s="8">
        <v>1.5E-3</v>
      </c>
      <c r="T23" s="8">
        <v>1.5E-3</v>
      </c>
      <c r="U23" s="8">
        <v>1.5E-3</v>
      </c>
      <c r="V23" s="8">
        <v>1.5E-3</v>
      </c>
      <c r="W23" s="8">
        <v>1.5E-3</v>
      </c>
      <c r="X23" s="8">
        <v>1.5E-3</v>
      </c>
      <c r="Y23" s="8">
        <v>1.5E-3</v>
      </c>
      <c r="Z23" s="8">
        <v>1.5E-3</v>
      </c>
      <c r="AA23" s="8">
        <v>1.5E-3</v>
      </c>
      <c r="AB23" s="8">
        <v>1.5E-3</v>
      </c>
      <c r="AC23" s="8">
        <v>1.5E-3</v>
      </c>
      <c r="AD23" s="8">
        <v>1.5E-3</v>
      </c>
      <c r="AE23" s="8">
        <v>1.5E-3</v>
      </c>
      <c r="AF23" s="8">
        <v>1.5E-3</v>
      </c>
      <c r="AG23" s="8">
        <v>1.5E-3</v>
      </c>
      <c r="AH23" s="8">
        <v>1.5E-3</v>
      </c>
      <c r="AI23" s="8">
        <v>1.5E-3</v>
      </c>
      <c r="AJ23" s="8">
        <v>1.5E-3</v>
      </c>
    </row>
    <row r="24" spans="2:36">
      <c r="B24" s="1" t="s">
        <v>113</v>
      </c>
      <c r="D24" s="1" t="s">
        <v>149</v>
      </c>
      <c r="F24" s="8" t="s">
        <v>117</v>
      </c>
      <c r="G24" s="8" t="s">
        <v>117</v>
      </c>
      <c r="H24" s="8" t="s">
        <v>117</v>
      </c>
      <c r="I24" s="8" t="s">
        <v>117</v>
      </c>
      <c r="J24" s="8" t="s">
        <v>117</v>
      </c>
      <c r="K24" s="8" t="s">
        <v>117</v>
      </c>
      <c r="L24" s="8" t="s">
        <v>117</v>
      </c>
      <c r="M24" s="8" t="s">
        <v>117</v>
      </c>
      <c r="N24" s="8" t="s">
        <v>117</v>
      </c>
      <c r="O24" s="8" t="s">
        <v>117</v>
      </c>
      <c r="P24" s="8" t="s">
        <v>117</v>
      </c>
      <c r="Q24" s="8" t="s">
        <v>117</v>
      </c>
      <c r="R24" s="8" t="s">
        <v>117</v>
      </c>
      <c r="S24" s="8" t="s">
        <v>117</v>
      </c>
      <c r="T24" s="8" t="s">
        <v>117</v>
      </c>
      <c r="U24" s="8" t="s">
        <v>117</v>
      </c>
      <c r="V24" s="8" t="s">
        <v>117</v>
      </c>
      <c r="W24" s="8" t="s">
        <v>117</v>
      </c>
      <c r="X24" s="8" t="s">
        <v>117</v>
      </c>
      <c r="Y24" s="8" t="s">
        <v>117</v>
      </c>
      <c r="Z24" s="8" t="s">
        <v>117</v>
      </c>
      <c r="AA24" s="8" t="s">
        <v>117</v>
      </c>
      <c r="AB24" s="8" t="s">
        <v>117</v>
      </c>
      <c r="AC24" s="8" t="s">
        <v>117</v>
      </c>
      <c r="AD24" s="8" t="s">
        <v>117</v>
      </c>
      <c r="AE24" s="8" t="s">
        <v>117</v>
      </c>
      <c r="AF24" s="8" t="s">
        <v>117</v>
      </c>
      <c r="AG24" s="8" t="s">
        <v>117</v>
      </c>
      <c r="AH24" s="8" t="s">
        <v>117</v>
      </c>
      <c r="AI24" s="8" t="s">
        <v>117</v>
      </c>
      <c r="AJ24" s="8" t="s">
        <v>117</v>
      </c>
    </row>
    <row r="25" spans="2:36">
      <c r="B25" s="1" t="s">
        <v>38</v>
      </c>
      <c r="C25" s="1" t="s">
        <v>123</v>
      </c>
      <c r="D25" s="1" t="s">
        <v>149</v>
      </c>
      <c r="E25" s="1" t="s">
        <v>203</v>
      </c>
      <c r="F25" s="10">
        <v>0.5</v>
      </c>
      <c r="G25" s="10">
        <v>0.5</v>
      </c>
      <c r="H25" s="10">
        <v>0.5</v>
      </c>
      <c r="I25" s="10">
        <v>0.5</v>
      </c>
      <c r="J25" s="10">
        <v>0.5</v>
      </c>
      <c r="K25" s="10">
        <v>0.5</v>
      </c>
      <c r="L25" s="10">
        <v>0.5</v>
      </c>
      <c r="M25" s="10">
        <v>0.5</v>
      </c>
      <c r="N25" s="10">
        <v>0.5</v>
      </c>
      <c r="O25" s="10">
        <v>0.5</v>
      </c>
      <c r="P25" s="10">
        <v>0.5</v>
      </c>
      <c r="Q25" s="10">
        <v>0.5</v>
      </c>
      <c r="R25" s="10">
        <v>0.5</v>
      </c>
      <c r="S25" s="10">
        <v>0.5</v>
      </c>
      <c r="T25" s="10">
        <v>0.5</v>
      </c>
      <c r="U25" s="10">
        <v>0.5</v>
      </c>
      <c r="V25" s="10">
        <v>0.5</v>
      </c>
      <c r="W25" s="10">
        <v>0.5</v>
      </c>
      <c r="X25" s="10">
        <v>0.5</v>
      </c>
      <c r="Y25" s="10">
        <v>0.5</v>
      </c>
      <c r="Z25" s="10">
        <v>0.5</v>
      </c>
      <c r="AA25" s="10">
        <v>0.5</v>
      </c>
      <c r="AB25" s="10">
        <v>0.5</v>
      </c>
      <c r="AC25" s="10">
        <v>0.5</v>
      </c>
      <c r="AD25" s="10">
        <v>0.5</v>
      </c>
      <c r="AE25" s="10">
        <v>0.5</v>
      </c>
      <c r="AF25" s="10">
        <v>0.5</v>
      </c>
      <c r="AG25" s="10">
        <v>0.5</v>
      </c>
      <c r="AH25" s="10">
        <v>0.5</v>
      </c>
      <c r="AI25" s="10">
        <v>0.5</v>
      </c>
      <c r="AJ25" s="10">
        <v>0.5</v>
      </c>
    </row>
    <row r="26" spans="2:36">
      <c r="B26" s="1" t="s">
        <v>12</v>
      </c>
      <c r="C26" s="1" t="s">
        <v>124</v>
      </c>
      <c r="D26" s="1" t="s">
        <v>149</v>
      </c>
      <c r="E26" s="1" t="s">
        <v>203</v>
      </c>
      <c r="F26" s="6">
        <v>0.56000000000000005</v>
      </c>
      <c r="G26" s="6">
        <v>0.56000000000000005</v>
      </c>
      <c r="H26" s="6">
        <v>0.56000000000000005</v>
      </c>
      <c r="I26" s="6">
        <v>0.56000000000000005</v>
      </c>
      <c r="J26" s="6">
        <v>0.56000000000000005</v>
      </c>
      <c r="K26" s="6">
        <v>0.56000000000000005</v>
      </c>
      <c r="L26" s="6">
        <v>0.56000000000000005</v>
      </c>
      <c r="M26" s="6">
        <v>0.56000000000000005</v>
      </c>
      <c r="N26" s="6">
        <v>0.56000000000000005</v>
      </c>
      <c r="O26" s="6">
        <v>0.56000000000000005</v>
      </c>
      <c r="P26" s="6">
        <v>0.56000000000000005</v>
      </c>
      <c r="Q26" s="6">
        <v>0.56000000000000005</v>
      </c>
      <c r="R26" s="6">
        <v>0.56000000000000005</v>
      </c>
      <c r="S26" s="6">
        <v>0.56000000000000005</v>
      </c>
      <c r="T26" s="6">
        <v>0.56000000000000005</v>
      </c>
      <c r="U26" s="6">
        <v>0.56000000000000005</v>
      </c>
      <c r="V26" s="6">
        <v>0.56000000000000005</v>
      </c>
      <c r="W26" s="6">
        <v>0.56000000000000005</v>
      </c>
      <c r="X26" s="6">
        <v>0.56000000000000005</v>
      </c>
      <c r="Y26" s="6">
        <v>0.56000000000000005</v>
      </c>
      <c r="Z26" s="6">
        <v>0.56000000000000005</v>
      </c>
      <c r="AA26" s="6">
        <v>0.56000000000000005</v>
      </c>
      <c r="AB26" s="6">
        <v>0.56000000000000005</v>
      </c>
      <c r="AC26" s="6">
        <v>0.56000000000000005</v>
      </c>
      <c r="AD26" s="6">
        <v>0.56000000000000005</v>
      </c>
      <c r="AE26" s="6">
        <v>0.56000000000000005</v>
      </c>
      <c r="AF26" s="6">
        <v>0.56000000000000005</v>
      </c>
      <c r="AG26" s="6">
        <v>0.56000000000000005</v>
      </c>
      <c r="AH26" s="6">
        <v>0.56000000000000005</v>
      </c>
      <c r="AI26" s="6">
        <v>0.56000000000000005</v>
      </c>
      <c r="AJ26" s="6">
        <v>0.56000000000000005</v>
      </c>
    </row>
    <row r="27" spans="2:36">
      <c r="B27" s="1" t="s">
        <v>13</v>
      </c>
      <c r="C27" s="1" t="s">
        <v>124</v>
      </c>
      <c r="D27" s="1" t="s">
        <v>149</v>
      </c>
      <c r="E27" s="1" t="s">
        <v>203</v>
      </c>
      <c r="F27" s="6">
        <v>0.84</v>
      </c>
      <c r="G27" s="6">
        <v>0.84</v>
      </c>
      <c r="H27" s="6">
        <v>0.84</v>
      </c>
      <c r="I27" s="6">
        <v>0.84</v>
      </c>
      <c r="J27" s="6">
        <v>0.84</v>
      </c>
      <c r="K27" s="6">
        <v>0.84</v>
      </c>
      <c r="L27" s="6">
        <v>0.84</v>
      </c>
      <c r="M27" s="6">
        <v>0.84</v>
      </c>
      <c r="N27" s="6">
        <v>0.84</v>
      </c>
      <c r="O27" s="6">
        <v>0.84</v>
      </c>
      <c r="P27" s="6">
        <v>0.84</v>
      </c>
      <c r="Q27" s="6">
        <v>0.84</v>
      </c>
      <c r="R27" s="6">
        <v>0.84</v>
      </c>
      <c r="S27" s="6">
        <v>0.84</v>
      </c>
      <c r="T27" s="6">
        <v>0.84</v>
      </c>
      <c r="U27" s="6">
        <v>0.84</v>
      </c>
      <c r="V27" s="6">
        <v>0.84</v>
      </c>
      <c r="W27" s="6">
        <v>0.84</v>
      </c>
      <c r="X27" s="6">
        <v>0.84</v>
      </c>
      <c r="Y27" s="6">
        <v>0.84</v>
      </c>
      <c r="Z27" s="6">
        <v>0.84</v>
      </c>
      <c r="AA27" s="6">
        <v>0.84</v>
      </c>
      <c r="AB27" s="6">
        <v>0.84</v>
      </c>
      <c r="AC27" s="6">
        <v>0.84</v>
      </c>
      <c r="AD27" s="6">
        <v>0.84</v>
      </c>
      <c r="AE27" s="6">
        <v>0.84</v>
      </c>
      <c r="AF27" s="6">
        <v>0.84</v>
      </c>
      <c r="AG27" s="6">
        <v>0.84</v>
      </c>
      <c r="AH27" s="6">
        <v>0.84</v>
      </c>
      <c r="AI27" s="6">
        <v>0.84</v>
      </c>
      <c r="AJ27" s="6">
        <v>0.84</v>
      </c>
    </row>
    <row r="28" spans="2:36">
      <c r="B28" s="1" t="s">
        <v>14</v>
      </c>
      <c r="C28" s="1" t="s">
        <v>124</v>
      </c>
      <c r="D28" s="1" t="s">
        <v>149</v>
      </c>
      <c r="E28" s="1" t="s">
        <v>203</v>
      </c>
      <c r="F28" s="6">
        <v>0.84</v>
      </c>
      <c r="G28" s="6">
        <v>0.84</v>
      </c>
      <c r="H28" s="6">
        <v>0.84</v>
      </c>
      <c r="I28" s="6">
        <v>0.84</v>
      </c>
      <c r="J28" s="6">
        <v>0.84</v>
      </c>
      <c r="K28" s="6">
        <v>0.84</v>
      </c>
      <c r="L28" s="6">
        <v>0.84</v>
      </c>
      <c r="M28" s="6">
        <v>0.84</v>
      </c>
      <c r="N28" s="6">
        <v>0.84</v>
      </c>
      <c r="O28" s="6">
        <v>0.84</v>
      </c>
      <c r="P28" s="6">
        <v>0.84</v>
      </c>
      <c r="Q28" s="6">
        <v>0.84</v>
      </c>
      <c r="R28" s="6">
        <v>0.84</v>
      </c>
      <c r="S28" s="6">
        <v>0.84</v>
      </c>
      <c r="T28" s="6">
        <v>0.84</v>
      </c>
      <c r="U28" s="6">
        <v>0.84</v>
      </c>
      <c r="V28" s="6">
        <v>0.84</v>
      </c>
      <c r="W28" s="6">
        <v>0.84</v>
      </c>
      <c r="X28" s="6">
        <v>0.84</v>
      </c>
      <c r="Y28" s="6">
        <v>0.84</v>
      </c>
      <c r="Z28" s="6">
        <v>0.84</v>
      </c>
      <c r="AA28" s="6">
        <v>0.84</v>
      </c>
      <c r="AB28" s="6">
        <v>0.84</v>
      </c>
      <c r="AC28" s="6">
        <v>0.84</v>
      </c>
      <c r="AD28" s="6">
        <v>0.84</v>
      </c>
      <c r="AE28" s="6">
        <v>0.84</v>
      </c>
      <c r="AF28" s="6">
        <v>0.84</v>
      </c>
      <c r="AG28" s="6">
        <v>0.84</v>
      </c>
      <c r="AH28" s="6">
        <v>0.84</v>
      </c>
      <c r="AI28" s="6">
        <v>0.84</v>
      </c>
      <c r="AJ28" s="6">
        <v>0.84</v>
      </c>
    </row>
    <row r="29" spans="2:36">
      <c r="B29" s="1" t="s">
        <v>15</v>
      </c>
      <c r="C29" s="1" t="s">
        <v>124</v>
      </c>
      <c r="D29" s="1" t="s">
        <v>149</v>
      </c>
      <c r="E29" s="1" t="s">
        <v>203</v>
      </c>
      <c r="F29" s="6">
        <v>0.84</v>
      </c>
      <c r="G29" s="6">
        <v>0.84</v>
      </c>
      <c r="H29" s="6">
        <v>0.84</v>
      </c>
      <c r="I29" s="6">
        <v>0.84</v>
      </c>
      <c r="J29" s="6">
        <v>0.84</v>
      </c>
      <c r="K29" s="6">
        <v>0.84</v>
      </c>
      <c r="L29" s="6">
        <v>0.84</v>
      </c>
      <c r="M29" s="6">
        <v>0.84</v>
      </c>
      <c r="N29" s="6">
        <v>0.84</v>
      </c>
      <c r="O29" s="6">
        <v>0.84</v>
      </c>
      <c r="P29" s="6">
        <v>0.84</v>
      </c>
      <c r="Q29" s="6">
        <v>0.84</v>
      </c>
      <c r="R29" s="6">
        <v>0.84</v>
      </c>
      <c r="S29" s="6">
        <v>0.84</v>
      </c>
      <c r="T29" s="6">
        <v>0.84</v>
      </c>
      <c r="U29" s="6">
        <v>0.84</v>
      </c>
      <c r="V29" s="6">
        <v>0.84</v>
      </c>
      <c r="W29" s="6">
        <v>0.84</v>
      </c>
      <c r="X29" s="6">
        <v>0.84</v>
      </c>
      <c r="Y29" s="6">
        <v>0.84</v>
      </c>
      <c r="Z29" s="6">
        <v>0.84</v>
      </c>
      <c r="AA29" s="6">
        <v>0.84</v>
      </c>
      <c r="AB29" s="6">
        <v>0.84</v>
      </c>
      <c r="AC29" s="6">
        <v>0.84</v>
      </c>
      <c r="AD29" s="6">
        <v>0.84</v>
      </c>
      <c r="AE29" s="6">
        <v>0.84</v>
      </c>
      <c r="AF29" s="6">
        <v>0.84</v>
      </c>
      <c r="AG29" s="6">
        <v>0.84</v>
      </c>
      <c r="AH29" s="6">
        <v>0.84</v>
      </c>
      <c r="AI29" s="6">
        <v>0.84</v>
      </c>
      <c r="AJ29" s="6">
        <v>0.84</v>
      </c>
    </row>
    <row r="30" spans="2:36">
      <c r="B30" s="1" t="s">
        <v>16</v>
      </c>
      <c r="C30" s="1" t="s">
        <v>124</v>
      </c>
      <c r="D30" s="1" t="s">
        <v>149</v>
      </c>
      <c r="E30" s="1" t="s">
        <v>203</v>
      </c>
      <c r="F30" s="5">
        <f t="shared" ref="F30" si="0">SUM(F26:F29)</f>
        <v>3.0799999999999996</v>
      </c>
      <c r="G30" s="5">
        <f t="shared" ref="G30:AJ30" si="1">SUM(G26:G29)</f>
        <v>3.0799999999999996</v>
      </c>
      <c r="H30" s="5">
        <f t="shared" si="1"/>
        <v>3.0799999999999996</v>
      </c>
      <c r="I30" s="5">
        <f t="shared" si="1"/>
        <v>3.0799999999999996</v>
      </c>
      <c r="J30" s="5">
        <f t="shared" si="1"/>
        <v>3.0799999999999996</v>
      </c>
      <c r="K30" s="5">
        <f t="shared" si="1"/>
        <v>3.0799999999999996</v>
      </c>
      <c r="L30" s="5">
        <f t="shared" si="1"/>
        <v>3.0799999999999996</v>
      </c>
      <c r="M30" s="5">
        <f t="shared" si="1"/>
        <v>3.0799999999999996</v>
      </c>
      <c r="N30" s="5">
        <f t="shared" si="1"/>
        <v>3.0799999999999996</v>
      </c>
      <c r="O30" s="5">
        <f t="shared" si="1"/>
        <v>3.0799999999999996</v>
      </c>
      <c r="P30" s="5">
        <f t="shared" si="1"/>
        <v>3.0799999999999996</v>
      </c>
      <c r="Q30" s="5">
        <f t="shared" si="1"/>
        <v>3.0799999999999996</v>
      </c>
      <c r="R30" s="5">
        <f t="shared" si="1"/>
        <v>3.0799999999999996</v>
      </c>
      <c r="S30" s="5">
        <f t="shared" si="1"/>
        <v>3.0799999999999996</v>
      </c>
      <c r="T30" s="5">
        <f t="shared" si="1"/>
        <v>3.0799999999999996</v>
      </c>
      <c r="U30" s="5">
        <f t="shared" si="1"/>
        <v>3.0799999999999996</v>
      </c>
      <c r="V30" s="5">
        <f t="shared" si="1"/>
        <v>3.0799999999999996</v>
      </c>
      <c r="W30" s="5">
        <f t="shared" si="1"/>
        <v>3.0799999999999996</v>
      </c>
      <c r="X30" s="5">
        <f t="shared" si="1"/>
        <v>3.0799999999999996</v>
      </c>
      <c r="Y30" s="5">
        <f t="shared" si="1"/>
        <v>3.0799999999999996</v>
      </c>
      <c r="Z30" s="5">
        <f t="shared" si="1"/>
        <v>3.0799999999999996</v>
      </c>
      <c r="AA30" s="5">
        <f t="shared" si="1"/>
        <v>3.0799999999999996</v>
      </c>
      <c r="AB30" s="5">
        <f t="shared" si="1"/>
        <v>3.0799999999999996</v>
      </c>
      <c r="AC30" s="5">
        <f t="shared" si="1"/>
        <v>3.0799999999999996</v>
      </c>
      <c r="AD30" s="5">
        <f t="shared" si="1"/>
        <v>3.0799999999999996</v>
      </c>
      <c r="AE30" s="5">
        <f t="shared" si="1"/>
        <v>3.0799999999999996</v>
      </c>
      <c r="AF30" s="5">
        <f t="shared" si="1"/>
        <v>3.0799999999999996</v>
      </c>
      <c r="AG30" s="5">
        <f t="shared" si="1"/>
        <v>3.0799999999999996</v>
      </c>
      <c r="AH30" s="5">
        <f t="shared" si="1"/>
        <v>3.0799999999999996</v>
      </c>
      <c r="AI30" s="5">
        <f t="shared" si="1"/>
        <v>3.0799999999999996</v>
      </c>
      <c r="AJ30" s="5">
        <f t="shared" si="1"/>
        <v>3.0799999999999996</v>
      </c>
    </row>
    <row r="31" spans="2:36">
      <c r="B31" s="1" t="s">
        <v>17</v>
      </c>
      <c r="D31" s="1" t="s">
        <v>149</v>
      </c>
      <c r="F31" s="5" t="s">
        <v>117</v>
      </c>
      <c r="G31" s="5" t="s">
        <v>117</v>
      </c>
      <c r="H31" s="5" t="s">
        <v>117</v>
      </c>
      <c r="I31" s="5" t="s">
        <v>117</v>
      </c>
      <c r="J31" s="5" t="s">
        <v>117</v>
      </c>
      <c r="K31" s="5" t="s">
        <v>117</v>
      </c>
      <c r="L31" s="5" t="s">
        <v>117</v>
      </c>
      <c r="M31" s="5" t="s">
        <v>117</v>
      </c>
      <c r="N31" s="5" t="s">
        <v>117</v>
      </c>
      <c r="O31" s="5" t="s">
        <v>117</v>
      </c>
      <c r="P31" s="5" t="s">
        <v>117</v>
      </c>
      <c r="Q31" s="5" t="s">
        <v>117</v>
      </c>
      <c r="R31" s="5" t="s">
        <v>117</v>
      </c>
      <c r="S31" s="5" t="s">
        <v>117</v>
      </c>
      <c r="T31" s="5" t="s">
        <v>117</v>
      </c>
      <c r="U31" s="5" t="s">
        <v>117</v>
      </c>
      <c r="V31" s="5" t="s">
        <v>117</v>
      </c>
      <c r="W31" s="5" t="s">
        <v>117</v>
      </c>
      <c r="X31" s="5" t="s">
        <v>117</v>
      </c>
      <c r="Y31" s="5" t="s">
        <v>117</v>
      </c>
      <c r="Z31" s="5" t="s">
        <v>117</v>
      </c>
      <c r="AA31" s="5" t="s">
        <v>117</v>
      </c>
      <c r="AB31" s="5" t="s">
        <v>117</v>
      </c>
      <c r="AC31" s="5" t="s">
        <v>117</v>
      </c>
      <c r="AD31" s="5" t="s">
        <v>117</v>
      </c>
      <c r="AE31" s="5" t="s">
        <v>117</v>
      </c>
      <c r="AF31" s="5" t="s">
        <v>117</v>
      </c>
      <c r="AG31" s="5" t="s">
        <v>117</v>
      </c>
      <c r="AH31" s="5" t="s">
        <v>117</v>
      </c>
      <c r="AI31" s="5" t="s">
        <v>117</v>
      </c>
      <c r="AJ31" s="5" t="s">
        <v>117</v>
      </c>
    </row>
    <row r="99" spans="3:13">
      <c r="C99" s="13"/>
      <c r="D99" s="13"/>
      <c r="E99" s="13"/>
      <c r="F99" s="7"/>
      <c r="G99" s="7"/>
      <c r="H99" s="7"/>
      <c r="I99" s="7"/>
      <c r="J99" s="7"/>
      <c r="K99" s="7"/>
      <c r="L99" s="7"/>
      <c r="M99" s="7"/>
    </row>
    <row r="100" spans="3:13">
      <c r="C100" s="13"/>
      <c r="D100" s="13"/>
      <c r="E100" s="13"/>
      <c r="F100" s="7"/>
      <c r="G100" s="7"/>
      <c r="H100" s="7"/>
      <c r="I100" s="7"/>
      <c r="J100" s="7"/>
      <c r="K100" s="7"/>
      <c r="L100" s="7"/>
      <c r="M100" s="7"/>
    </row>
    <row r="101" spans="3:13">
      <c r="C101" s="13"/>
      <c r="D101" s="13"/>
      <c r="E101" s="13"/>
      <c r="F101" s="7"/>
      <c r="G101" s="7"/>
      <c r="H101" s="7"/>
      <c r="I101" s="7"/>
      <c r="J101" s="7"/>
      <c r="K101" s="7"/>
      <c r="L101" s="7"/>
      <c r="M101" s="7"/>
    </row>
    <row r="102" spans="3:13">
      <c r="C102" s="13"/>
      <c r="D102" s="13"/>
      <c r="E102" s="13"/>
      <c r="F102" s="7"/>
      <c r="G102" s="7"/>
      <c r="H102" s="7"/>
      <c r="I102" s="7"/>
      <c r="J102" s="7"/>
      <c r="K102" s="7"/>
      <c r="L102" s="7"/>
      <c r="M102" s="7"/>
    </row>
    <row r="103" spans="3:13">
      <c r="C103" s="13"/>
      <c r="D103" s="13"/>
      <c r="E103" s="13"/>
      <c r="F103" s="7"/>
      <c r="G103" s="7"/>
      <c r="H103" s="7"/>
      <c r="I103" s="7"/>
      <c r="J103" s="7"/>
      <c r="K103" s="7"/>
      <c r="L103" s="7"/>
      <c r="M103" s="7"/>
    </row>
    <row r="104" spans="3:13">
      <c r="C104" s="13"/>
      <c r="D104" s="13"/>
      <c r="E104" s="13"/>
      <c r="F104" s="7"/>
      <c r="G104" s="7"/>
      <c r="H104" s="7"/>
      <c r="I104" s="7"/>
      <c r="J104" s="7"/>
      <c r="K104" s="7"/>
      <c r="L104" s="7"/>
      <c r="M104" s="7"/>
    </row>
    <row r="105" spans="3:13">
      <c r="C105" s="13"/>
      <c r="D105" s="13"/>
      <c r="E105" s="13"/>
      <c r="F105" s="7"/>
      <c r="G105" s="7"/>
      <c r="H105" s="7"/>
      <c r="I105" s="7"/>
      <c r="J105" s="7"/>
      <c r="K105" s="7"/>
      <c r="L105" s="7"/>
      <c r="M105" s="7"/>
    </row>
    <row r="106" spans="3:13">
      <c r="C106" s="13"/>
      <c r="D106" s="13"/>
      <c r="E106" s="13"/>
      <c r="F106" s="7"/>
      <c r="G106" s="7"/>
      <c r="H106" s="7"/>
      <c r="I106" s="7"/>
      <c r="J106" s="7"/>
      <c r="K106" s="7"/>
      <c r="L106" s="7"/>
      <c r="M106" s="7"/>
    </row>
    <row r="107" spans="3:13">
      <c r="C107" s="13"/>
      <c r="D107" s="13"/>
      <c r="E107" s="13"/>
      <c r="F107" s="7"/>
      <c r="G107" s="7"/>
      <c r="H107" s="7"/>
      <c r="I107" s="7"/>
      <c r="J107" s="7"/>
      <c r="K107" s="7"/>
      <c r="L107" s="7"/>
      <c r="M107" s="7"/>
    </row>
    <row r="108" spans="3:13">
      <c r="C108" s="13"/>
      <c r="D108" s="13"/>
      <c r="E108" s="13"/>
      <c r="F108" s="7"/>
      <c r="G108" s="7"/>
      <c r="H108" s="7"/>
      <c r="I108" s="7"/>
      <c r="J108" s="7"/>
      <c r="K108" s="7"/>
      <c r="L108" s="7"/>
      <c r="M108" s="7"/>
    </row>
    <row r="109" spans="3:13">
      <c r="C109" s="13"/>
      <c r="D109" s="13"/>
      <c r="E109" s="13"/>
      <c r="F109" s="7"/>
      <c r="G109" s="7"/>
      <c r="H109" s="7"/>
      <c r="I109" s="7"/>
      <c r="J109" s="7"/>
      <c r="K109" s="7"/>
      <c r="L109" s="7"/>
      <c r="M109" s="7"/>
    </row>
    <row r="110" spans="3:13">
      <c r="C110" s="13"/>
      <c r="D110" s="13"/>
      <c r="E110" s="13"/>
      <c r="F110" s="7"/>
      <c r="G110" s="7"/>
      <c r="H110" s="7"/>
      <c r="I110" s="7"/>
      <c r="J110" s="7"/>
      <c r="K110" s="7"/>
      <c r="L110" s="7"/>
      <c r="M110" s="7"/>
    </row>
    <row r="111" spans="3:13">
      <c r="C111" s="13"/>
      <c r="D111" s="13"/>
      <c r="E111" s="13"/>
      <c r="F111" s="7"/>
      <c r="G111" s="7"/>
      <c r="H111" s="7"/>
      <c r="I111" s="7"/>
      <c r="J111" s="7"/>
      <c r="K111" s="7"/>
      <c r="L111" s="7"/>
      <c r="M111" s="7"/>
    </row>
  </sheetData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C9B95-3272-4664-8788-CC71B3E6309F}">
  <sheetPr>
    <tabColor rgb="FF92D050"/>
  </sheetPr>
  <dimension ref="B1:AJ146"/>
  <sheetViews>
    <sheetView zoomScale="75" zoomScaleNormal="75" workbookViewId="0">
      <selection activeCell="I36" sqref="I36"/>
    </sheetView>
  </sheetViews>
  <sheetFormatPr defaultColWidth="9.140625" defaultRowHeight="15"/>
  <cols>
    <col min="1" max="1" width="9.140625" style="1"/>
    <col min="2" max="2" width="17.7109375" style="1" bestFit="1" customWidth="1"/>
    <col min="3" max="3" width="8" style="1" customWidth="1"/>
    <col min="4" max="5" width="15.42578125" style="1" customWidth="1"/>
    <col min="6" max="6" width="9.85546875" style="1" bestFit="1" customWidth="1"/>
    <col min="7" max="24" width="8.7109375" style="1" bestFit="1" customWidth="1"/>
    <col min="25" max="26" width="7.5703125" style="1" bestFit="1" customWidth="1"/>
    <col min="27" max="27" width="8.7109375" style="1" bestFit="1" customWidth="1"/>
    <col min="28" max="33" width="7.5703125" style="1" bestFit="1" customWidth="1"/>
    <col min="34" max="35" width="7.42578125" style="1" customWidth="1"/>
    <col min="36" max="16384" width="9.140625" style="1"/>
  </cols>
  <sheetData>
    <row r="1" spans="2:36">
      <c r="B1" s="75" t="s">
        <v>351</v>
      </c>
    </row>
    <row r="2" spans="2:36" s="2" customFormat="1">
      <c r="B2" s="2" t="s">
        <v>29</v>
      </c>
      <c r="C2" s="2" t="s">
        <v>31</v>
      </c>
      <c r="D2" s="2" t="s">
        <v>32</v>
      </c>
    </row>
    <row r="3" spans="2:36" s="2" customFormat="1">
      <c r="B3" s="2" t="s">
        <v>18</v>
      </c>
      <c r="C3" s="2" t="s">
        <v>352</v>
      </c>
      <c r="D3" s="2" t="s">
        <v>353</v>
      </c>
    </row>
    <row r="4" spans="2:36" s="2" customFormat="1">
      <c r="B4" s="2" t="s">
        <v>30</v>
      </c>
      <c r="C4" s="2" t="s">
        <v>22</v>
      </c>
    </row>
    <row r="5" spans="2:36" s="2" customFormat="1">
      <c r="B5" s="2" t="s">
        <v>21</v>
      </c>
      <c r="C5" s="2" t="s">
        <v>23</v>
      </c>
      <c r="D5" s="2" t="s">
        <v>28</v>
      </c>
      <c r="E5" s="2" t="s">
        <v>178</v>
      </c>
      <c r="F5" s="3">
        <v>1990</v>
      </c>
      <c r="G5" s="3">
        <v>1991</v>
      </c>
      <c r="H5" s="3">
        <v>1992</v>
      </c>
      <c r="I5" s="3">
        <v>1993</v>
      </c>
      <c r="J5" s="3">
        <v>1994</v>
      </c>
      <c r="K5" s="3">
        <v>1995</v>
      </c>
      <c r="L5" s="3">
        <v>1996</v>
      </c>
      <c r="M5" s="3">
        <v>1997</v>
      </c>
      <c r="N5" s="3">
        <v>1998</v>
      </c>
      <c r="O5" s="3">
        <v>1999</v>
      </c>
      <c r="P5" s="3">
        <v>2000</v>
      </c>
      <c r="Q5" s="3">
        <v>2001</v>
      </c>
      <c r="R5" s="3">
        <v>2002</v>
      </c>
      <c r="S5" s="3">
        <v>2003</v>
      </c>
      <c r="T5" s="3">
        <v>2004</v>
      </c>
      <c r="U5" s="3">
        <v>2005</v>
      </c>
      <c r="V5" s="3">
        <v>2006</v>
      </c>
      <c r="W5" s="3">
        <v>2007</v>
      </c>
      <c r="X5" s="3">
        <v>2008</v>
      </c>
      <c r="Y5" s="3">
        <v>2009</v>
      </c>
      <c r="Z5" s="3">
        <v>2010</v>
      </c>
      <c r="AA5" s="3">
        <v>2011</v>
      </c>
      <c r="AB5" s="3">
        <v>2012</v>
      </c>
      <c r="AC5" s="3">
        <v>2013</v>
      </c>
      <c r="AD5" s="3">
        <v>2014</v>
      </c>
      <c r="AE5" s="3">
        <v>2015</v>
      </c>
      <c r="AF5" s="3">
        <v>2016</v>
      </c>
      <c r="AG5" s="3">
        <v>2017</v>
      </c>
      <c r="AH5" s="3">
        <v>2018</v>
      </c>
      <c r="AI5" s="3">
        <v>2019</v>
      </c>
      <c r="AJ5" s="3">
        <v>2020</v>
      </c>
    </row>
    <row r="6" spans="2:36" ht="18">
      <c r="B6" s="1" t="s">
        <v>150</v>
      </c>
      <c r="C6" s="1" t="s">
        <v>33</v>
      </c>
      <c r="D6" s="1" t="s">
        <v>149</v>
      </c>
      <c r="E6" s="1" t="s">
        <v>354</v>
      </c>
      <c r="F6" s="6">
        <v>173</v>
      </c>
      <c r="G6" s="6">
        <v>173</v>
      </c>
      <c r="H6" s="6">
        <v>173</v>
      </c>
      <c r="I6" s="6">
        <v>173</v>
      </c>
      <c r="J6" s="6">
        <v>173</v>
      </c>
      <c r="K6" s="6">
        <v>173</v>
      </c>
      <c r="L6" s="6">
        <v>173</v>
      </c>
      <c r="M6" s="6">
        <v>173</v>
      </c>
      <c r="N6" s="6">
        <v>173</v>
      </c>
      <c r="O6" s="6">
        <v>173</v>
      </c>
      <c r="P6" s="6">
        <v>173</v>
      </c>
      <c r="Q6" s="6">
        <v>173</v>
      </c>
      <c r="R6" s="6">
        <v>173</v>
      </c>
      <c r="S6" s="6">
        <v>173</v>
      </c>
      <c r="T6" s="6">
        <v>173</v>
      </c>
      <c r="U6" s="6">
        <v>173</v>
      </c>
      <c r="V6" s="6">
        <v>173</v>
      </c>
      <c r="W6" s="6">
        <v>173</v>
      </c>
      <c r="X6" s="6">
        <v>173</v>
      </c>
      <c r="Y6" s="6">
        <v>173</v>
      </c>
      <c r="Z6" s="6">
        <v>173</v>
      </c>
      <c r="AA6" s="6">
        <v>173</v>
      </c>
      <c r="AB6" s="6">
        <v>173</v>
      </c>
      <c r="AC6" s="6">
        <v>173</v>
      </c>
      <c r="AD6" s="6">
        <v>173</v>
      </c>
      <c r="AE6" s="6">
        <v>173</v>
      </c>
      <c r="AF6" s="6">
        <v>173</v>
      </c>
      <c r="AG6" s="6">
        <v>173</v>
      </c>
      <c r="AH6" s="6">
        <v>173</v>
      </c>
      <c r="AI6" s="6">
        <v>173</v>
      </c>
      <c r="AJ6" s="6">
        <v>173</v>
      </c>
    </row>
    <row r="7" spans="2:36" ht="18">
      <c r="B7" s="1" t="s">
        <v>151</v>
      </c>
      <c r="C7" s="1" t="s">
        <v>33</v>
      </c>
      <c r="D7" s="1" t="s">
        <v>61</v>
      </c>
      <c r="F7" s="6">
        <v>574.11</v>
      </c>
      <c r="G7" s="6">
        <v>574.11</v>
      </c>
      <c r="H7" s="6">
        <v>574.11</v>
      </c>
      <c r="I7" s="6">
        <v>574.11</v>
      </c>
      <c r="J7" s="6">
        <v>574.11</v>
      </c>
      <c r="K7" s="6">
        <v>574.11</v>
      </c>
      <c r="L7" s="6">
        <v>574.11</v>
      </c>
      <c r="M7" s="6">
        <v>574.11</v>
      </c>
      <c r="N7" s="6">
        <v>574.11</v>
      </c>
      <c r="O7" s="6">
        <v>574.11</v>
      </c>
      <c r="P7" s="6">
        <v>574.11</v>
      </c>
      <c r="Q7" s="6">
        <v>574.11</v>
      </c>
      <c r="R7" s="6">
        <v>322.94</v>
      </c>
      <c r="S7" s="6">
        <v>344.47</v>
      </c>
      <c r="T7" s="6">
        <v>344.47</v>
      </c>
      <c r="U7" s="6">
        <v>344.47</v>
      </c>
      <c r="V7" s="6">
        <v>344.47</v>
      </c>
      <c r="W7" s="6">
        <v>337.29</v>
      </c>
      <c r="X7" s="6">
        <v>315.76005747126442</v>
      </c>
      <c r="Y7" s="6">
        <v>301.40732758620686</v>
      </c>
      <c r="Z7" s="6">
        <v>322.93642241379314</v>
      </c>
      <c r="AA7" s="6">
        <v>301.40732758620686</v>
      </c>
      <c r="AB7" s="6">
        <v>301.40732758620686</v>
      </c>
      <c r="AC7" s="6">
        <v>301.40732758620686</v>
      </c>
      <c r="AD7" s="6">
        <v>301.40732758620686</v>
      </c>
      <c r="AE7" s="6">
        <v>301.40732758620686</v>
      </c>
      <c r="AF7" s="6">
        <v>301.40732758620686</v>
      </c>
      <c r="AG7" s="6">
        <v>301.40732758620686</v>
      </c>
      <c r="AH7" s="6">
        <v>301.40732758620686</v>
      </c>
      <c r="AI7" s="6">
        <v>301.40732758620686</v>
      </c>
      <c r="AJ7" s="6">
        <v>301.40732758620686</v>
      </c>
    </row>
    <row r="8" spans="2:36">
      <c r="B8" s="1" t="s">
        <v>1</v>
      </c>
      <c r="C8" s="1" t="s">
        <v>33</v>
      </c>
      <c r="D8" s="1" t="s">
        <v>149</v>
      </c>
      <c r="E8" s="1" t="s">
        <v>354</v>
      </c>
      <c r="F8" s="6">
        <v>88.8</v>
      </c>
      <c r="G8" s="6">
        <v>88.8</v>
      </c>
      <c r="H8" s="6">
        <v>88.8</v>
      </c>
      <c r="I8" s="6">
        <v>88.8</v>
      </c>
      <c r="J8" s="6">
        <v>88.8</v>
      </c>
      <c r="K8" s="6">
        <v>88.8</v>
      </c>
      <c r="L8" s="6">
        <v>88.8</v>
      </c>
      <c r="M8" s="6">
        <v>88.8</v>
      </c>
      <c r="N8" s="6">
        <v>88.8</v>
      </c>
      <c r="O8" s="6">
        <v>88.8</v>
      </c>
      <c r="P8" s="6">
        <v>88.8</v>
      </c>
      <c r="Q8" s="6">
        <v>88.8</v>
      </c>
      <c r="R8" s="6">
        <v>88.8</v>
      </c>
      <c r="S8" s="6">
        <v>88.8</v>
      </c>
      <c r="T8" s="6">
        <v>88.8</v>
      </c>
      <c r="U8" s="6">
        <v>88.8</v>
      </c>
      <c r="V8" s="6">
        <v>88.8</v>
      </c>
      <c r="W8" s="6">
        <v>88.8</v>
      </c>
      <c r="X8" s="6">
        <v>88.8</v>
      </c>
      <c r="Y8" s="6">
        <v>88.8</v>
      </c>
      <c r="Z8" s="6">
        <v>88.8</v>
      </c>
      <c r="AA8" s="6">
        <v>88.8</v>
      </c>
      <c r="AB8" s="6">
        <v>88.8</v>
      </c>
      <c r="AC8" s="6">
        <v>88.8</v>
      </c>
      <c r="AD8" s="6">
        <v>88.8</v>
      </c>
      <c r="AE8" s="6">
        <v>88.8</v>
      </c>
      <c r="AF8" s="6">
        <v>88.8</v>
      </c>
      <c r="AG8" s="6">
        <v>88.8</v>
      </c>
      <c r="AH8" s="6">
        <v>88.8</v>
      </c>
      <c r="AI8" s="6">
        <v>88.8</v>
      </c>
      <c r="AJ8" s="6">
        <v>88.8</v>
      </c>
    </row>
    <row r="9" spans="2:36">
      <c r="B9" s="1" t="s">
        <v>0</v>
      </c>
      <c r="C9" s="1" t="s">
        <v>33</v>
      </c>
      <c r="D9" s="1" t="s">
        <v>149</v>
      </c>
      <c r="E9" s="1" t="s">
        <v>354</v>
      </c>
      <c r="F9" s="6">
        <v>931</v>
      </c>
      <c r="G9" s="6">
        <v>931</v>
      </c>
      <c r="H9" s="6">
        <v>931</v>
      </c>
      <c r="I9" s="6">
        <v>931</v>
      </c>
      <c r="J9" s="6">
        <v>931</v>
      </c>
      <c r="K9" s="6">
        <v>931</v>
      </c>
      <c r="L9" s="6">
        <v>931</v>
      </c>
      <c r="M9" s="6">
        <v>931</v>
      </c>
      <c r="N9" s="6">
        <v>931</v>
      </c>
      <c r="O9" s="6">
        <v>931</v>
      </c>
      <c r="P9" s="6">
        <v>931</v>
      </c>
      <c r="Q9" s="6">
        <v>931</v>
      </c>
      <c r="R9" s="6">
        <v>931</v>
      </c>
      <c r="S9" s="6">
        <v>931</v>
      </c>
      <c r="T9" s="6">
        <v>931</v>
      </c>
      <c r="U9" s="6">
        <v>931</v>
      </c>
      <c r="V9" s="6">
        <v>931</v>
      </c>
      <c r="W9" s="6">
        <v>931</v>
      </c>
      <c r="X9" s="6">
        <v>931</v>
      </c>
      <c r="Y9" s="6">
        <v>931</v>
      </c>
      <c r="Z9" s="6">
        <v>931</v>
      </c>
      <c r="AA9" s="6">
        <v>931</v>
      </c>
      <c r="AB9" s="6">
        <v>931</v>
      </c>
      <c r="AC9" s="6">
        <v>931</v>
      </c>
      <c r="AD9" s="6">
        <v>931</v>
      </c>
      <c r="AE9" s="6">
        <v>931</v>
      </c>
      <c r="AF9" s="6">
        <v>931</v>
      </c>
      <c r="AG9" s="6">
        <v>931</v>
      </c>
      <c r="AH9" s="6">
        <v>931</v>
      </c>
      <c r="AI9" s="6">
        <v>931</v>
      </c>
      <c r="AJ9" s="6">
        <v>931</v>
      </c>
    </row>
    <row r="10" spans="2:36" ht="18">
      <c r="B10" s="1" t="s">
        <v>152</v>
      </c>
      <c r="D10" s="1" t="s">
        <v>149</v>
      </c>
      <c r="F10" s="6" t="s">
        <v>117</v>
      </c>
      <c r="G10" s="6" t="s">
        <v>117</v>
      </c>
      <c r="H10" s="6" t="s">
        <v>117</v>
      </c>
      <c r="I10" s="6" t="s">
        <v>117</v>
      </c>
      <c r="J10" s="6" t="s">
        <v>117</v>
      </c>
      <c r="K10" s="6" t="s">
        <v>117</v>
      </c>
      <c r="L10" s="6" t="s">
        <v>117</v>
      </c>
      <c r="M10" s="6" t="s">
        <v>117</v>
      </c>
      <c r="N10" s="6" t="s">
        <v>117</v>
      </c>
      <c r="O10" s="6" t="s">
        <v>117</v>
      </c>
      <c r="P10" s="6" t="s">
        <v>117</v>
      </c>
      <c r="Q10" s="6" t="s">
        <v>117</v>
      </c>
      <c r="R10" s="6" t="s">
        <v>117</v>
      </c>
      <c r="S10" s="6" t="s">
        <v>117</v>
      </c>
      <c r="T10" s="6" t="s">
        <v>117</v>
      </c>
      <c r="U10" s="6" t="s">
        <v>117</v>
      </c>
      <c r="V10" s="6" t="s">
        <v>117</v>
      </c>
      <c r="W10" s="6" t="s">
        <v>117</v>
      </c>
      <c r="X10" s="6" t="s">
        <v>117</v>
      </c>
      <c r="Y10" s="6" t="s">
        <v>117</v>
      </c>
      <c r="Z10" s="6" t="s">
        <v>117</v>
      </c>
      <c r="AA10" s="6" t="s">
        <v>117</v>
      </c>
      <c r="AB10" s="6" t="s">
        <v>117</v>
      </c>
      <c r="AC10" s="6" t="s">
        <v>117</v>
      </c>
      <c r="AD10" s="6" t="s">
        <v>117</v>
      </c>
      <c r="AE10" s="6" t="s">
        <v>117</v>
      </c>
      <c r="AF10" s="6" t="s">
        <v>117</v>
      </c>
      <c r="AG10" s="6" t="s">
        <v>117</v>
      </c>
      <c r="AH10" s="6" t="s">
        <v>117</v>
      </c>
      <c r="AI10" s="6" t="s">
        <v>117</v>
      </c>
      <c r="AJ10" s="6" t="s">
        <v>117</v>
      </c>
    </row>
    <row r="11" spans="2:36">
      <c r="B11" s="1" t="s">
        <v>2</v>
      </c>
      <c r="C11" s="1" t="s">
        <v>33</v>
      </c>
      <c r="D11" s="1" t="s">
        <v>149</v>
      </c>
      <c r="E11" s="1" t="s">
        <v>354</v>
      </c>
      <c r="F11" s="6">
        <v>124</v>
      </c>
      <c r="G11" s="6">
        <v>124</v>
      </c>
      <c r="H11" s="6">
        <v>124</v>
      </c>
      <c r="I11" s="6">
        <v>124</v>
      </c>
      <c r="J11" s="6">
        <v>124</v>
      </c>
      <c r="K11" s="6">
        <v>124</v>
      </c>
      <c r="L11" s="6">
        <v>124</v>
      </c>
      <c r="M11" s="6">
        <v>124</v>
      </c>
      <c r="N11" s="6">
        <v>124</v>
      </c>
      <c r="O11" s="6">
        <v>124</v>
      </c>
      <c r="P11" s="6">
        <v>124</v>
      </c>
      <c r="Q11" s="6">
        <v>124</v>
      </c>
      <c r="R11" s="6">
        <v>124</v>
      </c>
      <c r="S11" s="6">
        <v>124</v>
      </c>
      <c r="T11" s="6">
        <v>124</v>
      </c>
      <c r="U11" s="6">
        <v>124</v>
      </c>
      <c r="V11" s="6">
        <v>124</v>
      </c>
      <c r="W11" s="6">
        <v>124</v>
      </c>
      <c r="X11" s="6">
        <v>124</v>
      </c>
      <c r="Y11" s="6">
        <v>124</v>
      </c>
      <c r="Z11" s="6">
        <v>124</v>
      </c>
      <c r="AA11" s="6">
        <v>124</v>
      </c>
      <c r="AB11" s="6">
        <v>124</v>
      </c>
      <c r="AC11" s="6">
        <v>124</v>
      </c>
      <c r="AD11" s="6">
        <v>124</v>
      </c>
      <c r="AE11" s="6">
        <v>124</v>
      </c>
      <c r="AF11" s="6">
        <v>124</v>
      </c>
      <c r="AG11" s="6">
        <v>124</v>
      </c>
      <c r="AH11" s="6">
        <v>124</v>
      </c>
      <c r="AI11" s="6">
        <v>124</v>
      </c>
      <c r="AJ11" s="6">
        <v>124</v>
      </c>
    </row>
    <row r="12" spans="2:36" ht="18">
      <c r="B12" s="1" t="s">
        <v>153</v>
      </c>
      <c r="C12" s="1" t="s">
        <v>33</v>
      </c>
      <c r="D12" s="1" t="s">
        <v>149</v>
      </c>
      <c r="E12" s="1" t="s">
        <v>354</v>
      </c>
      <c r="F12" s="6">
        <v>117</v>
      </c>
      <c r="G12" s="6">
        <v>117</v>
      </c>
      <c r="H12" s="6">
        <v>117</v>
      </c>
      <c r="I12" s="6">
        <v>117</v>
      </c>
      <c r="J12" s="6">
        <v>117</v>
      </c>
      <c r="K12" s="6">
        <v>117</v>
      </c>
      <c r="L12" s="6">
        <v>117</v>
      </c>
      <c r="M12" s="6">
        <v>117</v>
      </c>
      <c r="N12" s="6">
        <v>117</v>
      </c>
      <c r="O12" s="6">
        <v>117</v>
      </c>
      <c r="P12" s="6">
        <v>117</v>
      </c>
      <c r="Q12" s="6">
        <v>117</v>
      </c>
      <c r="R12" s="6">
        <v>117</v>
      </c>
      <c r="S12" s="6">
        <v>117</v>
      </c>
      <c r="T12" s="6">
        <v>117</v>
      </c>
      <c r="U12" s="6">
        <v>117</v>
      </c>
      <c r="V12" s="6">
        <v>117</v>
      </c>
      <c r="W12" s="6">
        <v>117</v>
      </c>
      <c r="X12" s="6">
        <v>117</v>
      </c>
      <c r="Y12" s="6">
        <v>117</v>
      </c>
      <c r="Z12" s="6">
        <v>117</v>
      </c>
      <c r="AA12" s="6">
        <v>117</v>
      </c>
      <c r="AB12" s="6">
        <v>117</v>
      </c>
      <c r="AC12" s="6">
        <v>117</v>
      </c>
      <c r="AD12" s="6">
        <v>117</v>
      </c>
      <c r="AE12" s="6">
        <v>117</v>
      </c>
      <c r="AF12" s="6">
        <v>117</v>
      </c>
      <c r="AG12" s="6">
        <v>117</v>
      </c>
      <c r="AH12" s="6">
        <v>117</v>
      </c>
      <c r="AI12" s="6">
        <v>117</v>
      </c>
      <c r="AJ12" s="6">
        <v>117</v>
      </c>
    </row>
    <row r="13" spans="2:36" ht="18">
      <c r="B13" s="1" t="s">
        <v>154</v>
      </c>
      <c r="C13" s="1" t="s">
        <v>33</v>
      </c>
      <c r="D13" s="1" t="s">
        <v>149</v>
      </c>
      <c r="E13" s="1" t="s">
        <v>354</v>
      </c>
      <c r="F13" s="6">
        <v>108</v>
      </c>
      <c r="G13" s="6">
        <v>108</v>
      </c>
      <c r="H13" s="6">
        <v>108</v>
      </c>
      <c r="I13" s="6">
        <v>108</v>
      </c>
      <c r="J13" s="6">
        <v>108</v>
      </c>
      <c r="K13" s="6">
        <v>108</v>
      </c>
      <c r="L13" s="6">
        <v>108</v>
      </c>
      <c r="M13" s="6">
        <v>108</v>
      </c>
      <c r="N13" s="6">
        <v>108</v>
      </c>
      <c r="O13" s="6">
        <v>108</v>
      </c>
      <c r="P13" s="6">
        <v>108</v>
      </c>
      <c r="Q13" s="6">
        <v>108</v>
      </c>
      <c r="R13" s="6">
        <v>108</v>
      </c>
      <c r="S13" s="6">
        <v>108</v>
      </c>
      <c r="T13" s="6">
        <v>108</v>
      </c>
      <c r="U13" s="6">
        <v>108</v>
      </c>
      <c r="V13" s="6">
        <v>108</v>
      </c>
      <c r="W13" s="6">
        <v>108</v>
      </c>
      <c r="X13" s="6">
        <v>108</v>
      </c>
      <c r="Y13" s="6">
        <v>108</v>
      </c>
      <c r="Z13" s="6">
        <v>108</v>
      </c>
      <c r="AA13" s="6">
        <v>108</v>
      </c>
      <c r="AB13" s="6">
        <v>108</v>
      </c>
      <c r="AC13" s="6">
        <v>108</v>
      </c>
      <c r="AD13" s="6">
        <v>108</v>
      </c>
      <c r="AE13" s="6">
        <v>108</v>
      </c>
      <c r="AF13" s="6">
        <v>108</v>
      </c>
      <c r="AG13" s="6">
        <v>108</v>
      </c>
      <c r="AH13" s="6">
        <v>108</v>
      </c>
      <c r="AI13" s="6">
        <v>108</v>
      </c>
      <c r="AJ13" s="6">
        <v>108</v>
      </c>
    </row>
    <row r="14" spans="2:36" ht="18">
      <c r="B14" s="1" t="s">
        <v>116</v>
      </c>
      <c r="C14" s="1" t="s">
        <v>155</v>
      </c>
      <c r="D14" s="1" t="s">
        <v>149</v>
      </c>
      <c r="E14" s="1" t="s">
        <v>354</v>
      </c>
      <c r="F14" s="6">
        <v>6.4000000000000001E-2</v>
      </c>
      <c r="G14" s="6">
        <v>6.4000000000000001E-2</v>
      </c>
      <c r="H14" s="6">
        <v>6.4000000000000001E-2</v>
      </c>
      <c r="I14" s="6">
        <v>6.4000000000000001E-2</v>
      </c>
      <c r="J14" s="6">
        <v>6.4000000000000001E-2</v>
      </c>
      <c r="K14" s="6">
        <v>6.4000000000000001E-2</v>
      </c>
      <c r="L14" s="6">
        <v>6.4000000000000001E-2</v>
      </c>
      <c r="M14" s="6">
        <v>6.4000000000000001E-2</v>
      </c>
      <c r="N14" s="6">
        <v>6.4000000000000001E-2</v>
      </c>
      <c r="O14" s="6">
        <v>6.4000000000000001E-2</v>
      </c>
      <c r="P14" s="6">
        <v>6.4000000000000001E-2</v>
      </c>
      <c r="Q14" s="6">
        <v>6.4000000000000001E-2</v>
      </c>
      <c r="R14" s="6">
        <v>6.4000000000000001E-2</v>
      </c>
      <c r="S14" s="6">
        <v>6.4000000000000001E-2</v>
      </c>
      <c r="T14" s="6">
        <v>6.4000000000000001E-2</v>
      </c>
      <c r="U14" s="6">
        <v>6.4000000000000001E-2</v>
      </c>
      <c r="V14" s="6">
        <v>6.4000000000000001E-2</v>
      </c>
      <c r="W14" s="6">
        <v>6.4000000000000001E-2</v>
      </c>
      <c r="X14" s="6">
        <v>6.4000000000000001E-2</v>
      </c>
      <c r="Y14" s="6">
        <v>6.4000000000000001E-2</v>
      </c>
      <c r="Z14" s="6">
        <v>6.4000000000000001E-2</v>
      </c>
      <c r="AA14" s="6">
        <v>6.4000000000000001E-2</v>
      </c>
      <c r="AB14" s="6">
        <v>6.4000000000000001E-2</v>
      </c>
      <c r="AC14" s="6">
        <v>6.4000000000000001E-2</v>
      </c>
      <c r="AD14" s="6">
        <v>6.4000000000000001E-2</v>
      </c>
      <c r="AE14" s="6">
        <v>6.4000000000000001E-2</v>
      </c>
      <c r="AF14" s="6">
        <v>6.4000000000000001E-2</v>
      </c>
      <c r="AG14" s="6">
        <v>6.4000000000000001E-2</v>
      </c>
      <c r="AH14" s="6">
        <v>6.4000000000000001E-2</v>
      </c>
      <c r="AI14" s="6">
        <v>6.4000000000000001E-2</v>
      </c>
      <c r="AJ14" s="6">
        <v>6.4000000000000001E-2</v>
      </c>
    </row>
    <row r="16" spans="2:36" s="2" customFormat="1">
      <c r="B16" s="2" t="s">
        <v>30</v>
      </c>
      <c r="C16" s="2" t="s">
        <v>72</v>
      </c>
    </row>
    <row r="17" spans="2:36" s="2" customFormat="1">
      <c r="B17" s="2" t="s">
        <v>21</v>
      </c>
      <c r="C17" s="2" t="s">
        <v>23</v>
      </c>
      <c r="D17" s="2" t="s">
        <v>28</v>
      </c>
      <c r="F17" s="3">
        <v>1990</v>
      </c>
      <c r="G17" s="3">
        <v>1991</v>
      </c>
      <c r="H17" s="3">
        <v>1992</v>
      </c>
      <c r="I17" s="3">
        <v>1993</v>
      </c>
      <c r="J17" s="3">
        <v>1994</v>
      </c>
      <c r="K17" s="3">
        <v>1995</v>
      </c>
      <c r="L17" s="3">
        <v>1996</v>
      </c>
      <c r="M17" s="3">
        <v>1997</v>
      </c>
      <c r="N17" s="3">
        <v>1998</v>
      </c>
      <c r="O17" s="3">
        <v>1999</v>
      </c>
      <c r="P17" s="3">
        <v>2000</v>
      </c>
      <c r="Q17" s="3">
        <v>2001</v>
      </c>
      <c r="R17" s="3">
        <v>2002</v>
      </c>
      <c r="S17" s="3">
        <v>2003</v>
      </c>
      <c r="T17" s="3">
        <v>2004</v>
      </c>
      <c r="U17" s="3">
        <v>2005</v>
      </c>
      <c r="V17" s="3">
        <v>2006</v>
      </c>
      <c r="W17" s="3">
        <v>2007</v>
      </c>
      <c r="X17" s="3">
        <v>2008</v>
      </c>
      <c r="Y17" s="3">
        <v>2009</v>
      </c>
      <c r="Z17" s="3">
        <v>2010</v>
      </c>
      <c r="AA17" s="3">
        <v>2011</v>
      </c>
      <c r="AB17" s="3">
        <v>2012</v>
      </c>
      <c r="AC17" s="3">
        <v>2013</v>
      </c>
      <c r="AD17" s="3">
        <v>2014</v>
      </c>
      <c r="AE17" s="3">
        <v>2015</v>
      </c>
      <c r="AF17" s="3">
        <v>2016</v>
      </c>
      <c r="AG17" s="3">
        <v>2017</v>
      </c>
      <c r="AH17" s="3">
        <v>2018</v>
      </c>
      <c r="AI17" s="3">
        <v>2019</v>
      </c>
      <c r="AJ17" s="3">
        <v>2020</v>
      </c>
    </row>
    <row r="18" spans="2:36" ht="18">
      <c r="B18" s="1" t="s">
        <v>150</v>
      </c>
      <c r="C18" s="1" t="s">
        <v>33</v>
      </c>
      <c r="D18" s="1" t="s">
        <v>149</v>
      </c>
      <c r="E18" s="1" t="s">
        <v>354</v>
      </c>
      <c r="F18" s="6">
        <v>173</v>
      </c>
      <c r="G18" s="6">
        <v>173</v>
      </c>
      <c r="H18" s="6">
        <v>173</v>
      </c>
      <c r="I18" s="6">
        <v>173</v>
      </c>
      <c r="J18" s="6">
        <v>173</v>
      </c>
      <c r="K18" s="6">
        <v>173</v>
      </c>
      <c r="L18" s="6">
        <v>173</v>
      </c>
      <c r="M18" s="6">
        <v>173</v>
      </c>
      <c r="N18" s="6">
        <v>173</v>
      </c>
      <c r="O18" s="6">
        <v>173</v>
      </c>
      <c r="P18" s="6">
        <v>173</v>
      </c>
      <c r="Q18" s="6">
        <v>173</v>
      </c>
      <c r="R18" s="6">
        <v>173</v>
      </c>
      <c r="S18" s="6">
        <v>173</v>
      </c>
      <c r="T18" s="6">
        <v>173</v>
      </c>
      <c r="U18" s="6">
        <v>173</v>
      </c>
      <c r="V18" s="6">
        <v>173</v>
      </c>
      <c r="W18" s="6">
        <v>173</v>
      </c>
      <c r="X18" s="6">
        <v>173</v>
      </c>
      <c r="Y18" s="6">
        <v>173</v>
      </c>
      <c r="Z18" s="6">
        <v>173</v>
      </c>
      <c r="AA18" s="6">
        <v>173</v>
      </c>
      <c r="AB18" s="6">
        <v>173</v>
      </c>
      <c r="AC18" s="6">
        <v>173</v>
      </c>
      <c r="AD18" s="6">
        <v>173</v>
      </c>
      <c r="AE18" s="6">
        <v>173</v>
      </c>
      <c r="AF18" s="6">
        <v>173</v>
      </c>
      <c r="AG18" s="6">
        <v>173</v>
      </c>
      <c r="AH18" s="6">
        <v>173</v>
      </c>
      <c r="AI18" s="6">
        <v>173</v>
      </c>
      <c r="AJ18" s="6">
        <v>173</v>
      </c>
    </row>
    <row r="19" spans="2:36" ht="18">
      <c r="B19" s="1" t="s">
        <v>151</v>
      </c>
      <c r="C19" s="1" t="s">
        <v>33</v>
      </c>
      <c r="D19" s="1" t="s">
        <v>149</v>
      </c>
      <c r="E19" s="1" t="s">
        <v>354</v>
      </c>
      <c r="F19" s="6">
        <v>840</v>
      </c>
      <c r="G19" s="6">
        <v>840</v>
      </c>
      <c r="H19" s="6">
        <v>840</v>
      </c>
      <c r="I19" s="6">
        <v>840</v>
      </c>
      <c r="J19" s="6">
        <v>840</v>
      </c>
      <c r="K19" s="6">
        <v>840</v>
      </c>
      <c r="L19" s="6">
        <v>840</v>
      </c>
      <c r="M19" s="6">
        <v>840</v>
      </c>
      <c r="N19" s="6">
        <v>840</v>
      </c>
      <c r="O19" s="6">
        <v>840</v>
      </c>
      <c r="P19" s="6">
        <v>840</v>
      </c>
      <c r="Q19" s="6">
        <v>840</v>
      </c>
      <c r="R19" s="6">
        <v>840</v>
      </c>
      <c r="S19" s="6">
        <v>840</v>
      </c>
      <c r="T19" s="6">
        <v>840</v>
      </c>
      <c r="U19" s="6">
        <v>840</v>
      </c>
      <c r="V19" s="6">
        <v>840</v>
      </c>
      <c r="W19" s="6">
        <v>840</v>
      </c>
      <c r="X19" s="6">
        <v>840</v>
      </c>
      <c r="Y19" s="6">
        <v>840</v>
      </c>
      <c r="Z19" s="6">
        <v>840</v>
      </c>
      <c r="AA19" s="6">
        <v>840</v>
      </c>
      <c r="AB19" s="6">
        <v>840</v>
      </c>
      <c r="AC19" s="6">
        <v>840</v>
      </c>
      <c r="AD19" s="6">
        <v>840</v>
      </c>
      <c r="AE19" s="6">
        <v>840</v>
      </c>
      <c r="AF19" s="6">
        <v>840</v>
      </c>
      <c r="AG19" s="6">
        <v>840</v>
      </c>
      <c r="AH19" s="6">
        <v>840</v>
      </c>
      <c r="AI19" s="6">
        <v>840</v>
      </c>
      <c r="AJ19" s="6">
        <v>840</v>
      </c>
    </row>
    <row r="20" spans="2:36">
      <c r="B20" s="1" t="s">
        <v>1</v>
      </c>
      <c r="C20" s="1" t="s">
        <v>33</v>
      </c>
      <c r="D20" s="1" t="s">
        <v>149</v>
      </c>
      <c r="E20" s="1" t="s">
        <v>354</v>
      </c>
      <c r="F20" s="6">
        <v>88.8</v>
      </c>
      <c r="G20" s="6">
        <v>88.8</v>
      </c>
      <c r="H20" s="6">
        <v>88.8</v>
      </c>
      <c r="I20" s="6">
        <v>88.8</v>
      </c>
      <c r="J20" s="6">
        <v>88.8</v>
      </c>
      <c r="K20" s="6">
        <v>88.8</v>
      </c>
      <c r="L20" s="6">
        <v>88.8</v>
      </c>
      <c r="M20" s="6">
        <v>88.8</v>
      </c>
      <c r="N20" s="6">
        <v>88.8</v>
      </c>
      <c r="O20" s="6">
        <v>88.8</v>
      </c>
      <c r="P20" s="6">
        <v>88.8</v>
      </c>
      <c r="Q20" s="6">
        <v>88.8</v>
      </c>
      <c r="R20" s="6">
        <v>88.8</v>
      </c>
      <c r="S20" s="6">
        <v>88.8</v>
      </c>
      <c r="T20" s="6">
        <v>88.8</v>
      </c>
      <c r="U20" s="6">
        <v>88.8</v>
      </c>
      <c r="V20" s="6">
        <v>88.8</v>
      </c>
      <c r="W20" s="6">
        <v>88.8</v>
      </c>
      <c r="X20" s="6">
        <v>88.8</v>
      </c>
      <c r="Y20" s="6">
        <v>88.8</v>
      </c>
      <c r="Z20" s="6">
        <v>88.8</v>
      </c>
      <c r="AA20" s="6">
        <v>88.8</v>
      </c>
      <c r="AB20" s="6">
        <v>88.8</v>
      </c>
      <c r="AC20" s="6">
        <v>88.8</v>
      </c>
      <c r="AD20" s="6">
        <v>88.8</v>
      </c>
      <c r="AE20" s="6">
        <v>88.8</v>
      </c>
      <c r="AF20" s="6">
        <v>88.8</v>
      </c>
      <c r="AG20" s="6">
        <v>88.8</v>
      </c>
      <c r="AH20" s="6">
        <v>88.8</v>
      </c>
      <c r="AI20" s="6">
        <v>88.8</v>
      </c>
      <c r="AJ20" s="6">
        <v>88.8</v>
      </c>
    </row>
    <row r="21" spans="2:36">
      <c r="B21" s="1" t="s">
        <v>0</v>
      </c>
      <c r="C21" s="1" t="s">
        <v>33</v>
      </c>
      <c r="D21" s="1" t="s">
        <v>149</v>
      </c>
      <c r="E21" s="1" t="s">
        <v>354</v>
      </c>
      <c r="F21" s="6">
        <v>931</v>
      </c>
      <c r="G21" s="6">
        <v>931</v>
      </c>
      <c r="H21" s="6">
        <v>931</v>
      </c>
      <c r="I21" s="6">
        <v>931</v>
      </c>
      <c r="J21" s="6">
        <v>931</v>
      </c>
      <c r="K21" s="6">
        <v>931</v>
      </c>
      <c r="L21" s="6">
        <v>931</v>
      </c>
      <c r="M21" s="6">
        <v>931</v>
      </c>
      <c r="N21" s="6">
        <v>931</v>
      </c>
      <c r="O21" s="6">
        <v>931</v>
      </c>
      <c r="P21" s="6">
        <v>931</v>
      </c>
      <c r="Q21" s="6">
        <v>931</v>
      </c>
      <c r="R21" s="6">
        <v>931</v>
      </c>
      <c r="S21" s="6">
        <v>931</v>
      </c>
      <c r="T21" s="6">
        <v>931</v>
      </c>
      <c r="U21" s="6">
        <v>931</v>
      </c>
      <c r="V21" s="6">
        <v>931</v>
      </c>
      <c r="W21" s="6">
        <v>931</v>
      </c>
      <c r="X21" s="6">
        <v>931</v>
      </c>
      <c r="Y21" s="6">
        <v>931</v>
      </c>
      <c r="Z21" s="6">
        <v>931</v>
      </c>
      <c r="AA21" s="6">
        <v>931</v>
      </c>
      <c r="AB21" s="6">
        <v>931</v>
      </c>
      <c r="AC21" s="6">
        <v>931</v>
      </c>
      <c r="AD21" s="6">
        <v>931</v>
      </c>
      <c r="AE21" s="6">
        <v>931</v>
      </c>
      <c r="AF21" s="6">
        <v>931</v>
      </c>
      <c r="AG21" s="6">
        <v>931</v>
      </c>
      <c r="AH21" s="6">
        <v>931</v>
      </c>
      <c r="AI21" s="6">
        <v>931</v>
      </c>
      <c r="AJ21" s="6">
        <v>931</v>
      </c>
    </row>
    <row r="22" spans="2:36" ht="18">
      <c r="B22" s="1" t="s">
        <v>152</v>
      </c>
      <c r="D22" s="1" t="s">
        <v>149</v>
      </c>
      <c r="F22" s="6" t="s">
        <v>117</v>
      </c>
      <c r="G22" s="6" t="s">
        <v>117</v>
      </c>
      <c r="H22" s="6" t="s">
        <v>117</v>
      </c>
      <c r="I22" s="6" t="s">
        <v>117</v>
      </c>
      <c r="J22" s="6" t="s">
        <v>117</v>
      </c>
      <c r="K22" s="6" t="s">
        <v>117</v>
      </c>
      <c r="L22" s="6" t="s">
        <v>117</v>
      </c>
      <c r="M22" s="6" t="s">
        <v>117</v>
      </c>
      <c r="N22" s="6" t="s">
        <v>117</v>
      </c>
      <c r="O22" s="6" t="s">
        <v>117</v>
      </c>
      <c r="P22" s="6" t="s">
        <v>117</v>
      </c>
      <c r="Q22" s="6" t="s">
        <v>117</v>
      </c>
      <c r="R22" s="6" t="s">
        <v>117</v>
      </c>
      <c r="S22" s="6" t="s">
        <v>117</v>
      </c>
      <c r="T22" s="6" t="s">
        <v>117</v>
      </c>
      <c r="U22" s="6" t="s">
        <v>117</v>
      </c>
      <c r="V22" s="6" t="s">
        <v>117</v>
      </c>
      <c r="W22" s="6" t="s">
        <v>117</v>
      </c>
      <c r="X22" s="6" t="s">
        <v>117</v>
      </c>
      <c r="Y22" s="6" t="s">
        <v>117</v>
      </c>
      <c r="Z22" s="6" t="s">
        <v>117</v>
      </c>
      <c r="AA22" s="6" t="s">
        <v>117</v>
      </c>
      <c r="AB22" s="6" t="s">
        <v>117</v>
      </c>
      <c r="AC22" s="6" t="s">
        <v>117</v>
      </c>
      <c r="AD22" s="6" t="s">
        <v>117</v>
      </c>
      <c r="AE22" s="6" t="s">
        <v>117</v>
      </c>
      <c r="AF22" s="6" t="s">
        <v>117</v>
      </c>
      <c r="AG22" s="6" t="s">
        <v>117</v>
      </c>
      <c r="AH22" s="6" t="s">
        <v>117</v>
      </c>
      <c r="AI22" s="6" t="s">
        <v>117</v>
      </c>
      <c r="AJ22" s="6" t="s">
        <v>117</v>
      </c>
    </row>
    <row r="23" spans="2:36">
      <c r="B23" s="1" t="s">
        <v>2</v>
      </c>
      <c r="C23" s="1" t="s">
        <v>33</v>
      </c>
      <c r="D23" s="1" t="s">
        <v>149</v>
      </c>
      <c r="E23" s="1" t="s">
        <v>354</v>
      </c>
      <c r="F23" s="6">
        <v>124</v>
      </c>
      <c r="G23" s="6">
        <v>124</v>
      </c>
      <c r="H23" s="6">
        <v>124</v>
      </c>
      <c r="I23" s="6">
        <v>124</v>
      </c>
      <c r="J23" s="6">
        <v>124</v>
      </c>
      <c r="K23" s="6">
        <v>124</v>
      </c>
      <c r="L23" s="6">
        <v>124</v>
      </c>
      <c r="M23" s="6">
        <v>124</v>
      </c>
      <c r="N23" s="6">
        <v>124</v>
      </c>
      <c r="O23" s="6">
        <v>124</v>
      </c>
      <c r="P23" s="6">
        <v>124</v>
      </c>
      <c r="Q23" s="6">
        <v>124</v>
      </c>
      <c r="R23" s="6">
        <v>124</v>
      </c>
      <c r="S23" s="6">
        <v>124</v>
      </c>
      <c r="T23" s="6">
        <v>124</v>
      </c>
      <c r="U23" s="6">
        <v>124</v>
      </c>
      <c r="V23" s="6">
        <v>124</v>
      </c>
      <c r="W23" s="6">
        <v>124</v>
      </c>
      <c r="X23" s="6">
        <v>124</v>
      </c>
      <c r="Y23" s="6">
        <v>124</v>
      </c>
      <c r="Z23" s="6">
        <v>124</v>
      </c>
      <c r="AA23" s="6">
        <v>124</v>
      </c>
      <c r="AB23" s="6">
        <v>124</v>
      </c>
      <c r="AC23" s="6">
        <v>124</v>
      </c>
      <c r="AD23" s="6">
        <v>124</v>
      </c>
      <c r="AE23" s="6">
        <v>124</v>
      </c>
      <c r="AF23" s="6">
        <v>124</v>
      </c>
      <c r="AG23" s="6">
        <v>124</v>
      </c>
      <c r="AH23" s="6">
        <v>124</v>
      </c>
      <c r="AI23" s="6">
        <v>124</v>
      </c>
      <c r="AJ23" s="6">
        <v>124</v>
      </c>
    </row>
    <row r="24" spans="2:36" ht="18">
      <c r="B24" s="1" t="s">
        <v>153</v>
      </c>
      <c r="C24" s="1" t="s">
        <v>33</v>
      </c>
      <c r="D24" s="1" t="s">
        <v>149</v>
      </c>
      <c r="E24" s="1" t="s">
        <v>354</v>
      </c>
      <c r="F24" s="6">
        <v>117</v>
      </c>
      <c r="G24" s="6">
        <v>117</v>
      </c>
      <c r="H24" s="6">
        <v>117</v>
      </c>
      <c r="I24" s="6">
        <v>117</v>
      </c>
      <c r="J24" s="6">
        <v>117</v>
      </c>
      <c r="K24" s="6">
        <v>117</v>
      </c>
      <c r="L24" s="6">
        <v>117</v>
      </c>
      <c r="M24" s="6">
        <v>117</v>
      </c>
      <c r="N24" s="6">
        <v>117</v>
      </c>
      <c r="O24" s="6">
        <v>117</v>
      </c>
      <c r="P24" s="6">
        <v>117</v>
      </c>
      <c r="Q24" s="6">
        <v>117</v>
      </c>
      <c r="R24" s="6">
        <v>117</v>
      </c>
      <c r="S24" s="6">
        <v>117</v>
      </c>
      <c r="T24" s="6">
        <v>117</v>
      </c>
      <c r="U24" s="6">
        <v>117</v>
      </c>
      <c r="V24" s="6">
        <v>117</v>
      </c>
      <c r="W24" s="6">
        <v>117</v>
      </c>
      <c r="X24" s="6">
        <v>117</v>
      </c>
      <c r="Y24" s="6">
        <v>117</v>
      </c>
      <c r="Z24" s="6">
        <v>117</v>
      </c>
      <c r="AA24" s="6">
        <v>117</v>
      </c>
      <c r="AB24" s="6">
        <v>117</v>
      </c>
      <c r="AC24" s="6">
        <v>117</v>
      </c>
      <c r="AD24" s="6">
        <v>117</v>
      </c>
      <c r="AE24" s="6">
        <v>117</v>
      </c>
      <c r="AF24" s="6">
        <v>117</v>
      </c>
      <c r="AG24" s="6">
        <v>117</v>
      </c>
      <c r="AH24" s="6">
        <v>117</v>
      </c>
      <c r="AI24" s="6">
        <v>117</v>
      </c>
      <c r="AJ24" s="6">
        <v>117</v>
      </c>
    </row>
    <row r="25" spans="2:36" ht="18">
      <c r="B25" s="1" t="s">
        <v>154</v>
      </c>
      <c r="C25" s="1" t="s">
        <v>33</v>
      </c>
      <c r="D25" s="1" t="s">
        <v>149</v>
      </c>
      <c r="E25" s="1" t="s">
        <v>354</v>
      </c>
      <c r="F25" s="6">
        <v>108</v>
      </c>
      <c r="G25" s="6">
        <v>108</v>
      </c>
      <c r="H25" s="6">
        <v>108</v>
      </c>
      <c r="I25" s="6">
        <v>108</v>
      </c>
      <c r="J25" s="6">
        <v>108</v>
      </c>
      <c r="K25" s="6">
        <v>108</v>
      </c>
      <c r="L25" s="6">
        <v>108</v>
      </c>
      <c r="M25" s="6">
        <v>108</v>
      </c>
      <c r="N25" s="6">
        <v>108</v>
      </c>
      <c r="O25" s="6">
        <v>108</v>
      </c>
      <c r="P25" s="6">
        <v>108</v>
      </c>
      <c r="Q25" s="6">
        <v>108</v>
      </c>
      <c r="R25" s="6">
        <v>108</v>
      </c>
      <c r="S25" s="6">
        <v>108</v>
      </c>
      <c r="T25" s="6">
        <v>108</v>
      </c>
      <c r="U25" s="6">
        <v>108</v>
      </c>
      <c r="V25" s="6">
        <v>108</v>
      </c>
      <c r="W25" s="6">
        <v>108</v>
      </c>
      <c r="X25" s="6">
        <v>108</v>
      </c>
      <c r="Y25" s="6">
        <v>108</v>
      </c>
      <c r="Z25" s="6">
        <v>108</v>
      </c>
      <c r="AA25" s="6">
        <v>108</v>
      </c>
      <c r="AB25" s="6">
        <v>108</v>
      </c>
      <c r="AC25" s="6">
        <v>108</v>
      </c>
      <c r="AD25" s="6">
        <v>108</v>
      </c>
      <c r="AE25" s="6">
        <v>108</v>
      </c>
      <c r="AF25" s="6">
        <v>108</v>
      </c>
      <c r="AG25" s="6">
        <v>108</v>
      </c>
      <c r="AH25" s="6">
        <v>108</v>
      </c>
      <c r="AI25" s="6">
        <v>108</v>
      </c>
      <c r="AJ25" s="6">
        <v>108</v>
      </c>
    </row>
    <row r="26" spans="2:36" ht="18">
      <c r="B26" s="1" t="s">
        <v>116</v>
      </c>
      <c r="C26" s="1" t="s">
        <v>155</v>
      </c>
      <c r="D26" s="1" t="s">
        <v>149</v>
      </c>
      <c r="E26" s="1" t="s">
        <v>354</v>
      </c>
      <c r="F26" s="6">
        <v>6.4000000000000001E-2</v>
      </c>
      <c r="G26" s="6">
        <v>6.4000000000000001E-2</v>
      </c>
      <c r="H26" s="6">
        <v>6.4000000000000001E-2</v>
      </c>
      <c r="I26" s="6">
        <v>6.4000000000000001E-2</v>
      </c>
      <c r="J26" s="6">
        <v>6.4000000000000001E-2</v>
      </c>
      <c r="K26" s="6">
        <v>6.4000000000000001E-2</v>
      </c>
      <c r="L26" s="6">
        <v>6.4000000000000001E-2</v>
      </c>
      <c r="M26" s="6">
        <v>6.4000000000000001E-2</v>
      </c>
      <c r="N26" s="6">
        <v>6.4000000000000001E-2</v>
      </c>
      <c r="O26" s="6">
        <v>6.4000000000000001E-2</v>
      </c>
      <c r="P26" s="6">
        <v>6.4000000000000001E-2</v>
      </c>
      <c r="Q26" s="6">
        <v>6.4000000000000001E-2</v>
      </c>
      <c r="R26" s="6">
        <v>6.4000000000000001E-2</v>
      </c>
      <c r="S26" s="6">
        <v>6.4000000000000001E-2</v>
      </c>
      <c r="T26" s="6">
        <v>6.4000000000000001E-2</v>
      </c>
      <c r="U26" s="6">
        <v>6.4000000000000001E-2</v>
      </c>
      <c r="V26" s="6">
        <v>6.4000000000000001E-2</v>
      </c>
      <c r="W26" s="6">
        <v>6.4000000000000001E-2</v>
      </c>
      <c r="X26" s="6">
        <v>6.4000000000000001E-2</v>
      </c>
      <c r="Y26" s="6">
        <v>6.4000000000000001E-2</v>
      </c>
      <c r="Z26" s="6">
        <v>6.4000000000000001E-2</v>
      </c>
      <c r="AA26" s="6">
        <v>6.4000000000000001E-2</v>
      </c>
      <c r="AB26" s="6">
        <v>6.4000000000000001E-2</v>
      </c>
      <c r="AC26" s="6">
        <v>6.4000000000000001E-2</v>
      </c>
      <c r="AD26" s="6">
        <v>6.4000000000000001E-2</v>
      </c>
      <c r="AE26" s="6">
        <v>6.4000000000000001E-2</v>
      </c>
      <c r="AF26" s="6">
        <v>6.4000000000000001E-2</v>
      </c>
      <c r="AG26" s="6">
        <v>6.4000000000000001E-2</v>
      </c>
      <c r="AH26" s="6">
        <v>6.4000000000000001E-2</v>
      </c>
      <c r="AI26" s="6">
        <v>6.4000000000000001E-2</v>
      </c>
      <c r="AJ26" s="6">
        <v>6.4000000000000001E-2</v>
      </c>
    </row>
    <row r="28" spans="2:36" s="2" customFormat="1">
      <c r="B28" s="2" t="s">
        <v>30</v>
      </c>
      <c r="C28" s="2" t="s">
        <v>43</v>
      </c>
    </row>
    <row r="29" spans="2:36" s="2" customFormat="1">
      <c r="B29" s="2" t="s">
        <v>21</v>
      </c>
      <c r="C29" s="2" t="s">
        <v>23</v>
      </c>
      <c r="D29" s="2" t="s">
        <v>28</v>
      </c>
      <c r="E29" s="2" t="s">
        <v>178</v>
      </c>
      <c r="F29" s="3">
        <v>1990</v>
      </c>
      <c r="G29" s="3">
        <v>1991</v>
      </c>
      <c r="H29" s="3">
        <v>1992</v>
      </c>
      <c r="I29" s="3">
        <v>1993</v>
      </c>
      <c r="J29" s="3">
        <v>1994</v>
      </c>
      <c r="K29" s="3">
        <v>1995</v>
      </c>
      <c r="L29" s="3">
        <v>1996</v>
      </c>
      <c r="M29" s="3">
        <v>1997</v>
      </c>
      <c r="N29" s="3">
        <v>1998</v>
      </c>
      <c r="O29" s="3">
        <v>1999</v>
      </c>
      <c r="P29" s="3">
        <v>2000</v>
      </c>
      <c r="Q29" s="3">
        <v>2001</v>
      </c>
      <c r="R29" s="3">
        <v>2002</v>
      </c>
      <c r="S29" s="3">
        <v>2003</v>
      </c>
      <c r="T29" s="3">
        <v>2004</v>
      </c>
      <c r="U29" s="3">
        <v>2005</v>
      </c>
      <c r="V29" s="3">
        <v>2006</v>
      </c>
      <c r="W29" s="3">
        <v>2007</v>
      </c>
      <c r="X29" s="3">
        <v>2008</v>
      </c>
      <c r="Y29" s="3">
        <v>2009</v>
      </c>
      <c r="Z29" s="3">
        <v>2010</v>
      </c>
      <c r="AA29" s="3">
        <v>2011</v>
      </c>
      <c r="AB29" s="3">
        <v>2012</v>
      </c>
      <c r="AC29" s="3">
        <v>2013</v>
      </c>
      <c r="AD29" s="3">
        <v>2014</v>
      </c>
      <c r="AE29" s="3">
        <v>2015</v>
      </c>
      <c r="AF29" s="3">
        <v>2016</v>
      </c>
      <c r="AG29" s="3">
        <v>2017</v>
      </c>
      <c r="AH29" s="3">
        <v>2018</v>
      </c>
      <c r="AI29" s="3">
        <v>2019</v>
      </c>
      <c r="AJ29" s="3">
        <v>2020</v>
      </c>
    </row>
    <row r="30" spans="2:36" ht="18">
      <c r="B30" s="1" t="s">
        <v>150</v>
      </c>
      <c r="C30" s="1" t="s">
        <v>33</v>
      </c>
      <c r="D30" s="1" t="s">
        <v>120</v>
      </c>
      <c r="E30" s="1" t="s">
        <v>355</v>
      </c>
      <c r="F30" s="6">
        <v>100</v>
      </c>
      <c r="G30" s="6">
        <v>100</v>
      </c>
      <c r="H30" s="6">
        <v>100</v>
      </c>
      <c r="I30" s="6">
        <v>100</v>
      </c>
      <c r="J30" s="6">
        <v>100</v>
      </c>
      <c r="K30" s="6">
        <v>100</v>
      </c>
      <c r="L30" s="6">
        <v>100</v>
      </c>
      <c r="M30" s="6">
        <v>100</v>
      </c>
      <c r="N30" s="6">
        <v>100</v>
      </c>
      <c r="O30" s="6">
        <v>100</v>
      </c>
      <c r="P30" s="6">
        <v>100</v>
      </c>
      <c r="Q30" s="6">
        <v>100</v>
      </c>
      <c r="R30" s="6">
        <v>100</v>
      </c>
      <c r="S30" s="6">
        <v>100</v>
      </c>
      <c r="T30" s="6">
        <v>100</v>
      </c>
      <c r="U30" s="6">
        <v>100</v>
      </c>
      <c r="V30" s="6">
        <v>100</v>
      </c>
      <c r="W30" s="6">
        <v>100</v>
      </c>
      <c r="X30" s="6">
        <v>100</v>
      </c>
      <c r="Y30" s="6">
        <v>100</v>
      </c>
      <c r="Z30" s="6">
        <v>100</v>
      </c>
      <c r="AA30" s="6">
        <v>100</v>
      </c>
      <c r="AB30" s="6">
        <v>100</v>
      </c>
      <c r="AC30" s="6">
        <v>100</v>
      </c>
      <c r="AD30" s="6">
        <v>100</v>
      </c>
      <c r="AE30" s="6">
        <v>100</v>
      </c>
      <c r="AF30" s="6">
        <v>100</v>
      </c>
      <c r="AG30" s="6">
        <v>100</v>
      </c>
      <c r="AH30" s="6">
        <v>100</v>
      </c>
      <c r="AI30" s="6">
        <v>100</v>
      </c>
      <c r="AJ30" s="6">
        <v>100</v>
      </c>
    </row>
    <row r="31" spans="2:36" ht="18">
      <c r="B31" s="1" t="s">
        <v>151</v>
      </c>
      <c r="C31" s="1" t="s">
        <v>33</v>
      </c>
      <c r="D31" s="1" t="s">
        <v>61</v>
      </c>
      <c r="F31" s="6">
        <v>138.38999999999999</v>
      </c>
      <c r="G31" s="6">
        <v>138.38999999999999</v>
      </c>
      <c r="H31" s="6">
        <v>138.38999999999999</v>
      </c>
      <c r="I31" s="6">
        <v>138.38999999999999</v>
      </c>
      <c r="J31" s="6">
        <v>138.38999999999999</v>
      </c>
      <c r="K31" s="6">
        <v>92.26</v>
      </c>
      <c r="L31" s="6">
        <v>92.26</v>
      </c>
      <c r="M31" s="6">
        <v>92.26</v>
      </c>
      <c r="N31" s="6">
        <v>92.26</v>
      </c>
      <c r="O31" s="6">
        <v>73.900000000000006</v>
      </c>
      <c r="P31" s="6">
        <v>73.900000000000006</v>
      </c>
      <c r="Q31" s="6">
        <v>73.900000000000006</v>
      </c>
      <c r="R31" s="6">
        <v>63</v>
      </c>
      <c r="S31" s="6">
        <v>63</v>
      </c>
      <c r="T31" s="6">
        <v>63</v>
      </c>
      <c r="U31" s="6">
        <v>63</v>
      </c>
      <c r="V31" s="6">
        <v>63</v>
      </c>
      <c r="W31" s="6">
        <v>60</v>
      </c>
      <c r="X31" s="6">
        <v>28.14</v>
      </c>
      <c r="Y31" s="6">
        <v>37.74</v>
      </c>
      <c r="Z31" s="6">
        <v>35.700000000000003</v>
      </c>
      <c r="AA31" s="6">
        <v>33.110136227199263</v>
      </c>
      <c r="AB31" s="6">
        <v>36.11175248210575</v>
      </c>
      <c r="AC31" s="6">
        <v>32.232740706534287</v>
      </c>
      <c r="AD31" s="6">
        <v>15.885476795197414</v>
      </c>
      <c r="AE31" s="6">
        <v>11.683214038328328</v>
      </c>
      <c r="AF31" s="6">
        <v>9.0048487647194637</v>
      </c>
      <c r="AG31" s="6">
        <v>29.231124451627796</v>
      </c>
      <c r="AH31" s="6">
        <v>31.632417455552993</v>
      </c>
      <c r="AI31" s="6">
        <v>28.815516047102285</v>
      </c>
      <c r="AJ31" s="6">
        <v>28.815516047102285</v>
      </c>
    </row>
    <row r="32" spans="2:36">
      <c r="B32" s="1" t="s">
        <v>1</v>
      </c>
      <c r="C32" s="1" t="s">
        <v>33</v>
      </c>
      <c r="D32" s="1" t="s">
        <v>120</v>
      </c>
      <c r="E32" s="1" t="s">
        <v>355</v>
      </c>
      <c r="F32" s="6">
        <v>10</v>
      </c>
      <c r="G32" s="6">
        <v>10</v>
      </c>
      <c r="H32" s="6">
        <v>10</v>
      </c>
      <c r="I32" s="6">
        <v>10</v>
      </c>
      <c r="J32" s="6">
        <v>10</v>
      </c>
      <c r="K32" s="6">
        <v>10</v>
      </c>
      <c r="L32" s="6">
        <v>10</v>
      </c>
      <c r="M32" s="6">
        <v>10</v>
      </c>
      <c r="N32" s="6">
        <v>10</v>
      </c>
      <c r="O32" s="6">
        <v>10</v>
      </c>
      <c r="P32" s="6">
        <v>10</v>
      </c>
      <c r="Q32" s="6">
        <v>10</v>
      </c>
      <c r="R32" s="6">
        <v>10</v>
      </c>
      <c r="S32" s="6">
        <v>10</v>
      </c>
      <c r="T32" s="6">
        <v>10</v>
      </c>
      <c r="U32" s="6">
        <v>10</v>
      </c>
      <c r="V32" s="6">
        <v>10</v>
      </c>
      <c r="W32" s="6">
        <v>10</v>
      </c>
      <c r="X32" s="6">
        <v>10</v>
      </c>
      <c r="Y32" s="6">
        <v>10</v>
      </c>
      <c r="Z32" s="6">
        <v>10</v>
      </c>
      <c r="AA32" s="6">
        <v>10</v>
      </c>
      <c r="AB32" s="6">
        <v>10</v>
      </c>
      <c r="AC32" s="6">
        <v>10</v>
      </c>
      <c r="AD32" s="6">
        <v>10</v>
      </c>
      <c r="AE32" s="6">
        <v>10</v>
      </c>
      <c r="AF32" s="6">
        <v>10</v>
      </c>
      <c r="AG32" s="6">
        <v>10</v>
      </c>
      <c r="AH32" s="6">
        <v>10</v>
      </c>
      <c r="AI32" s="6">
        <v>10</v>
      </c>
      <c r="AJ32" s="6">
        <v>10</v>
      </c>
    </row>
    <row r="33" spans="2:36">
      <c r="B33" s="1" t="s">
        <v>0</v>
      </c>
      <c r="C33" s="1" t="s">
        <v>33</v>
      </c>
      <c r="D33" s="1" t="s">
        <v>120</v>
      </c>
      <c r="E33" s="1" t="s">
        <v>355</v>
      </c>
      <c r="F33" s="6">
        <v>40</v>
      </c>
      <c r="G33" s="6">
        <v>40</v>
      </c>
      <c r="H33" s="6">
        <v>40</v>
      </c>
      <c r="I33" s="6">
        <v>40</v>
      </c>
      <c r="J33" s="6">
        <v>40</v>
      </c>
      <c r="K33" s="6">
        <v>40</v>
      </c>
      <c r="L33" s="6">
        <v>40</v>
      </c>
      <c r="M33" s="6">
        <v>40</v>
      </c>
      <c r="N33" s="6">
        <v>40</v>
      </c>
      <c r="O33" s="6">
        <v>40</v>
      </c>
      <c r="P33" s="6">
        <v>40</v>
      </c>
      <c r="Q33" s="6">
        <v>40</v>
      </c>
      <c r="R33" s="6">
        <v>40</v>
      </c>
      <c r="S33" s="6">
        <v>40</v>
      </c>
      <c r="T33" s="6">
        <v>40</v>
      </c>
      <c r="U33" s="6">
        <v>40</v>
      </c>
      <c r="V33" s="6">
        <v>40</v>
      </c>
      <c r="W33" s="6">
        <v>40</v>
      </c>
      <c r="X33" s="6">
        <v>40</v>
      </c>
      <c r="Y33" s="6">
        <v>40</v>
      </c>
      <c r="Z33" s="6">
        <v>40</v>
      </c>
      <c r="AA33" s="6">
        <v>40</v>
      </c>
      <c r="AB33" s="6">
        <v>40</v>
      </c>
      <c r="AC33" s="6">
        <v>40</v>
      </c>
      <c r="AD33" s="6">
        <v>40</v>
      </c>
      <c r="AE33" s="6">
        <v>40</v>
      </c>
      <c r="AF33" s="6">
        <v>40</v>
      </c>
      <c r="AG33" s="6">
        <v>40</v>
      </c>
      <c r="AH33" s="6">
        <v>40</v>
      </c>
      <c r="AI33" s="6">
        <v>40</v>
      </c>
      <c r="AJ33" s="6">
        <v>40</v>
      </c>
    </row>
    <row r="34" spans="2:36" ht="18">
      <c r="B34" s="1" t="s">
        <v>152</v>
      </c>
      <c r="D34" s="1" t="s">
        <v>149</v>
      </c>
      <c r="E34" s="1" t="s">
        <v>355</v>
      </c>
      <c r="F34" s="6" t="s">
        <v>117</v>
      </c>
      <c r="G34" s="6" t="s">
        <v>117</v>
      </c>
      <c r="H34" s="6" t="s">
        <v>117</v>
      </c>
      <c r="I34" s="6" t="s">
        <v>117</v>
      </c>
      <c r="J34" s="6" t="s">
        <v>117</v>
      </c>
      <c r="K34" s="6" t="s">
        <v>117</v>
      </c>
      <c r="L34" s="6" t="s">
        <v>117</v>
      </c>
      <c r="M34" s="6" t="s">
        <v>117</v>
      </c>
      <c r="N34" s="6" t="s">
        <v>117</v>
      </c>
      <c r="O34" s="6" t="s">
        <v>117</v>
      </c>
      <c r="P34" s="6" t="s">
        <v>117</v>
      </c>
      <c r="Q34" s="6" t="s">
        <v>117</v>
      </c>
      <c r="R34" s="6" t="s">
        <v>117</v>
      </c>
      <c r="S34" s="6" t="s">
        <v>117</v>
      </c>
      <c r="T34" s="6" t="s">
        <v>117</v>
      </c>
      <c r="U34" s="6" t="s">
        <v>117</v>
      </c>
      <c r="V34" s="6" t="s">
        <v>117</v>
      </c>
      <c r="W34" s="6" t="s">
        <v>117</v>
      </c>
      <c r="X34" s="6" t="s">
        <v>117</v>
      </c>
      <c r="Y34" s="6" t="s">
        <v>117</v>
      </c>
      <c r="Z34" s="6" t="s">
        <v>117</v>
      </c>
      <c r="AA34" s="6" t="s">
        <v>117</v>
      </c>
      <c r="AB34" s="6" t="s">
        <v>117</v>
      </c>
      <c r="AC34" s="6" t="s">
        <v>117</v>
      </c>
      <c r="AD34" s="6" t="s">
        <v>117</v>
      </c>
      <c r="AE34" s="6" t="s">
        <v>117</v>
      </c>
      <c r="AF34" s="6" t="s">
        <v>117</v>
      </c>
      <c r="AG34" s="6" t="s">
        <v>117</v>
      </c>
      <c r="AH34" s="6" t="s">
        <v>117</v>
      </c>
      <c r="AI34" s="6" t="s">
        <v>117</v>
      </c>
      <c r="AJ34" s="6" t="s">
        <v>117</v>
      </c>
    </row>
    <row r="35" spans="2:36">
      <c r="B35" s="1" t="s">
        <v>2</v>
      </c>
      <c r="C35" s="1" t="s">
        <v>33</v>
      </c>
      <c r="D35" s="1" t="s">
        <v>120</v>
      </c>
      <c r="E35" s="1" t="s">
        <v>355</v>
      </c>
      <c r="F35" s="6">
        <v>27.5</v>
      </c>
      <c r="G35" s="6">
        <v>27.5</v>
      </c>
      <c r="H35" s="6">
        <v>27.5</v>
      </c>
      <c r="I35" s="6">
        <v>27.5</v>
      </c>
      <c r="J35" s="6">
        <v>27.5</v>
      </c>
      <c r="K35" s="6">
        <v>27.5</v>
      </c>
      <c r="L35" s="6">
        <v>27.5</v>
      </c>
      <c r="M35" s="6">
        <v>27.5</v>
      </c>
      <c r="N35" s="6">
        <v>27.5</v>
      </c>
      <c r="O35" s="6">
        <v>27.5</v>
      </c>
      <c r="P35" s="6">
        <v>27.5</v>
      </c>
      <c r="Q35" s="6">
        <v>27.5</v>
      </c>
      <c r="R35" s="6">
        <v>27.5</v>
      </c>
      <c r="S35" s="6">
        <v>27.5</v>
      </c>
      <c r="T35" s="6">
        <v>27.5</v>
      </c>
      <c r="U35" s="6">
        <v>27.5</v>
      </c>
      <c r="V35" s="6">
        <v>27.5</v>
      </c>
      <c r="W35" s="6">
        <v>27.5</v>
      </c>
      <c r="X35" s="6">
        <v>27.5</v>
      </c>
      <c r="Y35" s="6">
        <v>27.5</v>
      </c>
      <c r="Z35" s="6">
        <v>27.5</v>
      </c>
      <c r="AA35" s="6">
        <v>27.5</v>
      </c>
      <c r="AB35" s="6">
        <v>27.5</v>
      </c>
      <c r="AC35" s="6">
        <v>27.5</v>
      </c>
      <c r="AD35" s="6">
        <v>27.5</v>
      </c>
      <c r="AE35" s="6">
        <v>27.5</v>
      </c>
      <c r="AF35" s="6">
        <v>27.5</v>
      </c>
      <c r="AG35" s="6">
        <v>27.5</v>
      </c>
      <c r="AH35" s="6">
        <v>27.5</v>
      </c>
      <c r="AI35" s="6">
        <v>27.5</v>
      </c>
      <c r="AJ35" s="6">
        <v>27.5</v>
      </c>
    </row>
    <row r="36" spans="2:36" ht="18">
      <c r="B36" s="1" t="s">
        <v>153</v>
      </c>
      <c r="C36" s="1" t="s">
        <v>33</v>
      </c>
      <c r="D36" s="1" t="s">
        <v>120</v>
      </c>
      <c r="E36" s="1" t="s">
        <v>355</v>
      </c>
      <c r="F36" s="6">
        <v>21.5</v>
      </c>
      <c r="G36" s="6">
        <v>21.5</v>
      </c>
      <c r="H36" s="6">
        <v>21.5</v>
      </c>
      <c r="I36" s="6">
        <v>21.5</v>
      </c>
      <c r="J36" s="6">
        <v>21.5</v>
      </c>
      <c r="K36" s="6">
        <v>21.5</v>
      </c>
      <c r="L36" s="6">
        <v>21.5</v>
      </c>
      <c r="M36" s="6">
        <v>21.5</v>
      </c>
      <c r="N36" s="6">
        <v>21.5</v>
      </c>
      <c r="O36" s="6">
        <v>21.5</v>
      </c>
      <c r="P36" s="6">
        <v>21.5</v>
      </c>
      <c r="Q36" s="6">
        <v>21.5</v>
      </c>
      <c r="R36" s="6">
        <v>21.5</v>
      </c>
      <c r="S36" s="6">
        <v>21.5</v>
      </c>
      <c r="T36" s="6">
        <v>21.5</v>
      </c>
      <c r="U36" s="6">
        <v>21.5</v>
      </c>
      <c r="V36" s="6">
        <v>21.5</v>
      </c>
      <c r="W36" s="6">
        <v>21.5</v>
      </c>
      <c r="X36" s="6">
        <v>21.5</v>
      </c>
      <c r="Y36" s="6">
        <v>21.5</v>
      </c>
      <c r="Z36" s="6">
        <v>21.5</v>
      </c>
      <c r="AA36" s="6">
        <v>21.5</v>
      </c>
      <c r="AB36" s="6">
        <v>21.5</v>
      </c>
      <c r="AC36" s="6">
        <v>21.5</v>
      </c>
      <c r="AD36" s="6">
        <v>21.5</v>
      </c>
      <c r="AE36" s="6">
        <v>21.5</v>
      </c>
      <c r="AF36" s="6">
        <v>21.5</v>
      </c>
      <c r="AG36" s="6">
        <v>21.5</v>
      </c>
      <c r="AH36" s="6">
        <v>21.5</v>
      </c>
      <c r="AI36" s="6">
        <v>21.5</v>
      </c>
      <c r="AJ36" s="6">
        <v>21.5</v>
      </c>
    </row>
    <row r="37" spans="2:36" ht="18">
      <c r="B37" s="1" t="s">
        <v>154</v>
      </c>
      <c r="C37" s="1" t="s">
        <v>33</v>
      </c>
      <c r="D37" s="1" t="s">
        <v>120</v>
      </c>
      <c r="E37" s="1" t="s">
        <v>355</v>
      </c>
      <c r="F37" s="6">
        <v>16.5</v>
      </c>
      <c r="G37" s="6">
        <v>16.5</v>
      </c>
      <c r="H37" s="6">
        <v>16.5</v>
      </c>
      <c r="I37" s="6">
        <v>16.5</v>
      </c>
      <c r="J37" s="6">
        <v>16.5</v>
      </c>
      <c r="K37" s="6">
        <v>16.5</v>
      </c>
      <c r="L37" s="6">
        <v>16.5</v>
      </c>
      <c r="M37" s="6">
        <v>16.5</v>
      </c>
      <c r="N37" s="6">
        <v>16.5</v>
      </c>
      <c r="O37" s="6">
        <v>16.5</v>
      </c>
      <c r="P37" s="6">
        <v>16.5</v>
      </c>
      <c r="Q37" s="6">
        <v>16.5</v>
      </c>
      <c r="R37" s="6">
        <v>16.5</v>
      </c>
      <c r="S37" s="6">
        <v>16.5</v>
      </c>
      <c r="T37" s="6">
        <v>16.5</v>
      </c>
      <c r="U37" s="6">
        <v>16.5</v>
      </c>
      <c r="V37" s="6">
        <v>16.5</v>
      </c>
      <c r="W37" s="6">
        <v>16.5</v>
      </c>
      <c r="X37" s="6">
        <v>16.5</v>
      </c>
      <c r="Y37" s="6">
        <v>16.5</v>
      </c>
      <c r="Z37" s="6">
        <v>16.5</v>
      </c>
      <c r="AA37" s="6">
        <v>16.5</v>
      </c>
      <c r="AB37" s="6">
        <v>16.5</v>
      </c>
      <c r="AC37" s="6">
        <v>16.5</v>
      </c>
      <c r="AD37" s="6">
        <v>16.5</v>
      </c>
      <c r="AE37" s="6">
        <v>16.5</v>
      </c>
      <c r="AF37" s="6">
        <v>16.5</v>
      </c>
      <c r="AG37" s="6">
        <v>16.5</v>
      </c>
      <c r="AH37" s="6">
        <v>16.5</v>
      </c>
      <c r="AI37" s="6">
        <v>16.5</v>
      </c>
      <c r="AJ37" s="6">
        <v>16.5</v>
      </c>
    </row>
    <row r="38" spans="2:36" ht="18">
      <c r="B38" s="1" t="s">
        <v>116</v>
      </c>
      <c r="C38" s="1" t="s">
        <v>155</v>
      </c>
      <c r="D38" s="96" t="s">
        <v>149</v>
      </c>
      <c r="E38" s="96" t="s">
        <v>355</v>
      </c>
      <c r="F38" s="6">
        <v>0.56000000000000005</v>
      </c>
      <c r="G38" s="6">
        <v>0.56000000000000005</v>
      </c>
      <c r="H38" s="6">
        <v>0.56000000000000005</v>
      </c>
      <c r="I38" s="6">
        <v>0.56000000000000005</v>
      </c>
      <c r="J38" s="6">
        <v>0.56000000000000005</v>
      </c>
      <c r="K38" s="6">
        <v>0.56000000000000005</v>
      </c>
      <c r="L38" s="6">
        <v>0.56000000000000005</v>
      </c>
      <c r="M38" s="6">
        <v>0.56000000000000005</v>
      </c>
      <c r="N38" s="6">
        <v>0.56000000000000005</v>
      </c>
      <c r="O38" s="6">
        <v>0.56000000000000005</v>
      </c>
      <c r="P38" s="6">
        <v>0.56000000000000005</v>
      </c>
      <c r="Q38" s="6">
        <v>0.56000000000000005</v>
      </c>
      <c r="R38" s="6">
        <v>0.56000000000000005</v>
      </c>
      <c r="S38" s="6">
        <v>0.56000000000000005</v>
      </c>
      <c r="T38" s="6">
        <v>0.56000000000000005</v>
      </c>
      <c r="U38" s="6">
        <v>0.56000000000000005</v>
      </c>
      <c r="V38" s="6">
        <v>0.56000000000000005</v>
      </c>
      <c r="W38" s="6">
        <v>0.56000000000000005</v>
      </c>
      <c r="X38" s="6">
        <v>0.56000000000000005</v>
      </c>
      <c r="Y38" s="6">
        <v>0.56000000000000005</v>
      </c>
      <c r="Z38" s="6">
        <v>0.56000000000000005</v>
      </c>
      <c r="AA38" s="6">
        <v>0.56000000000000005</v>
      </c>
      <c r="AB38" s="6">
        <v>0.56000000000000005</v>
      </c>
      <c r="AC38" s="6">
        <v>0.56000000000000005</v>
      </c>
      <c r="AD38" s="6">
        <v>0.56000000000000005</v>
      </c>
      <c r="AE38" s="6">
        <v>0.56000000000000005</v>
      </c>
      <c r="AF38" s="6">
        <v>0.56000000000000005</v>
      </c>
      <c r="AG38" s="6">
        <v>0.56000000000000005</v>
      </c>
      <c r="AH38" s="6">
        <v>0.56000000000000005</v>
      </c>
      <c r="AI38" s="6">
        <v>0.56000000000000005</v>
      </c>
      <c r="AJ38" s="6">
        <v>0.56000000000000005</v>
      </c>
    </row>
    <row r="40" spans="2:36" s="2" customFormat="1">
      <c r="B40" s="2" t="s">
        <v>30</v>
      </c>
      <c r="C40" s="2" t="s">
        <v>70</v>
      </c>
    </row>
    <row r="41" spans="2:36" s="2" customFormat="1">
      <c r="B41" s="2" t="s">
        <v>21</v>
      </c>
      <c r="C41" s="2" t="s">
        <v>23</v>
      </c>
      <c r="D41" s="2" t="s">
        <v>28</v>
      </c>
      <c r="E41" s="2" t="s">
        <v>178</v>
      </c>
      <c r="F41" s="3">
        <v>1990</v>
      </c>
      <c r="G41" s="3">
        <v>1991</v>
      </c>
      <c r="H41" s="3">
        <v>1992</v>
      </c>
      <c r="I41" s="3">
        <v>1993</v>
      </c>
      <c r="J41" s="3">
        <v>1994</v>
      </c>
      <c r="K41" s="3">
        <v>1995</v>
      </c>
      <c r="L41" s="3">
        <v>1996</v>
      </c>
      <c r="M41" s="3">
        <v>1997</v>
      </c>
      <c r="N41" s="3">
        <v>1998</v>
      </c>
      <c r="O41" s="3">
        <v>1999</v>
      </c>
      <c r="P41" s="3">
        <v>2000</v>
      </c>
      <c r="Q41" s="3">
        <v>2001</v>
      </c>
      <c r="R41" s="3">
        <v>2002</v>
      </c>
      <c r="S41" s="3">
        <v>2003</v>
      </c>
      <c r="T41" s="3">
        <v>2004</v>
      </c>
      <c r="U41" s="3">
        <v>2005</v>
      </c>
      <c r="V41" s="3">
        <v>2006</v>
      </c>
      <c r="W41" s="3">
        <v>2007</v>
      </c>
      <c r="X41" s="3">
        <v>2008</v>
      </c>
      <c r="Y41" s="3">
        <v>2009</v>
      </c>
      <c r="Z41" s="3">
        <v>2010</v>
      </c>
      <c r="AA41" s="3">
        <v>2011</v>
      </c>
      <c r="AB41" s="3">
        <v>2012</v>
      </c>
      <c r="AC41" s="3">
        <v>2013</v>
      </c>
      <c r="AD41" s="3">
        <v>2014</v>
      </c>
      <c r="AE41" s="3">
        <v>2015</v>
      </c>
      <c r="AF41" s="3">
        <v>2016</v>
      </c>
      <c r="AG41" s="3">
        <v>2017</v>
      </c>
      <c r="AH41" s="3">
        <v>2018</v>
      </c>
      <c r="AI41" s="3">
        <v>2019</v>
      </c>
      <c r="AJ41" s="3">
        <v>2020</v>
      </c>
    </row>
    <row r="42" spans="2:36" ht="18">
      <c r="B42" s="1" t="s">
        <v>150</v>
      </c>
      <c r="C42" s="1" t="s">
        <v>33</v>
      </c>
      <c r="D42" s="1" t="s">
        <v>149</v>
      </c>
      <c r="E42" s="1" t="s">
        <v>354</v>
      </c>
      <c r="F42" s="6">
        <v>173</v>
      </c>
      <c r="G42" s="6">
        <v>173</v>
      </c>
      <c r="H42" s="6">
        <v>173</v>
      </c>
      <c r="I42" s="6">
        <v>173</v>
      </c>
      <c r="J42" s="6">
        <v>173</v>
      </c>
      <c r="K42" s="6">
        <v>173</v>
      </c>
      <c r="L42" s="6">
        <v>173</v>
      </c>
      <c r="M42" s="6">
        <v>173</v>
      </c>
      <c r="N42" s="6">
        <v>173</v>
      </c>
      <c r="O42" s="6">
        <v>173</v>
      </c>
      <c r="P42" s="6">
        <v>173</v>
      </c>
      <c r="Q42" s="6">
        <v>173</v>
      </c>
      <c r="R42" s="6">
        <v>173</v>
      </c>
      <c r="S42" s="6">
        <v>173</v>
      </c>
      <c r="T42" s="6">
        <v>173</v>
      </c>
      <c r="U42" s="6">
        <v>173</v>
      </c>
      <c r="V42" s="6">
        <v>173</v>
      </c>
      <c r="W42" s="6">
        <v>173</v>
      </c>
      <c r="X42" s="6">
        <v>173</v>
      </c>
      <c r="Y42" s="6">
        <v>173</v>
      </c>
      <c r="Z42" s="6">
        <v>173</v>
      </c>
      <c r="AA42" s="6">
        <v>173</v>
      </c>
      <c r="AB42" s="6">
        <v>173</v>
      </c>
      <c r="AC42" s="6">
        <v>173</v>
      </c>
      <c r="AD42" s="6">
        <v>173</v>
      </c>
      <c r="AE42" s="6">
        <v>173</v>
      </c>
      <c r="AF42" s="6">
        <v>173</v>
      </c>
      <c r="AG42" s="6">
        <v>173</v>
      </c>
      <c r="AH42" s="6">
        <v>173</v>
      </c>
      <c r="AI42" s="6">
        <v>173</v>
      </c>
      <c r="AJ42" s="6">
        <v>173</v>
      </c>
    </row>
    <row r="43" spans="2:36" ht="18">
      <c r="B43" s="1" t="s">
        <v>151</v>
      </c>
      <c r="C43" s="1" t="s">
        <v>33</v>
      </c>
      <c r="D43" s="1" t="s">
        <v>61</v>
      </c>
      <c r="F43" s="6">
        <v>574.11</v>
      </c>
      <c r="G43" s="6">
        <v>574.11</v>
      </c>
      <c r="H43" s="6">
        <v>574.11</v>
      </c>
      <c r="I43" s="6">
        <v>574.11</v>
      </c>
      <c r="J43" s="6">
        <v>574.11</v>
      </c>
      <c r="K43" s="6">
        <v>574.11</v>
      </c>
      <c r="L43" s="6">
        <v>574.11</v>
      </c>
      <c r="M43" s="6">
        <v>574.11</v>
      </c>
      <c r="N43" s="6">
        <v>574.11</v>
      </c>
      <c r="O43" s="6">
        <v>574.11</v>
      </c>
      <c r="P43" s="6">
        <v>574.11</v>
      </c>
      <c r="Q43" s="6">
        <v>574.11</v>
      </c>
      <c r="R43" s="6">
        <v>574.11</v>
      </c>
      <c r="S43" s="6">
        <v>574.11</v>
      </c>
      <c r="T43" s="6">
        <v>574.11</v>
      </c>
      <c r="U43" s="6">
        <v>574.11</v>
      </c>
      <c r="V43" s="6">
        <v>574.11</v>
      </c>
      <c r="W43" s="6">
        <v>574.11</v>
      </c>
      <c r="X43" s="6">
        <v>574.11</v>
      </c>
      <c r="Y43" s="6">
        <v>574.11</v>
      </c>
      <c r="Z43" s="6">
        <v>574.11</v>
      </c>
      <c r="AA43" s="6">
        <v>574.11</v>
      </c>
      <c r="AB43" s="6">
        <v>574.11</v>
      </c>
      <c r="AC43" s="6">
        <v>574.11</v>
      </c>
      <c r="AD43" s="6">
        <v>574.11</v>
      </c>
      <c r="AE43" s="6">
        <v>574.11</v>
      </c>
      <c r="AF43" s="6">
        <v>574.11</v>
      </c>
      <c r="AG43" s="6">
        <v>574.11</v>
      </c>
      <c r="AH43" s="6">
        <v>574.11</v>
      </c>
      <c r="AI43" s="6">
        <v>574.11</v>
      </c>
      <c r="AJ43" s="6">
        <v>574.11</v>
      </c>
    </row>
    <row r="44" spans="2:36">
      <c r="B44" s="1" t="s">
        <v>1</v>
      </c>
      <c r="C44" s="1" t="s">
        <v>33</v>
      </c>
      <c r="D44" s="1" t="s">
        <v>149</v>
      </c>
      <c r="E44" s="1" t="s">
        <v>354</v>
      </c>
      <c r="F44" s="6">
        <v>88.8</v>
      </c>
      <c r="G44" s="6">
        <v>88.8</v>
      </c>
      <c r="H44" s="6">
        <v>88.8</v>
      </c>
      <c r="I44" s="6">
        <v>88.8</v>
      </c>
      <c r="J44" s="6">
        <v>88.8</v>
      </c>
      <c r="K44" s="6">
        <v>88.8</v>
      </c>
      <c r="L44" s="6">
        <v>88.8</v>
      </c>
      <c r="M44" s="6">
        <v>88.8</v>
      </c>
      <c r="N44" s="6">
        <v>88.8</v>
      </c>
      <c r="O44" s="6">
        <v>88.8</v>
      </c>
      <c r="P44" s="6">
        <v>88.8</v>
      </c>
      <c r="Q44" s="6">
        <v>88.8</v>
      </c>
      <c r="R44" s="6">
        <v>88.8</v>
      </c>
      <c r="S44" s="6">
        <v>88.8</v>
      </c>
      <c r="T44" s="6">
        <v>88.8</v>
      </c>
      <c r="U44" s="6">
        <v>88.8</v>
      </c>
      <c r="V44" s="6">
        <v>88.8</v>
      </c>
      <c r="W44" s="6">
        <v>88.8</v>
      </c>
      <c r="X44" s="6">
        <v>88.8</v>
      </c>
      <c r="Y44" s="6">
        <v>88.8</v>
      </c>
      <c r="Z44" s="6">
        <v>88.8</v>
      </c>
      <c r="AA44" s="6">
        <v>88.8</v>
      </c>
      <c r="AB44" s="6">
        <v>88.8</v>
      </c>
      <c r="AC44" s="6">
        <v>88.8</v>
      </c>
      <c r="AD44" s="6">
        <v>88.8</v>
      </c>
      <c r="AE44" s="6">
        <v>88.8</v>
      </c>
      <c r="AF44" s="6">
        <v>88.8</v>
      </c>
      <c r="AG44" s="6">
        <v>88.8</v>
      </c>
      <c r="AH44" s="6">
        <v>88.8</v>
      </c>
      <c r="AI44" s="6">
        <v>88.8</v>
      </c>
      <c r="AJ44" s="6">
        <v>88.8</v>
      </c>
    </row>
    <row r="45" spans="2:36">
      <c r="B45" s="1" t="s">
        <v>0</v>
      </c>
      <c r="C45" s="1" t="s">
        <v>33</v>
      </c>
      <c r="D45" s="1" t="s">
        <v>149</v>
      </c>
      <c r="E45" s="1" t="s">
        <v>354</v>
      </c>
      <c r="F45" s="6">
        <v>931</v>
      </c>
      <c r="G45" s="6">
        <v>931</v>
      </c>
      <c r="H45" s="6">
        <v>931</v>
      </c>
      <c r="I45" s="6">
        <v>931</v>
      </c>
      <c r="J45" s="6">
        <v>931</v>
      </c>
      <c r="K45" s="6">
        <v>931</v>
      </c>
      <c r="L45" s="6">
        <v>931</v>
      </c>
      <c r="M45" s="6">
        <v>931</v>
      </c>
      <c r="N45" s="6">
        <v>931</v>
      </c>
      <c r="O45" s="6">
        <v>931</v>
      </c>
      <c r="P45" s="6">
        <v>931</v>
      </c>
      <c r="Q45" s="6">
        <v>931</v>
      </c>
      <c r="R45" s="6">
        <v>931</v>
      </c>
      <c r="S45" s="6">
        <v>931</v>
      </c>
      <c r="T45" s="6">
        <v>931</v>
      </c>
      <c r="U45" s="6">
        <v>931</v>
      </c>
      <c r="V45" s="6">
        <v>931</v>
      </c>
      <c r="W45" s="6">
        <v>931</v>
      </c>
      <c r="X45" s="6">
        <v>931</v>
      </c>
      <c r="Y45" s="6">
        <v>931</v>
      </c>
      <c r="Z45" s="6">
        <v>931</v>
      </c>
      <c r="AA45" s="6">
        <v>931</v>
      </c>
      <c r="AB45" s="6">
        <v>931</v>
      </c>
      <c r="AC45" s="6">
        <v>931</v>
      </c>
      <c r="AD45" s="6">
        <v>931</v>
      </c>
      <c r="AE45" s="6">
        <v>931</v>
      </c>
      <c r="AF45" s="6">
        <v>931</v>
      </c>
      <c r="AG45" s="6">
        <v>931</v>
      </c>
      <c r="AH45" s="6">
        <v>931</v>
      </c>
      <c r="AI45" s="6">
        <v>931</v>
      </c>
      <c r="AJ45" s="6">
        <v>931</v>
      </c>
    </row>
    <row r="46" spans="2:36" ht="18">
      <c r="B46" s="1" t="s">
        <v>152</v>
      </c>
      <c r="D46" s="1" t="s">
        <v>149</v>
      </c>
      <c r="F46" s="6" t="s">
        <v>117</v>
      </c>
      <c r="G46" s="6" t="s">
        <v>117</v>
      </c>
      <c r="H46" s="6" t="s">
        <v>117</v>
      </c>
      <c r="I46" s="6" t="s">
        <v>117</v>
      </c>
      <c r="J46" s="6" t="s">
        <v>117</v>
      </c>
      <c r="K46" s="6" t="s">
        <v>117</v>
      </c>
      <c r="L46" s="6" t="s">
        <v>117</v>
      </c>
      <c r="M46" s="6" t="s">
        <v>117</v>
      </c>
      <c r="N46" s="6" t="s">
        <v>117</v>
      </c>
      <c r="O46" s="6" t="s">
        <v>117</v>
      </c>
      <c r="P46" s="6" t="s">
        <v>117</v>
      </c>
      <c r="Q46" s="6" t="s">
        <v>117</v>
      </c>
      <c r="R46" s="6" t="s">
        <v>117</v>
      </c>
      <c r="S46" s="6" t="s">
        <v>117</v>
      </c>
      <c r="T46" s="6" t="s">
        <v>117</v>
      </c>
      <c r="U46" s="6" t="s">
        <v>117</v>
      </c>
      <c r="V46" s="6" t="s">
        <v>117</v>
      </c>
      <c r="W46" s="6" t="s">
        <v>117</v>
      </c>
      <c r="X46" s="6" t="s">
        <v>117</v>
      </c>
      <c r="Y46" s="6" t="s">
        <v>117</v>
      </c>
      <c r="Z46" s="6" t="s">
        <v>117</v>
      </c>
      <c r="AA46" s="6" t="s">
        <v>117</v>
      </c>
      <c r="AB46" s="6" t="s">
        <v>117</v>
      </c>
      <c r="AC46" s="6" t="s">
        <v>117</v>
      </c>
      <c r="AD46" s="6" t="s">
        <v>117</v>
      </c>
      <c r="AE46" s="6" t="s">
        <v>117</v>
      </c>
      <c r="AF46" s="6" t="s">
        <v>117</v>
      </c>
      <c r="AG46" s="6" t="s">
        <v>117</v>
      </c>
      <c r="AH46" s="6" t="s">
        <v>117</v>
      </c>
      <c r="AI46" s="6" t="s">
        <v>117</v>
      </c>
      <c r="AJ46" s="6" t="s">
        <v>117</v>
      </c>
    </row>
    <row r="47" spans="2:36">
      <c r="B47" s="1" t="s">
        <v>2</v>
      </c>
      <c r="C47" s="1" t="s">
        <v>33</v>
      </c>
      <c r="D47" s="1" t="s">
        <v>149</v>
      </c>
      <c r="E47" s="1" t="s">
        <v>354</v>
      </c>
      <c r="F47" s="6">
        <v>124</v>
      </c>
      <c r="G47" s="6">
        <v>124</v>
      </c>
      <c r="H47" s="6">
        <v>124</v>
      </c>
      <c r="I47" s="6">
        <v>124</v>
      </c>
      <c r="J47" s="6">
        <v>124</v>
      </c>
      <c r="K47" s="6">
        <v>124</v>
      </c>
      <c r="L47" s="6">
        <v>124</v>
      </c>
      <c r="M47" s="6">
        <v>124</v>
      </c>
      <c r="N47" s="6">
        <v>124</v>
      </c>
      <c r="O47" s="6">
        <v>124</v>
      </c>
      <c r="P47" s="6">
        <v>124</v>
      </c>
      <c r="Q47" s="6">
        <v>124</v>
      </c>
      <c r="R47" s="6">
        <v>124</v>
      </c>
      <c r="S47" s="6">
        <v>124</v>
      </c>
      <c r="T47" s="6">
        <v>124</v>
      </c>
      <c r="U47" s="6">
        <v>124</v>
      </c>
      <c r="V47" s="6">
        <v>124</v>
      </c>
      <c r="W47" s="6">
        <v>124</v>
      </c>
      <c r="X47" s="6">
        <v>124</v>
      </c>
      <c r="Y47" s="6">
        <v>124</v>
      </c>
      <c r="Z47" s="6">
        <v>124</v>
      </c>
      <c r="AA47" s="6">
        <v>124</v>
      </c>
      <c r="AB47" s="6">
        <v>124</v>
      </c>
      <c r="AC47" s="6">
        <v>124</v>
      </c>
      <c r="AD47" s="6">
        <v>124</v>
      </c>
      <c r="AE47" s="6">
        <v>124</v>
      </c>
      <c r="AF47" s="6">
        <v>124</v>
      </c>
      <c r="AG47" s="6">
        <v>124</v>
      </c>
      <c r="AH47" s="6">
        <v>124</v>
      </c>
      <c r="AI47" s="6">
        <v>124</v>
      </c>
      <c r="AJ47" s="6">
        <v>124</v>
      </c>
    </row>
    <row r="48" spans="2:36" ht="18">
      <c r="B48" s="1" t="s">
        <v>153</v>
      </c>
      <c r="C48" s="1" t="s">
        <v>33</v>
      </c>
      <c r="D48" s="1" t="s">
        <v>149</v>
      </c>
      <c r="E48" s="1" t="s">
        <v>354</v>
      </c>
      <c r="F48" s="6">
        <v>117</v>
      </c>
      <c r="G48" s="6">
        <v>117</v>
      </c>
      <c r="H48" s="6">
        <v>117</v>
      </c>
      <c r="I48" s="6">
        <v>117</v>
      </c>
      <c r="J48" s="6">
        <v>117</v>
      </c>
      <c r="K48" s="6">
        <v>117</v>
      </c>
      <c r="L48" s="6">
        <v>117</v>
      </c>
      <c r="M48" s="6">
        <v>117</v>
      </c>
      <c r="N48" s="6">
        <v>117</v>
      </c>
      <c r="O48" s="6">
        <v>117</v>
      </c>
      <c r="P48" s="6">
        <v>117</v>
      </c>
      <c r="Q48" s="6">
        <v>117</v>
      </c>
      <c r="R48" s="6">
        <v>117</v>
      </c>
      <c r="S48" s="6">
        <v>117</v>
      </c>
      <c r="T48" s="6">
        <v>117</v>
      </c>
      <c r="U48" s="6">
        <v>117</v>
      </c>
      <c r="V48" s="6">
        <v>117</v>
      </c>
      <c r="W48" s="6">
        <v>117</v>
      </c>
      <c r="X48" s="6">
        <v>117</v>
      </c>
      <c r="Y48" s="6">
        <v>117</v>
      </c>
      <c r="Z48" s="6">
        <v>117</v>
      </c>
      <c r="AA48" s="6">
        <v>117</v>
      </c>
      <c r="AB48" s="6">
        <v>117</v>
      </c>
      <c r="AC48" s="6">
        <v>117</v>
      </c>
      <c r="AD48" s="6">
        <v>117</v>
      </c>
      <c r="AE48" s="6">
        <v>117</v>
      </c>
      <c r="AF48" s="6">
        <v>117</v>
      </c>
      <c r="AG48" s="6">
        <v>117</v>
      </c>
      <c r="AH48" s="6">
        <v>117</v>
      </c>
      <c r="AI48" s="6">
        <v>117</v>
      </c>
      <c r="AJ48" s="6">
        <v>117</v>
      </c>
    </row>
    <row r="49" spans="2:36" ht="18">
      <c r="B49" s="1" t="s">
        <v>154</v>
      </c>
      <c r="C49" s="1" t="s">
        <v>33</v>
      </c>
      <c r="D49" s="1" t="s">
        <v>149</v>
      </c>
      <c r="E49" s="1" t="s">
        <v>354</v>
      </c>
      <c r="F49" s="6">
        <v>108</v>
      </c>
      <c r="G49" s="6">
        <v>108</v>
      </c>
      <c r="H49" s="6">
        <v>108</v>
      </c>
      <c r="I49" s="6">
        <v>108</v>
      </c>
      <c r="J49" s="6">
        <v>108</v>
      </c>
      <c r="K49" s="6">
        <v>108</v>
      </c>
      <c r="L49" s="6">
        <v>108</v>
      </c>
      <c r="M49" s="6">
        <v>108</v>
      </c>
      <c r="N49" s="6">
        <v>108</v>
      </c>
      <c r="O49" s="6">
        <v>108</v>
      </c>
      <c r="P49" s="6">
        <v>108</v>
      </c>
      <c r="Q49" s="6">
        <v>108</v>
      </c>
      <c r="R49" s="6">
        <v>108</v>
      </c>
      <c r="S49" s="6">
        <v>108</v>
      </c>
      <c r="T49" s="6">
        <v>108</v>
      </c>
      <c r="U49" s="6">
        <v>108</v>
      </c>
      <c r="V49" s="6">
        <v>108</v>
      </c>
      <c r="W49" s="6">
        <v>108</v>
      </c>
      <c r="X49" s="6">
        <v>108</v>
      </c>
      <c r="Y49" s="6">
        <v>108</v>
      </c>
      <c r="Z49" s="6">
        <v>108</v>
      </c>
      <c r="AA49" s="6">
        <v>108</v>
      </c>
      <c r="AB49" s="6">
        <v>108</v>
      </c>
      <c r="AC49" s="6">
        <v>108</v>
      </c>
      <c r="AD49" s="6">
        <v>108</v>
      </c>
      <c r="AE49" s="6">
        <v>108</v>
      </c>
      <c r="AF49" s="6">
        <v>108</v>
      </c>
      <c r="AG49" s="6">
        <v>108</v>
      </c>
      <c r="AH49" s="6">
        <v>108</v>
      </c>
      <c r="AI49" s="6">
        <v>108</v>
      </c>
      <c r="AJ49" s="6">
        <v>108</v>
      </c>
    </row>
    <row r="50" spans="2:36" ht="18">
      <c r="B50" s="1" t="s">
        <v>116</v>
      </c>
      <c r="C50" s="1" t="s">
        <v>155</v>
      </c>
      <c r="D50" s="1" t="s">
        <v>149</v>
      </c>
      <c r="E50" s="1" t="s">
        <v>354</v>
      </c>
      <c r="F50" s="6">
        <v>6.4000000000000001E-2</v>
      </c>
      <c r="G50" s="6">
        <v>6.4000000000000001E-2</v>
      </c>
      <c r="H50" s="6">
        <v>6.4000000000000001E-2</v>
      </c>
      <c r="I50" s="6">
        <v>6.4000000000000001E-2</v>
      </c>
      <c r="J50" s="6">
        <v>6.4000000000000001E-2</v>
      </c>
      <c r="K50" s="6">
        <v>6.4000000000000001E-2</v>
      </c>
      <c r="L50" s="6">
        <v>6.4000000000000001E-2</v>
      </c>
      <c r="M50" s="6">
        <v>6.4000000000000001E-2</v>
      </c>
      <c r="N50" s="6">
        <v>6.4000000000000001E-2</v>
      </c>
      <c r="O50" s="6">
        <v>6.4000000000000001E-2</v>
      </c>
      <c r="P50" s="6">
        <v>6.4000000000000001E-2</v>
      </c>
      <c r="Q50" s="6">
        <v>6.4000000000000001E-2</v>
      </c>
      <c r="R50" s="6">
        <v>6.4000000000000001E-2</v>
      </c>
      <c r="S50" s="6">
        <v>6.4000000000000001E-2</v>
      </c>
      <c r="T50" s="6">
        <v>6.4000000000000001E-2</v>
      </c>
      <c r="U50" s="6">
        <v>6.4000000000000001E-2</v>
      </c>
      <c r="V50" s="6">
        <v>6.4000000000000001E-2</v>
      </c>
      <c r="W50" s="6">
        <v>6.4000000000000001E-2</v>
      </c>
      <c r="X50" s="6">
        <v>6.4000000000000001E-2</v>
      </c>
      <c r="Y50" s="6">
        <v>6.4000000000000001E-2</v>
      </c>
      <c r="Z50" s="6">
        <v>6.4000000000000001E-2</v>
      </c>
      <c r="AA50" s="6">
        <v>6.4000000000000001E-2</v>
      </c>
      <c r="AB50" s="6">
        <v>6.4000000000000001E-2</v>
      </c>
      <c r="AC50" s="6">
        <v>6.4000000000000001E-2</v>
      </c>
      <c r="AD50" s="6">
        <v>6.4000000000000001E-2</v>
      </c>
      <c r="AE50" s="6">
        <v>6.4000000000000001E-2</v>
      </c>
      <c r="AF50" s="6">
        <v>6.4000000000000001E-2</v>
      </c>
      <c r="AG50" s="6">
        <v>6.4000000000000001E-2</v>
      </c>
      <c r="AH50" s="6">
        <v>6.4000000000000001E-2</v>
      </c>
      <c r="AI50" s="6">
        <v>6.4000000000000001E-2</v>
      </c>
      <c r="AJ50" s="6">
        <v>6.4000000000000001E-2</v>
      </c>
    </row>
    <row r="52" spans="2:36" s="2" customFormat="1">
      <c r="B52" s="2" t="s">
        <v>30</v>
      </c>
      <c r="C52" s="2" t="s">
        <v>58</v>
      </c>
    </row>
    <row r="53" spans="2:36" s="2" customFormat="1">
      <c r="B53" s="2" t="s">
        <v>21</v>
      </c>
      <c r="C53" s="2" t="s">
        <v>23</v>
      </c>
      <c r="D53" s="2" t="s">
        <v>28</v>
      </c>
      <c r="E53" s="2" t="s">
        <v>178</v>
      </c>
      <c r="F53" s="3">
        <v>1990</v>
      </c>
      <c r="G53" s="3">
        <v>1991</v>
      </c>
      <c r="H53" s="3">
        <v>1992</v>
      </c>
      <c r="I53" s="3">
        <v>1993</v>
      </c>
      <c r="J53" s="3">
        <v>1994</v>
      </c>
      <c r="K53" s="3">
        <v>1995</v>
      </c>
      <c r="L53" s="3">
        <v>1996</v>
      </c>
      <c r="M53" s="3">
        <v>1997</v>
      </c>
      <c r="N53" s="3">
        <v>1998</v>
      </c>
      <c r="O53" s="3">
        <v>1999</v>
      </c>
      <c r="P53" s="3">
        <v>2000</v>
      </c>
      <c r="Q53" s="3">
        <v>2001</v>
      </c>
      <c r="R53" s="3">
        <v>2002</v>
      </c>
      <c r="S53" s="3">
        <v>2003</v>
      </c>
      <c r="T53" s="3">
        <v>2004</v>
      </c>
      <c r="U53" s="3">
        <v>2005</v>
      </c>
      <c r="V53" s="3">
        <v>2006</v>
      </c>
      <c r="W53" s="3">
        <v>2007</v>
      </c>
      <c r="X53" s="3">
        <v>2008</v>
      </c>
      <c r="Y53" s="3">
        <v>2009</v>
      </c>
      <c r="Z53" s="3">
        <v>2010</v>
      </c>
      <c r="AA53" s="3">
        <v>2011</v>
      </c>
      <c r="AB53" s="3">
        <v>2012</v>
      </c>
      <c r="AC53" s="3">
        <v>2013</v>
      </c>
      <c r="AD53" s="3">
        <v>2014</v>
      </c>
      <c r="AE53" s="3">
        <v>2015</v>
      </c>
      <c r="AF53" s="3">
        <v>2016</v>
      </c>
      <c r="AG53" s="3">
        <v>2017</v>
      </c>
      <c r="AH53" s="3">
        <v>2018</v>
      </c>
      <c r="AI53" s="3">
        <v>2019</v>
      </c>
      <c r="AJ53" s="3">
        <v>2020</v>
      </c>
    </row>
    <row r="54" spans="2:36" ht="18">
      <c r="B54" s="1" t="s">
        <v>150</v>
      </c>
      <c r="C54" s="1" t="s">
        <v>33</v>
      </c>
      <c r="D54" s="1" t="s">
        <v>120</v>
      </c>
      <c r="E54" s="1" t="s">
        <v>355</v>
      </c>
      <c r="F54" s="6">
        <v>100</v>
      </c>
      <c r="G54" s="6">
        <v>100</v>
      </c>
      <c r="H54" s="6">
        <v>100</v>
      </c>
      <c r="I54" s="6">
        <v>100</v>
      </c>
      <c r="J54" s="6">
        <v>100</v>
      </c>
      <c r="K54" s="6">
        <v>100</v>
      </c>
      <c r="L54" s="6">
        <v>100</v>
      </c>
      <c r="M54" s="6">
        <v>100</v>
      </c>
      <c r="N54" s="6">
        <v>100</v>
      </c>
      <c r="O54" s="6">
        <v>100</v>
      </c>
      <c r="P54" s="6">
        <v>100</v>
      </c>
      <c r="Q54" s="6">
        <v>100</v>
      </c>
      <c r="R54" s="6">
        <v>100</v>
      </c>
      <c r="S54" s="6">
        <v>100</v>
      </c>
      <c r="T54" s="6">
        <v>100</v>
      </c>
      <c r="U54" s="6">
        <v>100</v>
      </c>
      <c r="V54" s="6">
        <v>100</v>
      </c>
      <c r="W54" s="6">
        <v>100</v>
      </c>
      <c r="X54" s="6">
        <v>100</v>
      </c>
      <c r="Y54" s="6">
        <v>100</v>
      </c>
      <c r="Z54" s="6">
        <v>100</v>
      </c>
      <c r="AA54" s="6">
        <v>100</v>
      </c>
      <c r="AB54" s="6">
        <v>100</v>
      </c>
      <c r="AC54" s="6">
        <v>100</v>
      </c>
      <c r="AD54" s="6">
        <v>100</v>
      </c>
      <c r="AE54" s="6">
        <v>100</v>
      </c>
      <c r="AF54" s="6">
        <v>100</v>
      </c>
      <c r="AG54" s="6">
        <v>100</v>
      </c>
      <c r="AH54" s="6">
        <v>100</v>
      </c>
      <c r="AI54" s="6">
        <v>100</v>
      </c>
      <c r="AJ54" s="6">
        <v>100</v>
      </c>
    </row>
    <row r="55" spans="2:36" ht="18">
      <c r="B55" s="1" t="s">
        <v>151</v>
      </c>
      <c r="C55" s="1" t="s">
        <v>33</v>
      </c>
      <c r="D55" s="1" t="s">
        <v>61</v>
      </c>
      <c r="F55" s="6">
        <v>45.2</v>
      </c>
      <c r="G55" s="6">
        <v>45.2</v>
      </c>
      <c r="H55" s="6">
        <v>45.2</v>
      </c>
      <c r="I55" s="6">
        <v>45.2</v>
      </c>
      <c r="J55" s="6">
        <v>45.2</v>
      </c>
      <c r="K55" s="6">
        <v>45.2</v>
      </c>
      <c r="L55" s="6">
        <v>45.2</v>
      </c>
      <c r="M55" s="6">
        <v>45.2</v>
      </c>
      <c r="N55" s="6">
        <v>45.2</v>
      </c>
      <c r="O55" s="6">
        <v>33.9</v>
      </c>
      <c r="P55" s="6">
        <v>33.9</v>
      </c>
      <c r="Q55" s="6">
        <v>33.9</v>
      </c>
      <c r="R55" s="6">
        <v>33.9</v>
      </c>
      <c r="S55" s="6">
        <v>33.9</v>
      </c>
      <c r="T55" s="6">
        <v>33.9</v>
      </c>
      <c r="U55" s="6">
        <v>33.9</v>
      </c>
      <c r="V55" s="6">
        <v>33.9</v>
      </c>
      <c r="W55" s="6">
        <v>33.9</v>
      </c>
      <c r="X55" s="6">
        <v>13.56</v>
      </c>
      <c r="Y55" s="6">
        <v>12.66</v>
      </c>
      <c r="Z55" s="6">
        <v>12.941176470588236</v>
      </c>
      <c r="AA55" s="6">
        <v>17.013574660633484</v>
      </c>
      <c r="AB55" s="6">
        <v>9.6380090497737552</v>
      </c>
      <c r="AC55" s="6">
        <v>8.0090497737556561</v>
      </c>
      <c r="AD55" s="6">
        <v>8.9592760180995477</v>
      </c>
      <c r="AE55" s="6">
        <v>8.2805429864253384</v>
      </c>
      <c r="AF55" s="6">
        <v>21.53846153846154</v>
      </c>
      <c r="AG55" s="6">
        <v>21.53846153846154</v>
      </c>
      <c r="AH55" s="6">
        <v>7.9638009049773766</v>
      </c>
      <c r="AI55" s="6">
        <v>8.4615384615384617</v>
      </c>
      <c r="AJ55" s="6">
        <v>8.4615384615384617</v>
      </c>
    </row>
    <row r="56" spans="2:36">
      <c r="B56" s="1" t="s">
        <v>1</v>
      </c>
      <c r="C56" s="1" t="s">
        <v>33</v>
      </c>
      <c r="D56" s="1" t="s">
        <v>120</v>
      </c>
      <c r="E56" s="1" t="s">
        <v>355</v>
      </c>
      <c r="F56" s="6">
        <v>10</v>
      </c>
      <c r="G56" s="6">
        <v>10</v>
      </c>
      <c r="H56" s="6">
        <v>10</v>
      </c>
      <c r="I56" s="6">
        <v>10</v>
      </c>
      <c r="J56" s="6">
        <v>10</v>
      </c>
      <c r="K56" s="6">
        <v>10</v>
      </c>
      <c r="L56" s="6">
        <v>10</v>
      </c>
      <c r="M56" s="6">
        <v>10</v>
      </c>
      <c r="N56" s="6">
        <v>10</v>
      </c>
      <c r="O56" s="6">
        <v>10</v>
      </c>
      <c r="P56" s="6">
        <v>10</v>
      </c>
      <c r="Q56" s="6">
        <v>10</v>
      </c>
      <c r="R56" s="6">
        <v>10</v>
      </c>
      <c r="S56" s="6">
        <v>10</v>
      </c>
      <c r="T56" s="6">
        <v>10</v>
      </c>
      <c r="U56" s="6">
        <v>10</v>
      </c>
      <c r="V56" s="6">
        <v>10</v>
      </c>
      <c r="W56" s="6">
        <v>10</v>
      </c>
      <c r="X56" s="6">
        <v>10</v>
      </c>
      <c r="Y56" s="6">
        <v>10</v>
      </c>
      <c r="Z56" s="6">
        <v>10</v>
      </c>
      <c r="AA56" s="6">
        <v>10</v>
      </c>
      <c r="AB56" s="6">
        <v>10</v>
      </c>
      <c r="AC56" s="6">
        <v>10</v>
      </c>
      <c r="AD56" s="6">
        <v>10</v>
      </c>
      <c r="AE56" s="6">
        <v>10</v>
      </c>
      <c r="AF56" s="6">
        <v>10</v>
      </c>
      <c r="AG56" s="6">
        <v>10</v>
      </c>
      <c r="AH56" s="6">
        <v>10</v>
      </c>
      <c r="AI56" s="6">
        <v>10</v>
      </c>
      <c r="AJ56" s="6">
        <v>10</v>
      </c>
    </row>
    <row r="57" spans="2:36">
      <c r="B57" s="1" t="s">
        <v>0</v>
      </c>
      <c r="C57" s="1" t="s">
        <v>33</v>
      </c>
      <c r="D57" s="1" t="s">
        <v>120</v>
      </c>
      <c r="E57" s="1" t="s">
        <v>355</v>
      </c>
      <c r="F57" s="6">
        <v>40</v>
      </c>
      <c r="G57" s="6">
        <v>40</v>
      </c>
      <c r="H57" s="6">
        <v>40</v>
      </c>
      <c r="I57" s="6">
        <v>40</v>
      </c>
      <c r="J57" s="6">
        <v>40</v>
      </c>
      <c r="K57" s="6">
        <v>40</v>
      </c>
      <c r="L57" s="6">
        <v>40</v>
      </c>
      <c r="M57" s="6">
        <v>40</v>
      </c>
      <c r="N57" s="6">
        <v>40</v>
      </c>
      <c r="O57" s="6">
        <v>40</v>
      </c>
      <c r="P57" s="6">
        <v>40</v>
      </c>
      <c r="Q57" s="6">
        <v>40</v>
      </c>
      <c r="R57" s="6">
        <v>40</v>
      </c>
      <c r="S57" s="6">
        <v>40</v>
      </c>
      <c r="T57" s="6">
        <v>40</v>
      </c>
      <c r="U57" s="6">
        <v>40</v>
      </c>
      <c r="V57" s="6">
        <v>40</v>
      </c>
      <c r="W57" s="6">
        <v>40</v>
      </c>
      <c r="X57" s="6">
        <v>40</v>
      </c>
      <c r="Y57" s="6">
        <v>40</v>
      </c>
      <c r="Z57" s="6">
        <v>40</v>
      </c>
      <c r="AA57" s="6">
        <v>40</v>
      </c>
      <c r="AB57" s="6">
        <v>40</v>
      </c>
      <c r="AC57" s="6">
        <v>40</v>
      </c>
      <c r="AD57" s="6">
        <v>40</v>
      </c>
      <c r="AE57" s="6">
        <v>40</v>
      </c>
      <c r="AF57" s="6">
        <v>40</v>
      </c>
      <c r="AG57" s="6">
        <v>40</v>
      </c>
      <c r="AH57" s="6">
        <v>40</v>
      </c>
      <c r="AI57" s="6">
        <v>40</v>
      </c>
      <c r="AJ57" s="6">
        <v>40</v>
      </c>
    </row>
    <row r="58" spans="2:36" ht="18">
      <c r="B58" s="1" t="s">
        <v>152</v>
      </c>
      <c r="D58" s="1" t="s">
        <v>149</v>
      </c>
      <c r="E58" s="1" t="s">
        <v>355</v>
      </c>
      <c r="F58" s="6" t="s">
        <v>117</v>
      </c>
      <c r="G58" s="6" t="s">
        <v>117</v>
      </c>
      <c r="H58" s="6" t="s">
        <v>117</v>
      </c>
      <c r="I58" s="6" t="s">
        <v>117</v>
      </c>
      <c r="J58" s="6" t="s">
        <v>117</v>
      </c>
      <c r="K58" s="6" t="s">
        <v>117</v>
      </c>
      <c r="L58" s="6" t="s">
        <v>117</v>
      </c>
      <c r="M58" s="6" t="s">
        <v>117</v>
      </c>
      <c r="N58" s="6" t="s">
        <v>117</v>
      </c>
      <c r="O58" s="6" t="s">
        <v>117</v>
      </c>
      <c r="P58" s="6" t="s">
        <v>117</v>
      </c>
      <c r="Q58" s="6" t="s">
        <v>117</v>
      </c>
      <c r="R58" s="6" t="s">
        <v>117</v>
      </c>
      <c r="S58" s="6" t="s">
        <v>117</v>
      </c>
      <c r="T58" s="6" t="s">
        <v>117</v>
      </c>
      <c r="U58" s="6" t="s">
        <v>117</v>
      </c>
      <c r="V58" s="6" t="s">
        <v>117</v>
      </c>
      <c r="W58" s="6" t="s">
        <v>117</v>
      </c>
      <c r="X58" s="6" t="s">
        <v>117</v>
      </c>
      <c r="Y58" s="6" t="s">
        <v>117</v>
      </c>
      <c r="Z58" s="6" t="s">
        <v>117</v>
      </c>
      <c r="AA58" s="6" t="s">
        <v>117</v>
      </c>
      <c r="AB58" s="6" t="s">
        <v>117</v>
      </c>
      <c r="AC58" s="6" t="s">
        <v>117</v>
      </c>
      <c r="AD58" s="6" t="s">
        <v>117</v>
      </c>
      <c r="AE58" s="6" t="s">
        <v>117</v>
      </c>
      <c r="AF58" s="6" t="s">
        <v>117</v>
      </c>
      <c r="AG58" s="6" t="s">
        <v>117</v>
      </c>
      <c r="AH58" s="6" t="s">
        <v>117</v>
      </c>
      <c r="AI58" s="6" t="s">
        <v>117</v>
      </c>
      <c r="AJ58" s="6" t="s">
        <v>117</v>
      </c>
    </row>
    <row r="59" spans="2:36">
      <c r="B59" s="1" t="s">
        <v>2</v>
      </c>
      <c r="C59" s="1" t="s">
        <v>33</v>
      </c>
      <c r="D59" s="1" t="s">
        <v>120</v>
      </c>
      <c r="E59" s="1" t="s">
        <v>355</v>
      </c>
      <c r="F59" s="6">
        <v>27.5</v>
      </c>
      <c r="G59" s="6">
        <v>27.5</v>
      </c>
      <c r="H59" s="6">
        <v>27.5</v>
      </c>
      <c r="I59" s="6">
        <v>27.5</v>
      </c>
      <c r="J59" s="6">
        <v>27.5</v>
      </c>
      <c r="K59" s="6">
        <v>27.5</v>
      </c>
      <c r="L59" s="6">
        <v>27.5</v>
      </c>
      <c r="M59" s="6">
        <v>27.5</v>
      </c>
      <c r="N59" s="6">
        <v>27.5</v>
      </c>
      <c r="O59" s="6">
        <v>27.5</v>
      </c>
      <c r="P59" s="6">
        <v>27.5</v>
      </c>
      <c r="Q59" s="6">
        <v>27.5</v>
      </c>
      <c r="R59" s="6">
        <v>27.5</v>
      </c>
      <c r="S59" s="6">
        <v>27.5</v>
      </c>
      <c r="T59" s="6">
        <v>27.5</v>
      </c>
      <c r="U59" s="6">
        <v>27.5</v>
      </c>
      <c r="V59" s="6">
        <v>27.5</v>
      </c>
      <c r="W59" s="6">
        <v>27.5</v>
      </c>
      <c r="X59" s="6">
        <v>27.5</v>
      </c>
      <c r="Y59" s="6">
        <v>27.5</v>
      </c>
      <c r="Z59" s="6">
        <v>27.5</v>
      </c>
      <c r="AA59" s="6">
        <v>27.5</v>
      </c>
      <c r="AB59" s="6">
        <v>27.5</v>
      </c>
      <c r="AC59" s="6">
        <v>27.5</v>
      </c>
      <c r="AD59" s="6">
        <v>27.5</v>
      </c>
      <c r="AE59" s="6">
        <v>27.5</v>
      </c>
      <c r="AF59" s="6">
        <v>27.5</v>
      </c>
      <c r="AG59" s="6">
        <v>27.5</v>
      </c>
      <c r="AH59" s="6">
        <v>27.5</v>
      </c>
      <c r="AI59" s="6">
        <v>27.5</v>
      </c>
      <c r="AJ59" s="6">
        <v>27.5</v>
      </c>
    </row>
    <row r="60" spans="2:36" ht="18">
      <c r="B60" s="1" t="s">
        <v>153</v>
      </c>
      <c r="C60" s="1" t="s">
        <v>33</v>
      </c>
      <c r="D60" s="1" t="s">
        <v>120</v>
      </c>
      <c r="E60" s="1" t="s">
        <v>355</v>
      </c>
      <c r="F60" s="6">
        <v>21.5</v>
      </c>
      <c r="G60" s="6">
        <v>21.5</v>
      </c>
      <c r="H60" s="6">
        <v>21.5</v>
      </c>
      <c r="I60" s="6">
        <v>21.5</v>
      </c>
      <c r="J60" s="6">
        <v>21.5</v>
      </c>
      <c r="K60" s="6">
        <v>21.5</v>
      </c>
      <c r="L60" s="6">
        <v>21.5</v>
      </c>
      <c r="M60" s="6">
        <v>21.5</v>
      </c>
      <c r="N60" s="6">
        <v>21.5</v>
      </c>
      <c r="O60" s="6">
        <v>21.5</v>
      </c>
      <c r="P60" s="6">
        <v>21.5</v>
      </c>
      <c r="Q60" s="6">
        <v>21.5</v>
      </c>
      <c r="R60" s="6">
        <v>21.5</v>
      </c>
      <c r="S60" s="6">
        <v>21.5</v>
      </c>
      <c r="T60" s="6">
        <v>21.5</v>
      </c>
      <c r="U60" s="6">
        <v>21.5</v>
      </c>
      <c r="V60" s="6">
        <v>21.5</v>
      </c>
      <c r="W60" s="6">
        <v>21.5</v>
      </c>
      <c r="X60" s="6">
        <v>21.5</v>
      </c>
      <c r="Y60" s="6">
        <v>21.5</v>
      </c>
      <c r="Z60" s="6">
        <v>21.5</v>
      </c>
      <c r="AA60" s="6">
        <v>21.5</v>
      </c>
      <c r="AB60" s="6">
        <v>21.5</v>
      </c>
      <c r="AC60" s="6">
        <v>21.5</v>
      </c>
      <c r="AD60" s="6">
        <v>21.5</v>
      </c>
      <c r="AE60" s="6">
        <v>21.5</v>
      </c>
      <c r="AF60" s="6">
        <v>21.5</v>
      </c>
      <c r="AG60" s="6">
        <v>21.5</v>
      </c>
      <c r="AH60" s="6">
        <v>21.5</v>
      </c>
      <c r="AI60" s="6">
        <v>21.5</v>
      </c>
      <c r="AJ60" s="6">
        <v>21.5</v>
      </c>
    </row>
    <row r="61" spans="2:36" ht="18">
      <c r="B61" s="1" t="s">
        <v>154</v>
      </c>
      <c r="C61" s="1" t="s">
        <v>33</v>
      </c>
      <c r="D61" s="1" t="s">
        <v>120</v>
      </c>
      <c r="E61" s="1" t="s">
        <v>355</v>
      </c>
      <c r="F61" s="6">
        <v>16.5</v>
      </c>
      <c r="G61" s="6">
        <v>16.5</v>
      </c>
      <c r="H61" s="6">
        <v>16.5</v>
      </c>
      <c r="I61" s="6">
        <v>16.5</v>
      </c>
      <c r="J61" s="6">
        <v>16.5</v>
      </c>
      <c r="K61" s="6">
        <v>16.5</v>
      </c>
      <c r="L61" s="6">
        <v>16.5</v>
      </c>
      <c r="M61" s="6">
        <v>16.5</v>
      </c>
      <c r="N61" s="6">
        <v>16.5</v>
      </c>
      <c r="O61" s="6">
        <v>16.5</v>
      </c>
      <c r="P61" s="6">
        <v>16.5</v>
      </c>
      <c r="Q61" s="6">
        <v>16.5</v>
      </c>
      <c r="R61" s="6">
        <v>16.5</v>
      </c>
      <c r="S61" s="6">
        <v>16.5</v>
      </c>
      <c r="T61" s="6">
        <v>16.5</v>
      </c>
      <c r="U61" s="6">
        <v>16.5</v>
      </c>
      <c r="V61" s="6">
        <v>16.5</v>
      </c>
      <c r="W61" s="6">
        <v>16.5</v>
      </c>
      <c r="X61" s="6">
        <v>16.5</v>
      </c>
      <c r="Y61" s="6">
        <v>16.5</v>
      </c>
      <c r="Z61" s="6">
        <v>16.5</v>
      </c>
      <c r="AA61" s="6">
        <v>16.5</v>
      </c>
      <c r="AB61" s="6">
        <v>16.5</v>
      </c>
      <c r="AC61" s="6">
        <v>16.5</v>
      </c>
      <c r="AD61" s="6">
        <v>16.5</v>
      </c>
      <c r="AE61" s="6">
        <v>16.5</v>
      </c>
      <c r="AF61" s="6">
        <v>16.5</v>
      </c>
      <c r="AG61" s="6">
        <v>16.5</v>
      </c>
      <c r="AH61" s="6">
        <v>16.5</v>
      </c>
      <c r="AI61" s="6">
        <v>16.5</v>
      </c>
      <c r="AJ61" s="6">
        <v>16.5</v>
      </c>
    </row>
    <row r="62" spans="2:36" ht="18">
      <c r="B62" s="1" t="s">
        <v>116</v>
      </c>
      <c r="C62" s="1" t="s">
        <v>155</v>
      </c>
      <c r="D62" s="96" t="s">
        <v>149</v>
      </c>
      <c r="E62" s="96" t="s">
        <v>355</v>
      </c>
      <c r="F62" s="6">
        <v>0.56000000000000005</v>
      </c>
      <c r="G62" s="6">
        <v>0.56000000000000005</v>
      </c>
      <c r="H62" s="6">
        <v>0.56000000000000005</v>
      </c>
      <c r="I62" s="6">
        <v>0.56000000000000005</v>
      </c>
      <c r="J62" s="6">
        <v>0.56000000000000005</v>
      </c>
      <c r="K62" s="6">
        <v>0.56000000000000005</v>
      </c>
      <c r="L62" s="6">
        <v>0.56000000000000005</v>
      </c>
      <c r="M62" s="6">
        <v>0.56000000000000005</v>
      </c>
      <c r="N62" s="6">
        <v>0.56000000000000005</v>
      </c>
      <c r="O62" s="6">
        <v>0.56000000000000005</v>
      </c>
      <c r="P62" s="6">
        <v>0.56000000000000005</v>
      </c>
      <c r="Q62" s="6">
        <v>0.56000000000000005</v>
      </c>
      <c r="R62" s="6">
        <v>0.56000000000000005</v>
      </c>
      <c r="S62" s="6">
        <v>0.56000000000000005</v>
      </c>
      <c r="T62" s="6">
        <v>0.56000000000000005</v>
      </c>
      <c r="U62" s="6">
        <v>0.56000000000000005</v>
      </c>
      <c r="V62" s="6">
        <v>0.56000000000000005</v>
      </c>
      <c r="W62" s="6">
        <v>0.56000000000000005</v>
      </c>
      <c r="X62" s="6">
        <v>0.56000000000000005</v>
      </c>
      <c r="Y62" s="6">
        <v>0.56000000000000005</v>
      </c>
      <c r="Z62" s="6">
        <v>0.56000000000000005</v>
      </c>
      <c r="AA62" s="6">
        <v>0.56000000000000005</v>
      </c>
      <c r="AB62" s="6">
        <v>0.56000000000000005</v>
      </c>
      <c r="AC62" s="6">
        <v>0.56000000000000005</v>
      </c>
      <c r="AD62" s="6">
        <v>0.56000000000000005</v>
      </c>
      <c r="AE62" s="6">
        <v>0.56000000000000005</v>
      </c>
      <c r="AF62" s="6">
        <v>0.56000000000000005</v>
      </c>
      <c r="AG62" s="6">
        <v>0.56000000000000005</v>
      </c>
      <c r="AH62" s="6">
        <v>0.56000000000000005</v>
      </c>
      <c r="AI62" s="6">
        <v>0.56000000000000005</v>
      </c>
      <c r="AJ62" s="6">
        <v>0.56000000000000005</v>
      </c>
    </row>
    <row r="64" spans="2:36" s="2" customFormat="1">
      <c r="B64" s="2" t="s">
        <v>30</v>
      </c>
      <c r="C64" s="2" t="s">
        <v>59</v>
      </c>
    </row>
    <row r="65" spans="2:36" s="2" customFormat="1">
      <c r="B65" s="2" t="s">
        <v>21</v>
      </c>
      <c r="C65" s="2" t="s">
        <v>23</v>
      </c>
      <c r="D65" s="2" t="s">
        <v>28</v>
      </c>
      <c r="E65" s="2" t="s">
        <v>178</v>
      </c>
      <c r="F65" s="3">
        <v>1990</v>
      </c>
      <c r="G65" s="3">
        <v>1991</v>
      </c>
      <c r="H65" s="3">
        <v>1992</v>
      </c>
      <c r="I65" s="3">
        <v>1993</v>
      </c>
      <c r="J65" s="3">
        <v>1994</v>
      </c>
      <c r="K65" s="3">
        <v>1995</v>
      </c>
      <c r="L65" s="3">
        <v>1996</v>
      </c>
      <c r="M65" s="3">
        <v>1997</v>
      </c>
      <c r="N65" s="3">
        <v>1998</v>
      </c>
      <c r="O65" s="3">
        <v>1999</v>
      </c>
      <c r="P65" s="3">
        <v>2000</v>
      </c>
      <c r="Q65" s="3">
        <v>2001</v>
      </c>
      <c r="R65" s="3">
        <v>2002</v>
      </c>
      <c r="S65" s="3">
        <v>2003</v>
      </c>
      <c r="T65" s="3">
        <v>2004</v>
      </c>
      <c r="U65" s="3">
        <v>2005</v>
      </c>
      <c r="V65" s="3">
        <v>2006</v>
      </c>
      <c r="W65" s="3">
        <v>2007</v>
      </c>
      <c r="X65" s="3">
        <v>2008</v>
      </c>
      <c r="Y65" s="3">
        <v>2009</v>
      </c>
      <c r="Z65" s="3">
        <v>2010</v>
      </c>
      <c r="AA65" s="3">
        <v>2011</v>
      </c>
      <c r="AB65" s="3">
        <v>2012</v>
      </c>
      <c r="AC65" s="3">
        <v>2013</v>
      </c>
      <c r="AD65" s="3">
        <v>2014</v>
      </c>
      <c r="AE65" s="3">
        <v>2015</v>
      </c>
      <c r="AF65" s="3">
        <v>2016</v>
      </c>
      <c r="AG65" s="3">
        <v>2017</v>
      </c>
      <c r="AH65" s="3">
        <v>2018</v>
      </c>
      <c r="AI65" s="3">
        <v>2019</v>
      </c>
      <c r="AJ65" s="3">
        <v>2020</v>
      </c>
    </row>
    <row r="66" spans="2:36" ht="18">
      <c r="B66" s="1" t="s">
        <v>150</v>
      </c>
      <c r="C66" s="1" t="s">
        <v>33</v>
      </c>
      <c r="D66" s="1" t="s">
        <v>120</v>
      </c>
      <c r="E66" s="1" t="s">
        <v>355</v>
      </c>
      <c r="F66" s="6">
        <v>100</v>
      </c>
      <c r="G66" s="6">
        <v>100</v>
      </c>
      <c r="H66" s="6">
        <v>100</v>
      </c>
      <c r="I66" s="6">
        <v>100</v>
      </c>
      <c r="J66" s="6">
        <v>100</v>
      </c>
      <c r="K66" s="6">
        <v>100</v>
      </c>
      <c r="L66" s="6">
        <v>100</v>
      </c>
      <c r="M66" s="6">
        <v>100</v>
      </c>
      <c r="N66" s="6">
        <v>100</v>
      </c>
      <c r="O66" s="6">
        <v>100</v>
      </c>
      <c r="P66" s="6">
        <v>100</v>
      </c>
      <c r="Q66" s="6">
        <v>100</v>
      </c>
      <c r="R66" s="6">
        <v>100</v>
      </c>
      <c r="S66" s="6">
        <v>100</v>
      </c>
      <c r="T66" s="6">
        <v>100</v>
      </c>
      <c r="U66" s="6">
        <v>100</v>
      </c>
      <c r="V66" s="6">
        <v>100</v>
      </c>
      <c r="W66" s="6">
        <v>100</v>
      </c>
      <c r="X66" s="6">
        <v>100</v>
      </c>
      <c r="Y66" s="6">
        <v>100</v>
      </c>
      <c r="Z66" s="6">
        <v>100</v>
      </c>
      <c r="AA66" s="6">
        <v>100</v>
      </c>
      <c r="AB66" s="6">
        <v>100</v>
      </c>
      <c r="AC66" s="6">
        <v>100</v>
      </c>
      <c r="AD66" s="6">
        <v>100</v>
      </c>
      <c r="AE66" s="6">
        <v>100</v>
      </c>
      <c r="AF66" s="6">
        <v>100</v>
      </c>
      <c r="AG66" s="6">
        <v>100</v>
      </c>
      <c r="AH66" s="6">
        <v>100</v>
      </c>
      <c r="AI66" s="6">
        <v>100</v>
      </c>
      <c r="AJ66" s="6">
        <v>100</v>
      </c>
    </row>
    <row r="67" spans="2:36" ht="18">
      <c r="B67" s="1" t="s">
        <v>151</v>
      </c>
      <c r="C67" s="1" t="s">
        <v>33</v>
      </c>
      <c r="D67" s="1" t="s">
        <v>61</v>
      </c>
      <c r="F67" s="6">
        <v>1541.25</v>
      </c>
      <c r="G67" s="6">
        <v>1541.25</v>
      </c>
      <c r="H67" s="6">
        <v>1541.25</v>
      </c>
      <c r="I67" s="6">
        <v>1541.25</v>
      </c>
      <c r="J67" s="6">
        <v>1541.25</v>
      </c>
      <c r="K67" s="6">
        <v>1541.25</v>
      </c>
      <c r="L67" s="6">
        <v>1541.25</v>
      </c>
      <c r="M67" s="6">
        <v>1541.25</v>
      </c>
      <c r="N67" s="6">
        <v>1541.25</v>
      </c>
      <c r="O67" s="6">
        <v>1541.25</v>
      </c>
      <c r="P67" s="6">
        <v>1541.25</v>
      </c>
      <c r="Q67" s="6">
        <v>1541.25</v>
      </c>
      <c r="R67" s="6">
        <v>1541.25</v>
      </c>
      <c r="S67" s="6">
        <v>1541.25</v>
      </c>
      <c r="T67" s="6">
        <v>1461.04</v>
      </c>
      <c r="U67" s="6">
        <v>1461.04</v>
      </c>
      <c r="V67" s="6">
        <v>1461.04</v>
      </c>
      <c r="W67" s="6">
        <v>1380.83</v>
      </c>
      <c r="X67" s="6">
        <v>1025.5924863779753</v>
      </c>
      <c r="Y67" s="6">
        <v>933.91941496988807</v>
      </c>
      <c r="Z67" s="6">
        <v>899.54201319185552</v>
      </c>
      <c r="AA67" s="6">
        <v>1008.4037854889591</v>
      </c>
      <c r="AB67" s="6">
        <v>968.29681674792084</v>
      </c>
      <c r="AC67" s="6">
        <v>968.29681674792084</v>
      </c>
      <c r="AD67" s="6">
        <v>968.29681674792084</v>
      </c>
      <c r="AE67" s="6">
        <v>968.29681674792084</v>
      </c>
      <c r="AF67" s="6">
        <v>968.29681674792084</v>
      </c>
      <c r="AG67" s="6">
        <v>968.29681674792084</v>
      </c>
      <c r="AH67" s="6">
        <v>968.29681674792084</v>
      </c>
      <c r="AI67" s="6">
        <v>968.29681674792084</v>
      </c>
      <c r="AJ67" s="6">
        <v>968.29681674792084</v>
      </c>
    </row>
    <row r="68" spans="2:36">
      <c r="B68" s="1" t="s">
        <v>1</v>
      </c>
      <c r="C68" s="1" t="s">
        <v>33</v>
      </c>
      <c r="D68" s="1" t="s">
        <v>120</v>
      </c>
      <c r="E68" s="1" t="s">
        <v>355</v>
      </c>
      <c r="F68" s="6">
        <v>10</v>
      </c>
      <c r="G68" s="6">
        <v>10</v>
      </c>
      <c r="H68" s="6">
        <v>10</v>
      </c>
      <c r="I68" s="6">
        <v>10</v>
      </c>
      <c r="J68" s="6">
        <v>10</v>
      </c>
      <c r="K68" s="6">
        <v>10</v>
      </c>
      <c r="L68" s="6">
        <v>10</v>
      </c>
      <c r="M68" s="6">
        <v>10</v>
      </c>
      <c r="N68" s="6">
        <v>10</v>
      </c>
      <c r="O68" s="6">
        <v>10</v>
      </c>
      <c r="P68" s="6">
        <v>10</v>
      </c>
      <c r="Q68" s="6">
        <v>10</v>
      </c>
      <c r="R68" s="6">
        <v>10</v>
      </c>
      <c r="S68" s="6">
        <v>10</v>
      </c>
      <c r="T68" s="6">
        <v>10</v>
      </c>
      <c r="U68" s="6">
        <v>10</v>
      </c>
      <c r="V68" s="6">
        <v>10</v>
      </c>
      <c r="W68" s="6">
        <v>10</v>
      </c>
      <c r="X68" s="6">
        <v>10</v>
      </c>
      <c r="Y68" s="6">
        <v>10</v>
      </c>
      <c r="Z68" s="6">
        <v>10</v>
      </c>
      <c r="AA68" s="6">
        <v>10</v>
      </c>
      <c r="AB68" s="6">
        <v>10</v>
      </c>
      <c r="AC68" s="6">
        <v>10</v>
      </c>
      <c r="AD68" s="6">
        <v>10</v>
      </c>
      <c r="AE68" s="6">
        <v>10</v>
      </c>
      <c r="AF68" s="6">
        <v>10</v>
      </c>
      <c r="AG68" s="6">
        <v>10</v>
      </c>
      <c r="AH68" s="6">
        <v>10</v>
      </c>
      <c r="AI68" s="6">
        <v>10</v>
      </c>
      <c r="AJ68" s="6">
        <v>10</v>
      </c>
    </row>
    <row r="69" spans="2:36">
      <c r="B69" s="1" t="s">
        <v>0</v>
      </c>
      <c r="C69" s="1" t="s">
        <v>33</v>
      </c>
      <c r="D69" s="1" t="s">
        <v>120</v>
      </c>
      <c r="E69" s="1" t="s">
        <v>355</v>
      </c>
      <c r="F69" s="6">
        <v>40</v>
      </c>
      <c r="G69" s="6">
        <v>40</v>
      </c>
      <c r="H69" s="6">
        <v>40</v>
      </c>
      <c r="I69" s="6">
        <v>40</v>
      </c>
      <c r="J69" s="6">
        <v>40</v>
      </c>
      <c r="K69" s="6">
        <v>40</v>
      </c>
      <c r="L69" s="6">
        <v>40</v>
      </c>
      <c r="M69" s="6">
        <v>40</v>
      </c>
      <c r="N69" s="6">
        <v>40</v>
      </c>
      <c r="O69" s="6">
        <v>40</v>
      </c>
      <c r="P69" s="6">
        <v>40</v>
      </c>
      <c r="Q69" s="6">
        <v>40</v>
      </c>
      <c r="R69" s="6">
        <v>40</v>
      </c>
      <c r="S69" s="6">
        <v>40</v>
      </c>
      <c r="T69" s="6">
        <v>40</v>
      </c>
      <c r="U69" s="6">
        <v>40</v>
      </c>
      <c r="V69" s="6">
        <v>40</v>
      </c>
      <c r="W69" s="6">
        <v>40</v>
      </c>
      <c r="X69" s="6">
        <v>40</v>
      </c>
      <c r="Y69" s="6">
        <v>40</v>
      </c>
      <c r="Z69" s="6">
        <v>40</v>
      </c>
      <c r="AA69" s="6">
        <v>40</v>
      </c>
      <c r="AB69" s="6">
        <v>40</v>
      </c>
      <c r="AC69" s="6">
        <v>40</v>
      </c>
      <c r="AD69" s="6">
        <v>40</v>
      </c>
      <c r="AE69" s="6">
        <v>40</v>
      </c>
      <c r="AF69" s="6">
        <v>40</v>
      </c>
      <c r="AG69" s="6">
        <v>40</v>
      </c>
      <c r="AH69" s="6">
        <v>40</v>
      </c>
      <c r="AI69" s="6">
        <v>40</v>
      </c>
      <c r="AJ69" s="6">
        <v>40</v>
      </c>
    </row>
    <row r="70" spans="2:36" ht="18">
      <c r="B70" s="1" t="s">
        <v>152</v>
      </c>
      <c r="D70" s="1" t="s">
        <v>149</v>
      </c>
      <c r="E70" s="1" t="s">
        <v>355</v>
      </c>
      <c r="F70" s="6" t="s">
        <v>117</v>
      </c>
      <c r="G70" s="6" t="s">
        <v>117</v>
      </c>
      <c r="H70" s="6" t="s">
        <v>117</v>
      </c>
      <c r="I70" s="6" t="s">
        <v>117</v>
      </c>
      <c r="J70" s="6" t="s">
        <v>117</v>
      </c>
      <c r="K70" s="6" t="s">
        <v>117</v>
      </c>
      <c r="L70" s="6" t="s">
        <v>117</v>
      </c>
      <c r="M70" s="6" t="s">
        <v>117</v>
      </c>
      <c r="N70" s="6" t="s">
        <v>117</v>
      </c>
      <c r="O70" s="6" t="s">
        <v>117</v>
      </c>
      <c r="P70" s="6" t="s">
        <v>117</v>
      </c>
      <c r="Q70" s="6" t="s">
        <v>117</v>
      </c>
      <c r="R70" s="6" t="s">
        <v>117</v>
      </c>
      <c r="S70" s="6" t="s">
        <v>117</v>
      </c>
      <c r="T70" s="6" t="s">
        <v>117</v>
      </c>
      <c r="U70" s="6" t="s">
        <v>117</v>
      </c>
      <c r="V70" s="6" t="s">
        <v>117</v>
      </c>
      <c r="W70" s="6" t="s">
        <v>117</v>
      </c>
      <c r="X70" s="6" t="s">
        <v>117</v>
      </c>
      <c r="Y70" s="6" t="s">
        <v>117</v>
      </c>
      <c r="Z70" s="6" t="s">
        <v>117</v>
      </c>
      <c r="AA70" s="6" t="s">
        <v>117</v>
      </c>
      <c r="AB70" s="6" t="s">
        <v>117</v>
      </c>
      <c r="AC70" s="6" t="s">
        <v>117</v>
      </c>
      <c r="AD70" s="6" t="s">
        <v>117</v>
      </c>
      <c r="AE70" s="6" t="s">
        <v>117</v>
      </c>
      <c r="AF70" s="6" t="s">
        <v>117</v>
      </c>
      <c r="AG70" s="6" t="s">
        <v>117</v>
      </c>
      <c r="AH70" s="6" t="s">
        <v>117</v>
      </c>
      <c r="AI70" s="6" t="s">
        <v>117</v>
      </c>
      <c r="AJ70" s="6" t="s">
        <v>117</v>
      </c>
    </row>
    <row r="71" spans="2:36">
      <c r="B71" s="1" t="s">
        <v>2</v>
      </c>
      <c r="C71" s="1" t="s">
        <v>33</v>
      </c>
      <c r="D71" s="1" t="s">
        <v>120</v>
      </c>
      <c r="E71" s="1" t="s">
        <v>355</v>
      </c>
      <c r="F71" s="6">
        <v>27.5</v>
      </c>
      <c r="G71" s="6">
        <v>27.5</v>
      </c>
      <c r="H71" s="6">
        <v>27.5</v>
      </c>
      <c r="I71" s="6">
        <v>27.5</v>
      </c>
      <c r="J71" s="6">
        <v>27.5</v>
      </c>
      <c r="K71" s="6">
        <v>27.5</v>
      </c>
      <c r="L71" s="6">
        <v>27.5</v>
      </c>
      <c r="M71" s="6">
        <v>27.5</v>
      </c>
      <c r="N71" s="6">
        <v>27.5</v>
      </c>
      <c r="O71" s="6">
        <v>27.5</v>
      </c>
      <c r="P71" s="6">
        <v>27.5</v>
      </c>
      <c r="Q71" s="6">
        <v>27.5</v>
      </c>
      <c r="R71" s="6">
        <v>27.5</v>
      </c>
      <c r="S71" s="6">
        <v>27.5</v>
      </c>
      <c r="T71" s="6">
        <v>27.5</v>
      </c>
      <c r="U71" s="6">
        <v>27.5</v>
      </c>
      <c r="V71" s="6">
        <v>27.5</v>
      </c>
      <c r="W71" s="6">
        <v>27.5</v>
      </c>
      <c r="X71" s="6">
        <v>27.5</v>
      </c>
      <c r="Y71" s="6">
        <v>27.5</v>
      </c>
      <c r="Z71" s="6">
        <v>27.5</v>
      </c>
      <c r="AA71" s="6">
        <v>27.5</v>
      </c>
      <c r="AB71" s="6">
        <v>27.5</v>
      </c>
      <c r="AC71" s="6">
        <v>27.5</v>
      </c>
      <c r="AD71" s="6">
        <v>27.5</v>
      </c>
      <c r="AE71" s="6">
        <v>27.5</v>
      </c>
      <c r="AF71" s="6">
        <v>27.5</v>
      </c>
      <c r="AG71" s="6">
        <v>27.5</v>
      </c>
      <c r="AH71" s="6">
        <v>27.5</v>
      </c>
      <c r="AI71" s="6">
        <v>27.5</v>
      </c>
      <c r="AJ71" s="6">
        <v>27.5</v>
      </c>
    </row>
    <row r="72" spans="2:36" ht="18">
      <c r="B72" s="1" t="s">
        <v>153</v>
      </c>
      <c r="C72" s="1" t="s">
        <v>33</v>
      </c>
      <c r="D72" s="1" t="s">
        <v>120</v>
      </c>
      <c r="E72" s="1" t="s">
        <v>355</v>
      </c>
      <c r="F72" s="6">
        <v>21.5</v>
      </c>
      <c r="G72" s="6">
        <v>21.5</v>
      </c>
      <c r="H72" s="6">
        <v>21.5</v>
      </c>
      <c r="I72" s="6">
        <v>21.5</v>
      </c>
      <c r="J72" s="6">
        <v>21.5</v>
      </c>
      <c r="K72" s="6">
        <v>21.5</v>
      </c>
      <c r="L72" s="6">
        <v>21.5</v>
      </c>
      <c r="M72" s="6">
        <v>21.5</v>
      </c>
      <c r="N72" s="6">
        <v>21.5</v>
      </c>
      <c r="O72" s="6">
        <v>21.5</v>
      </c>
      <c r="P72" s="6">
        <v>21.5</v>
      </c>
      <c r="Q72" s="6">
        <v>21.5</v>
      </c>
      <c r="R72" s="6">
        <v>21.5</v>
      </c>
      <c r="S72" s="6">
        <v>21.5</v>
      </c>
      <c r="T72" s="6">
        <v>21.5</v>
      </c>
      <c r="U72" s="6">
        <v>21.5</v>
      </c>
      <c r="V72" s="6">
        <v>21.5</v>
      </c>
      <c r="W72" s="6">
        <v>21.5</v>
      </c>
      <c r="X72" s="6">
        <v>21.5</v>
      </c>
      <c r="Y72" s="6">
        <v>21.5</v>
      </c>
      <c r="Z72" s="6">
        <v>21.5</v>
      </c>
      <c r="AA72" s="6">
        <v>21.5</v>
      </c>
      <c r="AB72" s="6">
        <v>21.5</v>
      </c>
      <c r="AC72" s="6">
        <v>21.5</v>
      </c>
      <c r="AD72" s="6">
        <v>21.5</v>
      </c>
      <c r="AE72" s="6">
        <v>21.5</v>
      </c>
      <c r="AF72" s="6">
        <v>21.5</v>
      </c>
      <c r="AG72" s="6">
        <v>21.5</v>
      </c>
      <c r="AH72" s="6">
        <v>21.5</v>
      </c>
      <c r="AI72" s="6">
        <v>21.5</v>
      </c>
      <c r="AJ72" s="6">
        <v>21.5</v>
      </c>
    </row>
    <row r="73" spans="2:36" ht="18">
      <c r="B73" s="1" t="s">
        <v>154</v>
      </c>
      <c r="C73" s="1" t="s">
        <v>33</v>
      </c>
      <c r="D73" s="1" t="s">
        <v>120</v>
      </c>
      <c r="E73" s="1" t="s">
        <v>355</v>
      </c>
      <c r="F73" s="6">
        <v>16.5</v>
      </c>
      <c r="G73" s="6">
        <v>16.5</v>
      </c>
      <c r="H73" s="6">
        <v>16.5</v>
      </c>
      <c r="I73" s="6">
        <v>16.5</v>
      </c>
      <c r="J73" s="6">
        <v>16.5</v>
      </c>
      <c r="K73" s="6">
        <v>16.5</v>
      </c>
      <c r="L73" s="6">
        <v>16.5</v>
      </c>
      <c r="M73" s="6">
        <v>16.5</v>
      </c>
      <c r="N73" s="6">
        <v>16.5</v>
      </c>
      <c r="O73" s="6">
        <v>16.5</v>
      </c>
      <c r="P73" s="6">
        <v>16.5</v>
      </c>
      <c r="Q73" s="6">
        <v>16.5</v>
      </c>
      <c r="R73" s="6">
        <v>16.5</v>
      </c>
      <c r="S73" s="6">
        <v>16.5</v>
      </c>
      <c r="T73" s="6">
        <v>16.5</v>
      </c>
      <c r="U73" s="6">
        <v>16.5</v>
      </c>
      <c r="V73" s="6">
        <v>16.5</v>
      </c>
      <c r="W73" s="6">
        <v>16.5</v>
      </c>
      <c r="X73" s="6">
        <v>16.5</v>
      </c>
      <c r="Y73" s="6">
        <v>16.5</v>
      </c>
      <c r="Z73" s="6">
        <v>16.5</v>
      </c>
      <c r="AA73" s="6">
        <v>16.5</v>
      </c>
      <c r="AB73" s="6">
        <v>16.5</v>
      </c>
      <c r="AC73" s="6">
        <v>16.5</v>
      </c>
      <c r="AD73" s="6">
        <v>16.5</v>
      </c>
      <c r="AE73" s="6">
        <v>16.5</v>
      </c>
      <c r="AF73" s="6">
        <v>16.5</v>
      </c>
      <c r="AG73" s="6">
        <v>16.5</v>
      </c>
      <c r="AH73" s="6">
        <v>16.5</v>
      </c>
      <c r="AI73" s="6">
        <v>16.5</v>
      </c>
      <c r="AJ73" s="6">
        <v>16.5</v>
      </c>
    </row>
    <row r="74" spans="2:36" ht="18">
      <c r="B74" s="1" t="s">
        <v>116</v>
      </c>
      <c r="C74" s="1" t="s">
        <v>155</v>
      </c>
      <c r="D74" s="96" t="s">
        <v>149</v>
      </c>
      <c r="E74" s="96" t="s">
        <v>355</v>
      </c>
      <c r="F74" s="102">
        <v>0.56000000000000005</v>
      </c>
      <c r="G74" s="6">
        <v>0.56000000000000005</v>
      </c>
      <c r="H74" s="6">
        <v>0.56000000000000005</v>
      </c>
      <c r="I74" s="6">
        <v>0.56000000000000005</v>
      </c>
      <c r="J74" s="6">
        <v>0.56000000000000005</v>
      </c>
      <c r="K74" s="6">
        <v>0.56000000000000005</v>
      </c>
      <c r="L74" s="6">
        <v>0.56000000000000005</v>
      </c>
      <c r="M74" s="6">
        <v>0.56000000000000005</v>
      </c>
      <c r="N74" s="6">
        <v>0.56000000000000005</v>
      </c>
      <c r="O74" s="6">
        <v>0.56000000000000005</v>
      </c>
      <c r="P74" s="6">
        <v>0.56000000000000005</v>
      </c>
      <c r="Q74" s="6">
        <v>0.56000000000000005</v>
      </c>
      <c r="R74" s="6">
        <v>0.56000000000000005</v>
      </c>
      <c r="S74" s="6">
        <v>0.56000000000000005</v>
      </c>
      <c r="T74" s="6">
        <v>0.56000000000000005</v>
      </c>
      <c r="U74" s="6">
        <v>0.56000000000000005</v>
      </c>
      <c r="V74" s="6">
        <v>0.56000000000000005</v>
      </c>
      <c r="W74" s="6">
        <v>0.56000000000000005</v>
      </c>
      <c r="X74" s="6">
        <v>0.56000000000000005</v>
      </c>
      <c r="Y74" s="6">
        <v>0.56000000000000005</v>
      </c>
      <c r="Z74" s="6">
        <v>0.56000000000000005</v>
      </c>
      <c r="AA74" s="6">
        <v>0.56000000000000005</v>
      </c>
      <c r="AB74" s="6">
        <v>0.56000000000000005</v>
      </c>
      <c r="AC74" s="6">
        <v>0.56000000000000005</v>
      </c>
      <c r="AD74" s="6">
        <v>0.56000000000000005</v>
      </c>
      <c r="AE74" s="6">
        <v>0.56000000000000005</v>
      </c>
      <c r="AF74" s="6">
        <v>0.56000000000000005</v>
      </c>
      <c r="AG74" s="6">
        <v>0.56000000000000005</v>
      </c>
      <c r="AH74" s="6">
        <v>0.56000000000000005</v>
      </c>
      <c r="AI74" s="6">
        <v>0.56000000000000005</v>
      </c>
      <c r="AJ74" s="6">
        <v>0.56000000000000005</v>
      </c>
    </row>
    <row r="76" spans="2:36" s="2" customFormat="1">
      <c r="B76" s="2" t="s">
        <v>30</v>
      </c>
      <c r="C76" s="2" t="s">
        <v>73</v>
      </c>
    </row>
    <row r="77" spans="2:36" s="2" customFormat="1">
      <c r="B77" s="2" t="s">
        <v>21</v>
      </c>
      <c r="C77" s="2" t="s">
        <v>23</v>
      </c>
      <c r="D77" s="2" t="s">
        <v>28</v>
      </c>
      <c r="E77" s="2" t="s">
        <v>178</v>
      </c>
      <c r="F77" s="3">
        <v>1990</v>
      </c>
      <c r="G77" s="3">
        <v>1991</v>
      </c>
      <c r="H77" s="3">
        <v>1992</v>
      </c>
      <c r="I77" s="3">
        <v>1993</v>
      </c>
      <c r="J77" s="3">
        <v>1994</v>
      </c>
      <c r="K77" s="3">
        <v>1995</v>
      </c>
      <c r="L77" s="3">
        <v>1996</v>
      </c>
      <c r="M77" s="3">
        <v>1997</v>
      </c>
      <c r="N77" s="3">
        <v>1998</v>
      </c>
      <c r="O77" s="3">
        <v>1999</v>
      </c>
      <c r="P77" s="3">
        <v>2000</v>
      </c>
      <c r="Q77" s="3">
        <v>2001</v>
      </c>
      <c r="R77" s="3">
        <v>2002</v>
      </c>
      <c r="S77" s="3">
        <v>2003</v>
      </c>
      <c r="T77" s="3">
        <v>2004</v>
      </c>
      <c r="U77" s="3">
        <v>2005</v>
      </c>
      <c r="V77" s="3">
        <v>2006</v>
      </c>
      <c r="W77" s="3">
        <v>2007</v>
      </c>
      <c r="X77" s="3">
        <v>2008</v>
      </c>
      <c r="Y77" s="3">
        <v>2009</v>
      </c>
      <c r="Z77" s="3">
        <v>2010</v>
      </c>
      <c r="AA77" s="3">
        <v>2011</v>
      </c>
      <c r="AB77" s="3">
        <v>2012</v>
      </c>
      <c r="AC77" s="3">
        <v>2013</v>
      </c>
      <c r="AD77" s="3">
        <v>2014</v>
      </c>
      <c r="AE77" s="3">
        <v>2015</v>
      </c>
      <c r="AF77" s="3">
        <v>2016</v>
      </c>
      <c r="AG77" s="3">
        <v>2017</v>
      </c>
      <c r="AH77" s="3">
        <v>2018</v>
      </c>
      <c r="AI77" s="3">
        <v>2019</v>
      </c>
      <c r="AJ77" s="3">
        <v>2020</v>
      </c>
    </row>
    <row r="78" spans="2:36" ht="18">
      <c r="B78" s="1" t="s">
        <v>150</v>
      </c>
      <c r="C78" s="1" t="s">
        <v>33</v>
      </c>
      <c r="D78" s="1" t="s">
        <v>149</v>
      </c>
      <c r="E78" s="1" t="s">
        <v>354</v>
      </c>
      <c r="F78" s="6">
        <v>173</v>
      </c>
      <c r="G78" s="6">
        <v>173</v>
      </c>
      <c r="H78" s="6">
        <v>173</v>
      </c>
      <c r="I78" s="6">
        <v>173</v>
      </c>
      <c r="J78" s="6">
        <v>173</v>
      </c>
      <c r="K78" s="6">
        <v>173</v>
      </c>
      <c r="L78" s="6">
        <v>173</v>
      </c>
      <c r="M78" s="6">
        <v>173</v>
      </c>
      <c r="N78" s="6">
        <v>173</v>
      </c>
      <c r="O78" s="6">
        <v>173</v>
      </c>
      <c r="P78" s="6">
        <v>173</v>
      </c>
      <c r="Q78" s="6">
        <v>173</v>
      </c>
      <c r="R78" s="6">
        <v>173</v>
      </c>
      <c r="S78" s="6">
        <v>173</v>
      </c>
      <c r="T78" s="6">
        <v>173</v>
      </c>
      <c r="U78" s="6">
        <v>173</v>
      </c>
      <c r="V78" s="6">
        <v>173</v>
      </c>
      <c r="W78" s="6">
        <v>173</v>
      </c>
      <c r="X78" s="6">
        <v>173</v>
      </c>
      <c r="Y78" s="6">
        <v>173</v>
      </c>
      <c r="Z78" s="6">
        <v>173</v>
      </c>
      <c r="AA78" s="6">
        <v>173</v>
      </c>
      <c r="AB78" s="6">
        <v>173</v>
      </c>
      <c r="AC78" s="6">
        <v>173</v>
      </c>
      <c r="AD78" s="6">
        <v>173</v>
      </c>
      <c r="AE78" s="6">
        <v>173</v>
      </c>
      <c r="AF78" s="6">
        <v>173</v>
      </c>
      <c r="AG78" s="6">
        <v>173</v>
      </c>
      <c r="AH78" s="6">
        <v>173</v>
      </c>
      <c r="AI78" s="6">
        <v>173</v>
      </c>
      <c r="AJ78" s="6">
        <v>173</v>
      </c>
    </row>
    <row r="79" spans="2:36" ht="18">
      <c r="B79" s="1" t="s">
        <v>151</v>
      </c>
      <c r="C79" s="1" t="s">
        <v>33</v>
      </c>
      <c r="D79" s="1" t="s">
        <v>149</v>
      </c>
      <c r="E79" s="1" t="s">
        <v>354</v>
      </c>
      <c r="F79" s="6">
        <v>840</v>
      </c>
      <c r="G79" s="6">
        <v>840</v>
      </c>
      <c r="H79" s="6">
        <v>840</v>
      </c>
      <c r="I79" s="6">
        <v>840</v>
      </c>
      <c r="J79" s="6">
        <v>840</v>
      </c>
      <c r="K79" s="6">
        <v>840</v>
      </c>
      <c r="L79" s="6">
        <v>840</v>
      </c>
      <c r="M79" s="6">
        <v>840</v>
      </c>
      <c r="N79" s="6">
        <v>840</v>
      </c>
      <c r="O79" s="6">
        <v>840</v>
      </c>
      <c r="P79" s="6">
        <v>840</v>
      </c>
      <c r="Q79" s="6">
        <v>840</v>
      </c>
      <c r="R79" s="6">
        <v>840</v>
      </c>
      <c r="S79" s="6">
        <v>840</v>
      </c>
      <c r="T79" s="6">
        <v>840</v>
      </c>
      <c r="U79" s="6">
        <v>840</v>
      </c>
      <c r="V79" s="6">
        <v>840</v>
      </c>
      <c r="W79" s="6">
        <v>840</v>
      </c>
      <c r="X79" s="6">
        <v>840</v>
      </c>
      <c r="Y79" s="6">
        <v>840</v>
      </c>
      <c r="Z79" s="6">
        <v>840</v>
      </c>
      <c r="AA79" s="6">
        <v>840</v>
      </c>
      <c r="AB79" s="6">
        <v>840</v>
      </c>
      <c r="AC79" s="6">
        <v>840</v>
      </c>
      <c r="AD79" s="6">
        <v>840</v>
      </c>
      <c r="AE79" s="6">
        <v>840</v>
      </c>
      <c r="AF79" s="6">
        <v>840</v>
      </c>
      <c r="AG79" s="6">
        <v>840</v>
      </c>
      <c r="AH79" s="6">
        <v>840</v>
      </c>
      <c r="AI79" s="6">
        <v>840</v>
      </c>
      <c r="AJ79" s="6">
        <v>840</v>
      </c>
    </row>
    <row r="80" spans="2:36">
      <c r="B80" s="1" t="s">
        <v>1</v>
      </c>
      <c r="C80" s="1" t="s">
        <v>33</v>
      </c>
      <c r="D80" s="1" t="s">
        <v>149</v>
      </c>
      <c r="E80" s="1" t="s">
        <v>354</v>
      </c>
      <c r="F80" s="6">
        <v>88.8</v>
      </c>
      <c r="G80" s="6">
        <v>88.8</v>
      </c>
      <c r="H80" s="6">
        <v>88.8</v>
      </c>
      <c r="I80" s="6">
        <v>88.8</v>
      </c>
      <c r="J80" s="6">
        <v>88.8</v>
      </c>
      <c r="K80" s="6">
        <v>88.8</v>
      </c>
      <c r="L80" s="6">
        <v>88.8</v>
      </c>
      <c r="M80" s="6">
        <v>88.8</v>
      </c>
      <c r="N80" s="6">
        <v>88.8</v>
      </c>
      <c r="O80" s="6">
        <v>88.8</v>
      </c>
      <c r="P80" s="6">
        <v>88.8</v>
      </c>
      <c r="Q80" s="6">
        <v>88.8</v>
      </c>
      <c r="R80" s="6">
        <v>88.8</v>
      </c>
      <c r="S80" s="6">
        <v>88.8</v>
      </c>
      <c r="T80" s="6">
        <v>88.8</v>
      </c>
      <c r="U80" s="6">
        <v>88.8</v>
      </c>
      <c r="V80" s="6">
        <v>88.8</v>
      </c>
      <c r="W80" s="6">
        <v>88.8</v>
      </c>
      <c r="X80" s="6">
        <v>88.8</v>
      </c>
      <c r="Y80" s="6">
        <v>88.8</v>
      </c>
      <c r="Z80" s="6">
        <v>88.8</v>
      </c>
      <c r="AA80" s="6">
        <v>88.8</v>
      </c>
      <c r="AB80" s="6">
        <v>88.8</v>
      </c>
      <c r="AC80" s="6">
        <v>88.8</v>
      </c>
      <c r="AD80" s="6">
        <v>88.8</v>
      </c>
      <c r="AE80" s="6">
        <v>88.8</v>
      </c>
      <c r="AF80" s="6">
        <v>88.8</v>
      </c>
      <c r="AG80" s="6">
        <v>88.8</v>
      </c>
      <c r="AH80" s="6">
        <v>88.8</v>
      </c>
      <c r="AI80" s="6">
        <v>88.8</v>
      </c>
      <c r="AJ80" s="6">
        <v>88.8</v>
      </c>
    </row>
    <row r="81" spans="2:36">
      <c r="B81" s="1" t="s">
        <v>0</v>
      </c>
      <c r="C81" s="1" t="s">
        <v>33</v>
      </c>
      <c r="D81" s="1" t="s">
        <v>149</v>
      </c>
      <c r="E81" s="1" t="s">
        <v>354</v>
      </c>
      <c r="F81" s="6">
        <v>931</v>
      </c>
      <c r="G81" s="6">
        <v>931</v>
      </c>
      <c r="H81" s="6">
        <v>931</v>
      </c>
      <c r="I81" s="6">
        <v>931</v>
      </c>
      <c r="J81" s="6">
        <v>931</v>
      </c>
      <c r="K81" s="6">
        <v>931</v>
      </c>
      <c r="L81" s="6">
        <v>931</v>
      </c>
      <c r="M81" s="6">
        <v>931</v>
      </c>
      <c r="N81" s="6">
        <v>931</v>
      </c>
      <c r="O81" s="6">
        <v>931</v>
      </c>
      <c r="P81" s="6">
        <v>931</v>
      </c>
      <c r="Q81" s="6">
        <v>931</v>
      </c>
      <c r="R81" s="6">
        <v>931</v>
      </c>
      <c r="S81" s="6">
        <v>931</v>
      </c>
      <c r="T81" s="6">
        <v>931</v>
      </c>
      <c r="U81" s="6">
        <v>931</v>
      </c>
      <c r="V81" s="6">
        <v>931</v>
      </c>
      <c r="W81" s="6">
        <v>931</v>
      </c>
      <c r="X81" s="6">
        <v>931</v>
      </c>
      <c r="Y81" s="6">
        <v>931</v>
      </c>
      <c r="Z81" s="6">
        <v>931</v>
      </c>
      <c r="AA81" s="6">
        <v>931</v>
      </c>
      <c r="AB81" s="6">
        <v>931</v>
      </c>
      <c r="AC81" s="6">
        <v>931</v>
      </c>
      <c r="AD81" s="6">
        <v>931</v>
      </c>
      <c r="AE81" s="6">
        <v>931</v>
      </c>
      <c r="AF81" s="6">
        <v>931</v>
      </c>
      <c r="AG81" s="6">
        <v>931</v>
      </c>
      <c r="AH81" s="6">
        <v>931</v>
      </c>
      <c r="AI81" s="6">
        <v>931</v>
      </c>
      <c r="AJ81" s="6">
        <v>931</v>
      </c>
    </row>
    <row r="82" spans="2:36" ht="18">
      <c r="B82" s="1" t="s">
        <v>152</v>
      </c>
      <c r="D82" s="1" t="s">
        <v>149</v>
      </c>
      <c r="F82" s="6" t="s">
        <v>117</v>
      </c>
      <c r="G82" s="6" t="s">
        <v>117</v>
      </c>
      <c r="H82" s="6" t="s">
        <v>117</v>
      </c>
      <c r="I82" s="6" t="s">
        <v>117</v>
      </c>
      <c r="J82" s="6" t="s">
        <v>117</v>
      </c>
      <c r="K82" s="6" t="s">
        <v>117</v>
      </c>
      <c r="L82" s="6" t="s">
        <v>117</v>
      </c>
      <c r="M82" s="6" t="s">
        <v>117</v>
      </c>
      <c r="N82" s="6" t="s">
        <v>117</v>
      </c>
      <c r="O82" s="6" t="s">
        <v>117</v>
      </c>
      <c r="P82" s="6" t="s">
        <v>117</v>
      </c>
      <c r="Q82" s="6" t="s">
        <v>117</v>
      </c>
      <c r="R82" s="6" t="s">
        <v>117</v>
      </c>
      <c r="S82" s="6" t="s">
        <v>117</v>
      </c>
      <c r="T82" s="6" t="s">
        <v>117</v>
      </c>
      <c r="U82" s="6" t="s">
        <v>117</v>
      </c>
      <c r="V82" s="6" t="s">
        <v>117</v>
      </c>
      <c r="W82" s="6" t="s">
        <v>117</v>
      </c>
      <c r="X82" s="6" t="s">
        <v>117</v>
      </c>
      <c r="Y82" s="6" t="s">
        <v>117</v>
      </c>
      <c r="Z82" s="6" t="s">
        <v>117</v>
      </c>
      <c r="AA82" s="6" t="s">
        <v>117</v>
      </c>
      <c r="AB82" s="6" t="s">
        <v>117</v>
      </c>
      <c r="AC82" s="6" t="s">
        <v>117</v>
      </c>
      <c r="AD82" s="6" t="s">
        <v>117</v>
      </c>
      <c r="AE82" s="6" t="s">
        <v>117</v>
      </c>
      <c r="AF82" s="6" t="s">
        <v>117</v>
      </c>
      <c r="AG82" s="6" t="s">
        <v>117</v>
      </c>
      <c r="AH82" s="6" t="s">
        <v>117</v>
      </c>
      <c r="AI82" s="6" t="s">
        <v>117</v>
      </c>
      <c r="AJ82" s="6" t="s">
        <v>117</v>
      </c>
    </row>
    <row r="83" spans="2:36">
      <c r="B83" s="1" t="s">
        <v>2</v>
      </c>
      <c r="C83" s="1" t="s">
        <v>33</v>
      </c>
      <c r="D83" s="1" t="s">
        <v>149</v>
      </c>
      <c r="E83" s="1" t="s">
        <v>354</v>
      </c>
      <c r="F83" s="6">
        <v>124</v>
      </c>
      <c r="G83" s="6">
        <v>124</v>
      </c>
      <c r="H83" s="6">
        <v>124</v>
      </c>
      <c r="I83" s="6">
        <v>124</v>
      </c>
      <c r="J83" s="6">
        <v>124</v>
      </c>
      <c r="K83" s="6">
        <v>124</v>
      </c>
      <c r="L83" s="6">
        <v>124</v>
      </c>
      <c r="M83" s="6">
        <v>124</v>
      </c>
      <c r="N83" s="6">
        <v>124</v>
      </c>
      <c r="O83" s="6">
        <v>124</v>
      </c>
      <c r="P83" s="6">
        <v>124</v>
      </c>
      <c r="Q83" s="6">
        <v>124</v>
      </c>
      <c r="R83" s="6">
        <v>124</v>
      </c>
      <c r="S83" s="6">
        <v>124</v>
      </c>
      <c r="T83" s="6">
        <v>124</v>
      </c>
      <c r="U83" s="6">
        <v>124</v>
      </c>
      <c r="V83" s="6">
        <v>124</v>
      </c>
      <c r="W83" s="6">
        <v>124</v>
      </c>
      <c r="X83" s="6">
        <v>124</v>
      </c>
      <c r="Y83" s="6">
        <v>124</v>
      </c>
      <c r="Z83" s="6">
        <v>124</v>
      </c>
      <c r="AA83" s="6">
        <v>124</v>
      </c>
      <c r="AB83" s="6">
        <v>124</v>
      </c>
      <c r="AC83" s="6">
        <v>124</v>
      </c>
      <c r="AD83" s="6">
        <v>124</v>
      </c>
      <c r="AE83" s="6">
        <v>124</v>
      </c>
      <c r="AF83" s="6">
        <v>124</v>
      </c>
      <c r="AG83" s="6">
        <v>124</v>
      </c>
      <c r="AH83" s="6">
        <v>124</v>
      </c>
      <c r="AI83" s="6">
        <v>124</v>
      </c>
      <c r="AJ83" s="6">
        <v>124</v>
      </c>
    </row>
    <row r="84" spans="2:36" ht="18">
      <c r="B84" s="1" t="s">
        <v>153</v>
      </c>
      <c r="C84" s="1" t="s">
        <v>33</v>
      </c>
      <c r="D84" s="1" t="s">
        <v>149</v>
      </c>
      <c r="E84" s="1" t="s">
        <v>354</v>
      </c>
      <c r="F84" s="6">
        <v>117</v>
      </c>
      <c r="G84" s="6">
        <v>117</v>
      </c>
      <c r="H84" s="6">
        <v>117</v>
      </c>
      <c r="I84" s="6">
        <v>117</v>
      </c>
      <c r="J84" s="6">
        <v>117</v>
      </c>
      <c r="K84" s="6">
        <v>117</v>
      </c>
      <c r="L84" s="6">
        <v>117</v>
      </c>
      <c r="M84" s="6">
        <v>117</v>
      </c>
      <c r="N84" s="6">
        <v>117</v>
      </c>
      <c r="O84" s="6">
        <v>117</v>
      </c>
      <c r="P84" s="6">
        <v>117</v>
      </c>
      <c r="Q84" s="6">
        <v>117</v>
      </c>
      <c r="R84" s="6">
        <v>117</v>
      </c>
      <c r="S84" s="6">
        <v>117</v>
      </c>
      <c r="T84" s="6">
        <v>117</v>
      </c>
      <c r="U84" s="6">
        <v>117</v>
      </c>
      <c r="V84" s="6">
        <v>117</v>
      </c>
      <c r="W84" s="6">
        <v>117</v>
      </c>
      <c r="X84" s="6">
        <v>117</v>
      </c>
      <c r="Y84" s="6">
        <v>117</v>
      </c>
      <c r="Z84" s="6">
        <v>117</v>
      </c>
      <c r="AA84" s="6">
        <v>117</v>
      </c>
      <c r="AB84" s="6">
        <v>117</v>
      </c>
      <c r="AC84" s="6">
        <v>117</v>
      </c>
      <c r="AD84" s="6">
        <v>117</v>
      </c>
      <c r="AE84" s="6">
        <v>117</v>
      </c>
      <c r="AF84" s="6">
        <v>117</v>
      </c>
      <c r="AG84" s="6">
        <v>117</v>
      </c>
      <c r="AH84" s="6">
        <v>117</v>
      </c>
      <c r="AI84" s="6">
        <v>117</v>
      </c>
      <c r="AJ84" s="6">
        <v>117</v>
      </c>
    </row>
    <row r="85" spans="2:36" ht="18">
      <c r="B85" s="1" t="s">
        <v>154</v>
      </c>
      <c r="C85" s="1" t="s">
        <v>33</v>
      </c>
      <c r="D85" s="1" t="s">
        <v>149</v>
      </c>
      <c r="E85" s="1" t="s">
        <v>354</v>
      </c>
      <c r="F85" s="6">
        <v>108</v>
      </c>
      <c r="G85" s="6">
        <v>108</v>
      </c>
      <c r="H85" s="6">
        <v>108</v>
      </c>
      <c r="I85" s="6">
        <v>108</v>
      </c>
      <c r="J85" s="6">
        <v>108</v>
      </c>
      <c r="K85" s="6">
        <v>108</v>
      </c>
      <c r="L85" s="6">
        <v>108</v>
      </c>
      <c r="M85" s="6">
        <v>108</v>
      </c>
      <c r="N85" s="6">
        <v>108</v>
      </c>
      <c r="O85" s="6">
        <v>108</v>
      </c>
      <c r="P85" s="6">
        <v>108</v>
      </c>
      <c r="Q85" s="6">
        <v>108</v>
      </c>
      <c r="R85" s="6">
        <v>108</v>
      </c>
      <c r="S85" s="6">
        <v>108</v>
      </c>
      <c r="T85" s="6">
        <v>108</v>
      </c>
      <c r="U85" s="6">
        <v>108</v>
      </c>
      <c r="V85" s="6">
        <v>108</v>
      </c>
      <c r="W85" s="6">
        <v>108</v>
      </c>
      <c r="X85" s="6">
        <v>108</v>
      </c>
      <c r="Y85" s="6">
        <v>108</v>
      </c>
      <c r="Z85" s="6">
        <v>108</v>
      </c>
      <c r="AA85" s="6">
        <v>108</v>
      </c>
      <c r="AB85" s="6">
        <v>108</v>
      </c>
      <c r="AC85" s="6">
        <v>108</v>
      </c>
      <c r="AD85" s="6">
        <v>108</v>
      </c>
      <c r="AE85" s="6">
        <v>108</v>
      </c>
      <c r="AF85" s="6">
        <v>108</v>
      </c>
      <c r="AG85" s="6">
        <v>108</v>
      </c>
      <c r="AH85" s="6">
        <v>108</v>
      </c>
      <c r="AI85" s="6">
        <v>108</v>
      </c>
      <c r="AJ85" s="6">
        <v>108</v>
      </c>
    </row>
    <row r="86" spans="2:36" ht="18">
      <c r="B86" s="1" t="s">
        <v>116</v>
      </c>
      <c r="C86" s="1" t="s">
        <v>155</v>
      </c>
      <c r="D86" s="1" t="s">
        <v>149</v>
      </c>
      <c r="E86" s="1" t="s">
        <v>354</v>
      </c>
      <c r="F86" s="6">
        <v>6.4000000000000001E-2</v>
      </c>
      <c r="G86" s="6">
        <v>6.4000000000000001E-2</v>
      </c>
      <c r="H86" s="6">
        <v>6.4000000000000001E-2</v>
      </c>
      <c r="I86" s="6">
        <v>6.4000000000000001E-2</v>
      </c>
      <c r="J86" s="6">
        <v>6.4000000000000001E-2</v>
      </c>
      <c r="K86" s="6">
        <v>6.4000000000000001E-2</v>
      </c>
      <c r="L86" s="6">
        <v>6.4000000000000001E-2</v>
      </c>
      <c r="M86" s="6">
        <v>6.4000000000000001E-2</v>
      </c>
      <c r="N86" s="6">
        <v>6.4000000000000001E-2</v>
      </c>
      <c r="O86" s="6">
        <v>6.4000000000000001E-2</v>
      </c>
      <c r="P86" s="6">
        <v>6.4000000000000001E-2</v>
      </c>
      <c r="Q86" s="6">
        <v>6.4000000000000001E-2</v>
      </c>
      <c r="R86" s="6">
        <v>6.4000000000000001E-2</v>
      </c>
      <c r="S86" s="6">
        <v>6.4000000000000001E-2</v>
      </c>
      <c r="T86" s="6">
        <v>6.4000000000000001E-2</v>
      </c>
      <c r="U86" s="6">
        <v>6.4000000000000001E-2</v>
      </c>
      <c r="V86" s="6">
        <v>6.4000000000000001E-2</v>
      </c>
      <c r="W86" s="6">
        <v>6.4000000000000001E-2</v>
      </c>
      <c r="X86" s="6">
        <v>6.4000000000000001E-2</v>
      </c>
      <c r="Y86" s="6">
        <v>6.4000000000000001E-2</v>
      </c>
      <c r="Z86" s="6">
        <v>6.4000000000000001E-2</v>
      </c>
      <c r="AA86" s="6">
        <v>6.4000000000000001E-2</v>
      </c>
      <c r="AB86" s="6">
        <v>6.4000000000000001E-2</v>
      </c>
      <c r="AC86" s="6">
        <v>6.4000000000000001E-2</v>
      </c>
      <c r="AD86" s="6">
        <v>6.4000000000000001E-2</v>
      </c>
      <c r="AE86" s="6">
        <v>6.4000000000000001E-2</v>
      </c>
      <c r="AF86" s="6">
        <v>6.4000000000000001E-2</v>
      </c>
      <c r="AG86" s="6">
        <v>6.4000000000000001E-2</v>
      </c>
      <c r="AH86" s="6">
        <v>6.4000000000000001E-2</v>
      </c>
      <c r="AI86" s="6">
        <v>6.4000000000000001E-2</v>
      </c>
      <c r="AJ86" s="6">
        <v>6.4000000000000001E-2</v>
      </c>
    </row>
    <row r="88" spans="2:36" s="2" customFormat="1">
      <c r="B88" s="2" t="s">
        <v>30</v>
      </c>
      <c r="C88" s="2" t="s">
        <v>42</v>
      </c>
    </row>
    <row r="89" spans="2:36" s="2" customFormat="1">
      <c r="B89" s="2" t="s">
        <v>21</v>
      </c>
      <c r="C89" s="2" t="s">
        <v>23</v>
      </c>
      <c r="D89" s="2" t="s">
        <v>28</v>
      </c>
      <c r="E89" s="2" t="s">
        <v>178</v>
      </c>
      <c r="F89" s="3">
        <v>1990</v>
      </c>
      <c r="G89" s="3">
        <v>1991</v>
      </c>
      <c r="H89" s="3">
        <v>1992</v>
      </c>
      <c r="I89" s="3">
        <v>1993</v>
      </c>
      <c r="J89" s="3">
        <v>1994</v>
      </c>
      <c r="K89" s="3">
        <v>1995</v>
      </c>
      <c r="L89" s="3">
        <v>1996</v>
      </c>
      <c r="M89" s="3">
        <v>1997</v>
      </c>
      <c r="N89" s="3">
        <v>1998</v>
      </c>
      <c r="O89" s="3">
        <v>1999</v>
      </c>
      <c r="P89" s="3">
        <v>2000</v>
      </c>
      <c r="Q89" s="3">
        <v>2001</v>
      </c>
      <c r="R89" s="3">
        <v>2002</v>
      </c>
      <c r="S89" s="3">
        <v>2003</v>
      </c>
      <c r="T89" s="3">
        <v>2004</v>
      </c>
      <c r="U89" s="3">
        <v>2005</v>
      </c>
      <c r="V89" s="3">
        <v>2006</v>
      </c>
      <c r="W89" s="3">
        <v>2007</v>
      </c>
      <c r="X89" s="3">
        <v>2008</v>
      </c>
      <c r="Y89" s="3">
        <v>2009</v>
      </c>
      <c r="Z89" s="3">
        <v>2010</v>
      </c>
      <c r="AA89" s="3">
        <v>2011</v>
      </c>
      <c r="AB89" s="3">
        <v>2012</v>
      </c>
      <c r="AC89" s="3">
        <v>2013</v>
      </c>
      <c r="AD89" s="3">
        <v>2014</v>
      </c>
      <c r="AE89" s="3">
        <v>2015</v>
      </c>
      <c r="AF89" s="3">
        <v>2016</v>
      </c>
      <c r="AG89" s="3">
        <v>2017</v>
      </c>
      <c r="AH89" s="3">
        <v>2018</v>
      </c>
      <c r="AI89" s="3">
        <v>2019</v>
      </c>
      <c r="AJ89" s="3">
        <v>2020</v>
      </c>
    </row>
    <row r="90" spans="2:36" ht="18">
      <c r="B90" s="1" t="s">
        <v>150</v>
      </c>
      <c r="C90" s="1" t="s">
        <v>33</v>
      </c>
      <c r="D90" s="1" t="s">
        <v>120</v>
      </c>
      <c r="E90" s="1" t="s">
        <v>355</v>
      </c>
      <c r="F90" s="6">
        <v>100</v>
      </c>
      <c r="G90" s="6">
        <v>100</v>
      </c>
      <c r="H90" s="6">
        <v>100</v>
      </c>
      <c r="I90" s="6">
        <v>100</v>
      </c>
      <c r="J90" s="6">
        <v>100</v>
      </c>
      <c r="K90" s="6">
        <v>100</v>
      </c>
      <c r="L90" s="6">
        <v>100</v>
      </c>
      <c r="M90" s="6">
        <v>100</v>
      </c>
      <c r="N90" s="6">
        <v>100</v>
      </c>
      <c r="O90" s="6">
        <v>100</v>
      </c>
      <c r="P90" s="6">
        <v>100</v>
      </c>
      <c r="Q90" s="6">
        <v>100</v>
      </c>
      <c r="R90" s="6">
        <v>100</v>
      </c>
      <c r="S90" s="6">
        <v>100</v>
      </c>
      <c r="T90" s="6">
        <v>100</v>
      </c>
      <c r="U90" s="6">
        <v>100</v>
      </c>
      <c r="V90" s="6">
        <v>100</v>
      </c>
      <c r="W90" s="6">
        <v>100</v>
      </c>
      <c r="X90" s="6">
        <v>100</v>
      </c>
      <c r="Y90" s="6">
        <v>100</v>
      </c>
      <c r="Z90" s="6">
        <v>100</v>
      </c>
      <c r="AA90" s="6">
        <v>100</v>
      </c>
      <c r="AB90" s="6">
        <v>100</v>
      </c>
      <c r="AC90" s="6">
        <v>100</v>
      </c>
      <c r="AD90" s="6">
        <v>100</v>
      </c>
      <c r="AE90" s="6">
        <v>100</v>
      </c>
      <c r="AF90" s="6">
        <v>100</v>
      </c>
      <c r="AG90" s="6">
        <v>100</v>
      </c>
      <c r="AH90" s="6">
        <v>100</v>
      </c>
      <c r="AI90" s="6">
        <v>100</v>
      </c>
      <c r="AJ90" s="6">
        <v>100</v>
      </c>
    </row>
    <row r="91" spans="2:36" ht="18">
      <c r="B91" s="1" t="s">
        <v>151</v>
      </c>
      <c r="C91" s="1" t="s">
        <v>33</v>
      </c>
      <c r="D91" s="1" t="s">
        <v>61</v>
      </c>
      <c r="F91" s="6">
        <v>1259.5899999999999</v>
      </c>
      <c r="G91" s="6">
        <v>1259.5899999999999</v>
      </c>
      <c r="H91" s="6">
        <v>1259.5899999999999</v>
      </c>
      <c r="I91" s="6">
        <v>1259.5899999999999</v>
      </c>
      <c r="J91" s="6">
        <v>1259.5899999999999</v>
      </c>
      <c r="K91" s="6">
        <v>1259.5899999999999</v>
      </c>
      <c r="L91" s="6">
        <v>1259.5899999999999</v>
      </c>
      <c r="M91" s="6">
        <v>1259.5899999999999</v>
      </c>
      <c r="N91" s="6">
        <v>1259.5899999999999</v>
      </c>
      <c r="O91" s="6">
        <v>968.91</v>
      </c>
      <c r="P91" s="6">
        <v>968.91</v>
      </c>
      <c r="Q91" s="6">
        <v>968.91</v>
      </c>
      <c r="R91" s="6">
        <v>484.46</v>
      </c>
      <c r="S91" s="6">
        <v>484.46</v>
      </c>
      <c r="T91" s="6">
        <v>484.46</v>
      </c>
      <c r="U91" s="6">
        <v>484.46</v>
      </c>
      <c r="V91" s="6">
        <v>484.46</v>
      </c>
      <c r="W91" s="6">
        <v>484.46</v>
      </c>
      <c r="X91" s="6">
        <v>484.46</v>
      </c>
      <c r="Y91" s="6">
        <v>251.92</v>
      </c>
      <c r="Z91" s="6">
        <v>339.4762366634335</v>
      </c>
      <c r="AA91" s="6">
        <v>373.42386032977691</v>
      </c>
      <c r="AB91" s="6">
        <v>290.97963142580016</v>
      </c>
      <c r="AC91" s="6">
        <v>378.27352085354022</v>
      </c>
      <c r="AD91" s="6">
        <v>223.08438409311344</v>
      </c>
      <c r="AE91" s="6">
        <v>329.77691561590689</v>
      </c>
      <c r="AF91" s="6">
        <v>329.77691561590689</v>
      </c>
      <c r="AG91" s="6">
        <v>332.8322017458778</v>
      </c>
      <c r="AH91" s="6">
        <v>372.6964112512124</v>
      </c>
      <c r="AI91" s="6">
        <v>224.53928225024248</v>
      </c>
      <c r="AJ91" s="6">
        <v>224.53928225024248</v>
      </c>
    </row>
    <row r="92" spans="2:36">
      <c r="B92" s="1" t="s">
        <v>1</v>
      </c>
      <c r="C92" s="1" t="s">
        <v>33</v>
      </c>
      <c r="D92" s="1" t="s">
        <v>120</v>
      </c>
      <c r="E92" s="1" t="s">
        <v>355</v>
      </c>
      <c r="F92" s="6">
        <v>10</v>
      </c>
      <c r="G92" s="6">
        <v>10</v>
      </c>
      <c r="H92" s="6">
        <v>10</v>
      </c>
      <c r="I92" s="6">
        <v>10</v>
      </c>
      <c r="J92" s="6">
        <v>10</v>
      </c>
      <c r="K92" s="6">
        <v>10</v>
      </c>
      <c r="L92" s="6">
        <v>10</v>
      </c>
      <c r="M92" s="6">
        <v>10</v>
      </c>
      <c r="N92" s="6">
        <v>10</v>
      </c>
      <c r="O92" s="6">
        <v>10</v>
      </c>
      <c r="P92" s="6">
        <v>10</v>
      </c>
      <c r="Q92" s="6">
        <v>10</v>
      </c>
      <c r="R92" s="6">
        <v>10</v>
      </c>
      <c r="S92" s="6">
        <v>10</v>
      </c>
      <c r="T92" s="6">
        <v>10</v>
      </c>
      <c r="U92" s="6">
        <v>10</v>
      </c>
      <c r="V92" s="6">
        <v>10</v>
      </c>
      <c r="W92" s="6">
        <v>10</v>
      </c>
      <c r="X92" s="6">
        <v>10</v>
      </c>
      <c r="Y92" s="6">
        <v>10</v>
      </c>
      <c r="Z92" s="6">
        <v>10</v>
      </c>
      <c r="AA92" s="6">
        <v>10</v>
      </c>
      <c r="AB92" s="6">
        <v>10</v>
      </c>
      <c r="AC92" s="6">
        <v>10</v>
      </c>
      <c r="AD92" s="6">
        <v>10</v>
      </c>
      <c r="AE92" s="6">
        <v>10</v>
      </c>
      <c r="AF92" s="6">
        <v>10</v>
      </c>
      <c r="AG92" s="6">
        <v>10</v>
      </c>
      <c r="AH92" s="6">
        <v>10</v>
      </c>
      <c r="AI92" s="6">
        <v>10</v>
      </c>
      <c r="AJ92" s="6">
        <v>10</v>
      </c>
    </row>
    <row r="93" spans="2:36">
      <c r="B93" s="1" t="s">
        <v>0</v>
      </c>
      <c r="C93" s="1" t="s">
        <v>33</v>
      </c>
      <c r="D93" s="1" t="s">
        <v>120</v>
      </c>
      <c r="E93" s="1" t="s">
        <v>355</v>
      </c>
      <c r="F93" s="6">
        <v>40</v>
      </c>
      <c r="G93" s="6">
        <v>40</v>
      </c>
      <c r="H93" s="6">
        <v>40</v>
      </c>
      <c r="I93" s="6">
        <v>40</v>
      </c>
      <c r="J93" s="6">
        <v>40</v>
      </c>
      <c r="K93" s="6">
        <v>40</v>
      </c>
      <c r="L93" s="6">
        <v>40</v>
      </c>
      <c r="M93" s="6">
        <v>40</v>
      </c>
      <c r="N93" s="6">
        <v>40</v>
      </c>
      <c r="O93" s="6">
        <v>40</v>
      </c>
      <c r="P93" s="6">
        <v>40</v>
      </c>
      <c r="Q93" s="6">
        <v>40</v>
      </c>
      <c r="R93" s="6">
        <v>40</v>
      </c>
      <c r="S93" s="6">
        <v>40</v>
      </c>
      <c r="T93" s="6">
        <v>40</v>
      </c>
      <c r="U93" s="6">
        <v>40</v>
      </c>
      <c r="V93" s="6">
        <v>40</v>
      </c>
      <c r="W93" s="6">
        <v>40</v>
      </c>
      <c r="X93" s="6">
        <v>40</v>
      </c>
      <c r="Y93" s="6">
        <v>40</v>
      </c>
      <c r="Z93" s="6">
        <v>40</v>
      </c>
      <c r="AA93" s="6">
        <v>40</v>
      </c>
      <c r="AB93" s="6">
        <v>40</v>
      </c>
      <c r="AC93" s="6">
        <v>40</v>
      </c>
      <c r="AD93" s="6">
        <v>40</v>
      </c>
      <c r="AE93" s="6">
        <v>40</v>
      </c>
      <c r="AF93" s="6">
        <v>40</v>
      </c>
      <c r="AG93" s="6">
        <v>40</v>
      </c>
      <c r="AH93" s="6">
        <v>40</v>
      </c>
      <c r="AI93" s="6">
        <v>40</v>
      </c>
      <c r="AJ93" s="6">
        <v>40</v>
      </c>
    </row>
    <row r="94" spans="2:36" ht="18">
      <c r="B94" s="1" t="s">
        <v>152</v>
      </c>
      <c r="D94" s="1" t="s">
        <v>149</v>
      </c>
      <c r="E94" s="1" t="s">
        <v>355</v>
      </c>
      <c r="F94" s="6" t="s">
        <v>117</v>
      </c>
      <c r="G94" s="6" t="s">
        <v>117</v>
      </c>
      <c r="H94" s="6" t="s">
        <v>117</v>
      </c>
      <c r="I94" s="6" t="s">
        <v>117</v>
      </c>
      <c r="J94" s="6" t="s">
        <v>117</v>
      </c>
      <c r="K94" s="6" t="s">
        <v>117</v>
      </c>
      <c r="L94" s="6" t="s">
        <v>117</v>
      </c>
      <c r="M94" s="6" t="s">
        <v>117</v>
      </c>
      <c r="N94" s="6" t="s">
        <v>117</v>
      </c>
      <c r="O94" s="6" t="s">
        <v>117</v>
      </c>
      <c r="P94" s="6" t="s">
        <v>117</v>
      </c>
      <c r="Q94" s="6" t="s">
        <v>117</v>
      </c>
      <c r="R94" s="6" t="s">
        <v>117</v>
      </c>
      <c r="S94" s="6" t="s">
        <v>117</v>
      </c>
      <c r="T94" s="6" t="s">
        <v>117</v>
      </c>
      <c r="U94" s="6" t="s">
        <v>117</v>
      </c>
      <c r="V94" s="6" t="s">
        <v>117</v>
      </c>
      <c r="W94" s="6" t="s">
        <v>117</v>
      </c>
      <c r="X94" s="6" t="s">
        <v>117</v>
      </c>
      <c r="Y94" s="6" t="s">
        <v>117</v>
      </c>
      <c r="Z94" s="6" t="s">
        <v>117</v>
      </c>
      <c r="AA94" s="6" t="s">
        <v>117</v>
      </c>
      <c r="AB94" s="6" t="s">
        <v>117</v>
      </c>
      <c r="AC94" s="6" t="s">
        <v>117</v>
      </c>
      <c r="AD94" s="6" t="s">
        <v>117</v>
      </c>
      <c r="AE94" s="6" t="s">
        <v>117</v>
      </c>
      <c r="AF94" s="6" t="s">
        <v>117</v>
      </c>
      <c r="AG94" s="6" t="s">
        <v>117</v>
      </c>
      <c r="AH94" s="6" t="s">
        <v>117</v>
      </c>
      <c r="AI94" s="6" t="s">
        <v>117</v>
      </c>
      <c r="AJ94" s="6" t="s">
        <v>117</v>
      </c>
    </row>
    <row r="95" spans="2:36">
      <c r="B95" s="1" t="s">
        <v>2</v>
      </c>
      <c r="C95" s="1" t="s">
        <v>33</v>
      </c>
      <c r="D95" s="1" t="s">
        <v>120</v>
      </c>
      <c r="E95" s="1" t="s">
        <v>355</v>
      </c>
      <c r="F95" s="6">
        <v>27.5</v>
      </c>
      <c r="G95" s="6">
        <v>27.5</v>
      </c>
      <c r="H95" s="6">
        <v>27.5</v>
      </c>
      <c r="I95" s="6">
        <v>27.5</v>
      </c>
      <c r="J95" s="6">
        <v>27.5</v>
      </c>
      <c r="K95" s="6">
        <v>27.5</v>
      </c>
      <c r="L95" s="6">
        <v>27.5</v>
      </c>
      <c r="M95" s="6">
        <v>27.5</v>
      </c>
      <c r="N95" s="6">
        <v>27.5</v>
      </c>
      <c r="O95" s="6">
        <v>27.5</v>
      </c>
      <c r="P95" s="6">
        <v>27.5</v>
      </c>
      <c r="Q95" s="6">
        <v>27.5</v>
      </c>
      <c r="R95" s="6">
        <v>27.5</v>
      </c>
      <c r="S95" s="6">
        <v>27.5</v>
      </c>
      <c r="T95" s="6">
        <v>27.5</v>
      </c>
      <c r="U95" s="6">
        <v>27.5</v>
      </c>
      <c r="V95" s="6">
        <v>27.5</v>
      </c>
      <c r="W95" s="6">
        <v>27.5</v>
      </c>
      <c r="X95" s="6">
        <v>27.5</v>
      </c>
      <c r="Y95" s="6">
        <v>27.5</v>
      </c>
      <c r="Z95" s="6">
        <v>27.5</v>
      </c>
      <c r="AA95" s="6">
        <v>27.5</v>
      </c>
      <c r="AB95" s="6">
        <v>27.5</v>
      </c>
      <c r="AC95" s="6">
        <v>27.5</v>
      </c>
      <c r="AD95" s="6">
        <v>27.5</v>
      </c>
      <c r="AE95" s="6">
        <v>27.5</v>
      </c>
      <c r="AF95" s="6">
        <v>27.5</v>
      </c>
      <c r="AG95" s="6">
        <v>27.5</v>
      </c>
      <c r="AH95" s="6">
        <v>27.5</v>
      </c>
      <c r="AI95" s="6">
        <v>27.5</v>
      </c>
      <c r="AJ95" s="6">
        <v>27.5</v>
      </c>
    </row>
    <row r="96" spans="2:36" ht="18">
      <c r="B96" s="1" t="s">
        <v>153</v>
      </c>
      <c r="C96" s="1" t="s">
        <v>33</v>
      </c>
      <c r="D96" s="1" t="s">
        <v>120</v>
      </c>
      <c r="E96" s="1" t="s">
        <v>355</v>
      </c>
      <c r="F96" s="6">
        <v>21.5</v>
      </c>
      <c r="G96" s="6">
        <v>21.5</v>
      </c>
      <c r="H96" s="6">
        <v>21.5</v>
      </c>
      <c r="I96" s="6">
        <v>21.5</v>
      </c>
      <c r="J96" s="6">
        <v>21.5</v>
      </c>
      <c r="K96" s="6">
        <v>21.5</v>
      </c>
      <c r="L96" s="6">
        <v>21.5</v>
      </c>
      <c r="M96" s="6">
        <v>21.5</v>
      </c>
      <c r="N96" s="6">
        <v>21.5</v>
      </c>
      <c r="O96" s="6">
        <v>21.5</v>
      </c>
      <c r="P96" s="6">
        <v>21.5</v>
      </c>
      <c r="Q96" s="6">
        <v>21.5</v>
      </c>
      <c r="R96" s="6">
        <v>21.5</v>
      </c>
      <c r="S96" s="6">
        <v>21.5</v>
      </c>
      <c r="T96" s="6">
        <v>21.5</v>
      </c>
      <c r="U96" s="6">
        <v>21.5</v>
      </c>
      <c r="V96" s="6">
        <v>21.5</v>
      </c>
      <c r="W96" s="6">
        <v>21.5</v>
      </c>
      <c r="X96" s="6">
        <v>21.5</v>
      </c>
      <c r="Y96" s="6">
        <v>21.5</v>
      </c>
      <c r="Z96" s="6">
        <v>21.5</v>
      </c>
      <c r="AA96" s="6">
        <v>21.5</v>
      </c>
      <c r="AB96" s="6">
        <v>21.5</v>
      </c>
      <c r="AC96" s="6">
        <v>21.5</v>
      </c>
      <c r="AD96" s="6">
        <v>21.5</v>
      </c>
      <c r="AE96" s="6">
        <v>21.5</v>
      </c>
      <c r="AF96" s="6">
        <v>21.5</v>
      </c>
      <c r="AG96" s="6">
        <v>21.5</v>
      </c>
      <c r="AH96" s="6">
        <v>21.5</v>
      </c>
      <c r="AI96" s="6">
        <v>21.5</v>
      </c>
      <c r="AJ96" s="6">
        <v>21.5</v>
      </c>
    </row>
    <row r="97" spans="2:36" ht="18">
      <c r="B97" s="1" t="s">
        <v>154</v>
      </c>
      <c r="C97" s="1" t="s">
        <v>33</v>
      </c>
      <c r="D97" s="1" t="s">
        <v>120</v>
      </c>
      <c r="E97" s="1" t="s">
        <v>355</v>
      </c>
      <c r="F97" s="6">
        <v>16.5</v>
      </c>
      <c r="G97" s="6">
        <v>16.5</v>
      </c>
      <c r="H97" s="6">
        <v>16.5</v>
      </c>
      <c r="I97" s="6">
        <v>16.5</v>
      </c>
      <c r="J97" s="6">
        <v>16.5</v>
      </c>
      <c r="K97" s="6">
        <v>16.5</v>
      </c>
      <c r="L97" s="6">
        <v>16.5</v>
      </c>
      <c r="M97" s="6">
        <v>16.5</v>
      </c>
      <c r="N97" s="6">
        <v>16.5</v>
      </c>
      <c r="O97" s="6">
        <v>16.5</v>
      </c>
      <c r="P97" s="6">
        <v>16.5</v>
      </c>
      <c r="Q97" s="6">
        <v>16.5</v>
      </c>
      <c r="R97" s="6">
        <v>16.5</v>
      </c>
      <c r="S97" s="6">
        <v>16.5</v>
      </c>
      <c r="T97" s="6">
        <v>16.5</v>
      </c>
      <c r="U97" s="6">
        <v>16.5</v>
      </c>
      <c r="V97" s="6">
        <v>16.5</v>
      </c>
      <c r="W97" s="6">
        <v>16.5</v>
      </c>
      <c r="X97" s="6">
        <v>16.5</v>
      </c>
      <c r="Y97" s="6">
        <v>16.5</v>
      </c>
      <c r="Z97" s="6">
        <v>16.5</v>
      </c>
      <c r="AA97" s="6">
        <v>16.5</v>
      </c>
      <c r="AB97" s="6">
        <v>16.5</v>
      </c>
      <c r="AC97" s="6">
        <v>16.5</v>
      </c>
      <c r="AD97" s="6">
        <v>16.5</v>
      </c>
      <c r="AE97" s="6">
        <v>16.5</v>
      </c>
      <c r="AF97" s="6">
        <v>16.5</v>
      </c>
      <c r="AG97" s="6">
        <v>16.5</v>
      </c>
      <c r="AH97" s="6">
        <v>16.5</v>
      </c>
      <c r="AI97" s="6">
        <v>16.5</v>
      </c>
      <c r="AJ97" s="6">
        <v>16.5</v>
      </c>
    </row>
    <row r="98" spans="2:36" ht="18">
      <c r="B98" s="1" t="s">
        <v>116</v>
      </c>
      <c r="C98" s="1" t="s">
        <v>155</v>
      </c>
      <c r="D98" s="96" t="s">
        <v>149</v>
      </c>
      <c r="E98" s="96" t="s">
        <v>355</v>
      </c>
      <c r="F98" s="6">
        <v>0.56000000000000005</v>
      </c>
      <c r="G98" s="6">
        <v>0.56000000000000005</v>
      </c>
      <c r="H98" s="6">
        <v>0.56000000000000005</v>
      </c>
      <c r="I98" s="6">
        <v>0.56000000000000005</v>
      </c>
      <c r="J98" s="6">
        <v>0.56000000000000005</v>
      </c>
      <c r="K98" s="6">
        <v>0.56000000000000005</v>
      </c>
      <c r="L98" s="6">
        <v>0.56000000000000005</v>
      </c>
      <c r="M98" s="6">
        <v>0.56000000000000005</v>
      </c>
      <c r="N98" s="6">
        <v>0.56000000000000005</v>
      </c>
      <c r="O98" s="6">
        <v>0.56000000000000005</v>
      </c>
      <c r="P98" s="6">
        <v>0.56000000000000005</v>
      </c>
      <c r="Q98" s="6">
        <v>0.56000000000000005</v>
      </c>
      <c r="R98" s="6">
        <v>0.56000000000000005</v>
      </c>
      <c r="S98" s="6">
        <v>0.56000000000000005</v>
      </c>
      <c r="T98" s="6">
        <v>0.56000000000000005</v>
      </c>
      <c r="U98" s="6">
        <v>0.56000000000000005</v>
      </c>
      <c r="V98" s="6">
        <v>0.56000000000000005</v>
      </c>
      <c r="W98" s="6">
        <v>0.56000000000000005</v>
      </c>
      <c r="X98" s="6">
        <v>0.56000000000000005</v>
      </c>
      <c r="Y98" s="6">
        <v>0.56000000000000005</v>
      </c>
      <c r="Z98" s="6">
        <v>0.56000000000000005</v>
      </c>
      <c r="AA98" s="6">
        <v>0.56000000000000005</v>
      </c>
      <c r="AB98" s="6">
        <v>0.56000000000000005</v>
      </c>
      <c r="AC98" s="6">
        <v>0.56000000000000005</v>
      </c>
      <c r="AD98" s="6">
        <v>0.56000000000000005</v>
      </c>
      <c r="AE98" s="6">
        <v>0.56000000000000005</v>
      </c>
      <c r="AF98" s="6">
        <v>0.56000000000000005</v>
      </c>
      <c r="AG98" s="6">
        <v>0.56000000000000005</v>
      </c>
      <c r="AH98" s="6">
        <v>0.56000000000000005</v>
      </c>
      <c r="AI98" s="6">
        <v>0.56000000000000005</v>
      </c>
      <c r="AJ98" s="6">
        <v>0.56000000000000005</v>
      </c>
    </row>
    <row r="100" spans="2:36" s="2" customFormat="1">
      <c r="B100" s="2" t="s">
        <v>30</v>
      </c>
      <c r="C100" s="2" t="s">
        <v>26</v>
      </c>
    </row>
    <row r="101" spans="2:36" s="2" customFormat="1">
      <c r="B101" s="2" t="s">
        <v>21</v>
      </c>
      <c r="C101" s="2" t="s">
        <v>23</v>
      </c>
      <c r="D101" s="2" t="s">
        <v>28</v>
      </c>
      <c r="E101" s="2" t="s">
        <v>178</v>
      </c>
      <c r="F101" s="3">
        <v>1990</v>
      </c>
      <c r="G101" s="3">
        <v>1991</v>
      </c>
      <c r="H101" s="3">
        <v>1992</v>
      </c>
      <c r="I101" s="3">
        <v>1993</v>
      </c>
      <c r="J101" s="3">
        <v>1994</v>
      </c>
      <c r="K101" s="3">
        <v>1995</v>
      </c>
      <c r="L101" s="3">
        <v>1996</v>
      </c>
      <c r="M101" s="3">
        <v>1997</v>
      </c>
      <c r="N101" s="3">
        <v>1998</v>
      </c>
      <c r="O101" s="3">
        <v>1999</v>
      </c>
      <c r="P101" s="3">
        <v>2000</v>
      </c>
      <c r="Q101" s="3">
        <v>2001</v>
      </c>
      <c r="R101" s="3">
        <v>2002</v>
      </c>
      <c r="S101" s="3">
        <v>2003</v>
      </c>
      <c r="T101" s="3">
        <v>2004</v>
      </c>
      <c r="U101" s="3">
        <v>2005</v>
      </c>
      <c r="V101" s="3">
        <v>2006</v>
      </c>
      <c r="W101" s="3">
        <v>2007</v>
      </c>
      <c r="X101" s="3">
        <v>2008</v>
      </c>
      <c r="Y101" s="3">
        <v>2009</v>
      </c>
      <c r="Z101" s="3">
        <v>2010</v>
      </c>
      <c r="AA101" s="3">
        <v>2011</v>
      </c>
      <c r="AB101" s="3">
        <v>2012</v>
      </c>
      <c r="AC101" s="3">
        <v>2013</v>
      </c>
      <c r="AD101" s="3">
        <v>2014</v>
      </c>
      <c r="AE101" s="3">
        <v>2015</v>
      </c>
      <c r="AF101" s="3">
        <v>2016</v>
      </c>
      <c r="AG101" s="3">
        <v>2017</v>
      </c>
      <c r="AH101" s="3">
        <v>2018</v>
      </c>
      <c r="AI101" s="3">
        <v>2019</v>
      </c>
      <c r="AJ101" s="3">
        <v>2020</v>
      </c>
    </row>
    <row r="102" spans="2:36" ht="18">
      <c r="B102" s="1" t="s">
        <v>150</v>
      </c>
      <c r="C102" s="1" t="s">
        <v>33</v>
      </c>
      <c r="D102" s="1" t="s">
        <v>149</v>
      </c>
      <c r="E102" s="1" t="s">
        <v>356</v>
      </c>
      <c r="F102" s="6">
        <v>74</v>
      </c>
      <c r="G102" s="6">
        <v>74</v>
      </c>
      <c r="H102" s="6">
        <v>74</v>
      </c>
      <c r="I102" s="6">
        <v>74</v>
      </c>
      <c r="J102" s="6">
        <v>74</v>
      </c>
      <c r="K102" s="6">
        <v>74</v>
      </c>
      <c r="L102" s="6">
        <v>74</v>
      </c>
      <c r="M102" s="6">
        <v>74</v>
      </c>
      <c r="N102" s="6">
        <v>74</v>
      </c>
      <c r="O102" s="6">
        <v>74</v>
      </c>
      <c r="P102" s="6">
        <v>74</v>
      </c>
      <c r="Q102" s="6">
        <v>74</v>
      </c>
      <c r="R102" s="6">
        <v>74</v>
      </c>
      <c r="S102" s="6">
        <v>74</v>
      </c>
      <c r="T102" s="6">
        <v>74</v>
      </c>
      <c r="U102" s="6">
        <v>74</v>
      </c>
      <c r="V102" s="6">
        <v>74</v>
      </c>
      <c r="W102" s="6">
        <v>74</v>
      </c>
      <c r="X102" s="6">
        <v>74</v>
      </c>
      <c r="Y102" s="6">
        <v>74</v>
      </c>
      <c r="Z102" s="6">
        <v>74</v>
      </c>
      <c r="AA102" s="6">
        <v>74</v>
      </c>
      <c r="AB102" s="6">
        <v>74</v>
      </c>
      <c r="AC102" s="6">
        <v>74</v>
      </c>
      <c r="AD102" s="6">
        <v>74</v>
      </c>
      <c r="AE102" s="6">
        <v>74</v>
      </c>
      <c r="AF102" s="6">
        <v>74</v>
      </c>
      <c r="AG102" s="6">
        <v>74</v>
      </c>
      <c r="AH102" s="6">
        <v>74</v>
      </c>
      <c r="AI102" s="6">
        <v>74</v>
      </c>
      <c r="AJ102" s="6">
        <v>74</v>
      </c>
    </row>
    <row r="103" spans="2:36" ht="18">
      <c r="B103" s="1" t="s">
        <v>151</v>
      </c>
      <c r="C103" s="1" t="s">
        <v>33</v>
      </c>
      <c r="D103" s="1" t="s">
        <v>61</v>
      </c>
      <c r="F103" s="6">
        <v>5.5576444631016179E-2</v>
      </c>
      <c r="G103" s="6">
        <v>5.5576444631016179E-2</v>
      </c>
      <c r="H103" s="6">
        <v>5.5576444631016179E-2</v>
      </c>
      <c r="I103" s="6">
        <v>5.568109519742527E-2</v>
      </c>
      <c r="J103" s="6">
        <v>5.56382212654647E-2</v>
      </c>
      <c r="K103" s="6">
        <v>5.7492499564354059E-2</v>
      </c>
      <c r="L103" s="6">
        <v>6.5141247010716122E-2</v>
      </c>
      <c r="M103" s="6">
        <v>7.196045182189352E-2</v>
      </c>
      <c r="N103" s="6">
        <v>8.1707845625570971E-2</v>
      </c>
      <c r="O103" s="6">
        <v>8.8730552907867244E-2</v>
      </c>
      <c r="P103" s="6">
        <v>9.3412457483379188E-2</v>
      </c>
      <c r="Q103" s="6">
        <v>9.8816636517705128E-2</v>
      </c>
      <c r="R103" s="6">
        <v>9.9150859488600349E-2</v>
      </c>
      <c r="S103" s="6">
        <v>0.10105032666686438</v>
      </c>
      <c r="T103" s="6">
        <v>0.10720218580189748</v>
      </c>
      <c r="U103" s="6">
        <v>9.9535932792451778E-2</v>
      </c>
      <c r="V103" s="6">
        <v>0.10545103346363724</v>
      </c>
      <c r="W103" s="6">
        <v>9.5802391408412776E-2</v>
      </c>
      <c r="X103" s="6">
        <v>0.1063537786925841</v>
      </c>
      <c r="Y103" s="6">
        <v>0.11251131745241166</v>
      </c>
      <c r="Z103" s="6">
        <v>0.12703462880040609</v>
      </c>
      <c r="AA103" s="6">
        <v>0.10590054681638512</v>
      </c>
      <c r="AB103" s="6">
        <v>9.9140534136351433E-2</v>
      </c>
      <c r="AC103" s="6">
        <v>9.1874352763964134E-2</v>
      </c>
      <c r="AD103" s="6">
        <v>9.5094839776919807E-2</v>
      </c>
      <c r="AE103" s="6">
        <v>7.935728558742304E-2</v>
      </c>
      <c r="AF103" s="6">
        <v>4.2548017482592862E-2</v>
      </c>
      <c r="AG103" s="6">
        <v>3.2779795468073775E-2</v>
      </c>
      <c r="AH103" s="6">
        <v>4.3883566059228989E-2</v>
      </c>
      <c r="AI103" s="6">
        <v>5.9975809363734964E-2</v>
      </c>
      <c r="AJ103" s="6">
        <v>6.5661768394617126E-2</v>
      </c>
    </row>
    <row r="104" spans="2:36">
      <c r="B104" s="1" t="s">
        <v>1</v>
      </c>
      <c r="C104" s="1" t="s">
        <v>33</v>
      </c>
      <c r="D104" s="1" t="s">
        <v>149</v>
      </c>
      <c r="E104" s="1" t="s">
        <v>356</v>
      </c>
      <c r="F104" s="6">
        <v>23</v>
      </c>
      <c r="G104" s="6">
        <v>23</v>
      </c>
      <c r="H104" s="6">
        <v>23</v>
      </c>
      <c r="I104" s="6">
        <v>23</v>
      </c>
      <c r="J104" s="6">
        <v>23</v>
      </c>
      <c r="K104" s="6">
        <v>23</v>
      </c>
      <c r="L104" s="6">
        <v>23</v>
      </c>
      <c r="M104" s="6">
        <v>23</v>
      </c>
      <c r="N104" s="6">
        <v>23</v>
      </c>
      <c r="O104" s="6">
        <v>23</v>
      </c>
      <c r="P104" s="6">
        <v>23</v>
      </c>
      <c r="Q104" s="6">
        <v>23</v>
      </c>
      <c r="R104" s="6">
        <v>23</v>
      </c>
      <c r="S104" s="6">
        <v>23</v>
      </c>
      <c r="T104" s="6">
        <v>23</v>
      </c>
      <c r="U104" s="6">
        <v>23</v>
      </c>
      <c r="V104" s="6">
        <v>23</v>
      </c>
      <c r="W104" s="6">
        <v>23</v>
      </c>
      <c r="X104" s="6">
        <v>23</v>
      </c>
      <c r="Y104" s="6">
        <v>23</v>
      </c>
      <c r="Z104" s="6">
        <v>23</v>
      </c>
      <c r="AA104" s="6">
        <v>23</v>
      </c>
      <c r="AB104" s="6">
        <v>23</v>
      </c>
      <c r="AC104" s="6">
        <v>23</v>
      </c>
      <c r="AD104" s="6">
        <v>23</v>
      </c>
      <c r="AE104" s="6">
        <v>23</v>
      </c>
      <c r="AF104" s="6">
        <v>23</v>
      </c>
      <c r="AG104" s="6">
        <v>23</v>
      </c>
      <c r="AH104" s="6">
        <v>23</v>
      </c>
      <c r="AI104" s="6">
        <v>23</v>
      </c>
      <c r="AJ104" s="6">
        <v>23</v>
      </c>
    </row>
    <row r="105" spans="2:36">
      <c r="B105" s="1" t="s">
        <v>0</v>
      </c>
      <c r="C105" s="1" t="s">
        <v>33</v>
      </c>
      <c r="D105" s="1" t="s">
        <v>149</v>
      </c>
      <c r="E105" s="1" t="s">
        <v>356</v>
      </c>
      <c r="F105" s="6">
        <v>29</v>
      </c>
      <c r="G105" s="6">
        <v>29</v>
      </c>
      <c r="H105" s="6">
        <v>29</v>
      </c>
      <c r="I105" s="6">
        <v>29</v>
      </c>
      <c r="J105" s="6">
        <v>29</v>
      </c>
      <c r="K105" s="6">
        <v>29</v>
      </c>
      <c r="L105" s="6">
        <v>29</v>
      </c>
      <c r="M105" s="6">
        <v>29</v>
      </c>
      <c r="N105" s="6">
        <v>29</v>
      </c>
      <c r="O105" s="6">
        <v>29</v>
      </c>
      <c r="P105" s="6">
        <v>29</v>
      </c>
      <c r="Q105" s="6">
        <v>29</v>
      </c>
      <c r="R105" s="6">
        <v>29</v>
      </c>
      <c r="S105" s="6">
        <v>29</v>
      </c>
      <c r="T105" s="6">
        <v>29</v>
      </c>
      <c r="U105" s="6">
        <v>29</v>
      </c>
      <c r="V105" s="6">
        <v>29</v>
      </c>
      <c r="W105" s="6">
        <v>29</v>
      </c>
      <c r="X105" s="6">
        <v>29</v>
      </c>
      <c r="Y105" s="6">
        <v>29</v>
      </c>
      <c r="Z105" s="6">
        <v>29</v>
      </c>
      <c r="AA105" s="6">
        <v>29</v>
      </c>
      <c r="AB105" s="6">
        <v>29</v>
      </c>
      <c r="AC105" s="6">
        <v>29</v>
      </c>
      <c r="AD105" s="6">
        <v>29</v>
      </c>
      <c r="AE105" s="6">
        <v>29</v>
      </c>
      <c r="AF105" s="6">
        <v>29</v>
      </c>
      <c r="AG105" s="6">
        <v>29</v>
      </c>
      <c r="AH105" s="6">
        <v>29</v>
      </c>
      <c r="AI105" s="6">
        <v>29</v>
      </c>
      <c r="AJ105" s="6">
        <v>29</v>
      </c>
    </row>
    <row r="106" spans="2:36" ht="18">
      <c r="B106" s="1" t="s">
        <v>152</v>
      </c>
      <c r="D106" s="1" t="s">
        <v>149</v>
      </c>
      <c r="E106" s="1" t="s">
        <v>356</v>
      </c>
      <c r="F106" s="6" t="s">
        <v>117</v>
      </c>
      <c r="G106" s="6" t="s">
        <v>117</v>
      </c>
      <c r="H106" s="6" t="s">
        <v>117</v>
      </c>
      <c r="I106" s="6" t="s">
        <v>117</v>
      </c>
      <c r="J106" s="6" t="s">
        <v>117</v>
      </c>
      <c r="K106" s="6" t="s">
        <v>117</v>
      </c>
      <c r="L106" s="6" t="s">
        <v>117</v>
      </c>
      <c r="M106" s="6" t="s">
        <v>117</v>
      </c>
      <c r="N106" s="6" t="s">
        <v>117</v>
      </c>
      <c r="O106" s="6" t="s">
        <v>117</v>
      </c>
      <c r="P106" s="6" t="s">
        <v>117</v>
      </c>
      <c r="Q106" s="6" t="s">
        <v>117</v>
      </c>
      <c r="R106" s="6" t="s">
        <v>117</v>
      </c>
      <c r="S106" s="6" t="s">
        <v>117</v>
      </c>
      <c r="T106" s="6" t="s">
        <v>117</v>
      </c>
      <c r="U106" s="6" t="s">
        <v>117</v>
      </c>
      <c r="V106" s="6" t="s">
        <v>117</v>
      </c>
      <c r="W106" s="6" t="s">
        <v>117</v>
      </c>
      <c r="X106" s="6" t="s">
        <v>117</v>
      </c>
      <c r="Y106" s="6" t="s">
        <v>117</v>
      </c>
      <c r="Z106" s="6" t="s">
        <v>117</v>
      </c>
      <c r="AA106" s="6" t="s">
        <v>117</v>
      </c>
      <c r="AB106" s="6" t="s">
        <v>117</v>
      </c>
      <c r="AC106" s="6" t="s">
        <v>117</v>
      </c>
      <c r="AD106" s="6" t="s">
        <v>117</v>
      </c>
      <c r="AE106" s="6" t="s">
        <v>117</v>
      </c>
      <c r="AF106" s="6" t="s">
        <v>117</v>
      </c>
      <c r="AG106" s="6" t="s">
        <v>117</v>
      </c>
      <c r="AH106" s="6" t="s">
        <v>117</v>
      </c>
      <c r="AI106" s="6" t="s">
        <v>117</v>
      </c>
      <c r="AJ106" s="6" t="s">
        <v>117</v>
      </c>
    </row>
    <row r="107" spans="2:36">
      <c r="B107" s="1" t="s">
        <v>2</v>
      </c>
      <c r="C107" s="1" t="s">
        <v>33</v>
      </c>
      <c r="D107" s="1" t="s">
        <v>149</v>
      </c>
      <c r="E107" s="1" t="s">
        <v>356</v>
      </c>
      <c r="F107" s="6">
        <v>0.78</v>
      </c>
      <c r="G107" s="6">
        <v>0.78</v>
      </c>
      <c r="H107" s="6">
        <v>0.78</v>
      </c>
      <c r="I107" s="6">
        <v>0.78</v>
      </c>
      <c r="J107" s="6">
        <v>0.78</v>
      </c>
      <c r="K107" s="6">
        <v>0.78</v>
      </c>
      <c r="L107" s="6">
        <v>0.78</v>
      </c>
      <c r="M107" s="6">
        <v>0.78</v>
      </c>
      <c r="N107" s="6">
        <v>0.78</v>
      </c>
      <c r="O107" s="6">
        <v>0.78</v>
      </c>
      <c r="P107" s="6">
        <v>0.78</v>
      </c>
      <c r="Q107" s="6">
        <v>0.78</v>
      </c>
      <c r="R107" s="6">
        <v>0.78</v>
      </c>
      <c r="S107" s="6">
        <v>0.78</v>
      </c>
      <c r="T107" s="6">
        <v>0.78</v>
      </c>
      <c r="U107" s="6">
        <v>0.78</v>
      </c>
      <c r="V107" s="6">
        <v>0.78</v>
      </c>
      <c r="W107" s="6">
        <v>0.78</v>
      </c>
      <c r="X107" s="6">
        <v>0.78</v>
      </c>
      <c r="Y107" s="6">
        <v>0.78</v>
      </c>
      <c r="Z107" s="6">
        <v>0.78</v>
      </c>
      <c r="AA107" s="6">
        <v>0.78</v>
      </c>
      <c r="AB107" s="6">
        <v>0.78</v>
      </c>
      <c r="AC107" s="6">
        <v>0.78</v>
      </c>
      <c r="AD107" s="6">
        <v>0.78</v>
      </c>
      <c r="AE107" s="6">
        <v>0.78</v>
      </c>
      <c r="AF107" s="6">
        <v>0.78</v>
      </c>
      <c r="AG107" s="6">
        <v>0.78</v>
      </c>
      <c r="AH107" s="6">
        <v>0.78</v>
      </c>
      <c r="AI107" s="6">
        <v>0.78</v>
      </c>
      <c r="AJ107" s="6">
        <v>0.78</v>
      </c>
    </row>
    <row r="108" spans="2:36" ht="18">
      <c r="B108" s="1" t="s">
        <v>153</v>
      </c>
      <c r="C108" s="1" t="s">
        <v>33</v>
      </c>
      <c r="D108" s="1" t="s">
        <v>149</v>
      </c>
      <c r="E108" s="1" t="s">
        <v>356</v>
      </c>
      <c r="F108" s="6">
        <v>0.78</v>
      </c>
      <c r="G108" s="6">
        <v>0.78</v>
      </c>
      <c r="H108" s="6">
        <v>0.78</v>
      </c>
      <c r="I108" s="6">
        <v>0.78</v>
      </c>
      <c r="J108" s="6">
        <v>0.78</v>
      </c>
      <c r="K108" s="6">
        <v>0.78</v>
      </c>
      <c r="L108" s="6">
        <v>0.78</v>
      </c>
      <c r="M108" s="6">
        <v>0.78</v>
      </c>
      <c r="N108" s="6">
        <v>0.78</v>
      </c>
      <c r="O108" s="6">
        <v>0.78</v>
      </c>
      <c r="P108" s="6">
        <v>0.78</v>
      </c>
      <c r="Q108" s="6">
        <v>0.78</v>
      </c>
      <c r="R108" s="6">
        <v>0.78</v>
      </c>
      <c r="S108" s="6">
        <v>0.78</v>
      </c>
      <c r="T108" s="6">
        <v>0.78</v>
      </c>
      <c r="U108" s="6">
        <v>0.78</v>
      </c>
      <c r="V108" s="6">
        <v>0.78</v>
      </c>
      <c r="W108" s="6">
        <v>0.78</v>
      </c>
      <c r="X108" s="6">
        <v>0.78</v>
      </c>
      <c r="Y108" s="6">
        <v>0.78</v>
      </c>
      <c r="Z108" s="6">
        <v>0.78</v>
      </c>
      <c r="AA108" s="6">
        <v>0.78</v>
      </c>
      <c r="AB108" s="6">
        <v>0.78</v>
      </c>
      <c r="AC108" s="6">
        <v>0.78</v>
      </c>
      <c r="AD108" s="6">
        <v>0.78</v>
      </c>
      <c r="AE108" s="6">
        <v>0.78</v>
      </c>
      <c r="AF108" s="6">
        <v>0.78</v>
      </c>
      <c r="AG108" s="6">
        <v>0.78</v>
      </c>
      <c r="AH108" s="6">
        <v>0.78</v>
      </c>
      <c r="AI108" s="6">
        <v>0.78</v>
      </c>
      <c r="AJ108" s="6">
        <v>0.78</v>
      </c>
    </row>
    <row r="109" spans="2:36" ht="18">
      <c r="B109" s="1" t="s">
        <v>154</v>
      </c>
      <c r="C109" s="1" t="s">
        <v>33</v>
      </c>
      <c r="D109" s="1" t="s">
        <v>149</v>
      </c>
      <c r="E109" s="1" t="s">
        <v>356</v>
      </c>
      <c r="F109" s="6">
        <v>0.78</v>
      </c>
      <c r="G109" s="6">
        <v>0.78</v>
      </c>
      <c r="H109" s="6">
        <v>0.78</v>
      </c>
      <c r="I109" s="6">
        <v>0.78</v>
      </c>
      <c r="J109" s="6">
        <v>0.78</v>
      </c>
      <c r="K109" s="6">
        <v>0.78</v>
      </c>
      <c r="L109" s="6">
        <v>0.78</v>
      </c>
      <c r="M109" s="6">
        <v>0.78</v>
      </c>
      <c r="N109" s="6">
        <v>0.78</v>
      </c>
      <c r="O109" s="6">
        <v>0.78</v>
      </c>
      <c r="P109" s="6">
        <v>0.78</v>
      </c>
      <c r="Q109" s="6">
        <v>0.78</v>
      </c>
      <c r="R109" s="6">
        <v>0.78</v>
      </c>
      <c r="S109" s="6">
        <v>0.78</v>
      </c>
      <c r="T109" s="6">
        <v>0.78</v>
      </c>
      <c r="U109" s="6">
        <v>0.78</v>
      </c>
      <c r="V109" s="6">
        <v>0.78</v>
      </c>
      <c r="W109" s="6">
        <v>0.78</v>
      </c>
      <c r="X109" s="6">
        <v>0.78</v>
      </c>
      <c r="Y109" s="6">
        <v>0.78</v>
      </c>
      <c r="Z109" s="6">
        <v>0.78</v>
      </c>
      <c r="AA109" s="6">
        <v>0.78</v>
      </c>
      <c r="AB109" s="6">
        <v>0.78</v>
      </c>
      <c r="AC109" s="6">
        <v>0.78</v>
      </c>
      <c r="AD109" s="6">
        <v>0.78</v>
      </c>
      <c r="AE109" s="6">
        <v>0.78</v>
      </c>
      <c r="AF109" s="6">
        <v>0.78</v>
      </c>
      <c r="AG109" s="6">
        <v>0.78</v>
      </c>
      <c r="AH109" s="6">
        <v>0.78</v>
      </c>
      <c r="AI109" s="6">
        <v>0.78</v>
      </c>
      <c r="AJ109" s="6">
        <v>0.78</v>
      </c>
    </row>
    <row r="110" spans="2:36" ht="18">
      <c r="B110" s="1" t="s">
        <v>116</v>
      </c>
      <c r="C110" s="1" t="s">
        <v>155</v>
      </c>
      <c r="D110" s="1" t="s">
        <v>149</v>
      </c>
      <c r="E110" s="1" t="s">
        <v>356</v>
      </c>
      <c r="F110" s="6">
        <v>0.04</v>
      </c>
      <c r="G110" s="6">
        <v>0.04</v>
      </c>
      <c r="H110" s="6">
        <v>0.04</v>
      </c>
      <c r="I110" s="6">
        <v>0.04</v>
      </c>
      <c r="J110" s="6">
        <v>0.04</v>
      </c>
      <c r="K110" s="6">
        <v>0.04</v>
      </c>
      <c r="L110" s="6">
        <v>0.04</v>
      </c>
      <c r="M110" s="6">
        <v>0.04</v>
      </c>
      <c r="N110" s="6">
        <v>0.04</v>
      </c>
      <c r="O110" s="6">
        <v>0.04</v>
      </c>
      <c r="P110" s="6">
        <v>0.04</v>
      </c>
      <c r="Q110" s="6">
        <v>0.04</v>
      </c>
      <c r="R110" s="6">
        <v>0.04</v>
      </c>
      <c r="S110" s="6">
        <v>0.04</v>
      </c>
      <c r="T110" s="6">
        <v>0.04</v>
      </c>
      <c r="U110" s="6">
        <v>0.04</v>
      </c>
      <c r="V110" s="6">
        <v>0.04</v>
      </c>
      <c r="W110" s="6">
        <v>0.04</v>
      </c>
      <c r="X110" s="6">
        <v>0.04</v>
      </c>
      <c r="Y110" s="6">
        <v>0.04</v>
      </c>
      <c r="Z110" s="6">
        <v>0.04</v>
      </c>
      <c r="AA110" s="6">
        <v>0.04</v>
      </c>
      <c r="AB110" s="6">
        <v>0.04</v>
      </c>
      <c r="AC110" s="6">
        <v>0.04</v>
      </c>
      <c r="AD110" s="6">
        <v>0.04</v>
      </c>
      <c r="AE110" s="6">
        <v>0.04</v>
      </c>
      <c r="AF110" s="6">
        <v>0.04</v>
      </c>
      <c r="AG110" s="6">
        <v>0.04</v>
      </c>
      <c r="AH110" s="6">
        <v>0.04</v>
      </c>
      <c r="AI110" s="6">
        <v>0.04</v>
      </c>
      <c r="AJ110" s="6">
        <v>0.04</v>
      </c>
    </row>
    <row r="111" spans="2:36"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</row>
    <row r="112" spans="2:36" s="2" customFormat="1">
      <c r="B112" s="2" t="s">
        <v>30</v>
      </c>
      <c r="C112" s="2" t="s">
        <v>71</v>
      </c>
    </row>
    <row r="113" spans="2:36" s="2" customFormat="1">
      <c r="B113" s="2" t="s">
        <v>21</v>
      </c>
      <c r="C113" s="2" t="s">
        <v>23</v>
      </c>
      <c r="D113" s="2" t="s">
        <v>28</v>
      </c>
      <c r="E113" s="2" t="s">
        <v>178</v>
      </c>
      <c r="F113" s="3">
        <v>1990</v>
      </c>
      <c r="G113" s="3">
        <v>1991</v>
      </c>
      <c r="H113" s="3">
        <v>1992</v>
      </c>
      <c r="I113" s="3">
        <v>1993</v>
      </c>
      <c r="J113" s="3">
        <v>1994</v>
      </c>
      <c r="K113" s="3">
        <v>1995</v>
      </c>
      <c r="L113" s="3">
        <v>1996</v>
      </c>
      <c r="M113" s="3">
        <v>1997</v>
      </c>
      <c r="N113" s="3">
        <v>1998</v>
      </c>
      <c r="O113" s="3">
        <v>1999</v>
      </c>
      <c r="P113" s="3">
        <v>2000</v>
      </c>
      <c r="Q113" s="3">
        <v>2001</v>
      </c>
      <c r="R113" s="3">
        <v>2002</v>
      </c>
      <c r="S113" s="3">
        <v>2003</v>
      </c>
      <c r="T113" s="3">
        <v>2004</v>
      </c>
      <c r="U113" s="3">
        <v>2005</v>
      </c>
      <c r="V113" s="3">
        <v>2006</v>
      </c>
      <c r="W113" s="3">
        <v>2007</v>
      </c>
      <c r="X113" s="3">
        <v>2008</v>
      </c>
      <c r="Y113" s="3">
        <v>2009</v>
      </c>
      <c r="Z113" s="3">
        <v>2010</v>
      </c>
      <c r="AA113" s="3">
        <v>2011</v>
      </c>
      <c r="AB113" s="3">
        <v>2012</v>
      </c>
      <c r="AC113" s="3">
        <v>2013</v>
      </c>
      <c r="AD113" s="3">
        <v>2014</v>
      </c>
      <c r="AE113" s="3">
        <v>2015</v>
      </c>
      <c r="AF113" s="3">
        <v>2016</v>
      </c>
      <c r="AG113" s="3">
        <v>2017</v>
      </c>
      <c r="AH113" s="3">
        <v>2018</v>
      </c>
      <c r="AI113" s="3">
        <v>2019</v>
      </c>
      <c r="AJ113" s="3">
        <v>2020</v>
      </c>
    </row>
    <row r="114" spans="2:36" ht="18">
      <c r="B114" s="1" t="s">
        <v>150</v>
      </c>
      <c r="C114" s="1" t="s">
        <v>33</v>
      </c>
      <c r="D114" s="1" t="s">
        <v>149</v>
      </c>
      <c r="E114" s="1" t="s">
        <v>354</v>
      </c>
      <c r="F114" s="6">
        <v>173</v>
      </c>
      <c r="G114" s="6">
        <v>173</v>
      </c>
      <c r="H114" s="6">
        <v>173</v>
      </c>
      <c r="I114" s="6">
        <v>173</v>
      </c>
      <c r="J114" s="6">
        <v>173</v>
      </c>
      <c r="K114" s="6">
        <v>173</v>
      </c>
      <c r="L114" s="6">
        <v>173</v>
      </c>
      <c r="M114" s="6">
        <v>173</v>
      </c>
      <c r="N114" s="6">
        <v>173</v>
      </c>
      <c r="O114" s="6">
        <v>173</v>
      </c>
      <c r="P114" s="6">
        <v>173</v>
      </c>
      <c r="Q114" s="6">
        <v>173</v>
      </c>
      <c r="R114" s="6">
        <v>173</v>
      </c>
      <c r="S114" s="6">
        <v>173</v>
      </c>
      <c r="T114" s="6">
        <v>173</v>
      </c>
      <c r="U114" s="6">
        <v>173</v>
      </c>
      <c r="V114" s="6">
        <v>173</v>
      </c>
      <c r="W114" s="6">
        <v>173</v>
      </c>
      <c r="X114" s="6">
        <v>173</v>
      </c>
      <c r="Y114" s="6">
        <v>173</v>
      </c>
      <c r="Z114" s="6">
        <v>173</v>
      </c>
      <c r="AA114" s="6">
        <v>173</v>
      </c>
      <c r="AB114" s="6">
        <v>173</v>
      </c>
      <c r="AC114" s="6">
        <v>173</v>
      </c>
      <c r="AD114" s="6">
        <v>173</v>
      </c>
      <c r="AE114" s="6">
        <v>173</v>
      </c>
      <c r="AF114" s="6">
        <v>173</v>
      </c>
      <c r="AG114" s="6">
        <v>173</v>
      </c>
      <c r="AH114" s="6">
        <v>173</v>
      </c>
      <c r="AI114" s="6">
        <v>173</v>
      </c>
      <c r="AJ114" s="6">
        <v>173</v>
      </c>
    </row>
    <row r="115" spans="2:36" ht="18">
      <c r="B115" s="1" t="s">
        <v>151</v>
      </c>
      <c r="C115" s="1" t="s">
        <v>33</v>
      </c>
      <c r="D115" s="1" t="s">
        <v>149</v>
      </c>
      <c r="E115" s="1" t="s">
        <v>354</v>
      </c>
      <c r="F115" s="6">
        <v>840</v>
      </c>
      <c r="G115" s="6">
        <v>840</v>
      </c>
      <c r="H115" s="6">
        <v>840</v>
      </c>
      <c r="I115" s="6">
        <v>840</v>
      </c>
      <c r="J115" s="6">
        <v>840</v>
      </c>
      <c r="K115" s="6">
        <v>840</v>
      </c>
      <c r="L115" s="6">
        <v>840</v>
      </c>
      <c r="M115" s="6">
        <v>840</v>
      </c>
      <c r="N115" s="6">
        <v>840</v>
      </c>
      <c r="O115" s="6">
        <v>840</v>
      </c>
      <c r="P115" s="6">
        <v>840</v>
      </c>
      <c r="Q115" s="6">
        <v>840</v>
      </c>
      <c r="R115" s="6">
        <v>840</v>
      </c>
      <c r="S115" s="6">
        <v>840</v>
      </c>
      <c r="T115" s="6">
        <v>840</v>
      </c>
      <c r="U115" s="6">
        <v>840</v>
      </c>
      <c r="V115" s="6">
        <v>840</v>
      </c>
      <c r="W115" s="6">
        <v>840</v>
      </c>
      <c r="X115" s="6">
        <v>840</v>
      </c>
      <c r="Y115" s="6">
        <v>840</v>
      </c>
      <c r="Z115" s="6">
        <v>840</v>
      </c>
      <c r="AA115" s="6">
        <v>840</v>
      </c>
      <c r="AB115" s="6">
        <v>840</v>
      </c>
      <c r="AC115" s="6">
        <v>840</v>
      </c>
      <c r="AD115" s="6">
        <v>840</v>
      </c>
      <c r="AE115" s="6">
        <v>840</v>
      </c>
      <c r="AF115" s="6">
        <v>840</v>
      </c>
      <c r="AG115" s="6">
        <v>840</v>
      </c>
      <c r="AH115" s="6">
        <v>840</v>
      </c>
      <c r="AI115" s="6">
        <v>840</v>
      </c>
      <c r="AJ115" s="6">
        <v>840</v>
      </c>
    </row>
    <row r="116" spans="2:36">
      <c r="B116" s="1" t="s">
        <v>1</v>
      </c>
      <c r="C116" s="1" t="s">
        <v>33</v>
      </c>
      <c r="D116" s="1" t="s">
        <v>149</v>
      </c>
      <c r="E116" s="1" t="s">
        <v>354</v>
      </c>
      <c r="F116" s="6">
        <v>88.8</v>
      </c>
      <c r="G116" s="6">
        <v>88.8</v>
      </c>
      <c r="H116" s="6">
        <v>88.8</v>
      </c>
      <c r="I116" s="6">
        <v>88.8</v>
      </c>
      <c r="J116" s="6">
        <v>88.8</v>
      </c>
      <c r="K116" s="6">
        <v>88.8</v>
      </c>
      <c r="L116" s="6">
        <v>88.8</v>
      </c>
      <c r="M116" s="6">
        <v>88.8</v>
      </c>
      <c r="N116" s="6">
        <v>88.8</v>
      </c>
      <c r="O116" s="6">
        <v>88.8</v>
      </c>
      <c r="P116" s="6">
        <v>88.8</v>
      </c>
      <c r="Q116" s="6">
        <v>88.8</v>
      </c>
      <c r="R116" s="6">
        <v>88.8</v>
      </c>
      <c r="S116" s="6">
        <v>88.8</v>
      </c>
      <c r="T116" s="6">
        <v>88.8</v>
      </c>
      <c r="U116" s="6">
        <v>88.8</v>
      </c>
      <c r="V116" s="6">
        <v>88.8</v>
      </c>
      <c r="W116" s="6">
        <v>88.8</v>
      </c>
      <c r="X116" s="6">
        <v>88.8</v>
      </c>
      <c r="Y116" s="6">
        <v>88.8</v>
      </c>
      <c r="Z116" s="6">
        <v>88.8</v>
      </c>
      <c r="AA116" s="6">
        <v>88.8</v>
      </c>
      <c r="AB116" s="6">
        <v>88.8</v>
      </c>
      <c r="AC116" s="6">
        <v>88.8</v>
      </c>
      <c r="AD116" s="6">
        <v>88.8</v>
      </c>
      <c r="AE116" s="6">
        <v>88.8</v>
      </c>
      <c r="AF116" s="6">
        <v>88.8</v>
      </c>
      <c r="AG116" s="6">
        <v>88.8</v>
      </c>
      <c r="AH116" s="6">
        <v>88.8</v>
      </c>
      <c r="AI116" s="6">
        <v>88.8</v>
      </c>
      <c r="AJ116" s="6">
        <v>88.8</v>
      </c>
    </row>
    <row r="117" spans="2:36">
      <c r="B117" s="1" t="s">
        <v>0</v>
      </c>
      <c r="C117" s="1" t="s">
        <v>33</v>
      </c>
      <c r="D117" s="1" t="s">
        <v>149</v>
      </c>
      <c r="E117" s="1" t="s">
        <v>354</v>
      </c>
      <c r="F117" s="6">
        <v>931</v>
      </c>
      <c r="G117" s="6">
        <v>931</v>
      </c>
      <c r="H117" s="6">
        <v>931</v>
      </c>
      <c r="I117" s="6">
        <v>931</v>
      </c>
      <c r="J117" s="6">
        <v>931</v>
      </c>
      <c r="K117" s="6">
        <v>931</v>
      </c>
      <c r="L117" s="6">
        <v>931</v>
      </c>
      <c r="M117" s="6">
        <v>931</v>
      </c>
      <c r="N117" s="6">
        <v>931</v>
      </c>
      <c r="O117" s="6">
        <v>931</v>
      </c>
      <c r="P117" s="6">
        <v>931</v>
      </c>
      <c r="Q117" s="6">
        <v>931</v>
      </c>
      <c r="R117" s="6">
        <v>931</v>
      </c>
      <c r="S117" s="6">
        <v>931</v>
      </c>
      <c r="T117" s="6">
        <v>931</v>
      </c>
      <c r="U117" s="6">
        <v>931</v>
      </c>
      <c r="V117" s="6">
        <v>931</v>
      </c>
      <c r="W117" s="6">
        <v>931</v>
      </c>
      <c r="X117" s="6">
        <v>931</v>
      </c>
      <c r="Y117" s="6">
        <v>931</v>
      </c>
      <c r="Z117" s="6">
        <v>931</v>
      </c>
      <c r="AA117" s="6">
        <v>931</v>
      </c>
      <c r="AB117" s="6">
        <v>931</v>
      </c>
      <c r="AC117" s="6">
        <v>931</v>
      </c>
      <c r="AD117" s="6">
        <v>931</v>
      </c>
      <c r="AE117" s="6">
        <v>931</v>
      </c>
      <c r="AF117" s="6">
        <v>931</v>
      </c>
      <c r="AG117" s="6">
        <v>931</v>
      </c>
      <c r="AH117" s="6">
        <v>931</v>
      </c>
      <c r="AI117" s="6">
        <v>931</v>
      </c>
      <c r="AJ117" s="6">
        <v>931</v>
      </c>
    </row>
    <row r="118" spans="2:36" ht="18">
      <c r="B118" s="1" t="s">
        <v>152</v>
      </c>
      <c r="D118" s="1" t="s">
        <v>149</v>
      </c>
      <c r="F118" s="6" t="s">
        <v>117</v>
      </c>
      <c r="G118" s="6" t="s">
        <v>117</v>
      </c>
      <c r="H118" s="6" t="s">
        <v>117</v>
      </c>
      <c r="I118" s="6" t="s">
        <v>117</v>
      </c>
      <c r="J118" s="6" t="s">
        <v>117</v>
      </c>
      <c r="K118" s="6" t="s">
        <v>117</v>
      </c>
      <c r="L118" s="6" t="s">
        <v>117</v>
      </c>
      <c r="M118" s="6" t="s">
        <v>117</v>
      </c>
      <c r="N118" s="6" t="s">
        <v>117</v>
      </c>
      <c r="O118" s="6" t="s">
        <v>117</v>
      </c>
      <c r="P118" s="6" t="s">
        <v>117</v>
      </c>
      <c r="Q118" s="6" t="s">
        <v>117</v>
      </c>
      <c r="R118" s="6" t="s">
        <v>117</v>
      </c>
      <c r="S118" s="6" t="s">
        <v>117</v>
      </c>
      <c r="T118" s="6" t="s">
        <v>117</v>
      </c>
      <c r="U118" s="6" t="s">
        <v>117</v>
      </c>
      <c r="V118" s="6" t="s">
        <v>117</v>
      </c>
      <c r="W118" s="6" t="s">
        <v>117</v>
      </c>
      <c r="X118" s="6" t="s">
        <v>117</v>
      </c>
      <c r="Y118" s="6" t="s">
        <v>117</v>
      </c>
      <c r="Z118" s="6" t="s">
        <v>117</v>
      </c>
      <c r="AA118" s="6" t="s">
        <v>117</v>
      </c>
      <c r="AB118" s="6" t="s">
        <v>117</v>
      </c>
      <c r="AC118" s="6" t="s">
        <v>117</v>
      </c>
      <c r="AD118" s="6" t="s">
        <v>117</v>
      </c>
      <c r="AE118" s="6" t="s">
        <v>117</v>
      </c>
      <c r="AF118" s="6" t="s">
        <v>117</v>
      </c>
      <c r="AG118" s="6" t="s">
        <v>117</v>
      </c>
      <c r="AH118" s="6" t="s">
        <v>117</v>
      </c>
      <c r="AI118" s="6" t="s">
        <v>117</v>
      </c>
      <c r="AJ118" s="6" t="s">
        <v>117</v>
      </c>
    </row>
    <row r="119" spans="2:36">
      <c r="B119" s="1" t="s">
        <v>2</v>
      </c>
      <c r="C119" s="1" t="s">
        <v>33</v>
      </c>
      <c r="D119" s="1" t="s">
        <v>149</v>
      </c>
      <c r="E119" s="1" t="s">
        <v>354</v>
      </c>
      <c r="F119" s="6">
        <v>124</v>
      </c>
      <c r="G119" s="6">
        <v>124</v>
      </c>
      <c r="H119" s="6">
        <v>124</v>
      </c>
      <c r="I119" s="6">
        <v>124</v>
      </c>
      <c r="J119" s="6">
        <v>124</v>
      </c>
      <c r="K119" s="6">
        <v>124</v>
      </c>
      <c r="L119" s="6">
        <v>124</v>
      </c>
      <c r="M119" s="6">
        <v>124</v>
      </c>
      <c r="N119" s="6">
        <v>124</v>
      </c>
      <c r="O119" s="6">
        <v>124</v>
      </c>
      <c r="P119" s="6">
        <v>124</v>
      </c>
      <c r="Q119" s="6">
        <v>124</v>
      </c>
      <c r="R119" s="6">
        <v>124</v>
      </c>
      <c r="S119" s="6">
        <v>124</v>
      </c>
      <c r="T119" s="6">
        <v>124</v>
      </c>
      <c r="U119" s="6">
        <v>124</v>
      </c>
      <c r="V119" s="6">
        <v>124</v>
      </c>
      <c r="W119" s="6">
        <v>124</v>
      </c>
      <c r="X119" s="6">
        <v>124</v>
      </c>
      <c r="Y119" s="6">
        <v>124</v>
      </c>
      <c r="Z119" s="6">
        <v>124</v>
      </c>
      <c r="AA119" s="6">
        <v>124</v>
      </c>
      <c r="AB119" s="6">
        <v>124</v>
      </c>
      <c r="AC119" s="6">
        <v>124</v>
      </c>
      <c r="AD119" s="6">
        <v>124</v>
      </c>
      <c r="AE119" s="6">
        <v>124</v>
      </c>
      <c r="AF119" s="6">
        <v>124</v>
      </c>
      <c r="AG119" s="6">
        <v>124</v>
      </c>
      <c r="AH119" s="6">
        <v>124</v>
      </c>
      <c r="AI119" s="6">
        <v>124</v>
      </c>
      <c r="AJ119" s="6">
        <v>124</v>
      </c>
    </row>
    <row r="120" spans="2:36" ht="18">
      <c r="B120" s="1" t="s">
        <v>153</v>
      </c>
      <c r="C120" s="1" t="s">
        <v>33</v>
      </c>
      <c r="D120" s="1" t="s">
        <v>149</v>
      </c>
      <c r="E120" s="1" t="s">
        <v>354</v>
      </c>
      <c r="F120" s="6">
        <v>117</v>
      </c>
      <c r="G120" s="6">
        <v>117</v>
      </c>
      <c r="H120" s="6">
        <v>117</v>
      </c>
      <c r="I120" s="6">
        <v>117</v>
      </c>
      <c r="J120" s="6">
        <v>117</v>
      </c>
      <c r="K120" s="6">
        <v>117</v>
      </c>
      <c r="L120" s="6">
        <v>117</v>
      </c>
      <c r="M120" s="6">
        <v>117</v>
      </c>
      <c r="N120" s="6">
        <v>117</v>
      </c>
      <c r="O120" s="6">
        <v>117</v>
      </c>
      <c r="P120" s="6">
        <v>117</v>
      </c>
      <c r="Q120" s="6">
        <v>117</v>
      </c>
      <c r="R120" s="6">
        <v>117</v>
      </c>
      <c r="S120" s="6">
        <v>117</v>
      </c>
      <c r="T120" s="6">
        <v>117</v>
      </c>
      <c r="U120" s="6">
        <v>117</v>
      </c>
      <c r="V120" s="6">
        <v>117</v>
      </c>
      <c r="W120" s="6">
        <v>117</v>
      </c>
      <c r="X120" s="6">
        <v>117</v>
      </c>
      <c r="Y120" s="6">
        <v>117</v>
      </c>
      <c r="Z120" s="6">
        <v>117</v>
      </c>
      <c r="AA120" s="6">
        <v>117</v>
      </c>
      <c r="AB120" s="6">
        <v>117</v>
      </c>
      <c r="AC120" s="6">
        <v>117</v>
      </c>
      <c r="AD120" s="6">
        <v>117</v>
      </c>
      <c r="AE120" s="6">
        <v>117</v>
      </c>
      <c r="AF120" s="6">
        <v>117</v>
      </c>
      <c r="AG120" s="6">
        <v>117</v>
      </c>
      <c r="AH120" s="6">
        <v>117</v>
      </c>
      <c r="AI120" s="6">
        <v>117</v>
      </c>
      <c r="AJ120" s="6">
        <v>117</v>
      </c>
    </row>
    <row r="121" spans="2:36" ht="18">
      <c r="B121" s="1" t="s">
        <v>154</v>
      </c>
      <c r="C121" s="1" t="s">
        <v>33</v>
      </c>
      <c r="D121" s="1" t="s">
        <v>149</v>
      </c>
      <c r="E121" s="1" t="s">
        <v>354</v>
      </c>
      <c r="F121" s="6">
        <v>108</v>
      </c>
      <c r="G121" s="6">
        <v>108</v>
      </c>
      <c r="H121" s="6">
        <v>108</v>
      </c>
      <c r="I121" s="6">
        <v>108</v>
      </c>
      <c r="J121" s="6">
        <v>108</v>
      </c>
      <c r="K121" s="6">
        <v>108</v>
      </c>
      <c r="L121" s="6">
        <v>108</v>
      </c>
      <c r="M121" s="6">
        <v>108</v>
      </c>
      <c r="N121" s="6">
        <v>108</v>
      </c>
      <c r="O121" s="6">
        <v>108</v>
      </c>
      <c r="P121" s="6">
        <v>108</v>
      </c>
      <c r="Q121" s="6">
        <v>108</v>
      </c>
      <c r="R121" s="6">
        <v>108</v>
      </c>
      <c r="S121" s="6">
        <v>108</v>
      </c>
      <c r="T121" s="6">
        <v>108</v>
      </c>
      <c r="U121" s="6">
        <v>108</v>
      </c>
      <c r="V121" s="6">
        <v>108</v>
      </c>
      <c r="W121" s="6">
        <v>108</v>
      </c>
      <c r="X121" s="6">
        <v>108</v>
      </c>
      <c r="Y121" s="6">
        <v>108</v>
      </c>
      <c r="Z121" s="6">
        <v>108</v>
      </c>
      <c r="AA121" s="6">
        <v>108</v>
      </c>
      <c r="AB121" s="6">
        <v>108</v>
      </c>
      <c r="AC121" s="6">
        <v>108</v>
      </c>
      <c r="AD121" s="6">
        <v>108</v>
      </c>
      <c r="AE121" s="6">
        <v>108</v>
      </c>
      <c r="AF121" s="6">
        <v>108</v>
      </c>
      <c r="AG121" s="6">
        <v>108</v>
      </c>
      <c r="AH121" s="6">
        <v>108</v>
      </c>
      <c r="AI121" s="6">
        <v>108</v>
      </c>
      <c r="AJ121" s="6">
        <v>108</v>
      </c>
    </row>
    <row r="122" spans="2:36" ht="18">
      <c r="B122" s="1" t="s">
        <v>116</v>
      </c>
      <c r="C122" s="1" t="s">
        <v>155</v>
      </c>
      <c r="D122" s="1" t="s">
        <v>149</v>
      </c>
      <c r="E122" s="1" t="s">
        <v>354</v>
      </c>
      <c r="F122" s="6">
        <v>6.4000000000000001E-2</v>
      </c>
      <c r="G122" s="6">
        <v>6.4000000000000001E-2</v>
      </c>
      <c r="H122" s="6">
        <v>6.4000000000000001E-2</v>
      </c>
      <c r="I122" s="6">
        <v>6.4000000000000001E-2</v>
      </c>
      <c r="J122" s="6">
        <v>6.4000000000000001E-2</v>
      </c>
      <c r="K122" s="6">
        <v>6.4000000000000001E-2</v>
      </c>
      <c r="L122" s="6">
        <v>6.4000000000000001E-2</v>
      </c>
      <c r="M122" s="6">
        <v>6.4000000000000001E-2</v>
      </c>
      <c r="N122" s="6">
        <v>6.4000000000000001E-2</v>
      </c>
      <c r="O122" s="6">
        <v>6.4000000000000001E-2</v>
      </c>
      <c r="P122" s="6">
        <v>6.4000000000000001E-2</v>
      </c>
      <c r="Q122" s="6">
        <v>6.4000000000000001E-2</v>
      </c>
      <c r="R122" s="6">
        <v>6.4000000000000001E-2</v>
      </c>
      <c r="S122" s="6">
        <v>6.4000000000000001E-2</v>
      </c>
      <c r="T122" s="6">
        <v>6.4000000000000001E-2</v>
      </c>
      <c r="U122" s="6">
        <v>6.4000000000000001E-2</v>
      </c>
      <c r="V122" s="6">
        <v>6.4000000000000001E-2</v>
      </c>
      <c r="W122" s="6">
        <v>6.4000000000000001E-2</v>
      </c>
      <c r="X122" s="6">
        <v>6.4000000000000001E-2</v>
      </c>
      <c r="Y122" s="6">
        <v>6.4000000000000001E-2</v>
      </c>
      <c r="Z122" s="6">
        <v>6.4000000000000001E-2</v>
      </c>
      <c r="AA122" s="6">
        <v>6.4000000000000001E-2</v>
      </c>
      <c r="AB122" s="6">
        <v>6.4000000000000001E-2</v>
      </c>
      <c r="AC122" s="6">
        <v>6.4000000000000001E-2</v>
      </c>
      <c r="AD122" s="6">
        <v>6.4000000000000001E-2</v>
      </c>
      <c r="AE122" s="6">
        <v>6.4000000000000001E-2</v>
      </c>
      <c r="AF122" s="6">
        <v>6.4000000000000001E-2</v>
      </c>
      <c r="AG122" s="6">
        <v>6.4000000000000001E-2</v>
      </c>
      <c r="AH122" s="6">
        <v>6.4000000000000001E-2</v>
      </c>
      <c r="AI122" s="6">
        <v>6.4000000000000001E-2</v>
      </c>
      <c r="AJ122" s="6">
        <v>6.4000000000000001E-2</v>
      </c>
    </row>
    <row r="124" spans="2:36" s="2" customFormat="1">
      <c r="B124" s="2" t="s">
        <v>30</v>
      </c>
      <c r="C124" s="2" t="s">
        <v>44</v>
      </c>
    </row>
    <row r="125" spans="2:36" s="2" customFormat="1">
      <c r="B125" s="2" t="s">
        <v>21</v>
      </c>
      <c r="C125" s="2" t="s">
        <v>23</v>
      </c>
      <c r="D125" s="2" t="s">
        <v>28</v>
      </c>
      <c r="E125" s="2" t="s">
        <v>178</v>
      </c>
      <c r="F125" s="3">
        <v>1990</v>
      </c>
      <c r="G125" s="3">
        <v>1991</v>
      </c>
      <c r="H125" s="3">
        <v>1992</v>
      </c>
      <c r="I125" s="3">
        <v>1993</v>
      </c>
      <c r="J125" s="3">
        <v>1994</v>
      </c>
      <c r="K125" s="3">
        <v>1995</v>
      </c>
      <c r="L125" s="3">
        <v>1996</v>
      </c>
      <c r="M125" s="3">
        <v>1997</v>
      </c>
      <c r="N125" s="3">
        <v>1998</v>
      </c>
      <c r="O125" s="3">
        <v>1999</v>
      </c>
      <c r="P125" s="3">
        <v>2000</v>
      </c>
      <c r="Q125" s="3">
        <v>2001</v>
      </c>
      <c r="R125" s="3">
        <v>2002</v>
      </c>
      <c r="S125" s="3">
        <v>2003</v>
      </c>
      <c r="T125" s="3">
        <v>2004</v>
      </c>
      <c r="U125" s="3">
        <v>2005</v>
      </c>
      <c r="V125" s="3">
        <v>2006</v>
      </c>
      <c r="W125" s="3">
        <v>2007</v>
      </c>
      <c r="X125" s="3">
        <v>2008</v>
      </c>
      <c r="Y125" s="3">
        <v>2009</v>
      </c>
      <c r="Z125" s="3">
        <v>2010</v>
      </c>
      <c r="AA125" s="3">
        <v>2011</v>
      </c>
      <c r="AB125" s="3">
        <v>2012</v>
      </c>
      <c r="AC125" s="3">
        <v>2013</v>
      </c>
      <c r="AD125" s="3">
        <v>2014</v>
      </c>
      <c r="AE125" s="3">
        <v>2015</v>
      </c>
      <c r="AF125" s="3">
        <v>2016</v>
      </c>
      <c r="AG125" s="3">
        <v>2017</v>
      </c>
      <c r="AH125" s="3">
        <v>2018</v>
      </c>
      <c r="AI125" s="3">
        <v>2019</v>
      </c>
      <c r="AJ125" s="3">
        <v>2020</v>
      </c>
    </row>
    <row r="126" spans="2:36" ht="18">
      <c r="B126" s="1" t="s">
        <v>150</v>
      </c>
      <c r="C126" s="1" t="s">
        <v>33</v>
      </c>
      <c r="D126" s="1" t="s">
        <v>149</v>
      </c>
      <c r="E126" s="1" t="s">
        <v>356</v>
      </c>
      <c r="F126" s="6">
        <v>74</v>
      </c>
      <c r="G126" s="6">
        <v>74</v>
      </c>
      <c r="H126" s="6">
        <v>74</v>
      </c>
      <c r="I126" s="6">
        <v>74</v>
      </c>
      <c r="J126" s="6">
        <v>74</v>
      </c>
      <c r="K126" s="6">
        <v>74</v>
      </c>
      <c r="L126" s="6">
        <v>74</v>
      </c>
      <c r="M126" s="6">
        <v>74</v>
      </c>
      <c r="N126" s="6">
        <v>74</v>
      </c>
      <c r="O126" s="6">
        <v>74</v>
      </c>
      <c r="P126" s="6">
        <v>74</v>
      </c>
      <c r="Q126" s="6">
        <v>74</v>
      </c>
      <c r="R126" s="6">
        <v>74</v>
      </c>
      <c r="S126" s="6">
        <v>74</v>
      </c>
      <c r="T126" s="6">
        <v>74</v>
      </c>
      <c r="U126" s="6">
        <v>74</v>
      </c>
      <c r="V126" s="6">
        <v>74</v>
      </c>
      <c r="W126" s="6">
        <v>74</v>
      </c>
      <c r="X126" s="6">
        <v>74</v>
      </c>
      <c r="Y126" s="6">
        <v>74</v>
      </c>
      <c r="Z126" s="6">
        <v>74</v>
      </c>
      <c r="AA126" s="6">
        <v>74</v>
      </c>
      <c r="AB126" s="6">
        <v>74</v>
      </c>
      <c r="AC126" s="6">
        <v>74</v>
      </c>
      <c r="AD126" s="6">
        <v>74</v>
      </c>
      <c r="AE126" s="6">
        <v>74</v>
      </c>
      <c r="AF126" s="6">
        <v>74</v>
      </c>
      <c r="AG126" s="6">
        <v>74</v>
      </c>
      <c r="AH126" s="6">
        <v>74</v>
      </c>
      <c r="AI126" s="6">
        <v>74</v>
      </c>
      <c r="AJ126" s="6">
        <v>74</v>
      </c>
    </row>
    <row r="127" spans="2:36" ht="18">
      <c r="B127" s="1" t="s">
        <v>151</v>
      </c>
      <c r="C127" s="1" t="s">
        <v>33</v>
      </c>
      <c r="D127" s="1" t="s">
        <v>149</v>
      </c>
      <c r="E127" s="1" t="s">
        <v>356</v>
      </c>
      <c r="F127" s="6">
        <v>0.67</v>
      </c>
      <c r="G127" s="6">
        <v>0.67</v>
      </c>
      <c r="H127" s="6">
        <v>0.67</v>
      </c>
      <c r="I127" s="6">
        <v>0.67</v>
      </c>
      <c r="J127" s="6">
        <v>0.67</v>
      </c>
      <c r="K127" s="6">
        <v>0.67</v>
      </c>
      <c r="L127" s="6">
        <v>0.67</v>
      </c>
      <c r="M127" s="6">
        <v>0.67</v>
      </c>
      <c r="N127" s="6">
        <v>0.67</v>
      </c>
      <c r="O127" s="6">
        <v>0.67</v>
      </c>
      <c r="P127" s="6">
        <v>0.67</v>
      </c>
      <c r="Q127" s="6">
        <v>0.67</v>
      </c>
      <c r="R127" s="6">
        <v>0.67</v>
      </c>
      <c r="S127" s="6">
        <v>0.67</v>
      </c>
      <c r="T127" s="6">
        <v>0.67</v>
      </c>
      <c r="U127" s="6">
        <v>0.67</v>
      </c>
      <c r="V127" s="6">
        <v>0.67</v>
      </c>
      <c r="W127" s="6">
        <v>0.67</v>
      </c>
      <c r="X127" s="6">
        <v>0.67</v>
      </c>
      <c r="Y127" s="6">
        <v>0.67</v>
      </c>
      <c r="Z127" s="6">
        <v>0.67</v>
      </c>
      <c r="AA127" s="6">
        <v>0.67</v>
      </c>
      <c r="AB127" s="6">
        <v>0.67</v>
      </c>
      <c r="AC127" s="6">
        <v>0.67</v>
      </c>
      <c r="AD127" s="6">
        <v>0.67</v>
      </c>
      <c r="AE127" s="6">
        <v>0.67</v>
      </c>
      <c r="AF127" s="6">
        <v>0.67</v>
      </c>
      <c r="AG127" s="6">
        <v>0.67</v>
      </c>
      <c r="AH127" s="6">
        <v>0.67</v>
      </c>
      <c r="AI127" s="6">
        <v>0.67</v>
      </c>
      <c r="AJ127" s="6">
        <v>0.67</v>
      </c>
    </row>
    <row r="128" spans="2:36">
      <c r="B128" s="1" t="s">
        <v>1</v>
      </c>
      <c r="C128" s="1" t="s">
        <v>33</v>
      </c>
      <c r="D128" s="1" t="s">
        <v>149</v>
      </c>
      <c r="E128" s="1" t="s">
        <v>356</v>
      </c>
      <c r="F128" s="6">
        <v>23</v>
      </c>
      <c r="G128" s="6">
        <v>23</v>
      </c>
      <c r="H128" s="6">
        <v>23</v>
      </c>
      <c r="I128" s="6">
        <v>23</v>
      </c>
      <c r="J128" s="6">
        <v>23</v>
      </c>
      <c r="K128" s="6">
        <v>23</v>
      </c>
      <c r="L128" s="6">
        <v>23</v>
      </c>
      <c r="M128" s="6">
        <v>23</v>
      </c>
      <c r="N128" s="6">
        <v>23</v>
      </c>
      <c r="O128" s="6">
        <v>23</v>
      </c>
      <c r="P128" s="6">
        <v>23</v>
      </c>
      <c r="Q128" s="6">
        <v>23</v>
      </c>
      <c r="R128" s="6">
        <v>23</v>
      </c>
      <c r="S128" s="6">
        <v>23</v>
      </c>
      <c r="T128" s="6">
        <v>23</v>
      </c>
      <c r="U128" s="6">
        <v>23</v>
      </c>
      <c r="V128" s="6">
        <v>23</v>
      </c>
      <c r="W128" s="6">
        <v>23</v>
      </c>
      <c r="X128" s="6">
        <v>23</v>
      </c>
      <c r="Y128" s="6">
        <v>23</v>
      </c>
      <c r="Z128" s="6">
        <v>23</v>
      </c>
      <c r="AA128" s="6">
        <v>23</v>
      </c>
      <c r="AB128" s="6">
        <v>23</v>
      </c>
      <c r="AC128" s="6">
        <v>23</v>
      </c>
      <c r="AD128" s="6">
        <v>23</v>
      </c>
      <c r="AE128" s="6">
        <v>23</v>
      </c>
      <c r="AF128" s="6">
        <v>23</v>
      </c>
      <c r="AG128" s="6">
        <v>23</v>
      </c>
      <c r="AH128" s="6">
        <v>23</v>
      </c>
      <c r="AI128" s="6">
        <v>23</v>
      </c>
      <c r="AJ128" s="6">
        <v>23</v>
      </c>
    </row>
    <row r="129" spans="2:36">
      <c r="B129" s="1" t="s">
        <v>0</v>
      </c>
      <c r="C129" s="1" t="s">
        <v>33</v>
      </c>
      <c r="D129" s="1" t="s">
        <v>149</v>
      </c>
      <c r="E129" s="1" t="s">
        <v>356</v>
      </c>
      <c r="F129" s="6">
        <v>29</v>
      </c>
      <c r="G129" s="6">
        <v>29</v>
      </c>
      <c r="H129" s="6">
        <v>29</v>
      </c>
      <c r="I129" s="6">
        <v>29</v>
      </c>
      <c r="J129" s="6">
        <v>29</v>
      </c>
      <c r="K129" s="6">
        <v>29</v>
      </c>
      <c r="L129" s="6">
        <v>29</v>
      </c>
      <c r="M129" s="6">
        <v>29</v>
      </c>
      <c r="N129" s="6">
        <v>29</v>
      </c>
      <c r="O129" s="6">
        <v>29</v>
      </c>
      <c r="P129" s="6">
        <v>29</v>
      </c>
      <c r="Q129" s="6">
        <v>29</v>
      </c>
      <c r="R129" s="6">
        <v>29</v>
      </c>
      <c r="S129" s="6">
        <v>29</v>
      </c>
      <c r="T129" s="6">
        <v>29</v>
      </c>
      <c r="U129" s="6">
        <v>29</v>
      </c>
      <c r="V129" s="6">
        <v>29</v>
      </c>
      <c r="W129" s="6">
        <v>29</v>
      </c>
      <c r="X129" s="6">
        <v>29</v>
      </c>
      <c r="Y129" s="6">
        <v>29</v>
      </c>
      <c r="Z129" s="6">
        <v>29</v>
      </c>
      <c r="AA129" s="6">
        <v>29</v>
      </c>
      <c r="AB129" s="6">
        <v>29</v>
      </c>
      <c r="AC129" s="6">
        <v>29</v>
      </c>
      <c r="AD129" s="6">
        <v>29</v>
      </c>
      <c r="AE129" s="6">
        <v>29</v>
      </c>
      <c r="AF129" s="6">
        <v>29</v>
      </c>
      <c r="AG129" s="6">
        <v>29</v>
      </c>
      <c r="AH129" s="6">
        <v>29</v>
      </c>
      <c r="AI129" s="6">
        <v>29</v>
      </c>
      <c r="AJ129" s="6">
        <v>29</v>
      </c>
    </row>
    <row r="130" spans="2:36" ht="18">
      <c r="B130" s="1" t="s">
        <v>152</v>
      </c>
      <c r="D130" s="1" t="s">
        <v>149</v>
      </c>
      <c r="E130" s="1" t="s">
        <v>356</v>
      </c>
      <c r="F130" s="6" t="s">
        <v>117</v>
      </c>
      <c r="G130" s="6" t="s">
        <v>117</v>
      </c>
      <c r="H130" s="6" t="s">
        <v>117</v>
      </c>
      <c r="I130" s="6" t="s">
        <v>117</v>
      </c>
      <c r="J130" s="6" t="s">
        <v>117</v>
      </c>
      <c r="K130" s="6" t="s">
        <v>117</v>
      </c>
      <c r="L130" s="6" t="s">
        <v>117</v>
      </c>
      <c r="M130" s="6" t="s">
        <v>117</v>
      </c>
      <c r="N130" s="6" t="s">
        <v>117</v>
      </c>
      <c r="O130" s="6" t="s">
        <v>117</v>
      </c>
      <c r="P130" s="6" t="s">
        <v>117</v>
      </c>
      <c r="Q130" s="6" t="s">
        <v>117</v>
      </c>
      <c r="R130" s="6" t="s">
        <v>117</v>
      </c>
      <c r="S130" s="6" t="s">
        <v>117</v>
      </c>
      <c r="T130" s="6" t="s">
        <v>117</v>
      </c>
      <c r="U130" s="6" t="s">
        <v>117</v>
      </c>
      <c r="V130" s="6" t="s">
        <v>117</v>
      </c>
      <c r="W130" s="6" t="s">
        <v>117</v>
      </c>
      <c r="X130" s="6" t="s">
        <v>117</v>
      </c>
      <c r="Y130" s="6" t="s">
        <v>117</v>
      </c>
      <c r="Z130" s="6" t="s">
        <v>117</v>
      </c>
      <c r="AA130" s="6" t="s">
        <v>117</v>
      </c>
      <c r="AB130" s="6" t="s">
        <v>117</v>
      </c>
      <c r="AC130" s="6" t="s">
        <v>117</v>
      </c>
      <c r="AD130" s="6" t="s">
        <v>117</v>
      </c>
      <c r="AE130" s="6" t="s">
        <v>117</v>
      </c>
      <c r="AF130" s="6" t="s">
        <v>117</v>
      </c>
      <c r="AG130" s="6" t="s">
        <v>117</v>
      </c>
      <c r="AH130" s="6" t="s">
        <v>117</v>
      </c>
      <c r="AI130" s="6" t="s">
        <v>117</v>
      </c>
      <c r="AJ130" s="6" t="s">
        <v>117</v>
      </c>
    </row>
    <row r="131" spans="2:36">
      <c r="B131" s="1" t="s">
        <v>2</v>
      </c>
      <c r="C131" s="1" t="s">
        <v>33</v>
      </c>
      <c r="D131" s="1" t="s">
        <v>149</v>
      </c>
      <c r="E131" s="1" t="s">
        <v>356</v>
      </c>
      <c r="F131" s="6">
        <v>0.78</v>
      </c>
      <c r="G131" s="6">
        <v>0.78</v>
      </c>
      <c r="H131" s="6">
        <v>0.78</v>
      </c>
      <c r="I131" s="6">
        <v>0.78</v>
      </c>
      <c r="J131" s="6">
        <v>0.78</v>
      </c>
      <c r="K131" s="6">
        <v>0.78</v>
      </c>
      <c r="L131" s="6">
        <v>0.78</v>
      </c>
      <c r="M131" s="6">
        <v>0.78</v>
      </c>
      <c r="N131" s="6">
        <v>0.78</v>
      </c>
      <c r="O131" s="6">
        <v>0.78</v>
      </c>
      <c r="P131" s="6">
        <v>0.78</v>
      </c>
      <c r="Q131" s="6">
        <v>0.78</v>
      </c>
      <c r="R131" s="6">
        <v>0.78</v>
      </c>
      <c r="S131" s="6">
        <v>0.78</v>
      </c>
      <c r="T131" s="6">
        <v>0.78</v>
      </c>
      <c r="U131" s="6">
        <v>0.78</v>
      </c>
      <c r="V131" s="6">
        <v>0.78</v>
      </c>
      <c r="W131" s="6">
        <v>0.78</v>
      </c>
      <c r="X131" s="6">
        <v>0.78</v>
      </c>
      <c r="Y131" s="6">
        <v>0.78</v>
      </c>
      <c r="Z131" s="6">
        <v>0.78</v>
      </c>
      <c r="AA131" s="6">
        <v>0.78</v>
      </c>
      <c r="AB131" s="6">
        <v>0.78</v>
      </c>
      <c r="AC131" s="6">
        <v>0.78</v>
      </c>
      <c r="AD131" s="6">
        <v>0.78</v>
      </c>
      <c r="AE131" s="6">
        <v>0.78</v>
      </c>
      <c r="AF131" s="6">
        <v>0.78</v>
      </c>
      <c r="AG131" s="6">
        <v>0.78</v>
      </c>
      <c r="AH131" s="6">
        <v>0.78</v>
      </c>
      <c r="AI131" s="6">
        <v>0.78</v>
      </c>
      <c r="AJ131" s="6">
        <v>0.78</v>
      </c>
    </row>
    <row r="132" spans="2:36" ht="18">
      <c r="B132" s="1" t="s">
        <v>153</v>
      </c>
      <c r="C132" s="1" t="s">
        <v>33</v>
      </c>
      <c r="D132" s="1" t="s">
        <v>149</v>
      </c>
      <c r="E132" s="1" t="s">
        <v>356</v>
      </c>
      <c r="F132" s="6">
        <v>0.78</v>
      </c>
      <c r="G132" s="6">
        <v>0.78</v>
      </c>
      <c r="H132" s="6">
        <v>0.78</v>
      </c>
      <c r="I132" s="6">
        <v>0.78</v>
      </c>
      <c r="J132" s="6">
        <v>0.78</v>
      </c>
      <c r="K132" s="6">
        <v>0.78</v>
      </c>
      <c r="L132" s="6">
        <v>0.78</v>
      </c>
      <c r="M132" s="6">
        <v>0.78</v>
      </c>
      <c r="N132" s="6">
        <v>0.78</v>
      </c>
      <c r="O132" s="6">
        <v>0.78</v>
      </c>
      <c r="P132" s="6">
        <v>0.78</v>
      </c>
      <c r="Q132" s="6">
        <v>0.78</v>
      </c>
      <c r="R132" s="6">
        <v>0.78</v>
      </c>
      <c r="S132" s="6">
        <v>0.78</v>
      </c>
      <c r="T132" s="6">
        <v>0.78</v>
      </c>
      <c r="U132" s="6">
        <v>0.78</v>
      </c>
      <c r="V132" s="6">
        <v>0.78</v>
      </c>
      <c r="W132" s="6">
        <v>0.78</v>
      </c>
      <c r="X132" s="6">
        <v>0.78</v>
      </c>
      <c r="Y132" s="6">
        <v>0.78</v>
      </c>
      <c r="Z132" s="6">
        <v>0.78</v>
      </c>
      <c r="AA132" s="6">
        <v>0.78</v>
      </c>
      <c r="AB132" s="6">
        <v>0.78</v>
      </c>
      <c r="AC132" s="6">
        <v>0.78</v>
      </c>
      <c r="AD132" s="6">
        <v>0.78</v>
      </c>
      <c r="AE132" s="6">
        <v>0.78</v>
      </c>
      <c r="AF132" s="6">
        <v>0.78</v>
      </c>
      <c r="AG132" s="6">
        <v>0.78</v>
      </c>
      <c r="AH132" s="6">
        <v>0.78</v>
      </c>
      <c r="AI132" s="6">
        <v>0.78</v>
      </c>
      <c r="AJ132" s="6">
        <v>0.78</v>
      </c>
    </row>
    <row r="133" spans="2:36" ht="18">
      <c r="B133" s="1" t="s">
        <v>154</v>
      </c>
      <c r="C133" s="1" t="s">
        <v>33</v>
      </c>
      <c r="D133" s="1" t="s">
        <v>149</v>
      </c>
      <c r="E133" s="1" t="s">
        <v>356</v>
      </c>
      <c r="F133" s="6">
        <v>0.78</v>
      </c>
      <c r="G133" s="6">
        <v>0.78</v>
      </c>
      <c r="H133" s="6">
        <v>0.78</v>
      </c>
      <c r="I133" s="6">
        <v>0.78</v>
      </c>
      <c r="J133" s="6">
        <v>0.78</v>
      </c>
      <c r="K133" s="6">
        <v>0.78</v>
      </c>
      <c r="L133" s="6">
        <v>0.78</v>
      </c>
      <c r="M133" s="6">
        <v>0.78</v>
      </c>
      <c r="N133" s="6">
        <v>0.78</v>
      </c>
      <c r="O133" s="6">
        <v>0.78</v>
      </c>
      <c r="P133" s="6">
        <v>0.78</v>
      </c>
      <c r="Q133" s="6">
        <v>0.78</v>
      </c>
      <c r="R133" s="6">
        <v>0.78</v>
      </c>
      <c r="S133" s="6">
        <v>0.78</v>
      </c>
      <c r="T133" s="6">
        <v>0.78</v>
      </c>
      <c r="U133" s="6">
        <v>0.78</v>
      </c>
      <c r="V133" s="6">
        <v>0.78</v>
      </c>
      <c r="W133" s="6">
        <v>0.78</v>
      </c>
      <c r="X133" s="6">
        <v>0.78</v>
      </c>
      <c r="Y133" s="6">
        <v>0.78</v>
      </c>
      <c r="Z133" s="6">
        <v>0.78</v>
      </c>
      <c r="AA133" s="6">
        <v>0.78</v>
      </c>
      <c r="AB133" s="6">
        <v>0.78</v>
      </c>
      <c r="AC133" s="6">
        <v>0.78</v>
      </c>
      <c r="AD133" s="6">
        <v>0.78</v>
      </c>
      <c r="AE133" s="6">
        <v>0.78</v>
      </c>
      <c r="AF133" s="6">
        <v>0.78</v>
      </c>
      <c r="AG133" s="6">
        <v>0.78</v>
      </c>
      <c r="AH133" s="6">
        <v>0.78</v>
      </c>
      <c r="AI133" s="6">
        <v>0.78</v>
      </c>
      <c r="AJ133" s="6">
        <v>0.78</v>
      </c>
    </row>
    <row r="134" spans="2:36" ht="18">
      <c r="B134" s="1" t="s">
        <v>116</v>
      </c>
      <c r="C134" s="1" t="s">
        <v>155</v>
      </c>
      <c r="D134" s="1" t="s">
        <v>149</v>
      </c>
      <c r="E134" s="1" t="s">
        <v>356</v>
      </c>
      <c r="F134" s="6">
        <v>0.04</v>
      </c>
      <c r="G134" s="6">
        <v>0.04</v>
      </c>
      <c r="H134" s="6">
        <v>0.04</v>
      </c>
      <c r="I134" s="6">
        <v>0.04</v>
      </c>
      <c r="J134" s="6">
        <v>0.04</v>
      </c>
      <c r="K134" s="6">
        <v>0.04</v>
      </c>
      <c r="L134" s="6">
        <v>0.04</v>
      </c>
      <c r="M134" s="6">
        <v>0.04</v>
      </c>
      <c r="N134" s="6">
        <v>0.04</v>
      </c>
      <c r="O134" s="6">
        <v>0.04</v>
      </c>
      <c r="P134" s="6">
        <v>0.04</v>
      </c>
      <c r="Q134" s="6">
        <v>0.04</v>
      </c>
      <c r="R134" s="6">
        <v>0.04</v>
      </c>
      <c r="S134" s="6">
        <v>0.04</v>
      </c>
      <c r="T134" s="6">
        <v>0.04</v>
      </c>
      <c r="U134" s="6">
        <v>0.04</v>
      </c>
      <c r="V134" s="6">
        <v>0.04</v>
      </c>
      <c r="W134" s="6">
        <v>0.04</v>
      </c>
      <c r="X134" s="6">
        <v>0.04</v>
      </c>
      <c r="Y134" s="6">
        <v>0.04</v>
      </c>
      <c r="Z134" s="6">
        <v>0.04</v>
      </c>
      <c r="AA134" s="6">
        <v>0.04</v>
      </c>
      <c r="AB134" s="6">
        <v>0.04</v>
      </c>
      <c r="AC134" s="6">
        <v>0.04</v>
      </c>
      <c r="AD134" s="6">
        <v>0.04</v>
      </c>
      <c r="AE134" s="6">
        <v>0.04</v>
      </c>
      <c r="AF134" s="6">
        <v>0.04</v>
      </c>
      <c r="AG134" s="6">
        <v>0.04</v>
      </c>
      <c r="AH134" s="6">
        <v>0.04</v>
      </c>
      <c r="AI134" s="6">
        <v>0.04</v>
      </c>
      <c r="AJ134" s="6">
        <v>0.04</v>
      </c>
    </row>
    <row r="136" spans="2:36" s="2" customFormat="1">
      <c r="B136" s="2" t="s">
        <v>30</v>
      </c>
      <c r="C136" s="2" t="s">
        <v>60</v>
      </c>
    </row>
    <row r="137" spans="2:36" s="2" customFormat="1">
      <c r="B137" s="2" t="s">
        <v>21</v>
      </c>
      <c r="C137" s="2" t="s">
        <v>23</v>
      </c>
      <c r="D137" s="2" t="s">
        <v>28</v>
      </c>
      <c r="E137" s="2" t="s">
        <v>178</v>
      </c>
      <c r="F137" s="3">
        <v>1990</v>
      </c>
      <c r="G137" s="3">
        <v>1991</v>
      </c>
      <c r="H137" s="3">
        <v>1992</v>
      </c>
      <c r="I137" s="3">
        <v>1993</v>
      </c>
      <c r="J137" s="3">
        <v>1994</v>
      </c>
      <c r="K137" s="3">
        <v>1995</v>
      </c>
      <c r="L137" s="3">
        <v>1996</v>
      </c>
      <c r="M137" s="3">
        <v>1997</v>
      </c>
      <c r="N137" s="3">
        <v>1998</v>
      </c>
      <c r="O137" s="3">
        <v>1999</v>
      </c>
      <c r="P137" s="3">
        <v>2000</v>
      </c>
      <c r="Q137" s="3">
        <v>2001</v>
      </c>
      <c r="R137" s="3">
        <v>2002</v>
      </c>
      <c r="S137" s="3">
        <v>2003</v>
      </c>
      <c r="T137" s="3">
        <v>2004</v>
      </c>
      <c r="U137" s="3">
        <v>2005</v>
      </c>
      <c r="V137" s="3">
        <v>2006</v>
      </c>
      <c r="W137" s="3">
        <v>2007</v>
      </c>
      <c r="X137" s="3">
        <v>2008</v>
      </c>
      <c r="Y137" s="3">
        <v>2009</v>
      </c>
      <c r="Z137" s="3">
        <v>2010</v>
      </c>
      <c r="AA137" s="3">
        <v>2011</v>
      </c>
      <c r="AB137" s="3">
        <v>2012</v>
      </c>
      <c r="AC137" s="3">
        <v>2013</v>
      </c>
      <c r="AD137" s="3">
        <v>2014</v>
      </c>
      <c r="AE137" s="3">
        <v>2015</v>
      </c>
      <c r="AF137" s="3">
        <v>2016</v>
      </c>
      <c r="AG137" s="3">
        <v>2017</v>
      </c>
      <c r="AH137" s="3">
        <v>2018</v>
      </c>
      <c r="AI137" s="2">
        <v>2019</v>
      </c>
      <c r="AJ137" s="2">
        <v>2020</v>
      </c>
    </row>
    <row r="138" spans="2:36" ht="18">
      <c r="B138" s="1" t="s">
        <v>150</v>
      </c>
      <c r="C138" s="1" t="s">
        <v>33</v>
      </c>
      <c r="D138" s="1" t="s">
        <v>149</v>
      </c>
      <c r="E138" s="1" t="s">
        <v>357</v>
      </c>
      <c r="F138" s="100">
        <v>91</v>
      </c>
      <c r="G138" s="100">
        <v>91</v>
      </c>
      <c r="H138" s="100">
        <v>91</v>
      </c>
      <c r="I138" s="100">
        <v>91</v>
      </c>
      <c r="J138" s="100">
        <v>91</v>
      </c>
      <c r="K138" s="100">
        <v>91</v>
      </c>
      <c r="L138" s="100">
        <v>91</v>
      </c>
      <c r="M138" s="100">
        <v>91</v>
      </c>
      <c r="N138" s="100">
        <v>91</v>
      </c>
      <c r="O138" s="100">
        <v>91</v>
      </c>
      <c r="P138" s="100">
        <v>91</v>
      </c>
      <c r="Q138" s="100">
        <v>91</v>
      </c>
      <c r="R138" s="100">
        <v>91</v>
      </c>
      <c r="S138" s="100">
        <v>91</v>
      </c>
      <c r="T138" s="100">
        <v>91</v>
      </c>
      <c r="U138" s="100">
        <v>91</v>
      </c>
      <c r="V138" s="100">
        <v>91</v>
      </c>
      <c r="W138" s="100">
        <v>91</v>
      </c>
      <c r="X138" s="100">
        <v>91</v>
      </c>
      <c r="Y138" s="100">
        <v>91</v>
      </c>
      <c r="Z138" s="100">
        <v>91</v>
      </c>
      <c r="AA138" s="100">
        <v>91</v>
      </c>
      <c r="AB138" s="100">
        <v>91</v>
      </c>
      <c r="AC138" s="100">
        <v>91</v>
      </c>
      <c r="AD138" s="100">
        <v>91</v>
      </c>
      <c r="AE138" s="100">
        <v>91</v>
      </c>
      <c r="AF138" s="100">
        <v>91</v>
      </c>
      <c r="AG138" s="100">
        <v>91</v>
      </c>
      <c r="AH138" s="100">
        <v>91</v>
      </c>
      <c r="AI138" s="100">
        <v>91</v>
      </c>
      <c r="AJ138" s="100">
        <v>91</v>
      </c>
    </row>
    <row r="139" spans="2:36" ht="18">
      <c r="B139" s="1" t="s">
        <v>151</v>
      </c>
      <c r="C139" s="1" t="s">
        <v>33</v>
      </c>
      <c r="D139" s="1" t="s">
        <v>149</v>
      </c>
      <c r="E139" s="1" t="s">
        <v>357</v>
      </c>
      <c r="F139" s="100">
        <v>11</v>
      </c>
      <c r="G139" s="100">
        <v>11</v>
      </c>
      <c r="H139" s="100">
        <v>11</v>
      </c>
      <c r="I139" s="100">
        <v>11</v>
      </c>
      <c r="J139" s="100">
        <v>11</v>
      </c>
      <c r="K139" s="100">
        <v>11</v>
      </c>
      <c r="L139" s="100">
        <v>11</v>
      </c>
      <c r="M139" s="100">
        <v>11</v>
      </c>
      <c r="N139" s="100">
        <v>11</v>
      </c>
      <c r="O139" s="100">
        <v>11</v>
      </c>
      <c r="P139" s="100">
        <v>11</v>
      </c>
      <c r="Q139" s="100">
        <v>11</v>
      </c>
      <c r="R139" s="100">
        <v>11</v>
      </c>
      <c r="S139" s="100">
        <v>11</v>
      </c>
      <c r="T139" s="100">
        <v>11</v>
      </c>
      <c r="U139" s="100">
        <v>11</v>
      </c>
      <c r="V139" s="100">
        <v>11</v>
      </c>
      <c r="W139" s="100">
        <v>11</v>
      </c>
      <c r="X139" s="100">
        <v>11</v>
      </c>
      <c r="Y139" s="100">
        <v>11</v>
      </c>
      <c r="Z139" s="100">
        <v>11</v>
      </c>
      <c r="AA139" s="100">
        <v>11</v>
      </c>
      <c r="AB139" s="100">
        <v>11</v>
      </c>
      <c r="AC139" s="100">
        <v>11</v>
      </c>
      <c r="AD139" s="100">
        <v>11</v>
      </c>
      <c r="AE139" s="100">
        <v>11</v>
      </c>
      <c r="AF139" s="100">
        <v>11</v>
      </c>
      <c r="AG139" s="100">
        <v>11</v>
      </c>
      <c r="AH139" s="100">
        <v>11</v>
      </c>
      <c r="AI139" s="100">
        <v>11</v>
      </c>
      <c r="AJ139" s="100">
        <v>11</v>
      </c>
    </row>
    <row r="140" spans="2:36">
      <c r="B140" s="1" t="s">
        <v>1</v>
      </c>
      <c r="C140" s="1" t="s">
        <v>33</v>
      </c>
      <c r="D140" s="1" t="s">
        <v>149</v>
      </c>
      <c r="E140" s="1" t="s">
        <v>357</v>
      </c>
      <c r="F140" s="100">
        <v>300</v>
      </c>
      <c r="G140" s="100">
        <v>300</v>
      </c>
      <c r="H140" s="100">
        <v>300</v>
      </c>
      <c r="I140" s="100">
        <v>300</v>
      </c>
      <c r="J140" s="100">
        <v>300</v>
      </c>
      <c r="K140" s="100">
        <v>300</v>
      </c>
      <c r="L140" s="100">
        <v>300</v>
      </c>
      <c r="M140" s="100">
        <v>300</v>
      </c>
      <c r="N140" s="100">
        <v>300</v>
      </c>
      <c r="O140" s="100">
        <v>300</v>
      </c>
      <c r="P140" s="100">
        <v>300</v>
      </c>
      <c r="Q140" s="100">
        <v>300</v>
      </c>
      <c r="R140" s="100">
        <v>300</v>
      </c>
      <c r="S140" s="100">
        <v>300</v>
      </c>
      <c r="T140" s="100">
        <v>300</v>
      </c>
      <c r="U140" s="100">
        <v>300</v>
      </c>
      <c r="V140" s="100">
        <v>300</v>
      </c>
      <c r="W140" s="100">
        <v>300</v>
      </c>
      <c r="X140" s="100">
        <v>300</v>
      </c>
      <c r="Y140" s="100">
        <v>300</v>
      </c>
      <c r="Z140" s="100">
        <v>300</v>
      </c>
      <c r="AA140" s="100">
        <v>300</v>
      </c>
      <c r="AB140" s="100">
        <v>300</v>
      </c>
      <c r="AC140" s="100">
        <v>300</v>
      </c>
      <c r="AD140" s="100">
        <v>300</v>
      </c>
      <c r="AE140" s="100">
        <v>300</v>
      </c>
      <c r="AF140" s="100">
        <v>300</v>
      </c>
      <c r="AG140" s="100">
        <v>300</v>
      </c>
      <c r="AH140" s="100">
        <v>300</v>
      </c>
      <c r="AI140" s="100">
        <v>300</v>
      </c>
      <c r="AJ140" s="100">
        <v>300</v>
      </c>
    </row>
    <row r="141" spans="2:36">
      <c r="B141" s="1" t="s">
        <v>0</v>
      </c>
      <c r="C141" s="1" t="s">
        <v>33</v>
      </c>
      <c r="D141" s="1" t="s">
        <v>149</v>
      </c>
      <c r="E141" s="1" t="s">
        <v>357</v>
      </c>
      <c r="F141" s="100">
        <v>570</v>
      </c>
      <c r="G141" s="100">
        <v>570</v>
      </c>
      <c r="H141" s="100">
        <v>570</v>
      </c>
      <c r="I141" s="100">
        <v>570</v>
      </c>
      <c r="J141" s="100">
        <v>570</v>
      </c>
      <c r="K141" s="100">
        <v>570</v>
      </c>
      <c r="L141" s="100">
        <v>570</v>
      </c>
      <c r="M141" s="100">
        <v>570</v>
      </c>
      <c r="N141" s="100">
        <v>570</v>
      </c>
      <c r="O141" s="100">
        <v>570</v>
      </c>
      <c r="P141" s="100">
        <v>570</v>
      </c>
      <c r="Q141" s="100">
        <v>570</v>
      </c>
      <c r="R141" s="100">
        <v>570</v>
      </c>
      <c r="S141" s="100">
        <v>570</v>
      </c>
      <c r="T141" s="100">
        <v>570</v>
      </c>
      <c r="U141" s="100">
        <v>570</v>
      </c>
      <c r="V141" s="100">
        <v>570</v>
      </c>
      <c r="W141" s="100">
        <v>570</v>
      </c>
      <c r="X141" s="100">
        <v>570</v>
      </c>
      <c r="Y141" s="100">
        <v>570</v>
      </c>
      <c r="Z141" s="100">
        <v>570</v>
      </c>
      <c r="AA141" s="100">
        <v>570</v>
      </c>
      <c r="AB141" s="100">
        <v>570</v>
      </c>
      <c r="AC141" s="100">
        <v>570</v>
      </c>
      <c r="AD141" s="100">
        <v>570</v>
      </c>
      <c r="AE141" s="100">
        <v>570</v>
      </c>
      <c r="AF141" s="100">
        <v>570</v>
      </c>
      <c r="AG141" s="100">
        <v>570</v>
      </c>
      <c r="AH141" s="100">
        <v>570</v>
      </c>
      <c r="AI141" s="100">
        <v>570</v>
      </c>
      <c r="AJ141" s="100">
        <v>570</v>
      </c>
    </row>
    <row r="142" spans="2:36" ht="18">
      <c r="B142" s="1" t="s">
        <v>152</v>
      </c>
      <c r="C142" s="1" t="s">
        <v>33</v>
      </c>
      <c r="D142" s="1" t="s">
        <v>149</v>
      </c>
      <c r="E142" s="1" t="s">
        <v>357</v>
      </c>
      <c r="F142" s="100">
        <v>37</v>
      </c>
      <c r="G142" s="100">
        <v>37</v>
      </c>
      <c r="H142" s="100">
        <v>37</v>
      </c>
      <c r="I142" s="100">
        <v>37</v>
      </c>
      <c r="J142" s="100">
        <v>37</v>
      </c>
      <c r="K142" s="100">
        <v>37</v>
      </c>
      <c r="L142" s="100">
        <v>37</v>
      </c>
      <c r="M142" s="100">
        <v>37</v>
      </c>
      <c r="N142" s="100">
        <v>37</v>
      </c>
      <c r="O142" s="100">
        <v>37</v>
      </c>
      <c r="P142" s="100">
        <v>37</v>
      </c>
      <c r="Q142" s="100">
        <v>37</v>
      </c>
      <c r="R142" s="100">
        <v>37</v>
      </c>
      <c r="S142" s="100">
        <v>37</v>
      </c>
      <c r="T142" s="100">
        <v>37</v>
      </c>
      <c r="U142" s="100">
        <v>37</v>
      </c>
      <c r="V142" s="100">
        <v>37</v>
      </c>
      <c r="W142" s="100">
        <v>37</v>
      </c>
      <c r="X142" s="100">
        <v>37</v>
      </c>
      <c r="Y142" s="100">
        <v>37</v>
      </c>
      <c r="Z142" s="100">
        <v>37</v>
      </c>
      <c r="AA142" s="100">
        <v>37</v>
      </c>
      <c r="AB142" s="100">
        <v>37</v>
      </c>
      <c r="AC142" s="100">
        <v>37</v>
      </c>
      <c r="AD142" s="100">
        <v>37</v>
      </c>
      <c r="AE142" s="100">
        <v>37</v>
      </c>
      <c r="AF142" s="100">
        <v>37</v>
      </c>
      <c r="AG142" s="100">
        <v>37</v>
      </c>
      <c r="AH142" s="100">
        <v>37</v>
      </c>
      <c r="AI142" s="100">
        <v>37</v>
      </c>
      <c r="AJ142" s="100">
        <v>37</v>
      </c>
    </row>
    <row r="143" spans="2:36">
      <c r="B143" s="1" t="s">
        <v>2</v>
      </c>
      <c r="C143" s="1" t="s">
        <v>33</v>
      </c>
      <c r="D143" s="1" t="s">
        <v>149</v>
      </c>
      <c r="E143" s="1" t="s">
        <v>357</v>
      </c>
      <c r="F143" s="100">
        <v>170</v>
      </c>
      <c r="G143" s="100">
        <v>170</v>
      </c>
      <c r="H143" s="100">
        <v>170</v>
      </c>
      <c r="I143" s="100">
        <v>170</v>
      </c>
      <c r="J143" s="100">
        <v>170</v>
      </c>
      <c r="K143" s="100">
        <v>170</v>
      </c>
      <c r="L143" s="100">
        <v>170</v>
      </c>
      <c r="M143" s="100">
        <v>170</v>
      </c>
      <c r="N143" s="100">
        <v>170</v>
      </c>
      <c r="O143" s="100">
        <v>170</v>
      </c>
      <c r="P143" s="100">
        <v>170</v>
      </c>
      <c r="Q143" s="100">
        <v>170</v>
      </c>
      <c r="R143" s="100">
        <v>170</v>
      </c>
      <c r="S143" s="100">
        <v>170</v>
      </c>
      <c r="T143" s="100">
        <v>170</v>
      </c>
      <c r="U143" s="100">
        <v>170</v>
      </c>
      <c r="V143" s="100">
        <v>170</v>
      </c>
      <c r="W143" s="100">
        <v>170</v>
      </c>
      <c r="X143" s="100">
        <v>170</v>
      </c>
      <c r="Y143" s="100">
        <v>170</v>
      </c>
      <c r="Z143" s="100">
        <v>170</v>
      </c>
      <c r="AA143" s="100">
        <v>170</v>
      </c>
      <c r="AB143" s="100">
        <v>170</v>
      </c>
      <c r="AC143" s="100">
        <v>170</v>
      </c>
      <c r="AD143" s="100">
        <v>170</v>
      </c>
      <c r="AE143" s="100">
        <v>170</v>
      </c>
      <c r="AF143" s="100">
        <v>170</v>
      </c>
      <c r="AG143" s="100">
        <v>170</v>
      </c>
      <c r="AH143" s="100">
        <v>170</v>
      </c>
      <c r="AI143" s="100">
        <v>170</v>
      </c>
      <c r="AJ143" s="100">
        <v>170</v>
      </c>
    </row>
    <row r="144" spans="2:36" ht="18">
      <c r="B144" s="1" t="s">
        <v>153</v>
      </c>
      <c r="C144" s="1" t="s">
        <v>33</v>
      </c>
      <c r="D144" s="1" t="s">
        <v>149</v>
      </c>
      <c r="E144" s="1" t="s">
        <v>357</v>
      </c>
      <c r="F144" s="100">
        <v>163</v>
      </c>
      <c r="G144" s="100">
        <v>163</v>
      </c>
      <c r="H144" s="100">
        <v>163</v>
      </c>
      <c r="I144" s="100">
        <v>163</v>
      </c>
      <c r="J144" s="100">
        <v>163</v>
      </c>
      <c r="K144" s="100">
        <v>163</v>
      </c>
      <c r="L144" s="100">
        <v>163</v>
      </c>
      <c r="M144" s="100">
        <v>163</v>
      </c>
      <c r="N144" s="100">
        <v>163</v>
      </c>
      <c r="O144" s="100">
        <v>163</v>
      </c>
      <c r="P144" s="100">
        <v>163</v>
      </c>
      <c r="Q144" s="100">
        <v>163</v>
      </c>
      <c r="R144" s="100">
        <v>163</v>
      </c>
      <c r="S144" s="100">
        <v>163</v>
      </c>
      <c r="T144" s="100">
        <v>163</v>
      </c>
      <c r="U144" s="100">
        <v>163</v>
      </c>
      <c r="V144" s="100">
        <v>163</v>
      </c>
      <c r="W144" s="100">
        <v>163</v>
      </c>
      <c r="X144" s="100">
        <v>163</v>
      </c>
      <c r="Y144" s="100">
        <v>163</v>
      </c>
      <c r="Z144" s="100">
        <v>163</v>
      </c>
      <c r="AA144" s="100">
        <v>163</v>
      </c>
      <c r="AB144" s="100">
        <v>163</v>
      </c>
      <c r="AC144" s="100">
        <v>163</v>
      </c>
      <c r="AD144" s="100">
        <v>163</v>
      </c>
      <c r="AE144" s="100">
        <v>163</v>
      </c>
      <c r="AF144" s="100">
        <v>163</v>
      </c>
      <c r="AG144" s="100">
        <v>163</v>
      </c>
      <c r="AH144" s="100">
        <v>163</v>
      </c>
      <c r="AI144" s="100">
        <v>163</v>
      </c>
      <c r="AJ144" s="100">
        <v>163</v>
      </c>
    </row>
    <row r="145" spans="2:36" ht="18">
      <c r="B145" s="1" t="s">
        <v>154</v>
      </c>
      <c r="C145" s="1" t="s">
        <v>33</v>
      </c>
      <c r="D145" s="1" t="s">
        <v>149</v>
      </c>
      <c r="E145" s="1" t="s">
        <v>357</v>
      </c>
      <c r="F145" s="100">
        <v>160</v>
      </c>
      <c r="G145" s="100">
        <v>160</v>
      </c>
      <c r="H145" s="100">
        <v>160</v>
      </c>
      <c r="I145" s="100">
        <v>160</v>
      </c>
      <c r="J145" s="100">
        <v>160</v>
      </c>
      <c r="K145" s="100">
        <v>160</v>
      </c>
      <c r="L145" s="100">
        <v>160</v>
      </c>
      <c r="M145" s="100">
        <v>160</v>
      </c>
      <c r="N145" s="100">
        <v>160</v>
      </c>
      <c r="O145" s="100">
        <v>160</v>
      </c>
      <c r="P145" s="100">
        <v>160</v>
      </c>
      <c r="Q145" s="100">
        <v>160</v>
      </c>
      <c r="R145" s="100">
        <v>160</v>
      </c>
      <c r="S145" s="100">
        <v>160</v>
      </c>
      <c r="T145" s="100">
        <v>160</v>
      </c>
      <c r="U145" s="100">
        <v>160</v>
      </c>
      <c r="V145" s="100">
        <v>160</v>
      </c>
      <c r="W145" s="100">
        <v>160</v>
      </c>
      <c r="X145" s="100">
        <v>160</v>
      </c>
      <c r="Y145" s="100">
        <v>160</v>
      </c>
      <c r="Z145" s="100">
        <v>160</v>
      </c>
      <c r="AA145" s="100">
        <v>160</v>
      </c>
      <c r="AB145" s="100">
        <v>160</v>
      </c>
      <c r="AC145" s="100">
        <v>160</v>
      </c>
      <c r="AD145" s="100">
        <v>160</v>
      </c>
      <c r="AE145" s="100">
        <v>160</v>
      </c>
      <c r="AF145" s="100">
        <v>160</v>
      </c>
      <c r="AG145" s="100">
        <v>160</v>
      </c>
      <c r="AH145" s="100">
        <v>160</v>
      </c>
      <c r="AI145" s="100">
        <v>160</v>
      </c>
      <c r="AJ145" s="100">
        <v>160</v>
      </c>
    </row>
    <row r="146" spans="2:36" ht="18">
      <c r="B146" s="1" t="s">
        <v>116</v>
      </c>
      <c r="C146" s="1" t="s">
        <v>155</v>
      </c>
      <c r="D146" s="1" t="s">
        <v>149</v>
      </c>
      <c r="E146" s="1" t="s">
        <v>357</v>
      </c>
      <c r="F146" s="101">
        <v>0.28000000000000003</v>
      </c>
      <c r="G146" s="101">
        <v>0.28000000000000003</v>
      </c>
      <c r="H146" s="101">
        <v>0.28000000000000003</v>
      </c>
      <c r="I146" s="101">
        <v>0.28000000000000003</v>
      </c>
      <c r="J146" s="101">
        <v>0.28000000000000003</v>
      </c>
      <c r="K146" s="101">
        <v>0.28000000000000003</v>
      </c>
      <c r="L146" s="101">
        <v>0.28000000000000003</v>
      </c>
      <c r="M146" s="101">
        <v>0.28000000000000003</v>
      </c>
      <c r="N146" s="101">
        <v>0.28000000000000003</v>
      </c>
      <c r="O146" s="101">
        <v>0.28000000000000003</v>
      </c>
      <c r="P146" s="101">
        <v>0.28000000000000003</v>
      </c>
      <c r="Q146" s="101">
        <v>0.28000000000000003</v>
      </c>
      <c r="R146" s="101">
        <v>0.28000000000000003</v>
      </c>
      <c r="S146" s="101">
        <v>0.28000000000000003</v>
      </c>
      <c r="T146" s="101">
        <v>0.28000000000000003</v>
      </c>
      <c r="U146" s="101">
        <v>0.28000000000000003</v>
      </c>
      <c r="V146" s="101">
        <v>0.28000000000000003</v>
      </c>
      <c r="W146" s="101">
        <v>0.28000000000000003</v>
      </c>
      <c r="X146" s="101">
        <v>0.28000000000000003</v>
      </c>
      <c r="Y146" s="101">
        <v>0.28000000000000003</v>
      </c>
      <c r="Z146" s="101">
        <v>0.28000000000000003</v>
      </c>
      <c r="AA146" s="101">
        <v>0.28000000000000003</v>
      </c>
      <c r="AB146" s="101">
        <v>0.28000000000000003</v>
      </c>
      <c r="AC146" s="101">
        <v>0.28000000000000003</v>
      </c>
      <c r="AD146" s="101">
        <v>0.28000000000000003</v>
      </c>
      <c r="AE146" s="101">
        <v>0.28000000000000003</v>
      </c>
      <c r="AF146" s="101">
        <v>0.28000000000000003</v>
      </c>
      <c r="AG146" s="101">
        <v>0.28000000000000003</v>
      </c>
      <c r="AH146" s="101">
        <v>0.28000000000000003</v>
      </c>
      <c r="AI146" s="101">
        <v>0.28000000000000003</v>
      </c>
      <c r="AJ146" s="101">
        <v>0.28000000000000003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D2C61-48DB-4C31-99AE-CD162B1B8FBE}">
  <sheetPr>
    <tabColor rgb="FF92D050"/>
  </sheetPr>
  <dimension ref="B1:AJ297"/>
  <sheetViews>
    <sheetView zoomScale="75" zoomScaleNormal="75" workbookViewId="0">
      <selection activeCell="J259" sqref="J259"/>
    </sheetView>
  </sheetViews>
  <sheetFormatPr defaultColWidth="9.140625" defaultRowHeight="15"/>
  <cols>
    <col min="1" max="1" width="9.140625" style="1"/>
    <col min="2" max="2" width="17.7109375" style="1" bestFit="1" customWidth="1"/>
    <col min="3" max="3" width="8.5703125" style="1" bestFit="1" customWidth="1"/>
    <col min="4" max="5" width="18.42578125" style="1" customWidth="1"/>
    <col min="6" max="6" width="9.42578125" style="5" bestFit="1" customWidth="1"/>
    <col min="7" max="34" width="9.140625" style="5" bestFit="1" customWidth="1"/>
    <col min="35" max="35" width="9.140625" style="1" bestFit="1" customWidth="1"/>
    <col min="36" max="36" width="9.140625" style="1" bestFit="1"/>
    <col min="37" max="16384" width="9.140625" style="1"/>
  </cols>
  <sheetData>
    <row r="1" spans="2:36">
      <c r="B1" s="75" t="s">
        <v>358</v>
      </c>
    </row>
    <row r="2" spans="2:36" s="2" customFormat="1">
      <c r="B2" s="2" t="s">
        <v>63</v>
      </c>
      <c r="F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2:36" s="2" customFormat="1">
      <c r="C3" s="2" t="s">
        <v>31</v>
      </c>
      <c r="D3" s="2" t="s">
        <v>32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2:36" s="2" customFormat="1">
      <c r="B4" s="2" t="s">
        <v>18</v>
      </c>
      <c r="C4" s="2" t="s">
        <v>352</v>
      </c>
      <c r="D4" s="2" t="s">
        <v>353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2:36" s="2" customFormat="1">
      <c r="B5" s="2" t="s">
        <v>30</v>
      </c>
      <c r="C5" s="2" t="s">
        <v>22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2:36" s="2" customFormat="1">
      <c r="B6" s="2" t="s">
        <v>21</v>
      </c>
      <c r="C6" s="2" t="s">
        <v>23</v>
      </c>
      <c r="D6" s="2" t="s">
        <v>28</v>
      </c>
      <c r="E6" s="2" t="s">
        <v>178</v>
      </c>
      <c r="F6" s="3">
        <v>1990</v>
      </c>
      <c r="G6" s="3">
        <v>1991</v>
      </c>
      <c r="H6" s="3">
        <v>1992</v>
      </c>
      <c r="I6" s="3">
        <v>1993</v>
      </c>
      <c r="J6" s="3">
        <v>1994</v>
      </c>
      <c r="K6" s="3">
        <v>1995</v>
      </c>
      <c r="L6" s="3">
        <v>1996</v>
      </c>
      <c r="M6" s="3">
        <v>1997</v>
      </c>
      <c r="N6" s="3">
        <v>1998</v>
      </c>
      <c r="O6" s="3">
        <v>1999</v>
      </c>
      <c r="P6" s="3">
        <v>2000</v>
      </c>
      <c r="Q6" s="3">
        <v>2001</v>
      </c>
      <c r="R6" s="3">
        <v>2002</v>
      </c>
      <c r="S6" s="3">
        <v>2003</v>
      </c>
      <c r="T6" s="3">
        <v>2004</v>
      </c>
      <c r="U6" s="3">
        <v>2005</v>
      </c>
      <c r="V6" s="3">
        <v>2006</v>
      </c>
      <c r="W6" s="3">
        <v>2007</v>
      </c>
      <c r="X6" s="3">
        <v>2008</v>
      </c>
      <c r="Y6" s="3">
        <v>2009</v>
      </c>
      <c r="Z6" s="3">
        <v>2010</v>
      </c>
      <c r="AA6" s="3">
        <v>2011</v>
      </c>
      <c r="AB6" s="3">
        <v>2012</v>
      </c>
      <c r="AC6" s="3">
        <v>2013</v>
      </c>
      <c r="AD6" s="3">
        <v>2014</v>
      </c>
      <c r="AE6" s="3">
        <v>2015</v>
      </c>
      <c r="AF6" s="3">
        <v>2016</v>
      </c>
      <c r="AG6" s="3">
        <v>2017</v>
      </c>
      <c r="AH6" s="3">
        <v>2018</v>
      </c>
      <c r="AI6" s="3">
        <v>2019</v>
      </c>
      <c r="AJ6" s="3">
        <v>2020</v>
      </c>
    </row>
    <row r="7" spans="2:36">
      <c r="B7" s="1" t="s">
        <v>3</v>
      </c>
      <c r="C7" s="1" t="s">
        <v>122</v>
      </c>
      <c r="D7" s="1" t="s">
        <v>149</v>
      </c>
      <c r="E7" s="1" t="s">
        <v>354</v>
      </c>
      <c r="F7" s="10">
        <v>134</v>
      </c>
      <c r="G7" s="10">
        <v>134</v>
      </c>
      <c r="H7" s="10">
        <v>134</v>
      </c>
      <c r="I7" s="10">
        <v>134</v>
      </c>
      <c r="J7" s="10">
        <v>134</v>
      </c>
      <c r="K7" s="10">
        <v>134</v>
      </c>
      <c r="L7" s="10">
        <v>134</v>
      </c>
      <c r="M7" s="10">
        <v>134</v>
      </c>
      <c r="N7" s="10">
        <v>134</v>
      </c>
      <c r="O7" s="10">
        <v>134</v>
      </c>
      <c r="P7" s="10">
        <v>134</v>
      </c>
      <c r="Q7" s="10">
        <v>134</v>
      </c>
      <c r="R7" s="10">
        <v>134</v>
      </c>
      <c r="S7" s="10">
        <v>134</v>
      </c>
      <c r="T7" s="10">
        <v>134</v>
      </c>
      <c r="U7" s="10">
        <v>134</v>
      </c>
      <c r="V7" s="10">
        <v>134</v>
      </c>
      <c r="W7" s="10">
        <v>134</v>
      </c>
      <c r="X7" s="10">
        <v>134</v>
      </c>
      <c r="Y7" s="10">
        <v>134</v>
      </c>
      <c r="Z7" s="10">
        <v>134</v>
      </c>
      <c r="AA7" s="10">
        <v>134</v>
      </c>
      <c r="AB7" s="10">
        <v>134</v>
      </c>
      <c r="AC7" s="10">
        <v>134</v>
      </c>
      <c r="AD7" s="10">
        <v>134</v>
      </c>
      <c r="AE7" s="10">
        <v>134</v>
      </c>
      <c r="AF7" s="10">
        <v>134</v>
      </c>
      <c r="AG7" s="10">
        <v>134</v>
      </c>
      <c r="AH7" s="10">
        <v>134</v>
      </c>
      <c r="AI7" s="10">
        <v>134</v>
      </c>
      <c r="AJ7" s="10">
        <v>134</v>
      </c>
    </row>
    <row r="8" spans="2:36">
      <c r="B8" s="1" t="s">
        <v>4</v>
      </c>
      <c r="C8" s="1" t="s">
        <v>122</v>
      </c>
      <c r="D8" s="1" t="s">
        <v>149</v>
      </c>
      <c r="E8" s="1" t="s">
        <v>354</v>
      </c>
      <c r="F8" s="10">
        <v>1.8</v>
      </c>
      <c r="G8" s="10">
        <v>1.8</v>
      </c>
      <c r="H8" s="10">
        <v>1.8</v>
      </c>
      <c r="I8" s="10">
        <v>1.8</v>
      </c>
      <c r="J8" s="10">
        <v>1.8</v>
      </c>
      <c r="K8" s="10">
        <v>1.8</v>
      </c>
      <c r="L8" s="10">
        <v>1.8</v>
      </c>
      <c r="M8" s="10">
        <v>1.8</v>
      </c>
      <c r="N8" s="10">
        <v>1.8</v>
      </c>
      <c r="O8" s="10">
        <v>1.8</v>
      </c>
      <c r="P8" s="10">
        <v>1.8</v>
      </c>
      <c r="Q8" s="10">
        <v>1.8</v>
      </c>
      <c r="R8" s="10">
        <v>1.8</v>
      </c>
      <c r="S8" s="10">
        <v>1.8</v>
      </c>
      <c r="T8" s="10">
        <v>1.8</v>
      </c>
      <c r="U8" s="10">
        <v>1.8</v>
      </c>
      <c r="V8" s="10">
        <v>1.8</v>
      </c>
      <c r="W8" s="10">
        <v>1.8</v>
      </c>
      <c r="X8" s="10">
        <v>1.8</v>
      </c>
      <c r="Y8" s="10">
        <v>1.8</v>
      </c>
      <c r="Z8" s="10">
        <v>1.8</v>
      </c>
      <c r="AA8" s="10">
        <v>1.8</v>
      </c>
      <c r="AB8" s="10">
        <v>1.8</v>
      </c>
      <c r="AC8" s="10">
        <v>1.8</v>
      </c>
      <c r="AD8" s="10">
        <v>1.8</v>
      </c>
      <c r="AE8" s="10">
        <v>1.8</v>
      </c>
      <c r="AF8" s="10">
        <v>1.8</v>
      </c>
      <c r="AG8" s="10">
        <v>1.8</v>
      </c>
      <c r="AH8" s="10">
        <v>1.8</v>
      </c>
      <c r="AI8" s="10">
        <v>1.8</v>
      </c>
      <c r="AJ8" s="10">
        <v>1.8</v>
      </c>
    </row>
    <row r="9" spans="2:36">
      <c r="B9" s="1" t="s">
        <v>5</v>
      </c>
      <c r="C9" s="1" t="s">
        <v>122</v>
      </c>
      <c r="D9" s="1" t="s">
        <v>149</v>
      </c>
      <c r="E9" s="1" t="s">
        <v>354</v>
      </c>
      <c r="F9" s="10">
        <v>7.9</v>
      </c>
      <c r="G9" s="10">
        <v>7.9</v>
      </c>
      <c r="H9" s="10">
        <v>7.9</v>
      </c>
      <c r="I9" s="10">
        <v>7.9</v>
      </c>
      <c r="J9" s="10">
        <v>7.9</v>
      </c>
      <c r="K9" s="10">
        <v>7.9</v>
      </c>
      <c r="L9" s="10">
        <v>7.9</v>
      </c>
      <c r="M9" s="10">
        <v>7.9</v>
      </c>
      <c r="N9" s="10">
        <v>7.9</v>
      </c>
      <c r="O9" s="10">
        <v>7.9</v>
      </c>
      <c r="P9" s="10">
        <v>7.9</v>
      </c>
      <c r="Q9" s="10">
        <v>7.9</v>
      </c>
      <c r="R9" s="10">
        <v>7.9</v>
      </c>
      <c r="S9" s="10">
        <v>7.9</v>
      </c>
      <c r="T9" s="10">
        <v>7.9</v>
      </c>
      <c r="U9" s="10">
        <v>7.9</v>
      </c>
      <c r="V9" s="10">
        <v>7.9</v>
      </c>
      <c r="W9" s="10">
        <v>7.9</v>
      </c>
      <c r="X9" s="10">
        <v>7.9</v>
      </c>
      <c r="Y9" s="10">
        <v>7.9</v>
      </c>
      <c r="Z9" s="10">
        <v>7.9</v>
      </c>
      <c r="AA9" s="10">
        <v>7.9</v>
      </c>
      <c r="AB9" s="10">
        <v>7.9</v>
      </c>
      <c r="AC9" s="10">
        <v>7.9</v>
      </c>
      <c r="AD9" s="10">
        <v>7.9</v>
      </c>
      <c r="AE9" s="10">
        <v>7.9</v>
      </c>
      <c r="AF9" s="10">
        <v>7.9</v>
      </c>
      <c r="AG9" s="10">
        <v>7.9</v>
      </c>
      <c r="AH9" s="10">
        <v>7.9</v>
      </c>
      <c r="AI9" s="10">
        <v>7.9</v>
      </c>
      <c r="AJ9" s="10">
        <v>7.9</v>
      </c>
    </row>
    <row r="10" spans="2:36">
      <c r="B10" s="1" t="s">
        <v>6</v>
      </c>
      <c r="C10" s="1" t="s">
        <v>122</v>
      </c>
      <c r="D10" s="1" t="s">
        <v>149</v>
      </c>
      <c r="E10" s="1" t="s">
        <v>354</v>
      </c>
      <c r="F10" s="10">
        <v>4</v>
      </c>
      <c r="G10" s="10">
        <v>4</v>
      </c>
      <c r="H10" s="10">
        <v>4</v>
      </c>
      <c r="I10" s="10">
        <v>4</v>
      </c>
      <c r="J10" s="10">
        <v>4</v>
      </c>
      <c r="K10" s="10">
        <v>4</v>
      </c>
      <c r="L10" s="10">
        <v>4</v>
      </c>
      <c r="M10" s="10">
        <v>4</v>
      </c>
      <c r="N10" s="10">
        <v>4</v>
      </c>
      <c r="O10" s="10">
        <v>4</v>
      </c>
      <c r="P10" s="10">
        <v>4</v>
      </c>
      <c r="Q10" s="10">
        <v>4</v>
      </c>
      <c r="R10" s="10">
        <v>4</v>
      </c>
      <c r="S10" s="10">
        <v>4</v>
      </c>
      <c r="T10" s="10">
        <v>4</v>
      </c>
      <c r="U10" s="10">
        <v>4</v>
      </c>
      <c r="V10" s="10">
        <v>4</v>
      </c>
      <c r="W10" s="10">
        <v>4</v>
      </c>
      <c r="X10" s="10">
        <v>4</v>
      </c>
      <c r="Y10" s="10">
        <v>4</v>
      </c>
      <c r="Z10" s="10">
        <v>4</v>
      </c>
      <c r="AA10" s="10">
        <v>4</v>
      </c>
      <c r="AB10" s="10">
        <v>4</v>
      </c>
      <c r="AC10" s="10">
        <v>4</v>
      </c>
      <c r="AD10" s="10">
        <v>4</v>
      </c>
      <c r="AE10" s="10">
        <v>4</v>
      </c>
      <c r="AF10" s="10">
        <v>4</v>
      </c>
      <c r="AG10" s="10">
        <v>4</v>
      </c>
      <c r="AH10" s="10">
        <v>4</v>
      </c>
      <c r="AI10" s="10">
        <v>4</v>
      </c>
      <c r="AJ10" s="10">
        <v>4</v>
      </c>
    </row>
    <row r="11" spans="2:36">
      <c r="B11" s="1" t="s">
        <v>7</v>
      </c>
      <c r="C11" s="1" t="s">
        <v>122</v>
      </c>
      <c r="D11" s="1" t="s">
        <v>149</v>
      </c>
      <c r="E11" s="1" t="s">
        <v>354</v>
      </c>
      <c r="F11" s="10">
        <v>13.5</v>
      </c>
      <c r="G11" s="10">
        <v>13.5</v>
      </c>
      <c r="H11" s="10">
        <v>13.5</v>
      </c>
      <c r="I11" s="10">
        <v>13.5</v>
      </c>
      <c r="J11" s="10">
        <v>13.5</v>
      </c>
      <c r="K11" s="10">
        <v>13.5</v>
      </c>
      <c r="L11" s="10">
        <v>13.5</v>
      </c>
      <c r="M11" s="10">
        <v>13.5</v>
      </c>
      <c r="N11" s="10">
        <v>13.5</v>
      </c>
      <c r="O11" s="10">
        <v>13.5</v>
      </c>
      <c r="P11" s="10">
        <v>13.5</v>
      </c>
      <c r="Q11" s="10">
        <v>13.5</v>
      </c>
      <c r="R11" s="10">
        <v>13.5</v>
      </c>
      <c r="S11" s="10">
        <v>13.5</v>
      </c>
      <c r="T11" s="10">
        <v>13.5</v>
      </c>
      <c r="U11" s="10">
        <v>13.5</v>
      </c>
      <c r="V11" s="10">
        <v>13.5</v>
      </c>
      <c r="W11" s="10">
        <v>13.5</v>
      </c>
      <c r="X11" s="10">
        <v>13.5</v>
      </c>
      <c r="Y11" s="10">
        <v>13.5</v>
      </c>
      <c r="Z11" s="10">
        <v>13.5</v>
      </c>
      <c r="AA11" s="10">
        <v>13.5</v>
      </c>
      <c r="AB11" s="10">
        <v>13.5</v>
      </c>
      <c r="AC11" s="10">
        <v>13.5</v>
      </c>
      <c r="AD11" s="10">
        <v>13.5</v>
      </c>
      <c r="AE11" s="10">
        <v>13.5</v>
      </c>
      <c r="AF11" s="10">
        <v>13.5</v>
      </c>
      <c r="AG11" s="10">
        <v>13.5</v>
      </c>
      <c r="AH11" s="10">
        <v>13.5</v>
      </c>
      <c r="AI11" s="10">
        <v>13.5</v>
      </c>
      <c r="AJ11" s="10">
        <v>13.5</v>
      </c>
    </row>
    <row r="12" spans="2:36">
      <c r="B12" s="1" t="s">
        <v>8</v>
      </c>
      <c r="C12" s="1" t="s">
        <v>122</v>
      </c>
      <c r="D12" s="1" t="s">
        <v>149</v>
      </c>
      <c r="E12" s="1" t="s">
        <v>354</v>
      </c>
      <c r="F12" s="10">
        <v>17.5</v>
      </c>
      <c r="G12" s="10">
        <v>17.5</v>
      </c>
      <c r="H12" s="10">
        <v>17.5</v>
      </c>
      <c r="I12" s="10">
        <v>17.5</v>
      </c>
      <c r="J12" s="10">
        <v>17.5</v>
      </c>
      <c r="K12" s="10">
        <v>17.5</v>
      </c>
      <c r="L12" s="10">
        <v>17.5</v>
      </c>
      <c r="M12" s="10">
        <v>17.5</v>
      </c>
      <c r="N12" s="10">
        <v>17.5</v>
      </c>
      <c r="O12" s="10">
        <v>17.5</v>
      </c>
      <c r="P12" s="10">
        <v>17.5</v>
      </c>
      <c r="Q12" s="10">
        <v>17.5</v>
      </c>
      <c r="R12" s="10">
        <v>17.5</v>
      </c>
      <c r="S12" s="10">
        <v>17.5</v>
      </c>
      <c r="T12" s="10">
        <v>17.5</v>
      </c>
      <c r="U12" s="10">
        <v>17.5</v>
      </c>
      <c r="V12" s="10">
        <v>17.5</v>
      </c>
      <c r="W12" s="10">
        <v>17.5</v>
      </c>
      <c r="X12" s="10">
        <v>17.5</v>
      </c>
      <c r="Y12" s="10">
        <v>17.5</v>
      </c>
      <c r="Z12" s="10">
        <v>17.5</v>
      </c>
      <c r="AA12" s="10">
        <v>17.5</v>
      </c>
      <c r="AB12" s="10">
        <v>17.5</v>
      </c>
      <c r="AC12" s="10">
        <v>17.5</v>
      </c>
      <c r="AD12" s="10">
        <v>17.5</v>
      </c>
      <c r="AE12" s="10">
        <v>17.5</v>
      </c>
      <c r="AF12" s="10">
        <v>17.5</v>
      </c>
      <c r="AG12" s="10">
        <v>17.5</v>
      </c>
      <c r="AH12" s="10">
        <v>17.5</v>
      </c>
      <c r="AI12" s="10">
        <v>17.5</v>
      </c>
      <c r="AJ12" s="10">
        <v>17.5</v>
      </c>
    </row>
    <row r="13" spans="2:36">
      <c r="B13" s="1" t="s">
        <v>9</v>
      </c>
      <c r="C13" s="1" t="s">
        <v>122</v>
      </c>
      <c r="D13" s="1" t="s">
        <v>149</v>
      </c>
      <c r="E13" s="1" t="s">
        <v>354</v>
      </c>
      <c r="F13" s="10">
        <v>13</v>
      </c>
      <c r="G13" s="10">
        <v>13</v>
      </c>
      <c r="H13" s="10">
        <v>13</v>
      </c>
      <c r="I13" s="10">
        <v>13</v>
      </c>
      <c r="J13" s="10">
        <v>13</v>
      </c>
      <c r="K13" s="10">
        <v>13</v>
      </c>
      <c r="L13" s="10">
        <v>13</v>
      </c>
      <c r="M13" s="10">
        <v>13</v>
      </c>
      <c r="N13" s="10">
        <v>13</v>
      </c>
      <c r="O13" s="10">
        <v>13</v>
      </c>
      <c r="P13" s="10">
        <v>13</v>
      </c>
      <c r="Q13" s="10">
        <v>13</v>
      </c>
      <c r="R13" s="10">
        <v>13</v>
      </c>
      <c r="S13" s="10">
        <v>13</v>
      </c>
      <c r="T13" s="10">
        <v>13</v>
      </c>
      <c r="U13" s="10">
        <v>13</v>
      </c>
      <c r="V13" s="10">
        <v>13</v>
      </c>
      <c r="W13" s="10">
        <v>13</v>
      </c>
      <c r="X13" s="10">
        <v>13</v>
      </c>
      <c r="Y13" s="10">
        <v>13</v>
      </c>
      <c r="Z13" s="10">
        <v>13</v>
      </c>
      <c r="AA13" s="10">
        <v>13</v>
      </c>
      <c r="AB13" s="10">
        <v>13</v>
      </c>
      <c r="AC13" s="10">
        <v>13</v>
      </c>
      <c r="AD13" s="10">
        <v>13</v>
      </c>
      <c r="AE13" s="10">
        <v>13</v>
      </c>
      <c r="AF13" s="10">
        <v>13</v>
      </c>
      <c r="AG13" s="10">
        <v>13</v>
      </c>
      <c r="AH13" s="10">
        <v>13</v>
      </c>
      <c r="AI13" s="10">
        <v>13</v>
      </c>
      <c r="AJ13" s="10">
        <v>13</v>
      </c>
    </row>
    <row r="14" spans="2:36">
      <c r="B14" s="1" t="s">
        <v>10</v>
      </c>
      <c r="C14" s="1" t="s">
        <v>122</v>
      </c>
      <c r="D14" s="1" t="s">
        <v>149</v>
      </c>
      <c r="E14" s="1" t="s">
        <v>354</v>
      </c>
      <c r="F14" s="10">
        <v>1.8</v>
      </c>
      <c r="G14" s="10">
        <v>1.8</v>
      </c>
      <c r="H14" s="10">
        <v>1.8</v>
      </c>
      <c r="I14" s="10">
        <v>1.8</v>
      </c>
      <c r="J14" s="10">
        <v>1.8</v>
      </c>
      <c r="K14" s="10">
        <v>1.8</v>
      </c>
      <c r="L14" s="10">
        <v>1.8</v>
      </c>
      <c r="M14" s="10">
        <v>1.8</v>
      </c>
      <c r="N14" s="10">
        <v>1.8</v>
      </c>
      <c r="O14" s="10">
        <v>1.8</v>
      </c>
      <c r="P14" s="10">
        <v>1.8</v>
      </c>
      <c r="Q14" s="10">
        <v>1.8</v>
      </c>
      <c r="R14" s="10">
        <v>1.8</v>
      </c>
      <c r="S14" s="10">
        <v>1.8</v>
      </c>
      <c r="T14" s="10">
        <v>1.8</v>
      </c>
      <c r="U14" s="10">
        <v>1.8</v>
      </c>
      <c r="V14" s="10">
        <v>1.8</v>
      </c>
      <c r="W14" s="10">
        <v>1.8</v>
      </c>
      <c r="X14" s="10">
        <v>1.8</v>
      </c>
      <c r="Y14" s="10">
        <v>1.8</v>
      </c>
      <c r="Z14" s="10">
        <v>1.8</v>
      </c>
      <c r="AA14" s="10">
        <v>1.8</v>
      </c>
      <c r="AB14" s="10">
        <v>1.8</v>
      </c>
      <c r="AC14" s="10">
        <v>1.8</v>
      </c>
      <c r="AD14" s="10">
        <v>1.8</v>
      </c>
      <c r="AE14" s="10">
        <v>1.8</v>
      </c>
      <c r="AF14" s="10">
        <v>1.8</v>
      </c>
      <c r="AG14" s="10">
        <v>1.8</v>
      </c>
      <c r="AH14" s="10">
        <v>1.8</v>
      </c>
      <c r="AI14" s="10">
        <v>1.8</v>
      </c>
      <c r="AJ14" s="10">
        <v>1.8</v>
      </c>
    </row>
    <row r="15" spans="2:36">
      <c r="B15" s="1" t="s">
        <v>11</v>
      </c>
      <c r="C15" s="1" t="s">
        <v>122</v>
      </c>
      <c r="D15" s="1" t="s">
        <v>149</v>
      </c>
      <c r="E15" s="1" t="s">
        <v>354</v>
      </c>
      <c r="F15" s="10">
        <v>200</v>
      </c>
      <c r="G15" s="10">
        <v>200</v>
      </c>
      <c r="H15" s="10">
        <v>200</v>
      </c>
      <c r="I15" s="10">
        <v>200</v>
      </c>
      <c r="J15" s="10">
        <v>200</v>
      </c>
      <c r="K15" s="10">
        <v>200</v>
      </c>
      <c r="L15" s="10">
        <v>200</v>
      </c>
      <c r="M15" s="10">
        <v>200</v>
      </c>
      <c r="N15" s="10">
        <v>200</v>
      </c>
      <c r="O15" s="10">
        <v>200</v>
      </c>
      <c r="P15" s="10">
        <v>200</v>
      </c>
      <c r="Q15" s="10">
        <v>200</v>
      </c>
      <c r="R15" s="10">
        <v>200</v>
      </c>
      <c r="S15" s="10">
        <v>200</v>
      </c>
      <c r="T15" s="10">
        <v>200</v>
      </c>
      <c r="U15" s="10">
        <v>200</v>
      </c>
      <c r="V15" s="10">
        <v>200</v>
      </c>
      <c r="W15" s="10">
        <v>200</v>
      </c>
      <c r="X15" s="10">
        <v>200</v>
      </c>
      <c r="Y15" s="10">
        <v>200</v>
      </c>
      <c r="Z15" s="10">
        <v>200</v>
      </c>
      <c r="AA15" s="10">
        <v>200</v>
      </c>
      <c r="AB15" s="10">
        <v>200</v>
      </c>
      <c r="AC15" s="10">
        <v>200</v>
      </c>
      <c r="AD15" s="10">
        <v>200</v>
      </c>
      <c r="AE15" s="10">
        <v>200</v>
      </c>
      <c r="AF15" s="10">
        <v>200</v>
      </c>
      <c r="AG15" s="10">
        <v>200</v>
      </c>
      <c r="AH15" s="10">
        <v>200</v>
      </c>
      <c r="AI15" s="10">
        <v>200</v>
      </c>
      <c r="AJ15" s="10">
        <v>200</v>
      </c>
    </row>
    <row r="16" spans="2:36">
      <c r="B16" s="1" t="s">
        <v>113</v>
      </c>
      <c r="C16" s="1" t="s">
        <v>124</v>
      </c>
      <c r="D16" s="1" t="s">
        <v>149</v>
      </c>
      <c r="E16" s="1" t="s">
        <v>354</v>
      </c>
      <c r="F16" s="10">
        <v>170</v>
      </c>
      <c r="G16" s="10">
        <v>170</v>
      </c>
      <c r="H16" s="10">
        <v>170</v>
      </c>
      <c r="I16" s="10">
        <v>170</v>
      </c>
      <c r="J16" s="10">
        <v>170</v>
      </c>
      <c r="K16" s="10">
        <v>170</v>
      </c>
      <c r="L16" s="10">
        <v>170</v>
      </c>
      <c r="M16" s="10">
        <v>170</v>
      </c>
      <c r="N16" s="10">
        <v>170</v>
      </c>
      <c r="O16" s="10">
        <v>170</v>
      </c>
      <c r="P16" s="10">
        <v>170</v>
      </c>
      <c r="Q16" s="10">
        <v>170</v>
      </c>
      <c r="R16" s="10">
        <v>170</v>
      </c>
      <c r="S16" s="10">
        <v>170</v>
      </c>
      <c r="T16" s="10">
        <v>170</v>
      </c>
      <c r="U16" s="10">
        <v>170</v>
      </c>
      <c r="V16" s="10">
        <v>170</v>
      </c>
      <c r="W16" s="10">
        <v>170</v>
      </c>
      <c r="X16" s="10">
        <v>170</v>
      </c>
      <c r="Y16" s="10">
        <v>170</v>
      </c>
      <c r="Z16" s="10">
        <v>170</v>
      </c>
      <c r="AA16" s="10">
        <v>170</v>
      </c>
      <c r="AB16" s="10">
        <v>170</v>
      </c>
      <c r="AC16" s="10">
        <v>170</v>
      </c>
      <c r="AD16" s="10">
        <v>170</v>
      </c>
      <c r="AE16" s="10">
        <v>170</v>
      </c>
      <c r="AF16" s="10">
        <v>170</v>
      </c>
      <c r="AG16" s="10">
        <v>170</v>
      </c>
      <c r="AH16" s="10">
        <v>170</v>
      </c>
      <c r="AI16" s="10">
        <v>170</v>
      </c>
      <c r="AJ16" s="10">
        <v>170</v>
      </c>
    </row>
    <row r="17" spans="2:36">
      <c r="B17" s="1" t="s">
        <v>38</v>
      </c>
      <c r="C17" s="1" t="s">
        <v>123</v>
      </c>
      <c r="D17" s="1" t="s">
        <v>149</v>
      </c>
      <c r="E17" s="1" t="s">
        <v>354</v>
      </c>
      <c r="F17" s="10">
        <v>203</v>
      </c>
      <c r="G17" s="10">
        <v>203</v>
      </c>
      <c r="H17" s="10">
        <v>203</v>
      </c>
      <c r="I17" s="10">
        <v>203</v>
      </c>
      <c r="J17" s="10">
        <v>203</v>
      </c>
      <c r="K17" s="10">
        <v>203</v>
      </c>
      <c r="L17" s="10">
        <v>203</v>
      </c>
      <c r="M17" s="10">
        <v>203</v>
      </c>
      <c r="N17" s="10">
        <v>203</v>
      </c>
      <c r="O17" s="10">
        <v>203</v>
      </c>
      <c r="P17" s="10">
        <v>203</v>
      </c>
      <c r="Q17" s="10">
        <v>203</v>
      </c>
      <c r="R17" s="10">
        <v>203</v>
      </c>
      <c r="S17" s="10">
        <v>203</v>
      </c>
      <c r="T17" s="10">
        <v>203</v>
      </c>
      <c r="U17" s="10">
        <v>203</v>
      </c>
      <c r="V17" s="10">
        <v>203</v>
      </c>
      <c r="W17" s="10">
        <v>203</v>
      </c>
      <c r="X17" s="10">
        <v>203</v>
      </c>
      <c r="Y17" s="10">
        <v>203</v>
      </c>
      <c r="Z17" s="10">
        <v>203</v>
      </c>
      <c r="AA17" s="10">
        <v>203</v>
      </c>
      <c r="AB17" s="10">
        <v>203</v>
      </c>
      <c r="AC17" s="10">
        <v>203</v>
      </c>
      <c r="AD17" s="10">
        <v>203</v>
      </c>
      <c r="AE17" s="10">
        <v>203</v>
      </c>
      <c r="AF17" s="10">
        <v>203</v>
      </c>
      <c r="AG17" s="10">
        <v>203</v>
      </c>
      <c r="AH17" s="10">
        <v>203</v>
      </c>
      <c r="AI17" s="10">
        <v>203</v>
      </c>
      <c r="AJ17" s="10">
        <v>203</v>
      </c>
    </row>
    <row r="18" spans="2:36">
      <c r="B18" s="1" t="s">
        <v>12</v>
      </c>
      <c r="C18" s="1" t="s">
        <v>122</v>
      </c>
      <c r="D18" s="1" t="s">
        <v>149</v>
      </c>
      <c r="E18" s="1" t="s">
        <v>354</v>
      </c>
      <c r="F18" s="10">
        <v>45.5</v>
      </c>
      <c r="G18" s="10">
        <v>45.5</v>
      </c>
      <c r="H18" s="10">
        <v>45.5</v>
      </c>
      <c r="I18" s="10">
        <v>45.5</v>
      </c>
      <c r="J18" s="10">
        <v>45.5</v>
      </c>
      <c r="K18" s="10">
        <v>45.5</v>
      </c>
      <c r="L18" s="10">
        <v>45.5</v>
      </c>
      <c r="M18" s="10">
        <v>45.5</v>
      </c>
      <c r="N18" s="10">
        <v>45.5</v>
      </c>
      <c r="O18" s="10">
        <v>45.5</v>
      </c>
      <c r="P18" s="10">
        <v>45.5</v>
      </c>
      <c r="Q18" s="10">
        <v>45.5</v>
      </c>
      <c r="R18" s="10">
        <v>45.5</v>
      </c>
      <c r="S18" s="10">
        <v>45.5</v>
      </c>
      <c r="T18" s="10">
        <v>45.5</v>
      </c>
      <c r="U18" s="10">
        <v>45.5</v>
      </c>
      <c r="V18" s="10">
        <v>45.5</v>
      </c>
      <c r="W18" s="10">
        <v>45.5</v>
      </c>
      <c r="X18" s="10">
        <v>45.5</v>
      </c>
      <c r="Y18" s="10">
        <v>45.5</v>
      </c>
      <c r="Z18" s="10">
        <v>45.5</v>
      </c>
      <c r="AA18" s="10">
        <v>45.5</v>
      </c>
      <c r="AB18" s="10">
        <v>45.5</v>
      </c>
      <c r="AC18" s="10">
        <v>45.5</v>
      </c>
      <c r="AD18" s="10">
        <v>45.5</v>
      </c>
      <c r="AE18" s="10">
        <v>45.5</v>
      </c>
      <c r="AF18" s="10">
        <v>45.5</v>
      </c>
      <c r="AG18" s="10">
        <v>45.5</v>
      </c>
      <c r="AH18" s="10">
        <v>45.5</v>
      </c>
      <c r="AI18" s="10">
        <v>45.5</v>
      </c>
      <c r="AJ18" s="10">
        <v>45.5</v>
      </c>
    </row>
    <row r="19" spans="2:36">
      <c r="B19" s="1" t="s">
        <v>13</v>
      </c>
      <c r="C19" s="1" t="s">
        <v>122</v>
      </c>
      <c r="D19" s="1" t="s">
        <v>149</v>
      </c>
      <c r="E19" s="1" t="s">
        <v>354</v>
      </c>
      <c r="F19" s="10">
        <v>58.9</v>
      </c>
      <c r="G19" s="10">
        <v>58.9</v>
      </c>
      <c r="H19" s="10">
        <v>58.9</v>
      </c>
      <c r="I19" s="10">
        <v>58.9</v>
      </c>
      <c r="J19" s="10">
        <v>58.9</v>
      </c>
      <c r="K19" s="10">
        <v>58.9</v>
      </c>
      <c r="L19" s="10">
        <v>58.9</v>
      </c>
      <c r="M19" s="10">
        <v>58.9</v>
      </c>
      <c r="N19" s="10">
        <v>58.9</v>
      </c>
      <c r="O19" s="10">
        <v>58.9</v>
      </c>
      <c r="P19" s="10">
        <v>58.9</v>
      </c>
      <c r="Q19" s="10">
        <v>58.9</v>
      </c>
      <c r="R19" s="10">
        <v>58.9</v>
      </c>
      <c r="S19" s="10">
        <v>58.9</v>
      </c>
      <c r="T19" s="10">
        <v>58.9</v>
      </c>
      <c r="U19" s="10">
        <v>58.9</v>
      </c>
      <c r="V19" s="10">
        <v>58.9</v>
      </c>
      <c r="W19" s="10">
        <v>58.9</v>
      </c>
      <c r="X19" s="10">
        <v>58.9</v>
      </c>
      <c r="Y19" s="10">
        <v>58.9</v>
      </c>
      <c r="Z19" s="10">
        <v>58.9</v>
      </c>
      <c r="AA19" s="10">
        <v>58.9</v>
      </c>
      <c r="AB19" s="10">
        <v>58.9</v>
      </c>
      <c r="AC19" s="10">
        <v>58.9</v>
      </c>
      <c r="AD19" s="10">
        <v>58.9</v>
      </c>
      <c r="AE19" s="10">
        <v>58.9</v>
      </c>
      <c r="AF19" s="10">
        <v>58.9</v>
      </c>
      <c r="AG19" s="10">
        <v>58.9</v>
      </c>
      <c r="AH19" s="10">
        <v>58.9</v>
      </c>
      <c r="AI19" s="10">
        <v>58.9</v>
      </c>
      <c r="AJ19" s="10">
        <v>58.9</v>
      </c>
    </row>
    <row r="20" spans="2:36">
      <c r="B20" s="1" t="s">
        <v>14</v>
      </c>
      <c r="C20" s="1" t="s">
        <v>122</v>
      </c>
      <c r="D20" s="1" t="s">
        <v>149</v>
      </c>
      <c r="E20" s="1" t="s">
        <v>354</v>
      </c>
      <c r="F20" s="10">
        <v>23.7</v>
      </c>
      <c r="G20" s="10">
        <v>23.7</v>
      </c>
      <c r="H20" s="10">
        <v>23.7</v>
      </c>
      <c r="I20" s="10">
        <v>23.7</v>
      </c>
      <c r="J20" s="10">
        <v>23.7</v>
      </c>
      <c r="K20" s="10">
        <v>23.7</v>
      </c>
      <c r="L20" s="10">
        <v>23.7</v>
      </c>
      <c r="M20" s="10">
        <v>23.7</v>
      </c>
      <c r="N20" s="10">
        <v>23.7</v>
      </c>
      <c r="O20" s="10">
        <v>23.7</v>
      </c>
      <c r="P20" s="10">
        <v>23.7</v>
      </c>
      <c r="Q20" s="10">
        <v>23.7</v>
      </c>
      <c r="R20" s="10">
        <v>23.7</v>
      </c>
      <c r="S20" s="10">
        <v>23.7</v>
      </c>
      <c r="T20" s="10">
        <v>23.7</v>
      </c>
      <c r="U20" s="10">
        <v>23.7</v>
      </c>
      <c r="V20" s="10">
        <v>23.7</v>
      </c>
      <c r="W20" s="10">
        <v>23.7</v>
      </c>
      <c r="X20" s="10">
        <v>23.7</v>
      </c>
      <c r="Y20" s="10">
        <v>23.7</v>
      </c>
      <c r="Z20" s="10">
        <v>23.7</v>
      </c>
      <c r="AA20" s="10">
        <v>23.7</v>
      </c>
      <c r="AB20" s="10">
        <v>23.7</v>
      </c>
      <c r="AC20" s="10">
        <v>23.7</v>
      </c>
      <c r="AD20" s="10">
        <v>23.7</v>
      </c>
      <c r="AE20" s="10">
        <v>23.7</v>
      </c>
      <c r="AF20" s="10">
        <v>23.7</v>
      </c>
      <c r="AG20" s="10">
        <v>23.7</v>
      </c>
      <c r="AH20" s="10">
        <v>23.7</v>
      </c>
      <c r="AI20" s="10">
        <v>23.7</v>
      </c>
      <c r="AJ20" s="10">
        <v>23.7</v>
      </c>
    </row>
    <row r="21" spans="2:36">
      <c r="B21" s="1" t="s">
        <v>15</v>
      </c>
      <c r="C21" s="1" t="s">
        <v>122</v>
      </c>
      <c r="D21" s="1" t="s">
        <v>149</v>
      </c>
      <c r="E21" s="1" t="s">
        <v>354</v>
      </c>
      <c r="F21" s="10">
        <v>18.5</v>
      </c>
      <c r="G21" s="10">
        <v>18.5</v>
      </c>
      <c r="H21" s="10">
        <v>18.5</v>
      </c>
      <c r="I21" s="10">
        <v>18.5</v>
      </c>
      <c r="J21" s="10">
        <v>18.5</v>
      </c>
      <c r="K21" s="10">
        <v>18.5</v>
      </c>
      <c r="L21" s="10">
        <v>18.5</v>
      </c>
      <c r="M21" s="10">
        <v>18.5</v>
      </c>
      <c r="N21" s="10">
        <v>18.5</v>
      </c>
      <c r="O21" s="10">
        <v>18.5</v>
      </c>
      <c r="P21" s="10">
        <v>18.5</v>
      </c>
      <c r="Q21" s="10">
        <v>18.5</v>
      </c>
      <c r="R21" s="10">
        <v>18.5</v>
      </c>
      <c r="S21" s="10">
        <v>18.5</v>
      </c>
      <c r="T21" s="10">
        <v>18.5</v>
      </c>
      <c r="U21" s="10">
        <v>18.5</v>
      </c>
      <c r="V21" s="10">
        <v>18.5</v>
      </c>
      <c r="W21" s="10">
        <v>18.5</v>
      </c>
      <c r="X21" s="10">
        <v>18.5</v>
      </c>
      <c r="Y21" s="10">
        <v>18.5</v>
      </c>
      <c r="Z21" s="10">
        <v>18.5</v>
      </c>
      <c r="AA21" s="10">
        <v>18.5</v>
      </c>
      <c r="AB21" s="10">
        <v>18.5</v>
      </c>
      <c r="AC21" s="10">
        <v>18.5</v>
      </c>
      <c r="AD21" s="10">
        <v>18.5</v>
      </c>
      <c r="AE21" s="10">
        <v>18.5</v>
      </c>
      <c r="AF21" s="10">
        <v>18.5</v>
      </c>
      <c r="AG21" s="10">
        <v>18.5</v>
      </c>
      <c r="AH21" s="10">
        <v>18.5</v>
      </c>
      <c r="AI21" s="10">
        <v>18.5</v>
      </c>
      <c r="AJ21" s="10">
        <v>18.5</v>
      </c>
    </row>
    <row r="22" spans="2:36">
      <c r="B22" s="1" t="s">
        <v>16</v>
      </c>
      <c r="C22" s="1" t="s">
        <v>122</v>
      </c>
      <c r="D22" s="1" t="s">
        <v>149</v>
      </c>
      <c r="E22" s="1" t="s">
        <v>354</v>
      </c>
      <c r="F22" s="10">
        <f>SUM(F18:F21)</f>
        <v>146.6</v>
      </c>
      <c r="G22" s="10">
        <f t="shared" ref="G22:AI22" si="0">SUM(G18:G21)</f>
        <v>146.6</v>
      </c>
      <c r="H22" s="10">
        <f t="shared" si="0"/>
        <v>146.6</v>
      </c>
      <c r="I22" s="10">
        <f t="shared" si="0"/>
        <v>146.6</v>
      </c>
      <c r="J22" s="10">
        <f t="shared" si="0"/>
        <v>146.6</v>
      </c>
      <c r="K22" s="10">
        <f t="shared" si="0"/>
        <v>146.6</v>
      </c>
      <c r="L22" s="10">
        <f t="shared" si="0"/>
        <v>146.6</v>
      </c>
      <c r="M22" s="10">
        <f t="shared" si="0"/>
        <v>146.6</v>
      </c>
      <c r="N22" s="10">
        <f t="shared" si="0"/>
        <v>146.6</v>
      </c>
      <c r="O22" s="10">
        <f t="shared" si="0"/>
        <v>146.6</v>
      </c>
      <c r="P22" s="10">
        <f t="shared" si="0"/>
        <v>146.6</v>
      </c>
      <c r="Q22" s="10">
        <f t="shared" si="0"/>
        <v>146.6</v>
      </c>
      <c r="R22" s="10">
        <f t="shared" si="0"/>
        <v>146.6</v>
      </c>
      <c r="S22" s="10">
        <f t="shared" si="0"/>
        <v>146.6</v>
      </c>
      <c r="T22" s="10">
        <f t="shared" si="0"/>
        <v>146.6</v>
      </c>
      <c r="U22" s="10">
        <f t="shared" si="0"/>
        <v>146.6</v>
      </c>
      <c r="V22" s="10">
        <f t="shared" si="0"/>
        <v>146.6</v>
      </c>
      <c r="W22" s="10">
        <f t="shared" si="0"/>
        <v>146.6</v>
      </c>
      <c r="X22" s="10">
        <f t="shared" si="0"/>
        <v>146.6</v>
      </c>
      <c r="Y22" s="10">
        <f t="shared" si="0"/>
        <v>146.6</v>
      </c>
      <c r="Z22" s="10">
        <f t="shared" si="0"/>
        <v>146.6</v>
      </c>
      <c r="AA22" s="10">
        <f t="shared" si="0"/>
        <v>146.6</v>
      </c>
      <c r="AB22" s="10">
        <f t="shared" si="0"/>
        <v>146.6</v>
      </c>
      <c r="AC22" s="10">
        <f t="shared" si="0"/>
        <v>146.6</v>
      </c>
      <c r="AD22" s="10">
        <f t="shared" si="0"/>
        <v>146.6</v>
      </c>
      <c r="AE22" s="10">
        <f t="shared" si="0"/>
        <v>146.6</v>
      </c>
      <c r="AF22" s="10">
        <f t="shared" si="0"/>
        <v>146.6</v>
      </c>
      <c r="AG22" s="10">
        <f t="shared" si="0"/>
        <v>146.6</v>
      </c>
      <c r="AH22" s="10">
        <f t="shared" si="0"/>
        <v>146.6</v>
      </c>
      <c r="AI22" s="10">
        <f t="shared" si="0"/>
        <v>146.6</v>
      </c>
      <c r="AJ22" s="10">
        <f t="shared" ref="AJ22" si="1">SUM(AJ18:AJ21)</f>
        <v>146.6</v>
      </c>
    </row>
    <row r="23" spans="2:36">
      <c r="B23" s="1" t="s">
        <v>17</v>
      </c>
      <c r="C23" s="1" t="s">
        <v>124</v>
      </c>
      <c r="D23" s="1" t="s">
        <v>149</v>
      </c>
      <c r="E23" s="1" t="s">
        <v>354</v>
      </c>
      <c r="F23" s="10">
        <v>0.62</v>
      </c>
      <c r="G23" s="10">
        <v>0.62</v>
      </c>
      <c r="H23" s="10">
        <v>0.62</v>
      </c>
      <c r="I23" s="10">
        <v>0.62</v>
      </c>
      <c r="J23" s="10">
        <v>0.62</v>
      </c>
      <c r="K23" s="10">
        <v>0.62</v>
      </c>
      <c r="L23" s="10">
        <v>0.62</v>
      </c>
      <c r="M23" s="10">
        <v>0.62</v>
      </c>
      <c r="N23" s="10">
        <v>0.62</v>
      </c>
      <c r="O23" s="10">
        <v>0.62</v>
      </c>
      <c r="P23" s="10">
        <v>0.62</v>
      </c>
      <c r="Q23" s="10">
        <v>0.62</v>
      </c>
      <c r="R23" s="10">
        <v>0.62</v>
      </c>
      <c r="S23" s="10">
        <v>0.62</v>
      </c>
      <c r="T23" s="10">
        <v>0.62</v>
      </c>
      <c r="U23" s="10">
        <v>0.62</v>
      </c>
      <c r="V23" s="10">
        <v>0.62</v>
      </c>
      <c r="W23" s="10">
        <v>0.62</v>
      </c>
      <c r="X23" s="10">
        <v>0.62</v>
      </c>
      <c r="Y23" s="10">
        <v>0.62</v>
      </c>
      <c r="Z23" s="10">
        <v>0.62</v>
      </c>
      <c r="AA23" s="10">
        <v>0.62</v>
      </c>
      <c r="AB23" s="10">
        <v>0.62</v>
      </c>
      <c r="AC23" s="10">
        <v>0.62</v>
      </c>
      <c r="AD23" s="10">
        <v>0.62</v>
      </c>
      <c r="AE23" s="10">
        <v>0.62</v>
      </c>
      <c r="AF23" s="10">
        <v>0.62</v>
      </c>
      <c r="AG23" s="10">
        <v>0.62</v>
      </c>
      <c r="AH23" s="10">
        <v>0.62</v>
      </c>
      <c r="AI23" s="10">
        <v>0.62</v>
      </c>
      <c r="AJ23" s="10">
        <v>0.62</v>
      </c>
    </row>
    <row r="25" spans="2:36" s="2" customFormat="1">
      <c r="B25" s="2" t="s">
        <v>30</v>
      </c>
      <c r="C25" s="2" t="s">
        <v>72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2:36" s="2" customFormat="1">
      <c r="B26" s="2" t="s">
        <v>21</v>
      </c>
      <c r="C26" s="2" t="s">
        <v>23</v>
      </c>
      <c r="D26" s="2" t="s">
        <v>28</v>
      </c>
      <c r="E26" s="2" t="s">
        <v>178</v>
      </c>
      <c r="F26" s="3">
        <v>1990</v>
      </c>
      <c r="G26" s="3">
        <v>1991</v>
      </c>
      <c r="H26" s="3">
        <v>1992</v>
      </c>
      <c r="I26" s="3">
        <v>1993</v>
      </c>
      <c r="J26" s="3">
        <v>1994</v>
      </c>
      <c r="K26" s="3">
        <v>1995</v>
      </c>
      <c r="L26" s="3">
        <v>1996</v>
      </c>
      <c r="M26" s="3">
        <v>1997</v>
      </c>
      <c r="N26" s="3">
        <v>1998</v>
      </c>
      <c r="O26" s="3">
        <v>1999</v>
      </c>
      <c r="P26" s="3">
        <v>2000</v>
      </c>
      <c r="Q26" s="3">
        <v>2001</v>
      </c>
      <c r="R26" s="3">
        <v>2002</v>
      </c>
      <c r="S26" s="3">
        <v>2003</v>
      </c>
      <c r="T26" s="3">
        <v>2004</v>
      </c>
      <c r="U26" s="3">
        <v>2005</v>
      </c>
      <c r="V26" s="3">
        <v>2006</v>
      </c>
      <c r="W26" s="3">
        <v>2007</v>
      </c>
      <c r="X26" s="3">
        <v>2008</v>
      </c>
      <c r="Y26" s="3">
        <v>2009</v>
      </c>
      <c r="Z26" s="3">
        <v>2010</v>
      </c>
      <c r="AA26" s="3">
        <v>2011</v>
      </c>
      <c r="AB26" s="3">
        <v>2012</v>
      </c>
      <c r="AC26" s="3">
        <v>2013</v>
      </c>
      <c r="AD26" s="3">
        <v>2014</v>
      </c>
      <c r="AE26" s="3">
        <v>2015</v>
      </c>
      <c r="AF26" s="3">
        <v>2016</v>
      </c>
      <c r="AG26" s="3">
        <v>2017</v>
      </c>
      <c r="AH26" s="3">
        <v>2018</v>
      </c>
      <c r="AI26" s="3">
        <v>2019</v>
      </c>
      <c r="AJ26" s="3">
        <v>2020</v>
      </c>
    </row>
    <row r="27" spans="2:36">
      <c r="B27" s="1" t="s">
        <v>3</v>
      </c>
      <c r="C27" s="1" t="s">
        <v>122</v>
      </c>
      <c r="D27" s="1" t="s">
        <v>149</v>
      </c>
      <c r="E27" s="1" t="s">
        <v>354</v>
      </c>
      <c r="F27" s="10">
        <v>134</v>
      </c>
      <c r="G27" s="10">
        <v>134</v>
      </c>
      <c r="H27" s="10">
        <v>134</v>
      </c>
      <c r="I27" s="10">
        <v>134</v>
      </c>
      <c r="J27" s="10">
        <v>134</v>
      </c>
      <c r="K27" s="10">
        <v>134</v>
      </c>
      <c r="L27" s="10">
        <v>134</v>
      </c>
      <c r="M27" s="10">
        <v>134</v>
      </c>
      <c r="N27" s="10">
        <v>134</v>
      </c>
      <c r="O27" s="10">
        <v>134</v>
      </c>
      <c r="P27" s="10">
        <v>134</v>
      </c>
      <c r="Q27" s="10">
        <v>134</v>
      </c>
      <c r="R27" s="10">
        <v>134</v>
      </c>
      <c r="S27" s="10">
        <v>134</v>
      </c>
      <c r="T27" s="10">
        <v>134</v>
      </c>
      <c r="U27" s="10">
        <v>134</v>
      </c>
      <c r="V27" s="10">
        <v>134</v>
      </c>
      <c r="W27" s="10">
        <v>134</v>
      </c>
      <c r="X27" s="10">
        <v>134</v>
      </c>
      <c r="Y27" s="10">
        <v>134</v>
      </c>
      <c r="Z27" s="10">
        <v>134</v>
      </c>
      <c r="AA27" s="10">
        <v>134</v>
      </c>
      <c r="AB27" s="10">
        <v>134</v>
      </c>
      <c r="AC27" s="10">
        <v>134</v>
      </c>
      <c r="AD27" s="10">
        <v>134</v>
      </c>
      <c r="AE27" s="10">
        <v>134</v>
      </c>
      <c r="AF27" s="10">
        <v>134</v>
      </c>
      <c r="AG27" s="10">
        <v>134</v>
      </c>
      <c r="AH27" s="10">
        <v>134</v>
      </c>
      <c r="AI27" s="10">
        <v>134</v>
      </c>
      <c r="AJ27" s="10">
        <v>134</v>
      </c>
    </row>
    <row r="28" spans="2:36">
      <c r="B28" s="1" t="s">
        <v>4</v>
      </c>
      <c r="C28" s="1" t="s">
        <v>122</v>
      </c>
      <c r="D28" s="1" t="s">
        <v>149</v>
      </c>
      <c r="E28" s="1" t="s">
        <v>354</v>
      </c>
      <c r="F28" s="10">
        <v>1.8</v>
      </c>
      <c r="G28" s="10">
        <v>1.8</v>
      </c>
      <c r="H28" s="10">
        <v>1.8</v>
      </c>
      <c r="I28" s="10">
        <v>1.8</v>
      </c>
      <c r="J28" s="10">
        <v>1.8</v>
      </c>
      <c r="K28" s="10">
        <v>1.8</v>
      </c>
      <c r="L28" s="10">
        <v>1.8</v>
      </c>
      <c r="M28" s="10">
        <v>1.8</v>
      </c>
      <c r="N28" s="10">
        <v>1.8</v>
      </c>
      <c r="O28" s="10">
        <v>1.8</v>
      </c>
      <c r="P28" s="10">
        <v>1.8</v>
      </c>
      <c r="Q28" s="10">
        <v>1.8</v>
      </c>
      <c r="R28" s="10">
        <v>1.8</v>
      </c>
      <c r="S28" s="10">
        <v>1.8</v>
      </c>
      <c r="T28" s="10">
        <v>1.8</v>
      </c>
      <c r="U28" s="10">
        <v>1.8</v>
      </c>
      <c r="V28" s="10">
        <v>1.8</v>
      </c>
      <c r="W28" s="10">
        <v>1.8</v>
      </c>
      <c r="X28" s="10">
        <v>1.8</v>
      </c>
      <c r="Y28" s="10">
        <v>1.8</v>
      </c>
      <c r="Z28" s="10">
        <v>1.8</v>
      </c>
      <c r="AA28" s="10">
        <v>1.8</v>
      </c>
      <c r="AB28" s="10">
        <v>1.8</v>
      </c>
      <c r="AC28" s="10">
        <v>1.8</v>
      </c>
      <c r="AD28" s="10">
        <v>1.8</v>
      </c>
      <c r="AE28" s="10">
        <v>1.8</v>
      </c>
      <c r="AF28" s="10">
        <v>1.8</v>
      </c>
      <c r="AG28" s="10">
        <v>1.8</v>
      </c>
      <c r="AH28" s="10">
        <v>1.8</v>
      </c>
      <c r="AI28" s="10">
        <v>1.8</v>
      </c>
      <c r="AJ28" s="10">
        <v>1.8</v>
      </c>
    </row>
    <row r="29" spans="2:36">
      <c r="B29" s="1" t="s">
        <v>5</v>
      </c>
      <c r="C29" s="1" t="s">
        <v>122</v>
      </c>
      <c r="D29" s="1" t="s">
        <v>149</v>
      </c>
      <c r="E29" s="1" t="s">
        <v>354</v>
      </c>
      <c r="F29" s="10">
        <v>7.9</v>
      </c>
      <c r="G29" s="10">
        <v>7.9</v>
      </c>
      <c r="H29" s="10">
        <v>7.9</v>
      </c>
      <c r="I29" s="10">
        <v>7.9</v>
      </c>
      <c r="J29" s="10">
        <v>7.9</v>
      </c>
      <c r="K29" s="10">
        <v>7.9</v>
      </c>
      <c r="L29" s="10">
        <v>7.9</v>
      </c>
      <c r="M29" s="10">
        <v>7.9</v>
      </c>
      <c r="N29" s="10">
        <v>7.9</v>
      </c>
      <c r="O29" s="10">
        <v>7.9</v>
      </c>
      <c r="P29" s="10">
        <v>7.9</v>
      </c>
      <c r="Q29" s="10">
        <v>7.9</v>
      </c>
      <c r="R29" s="10">
        <v>7.9</v>
      </c>
      <c r="S29" s="10">
        <v>7.9</v>
      </c>
      <c r="T29" s="10">
        <v>7.9</v>
      </c>
      <c r="U29" s="10">
        <v>7.9</v>
      </c>
      <c r="V29" s="10">
        <v>7.9</v>
      </c>
      <c r="W29" s="10">
        <v>7.9</v>
      </c>
      <c r="X29" s="10">
        <v>7.9</v>
      </c>
      <c r="Y29" s="10">
        <v>7.9</v>
      </c>
      <c r="Z29" s="10">
        <v>7.9</v>
      </c>
      <c r="AA29" s="10">
        <v>7.9</v>
      </c>
      <c r="AB29" s="10">
        <v>7.9</v>
      </c>
      <c r="AC29" s="10">
        <v>7.9</v>
      </c>
      <c r="AD29" s="10">
        <v>7.9</v>
      </c>
      <c r="AE29" s="10">
        <v>7.9</v>
      </c>
      <c r="AF29" s="10">
        <v>7.9</v>
      </c>
      <c r="AG29" s="10">
        <v>7.9</v>
      </c>
      <c r="AH29" s="10">
        <v>7.9</v>
      </c>
      <c r="AI29" s="10">
        <v>7.9</v>
      </c>
      <c r="AJ29" s="10">
        <v>7.9</v>
      </c>
    </row>
    <row r="30" spans="2:36">
      <c r="B30" s="1" t="s">
        <v>6</v>
      </c>
      <c r="C30" s="1" t="s">
        <v>122</v>
      </c>
      <c r="D30" s="1" t="s">
        <v>149</v>
      </c>
      <c r="E30" s="1" t="s">
        <v>354</v>
      </c>
      <c r="F30" s="10">
        <v>4</v>
      </c>
      <c r="G30" s="10">
        <v>4</v>
      </c>
      <c r="H30" s="10">
        <v>4</v>
      </c>
      <c r="I30" s="10">
        <v>4</v>
      </c>
      <c r="J30" s="10">
        <v>4</v>
      </c>
      <c r="K30" s="10">
        <v>4</v>
      </c>
      <c r="L30" s="10">
        <v>4</v>
      </c>
      <c r="M30" s="10">
        <v>4</v>
      </c>
      <c r="N30" s="10">
        <v>4</v>
      </c>
      <c r="O30" s="10">
        <v>4</v>
      </c>
      <c r="P30" s="10">
        <v>4</v>
      </c>
      <c r="Q30" s="10">
        <v>4</v>
      </c>
      <c r="R30" s="10">
        <v>4</v>
      </c>
      <c r="S30" s="10">
        <v>4</v>
      </c>
      <c r="T30" s="10">
        <v>4</v>
      </c>
      <c r="U30" s="10">
        <v>4</v>
      </c>
      <c r="V30" s="10">
        <v>4</v>
      </c>
      <c r="W30" s="10">
        <v>4</v>
      </c>
      <c r="X30" s="10">
        <v>4</v>
      </c>
      <c r="Y30" s="10">
        <v>4</v>
      </c>
      <c r="Z30" s="10">
        <v>4</v>
      </c>
      <c r="AA30" s="10">
        <v>4</v>
      </c>
      <c r="AB30" s="10">
        <v>4</v>
      </c>
      <c r="AC30" s="10">
        <v>4</v>
      </c>
      <c r="AD30" s="10">
        <v>4</v>
      </c>
      <c r="AE30" s="10">
        <v>4</v>
      </c>
      <c r="AF30" s="10">
        <v>4</v>
      </c>
      <c r="AG30" s="10">
        <v>4</v>
      </c>
      <c r="AH30" s="10">
        <v>4</v>
      </c>
      <c r="AI30" s="10">
        <v>4</v>
      </c>
      <c r="AJ30" s="10">
        <v>4</v>
      </c>
    </row>
    <row r="31" spans="2:36">
      <c r="B31" s="1" t="s">
        <v>7</v>
      </c>
      <c r="C31" s="1" t="s">
        <v>122</v>
      </c>
      <c r="D31" s="1" t="s">
        <v>149</v>
      </c>
      <c r="E31" s="1" t="s">
        <v>354</v>
      </c>
      <c r="F31" s="10">
        <v>13.5</v>
      </c>
      <c r="G31" s="10">
        <v>13.5</v>
      </c>
      <c r="H31" s="10">
        <v>13.5</v>
      </c>
      <c r="I31" s="10">
        <v>13.5</v>
      </c>
      <c r="J31" s="10">
        <v>13.5</v>
      </c>
      <c r="K31" s="10">
        <v>13.5</v>
      </c>
      <c r="L31" s="10">
        <v>13.5</v>
      </c>
      <c r="M31" s="10">
        <v>13.5</v>
      </c>
      <c r="N31" s="10">
        <v>13.5</v>
      </c>
      <c r="O31" s="10">
        <v>13.5</v>
      </c>
      <c r="P31" s="10">
        <v>13.5</v>
      </c>
      <c r="Q31" s="10">
        <v>13.5</v>
      </c>
      <c r="R31" s="10">
        <v>13.5</v>
      </c>
      <c r="S31" s="10">
        <v>13.5</v>
      </c>
      <c r="T31" s="10">
        <v>13.5</v>
      </c>
      <c r="U31" s="10">
        <v>13.5</v>
      </c>
      <c r="V31" s="10">
        <v>13.5</v>
      </c>
      <c r="W31" s="10">
        <v>13.5</v>
      </c>
      <c r="X31" s="10">
        <v>13.5</v>
      </c>
      <c r="Y31" s="10">
        <v>13.5</v>
      </c>
      <c r="Z31" s="10">
        <v>13.5</v>
      </c>
      <c r="AA31" s="10">
        <v>13.5</v>
      </c>
      <c r="AB31" s="10">
        <v>13.5</v>
      </c>
      <c r="AC31" s="10">
        <v>13.5</v>
      </c>
      <c r="AD31" s="10">
        <v>13.5</v>
      </c>
      <c r="AE31" s="10">
        <v>13.5</v>
      </c>
      <c r="AF31" s="10">
        <v>13.5</v>
      </c>
      <c r="AG31" s="10">
        <v>13.5</v>
      </c>
      <c r="AH31" s="10">
        <v>13.5</v>
      </c>
      <c r="AI31" s="10">
        <v>13.5</v>
      </c>
      <c r="AJ31" s="10">
        <v>13.5</v>
      </c>
    </row>
    <row r="32" spans="2:36">
      <c r="B32" s="1" t="s">
        <v>8</v>
      </c>
      <c r="C32" s="1" t="s">
        <v>122</v>
      </c>
      <c r="D32" s="1" t="s">
        <v>149</v>
      </c>
      <c r="E32" s="1" t="s">
        <v>354</v>
      </c>
      <c r="F32" s="10">
        <v>17.5</v>
      </c>
      <c r="G32" s="10">
        <v>17.5</v>
      </c>
      <c r="H32" s="10">
        <v>17.5</v>
      </c>
      <c r="I32" s="10">
        <v>17.5</v>
      </c>
      <c r="J32" s="10">
        <v>17.5</v>
      </c>
      <c r="K32" s="10">
        <v>17.5</v>
      </c>
      <c r="L32" s="10">
        <v>17.5</v>
      </c>
      <c r="M32" s="10">
        <v>17.5</v>
      </c>
      <c r="N32" s="10">
        <v>17.5</v>
      </c>
      <c r="O32" s="10">
        <v>17.5</v>
      </c>
      <c r="P32" s="10">
        <v>17.5</v>
      </c>
      <c r="Q32" s="10">
        <v>17.5</v>
      </c>
      <c r="R32" s="10">
        <v>17.5</v>
      </c>
      <c r="S32" s="10">
        <v>17.5</v>
      </c>
      <c r="T32" s="10">
        <v>17.5</v>
      </c>
      <c r="U32" s="10">
        <v>17.5</v>
      </c>
      <c r="V32" s="10">
        <v>17.5</v>
      </c>
      <c r="W32" s="10">
        <v>17.5</v>
      </c>
      <c r="X32" s="10">
        <v>17.5</v>
      </c>
      <c r="Y32" s="10">
        <v>17.5</v>
      </c>
      <c r="Z32" s="10">
        <v>17.5</v>
      </c>
      <c r="AA32" s="10">
        <v>17.5</v>
      </c>
      <c r="AB32" s="10">
        <v>17.5</v>
      </c>
      <c r="AC32" s="10">
        <v>17.5</v>
      </c>
      <c r="AD32" s="10">
        <v>17.5</v>
      </c>
      <c r="AE32" s="10">
        <v>17.5</v>
      </c>
      <c r="AF32" s="10">
        <v>17.5</v>
      </c>
      <c r="AG32" s="10">
        <v>17.5</v>
      </c>
      <c r="AH32" s="10">
        <v>17.5</v>
      </c>
      <c r="AI32" s="10">
        <v>17.5</v>
      </c>
      <c r="AJ32" s="10">
        <v>17.5</v>
      </c>
    </row>
    <row r="33" spans="2:36">
      <c r="B33" s="1" t="s">
        <v>9</v>
      </c>
      <c r="C33" s="1" t="s">
        <v>122</v>
      </c>
      <c r="D33" s="1" t="s">
        <v>149</v>
      </c>
      <c r="E33" s="1" t="s">
        <v>354</v>
      </c>
      <c r="F33" s="10">
        <v>13</v>
      </c>
      <c r="G33" s="10">
        <v>13</v>
      </c>
      <c r="H33" s="10">
        <v>13</v>
      </c>
      <c r="I33" s="10">
        <v>13</v>
      </c>
      <c r="J33" s="10">
        <v>13</v>
      </c>
      <c r="K33" s="10">
        <v>13</v>
      </c>
      <c r="L33" s="10">
        <v>13</v>
      </c>
      <c r="M33" s="10">
        <v>13</v>
      </c>
      <c r="N33" s="10">
        <v>13</v>
      </c>
      <c r="O33" s="10">
        <v>13</v>
      </c>
      <c r="P33" s="10">
        <v>13</v>
      </c>
      <c r="Q33" s="10">
        <v>13</v>
      </c>
      <c r="R33" s="10">
        <v>13</v>
      </c>
      <c r="S33" s="10">
        <v>13</v>
      </c>
      <c r="T33" s="10">
        <v>13</v>
      </c>
      <c r="U33" s="10">
        <v>13</v>
      </c>
      <c r="V33" s="10">
        <v>13</v>
      </c>
      <c r="W33" s="10">
        <v>13</v>
      </c>
      <c r="X33" s="10">
        <v>13</v>
      </c>
      <c r="Y33" s="10">
        <v>13</v>
      </c>
      <c r="Z33" s="10">
        <v>13</v>
      </c>
      <c r="AA33" s="10">
        <v>13</v>
      </c>
      <c r="AB33" s="10">
        <v>13</v>
      </c>
      <c r="AC33" s="10">
        <v>13</v>
      </c>
      <c r="AD33" s="10">
        <v>13</v>
      </c>
      <c r="AE33" s="10">
        <v>13</v>
      </c>
      <c r="AF33" s="10">
        <v>13</v>
      </c>
      <c r="AG33" s="10">
        <v>13</v>
      </c>
      <c r="AH33" s="10">
        <v>13</v>
      </c>
      <c r="AI33" s="10">
        <v>13</v>
      </c>
      <c r="AJ33" s="10">
        <v>13</v>
      </c>
    </row>
    <row r="34" spans="2:36">
      <c r="B34" s="1" t="s">
        <v>10</v>
      </c>
      <c r="C34" s="1" t="s">
        <v>122</v>
      </c>
      <c r="D34" s="1" t="s">
        <v>149</v>
      </c>
      <c r="E34" s="1" t="s">
        <v>354</v>
      </c>
      <c r="F34" s="10">
        <v>1.8</v>
      </c>
      <c r="G34" s="10">
        <v>1.8</v>
      </c>
      <c r="H34" s="10">
        <v>1.8</v>
      </c>
      <c r="I34" s="10">
        <v>1.8</v>
      </c>
      <c r="J34" s="10">
        <v>1.8</v>
      </c>
      <c r="K34" s="10">
        <v>1.8</v>
      </c>
      <c r="L34" s="10">
        <v>1.8</v>
      </c>
      <c r="M34" s="10">
        <v>1.8</v>
      </c>
      <c r="N34" s="10">
        <v>1.8</v>
      </c>
      <c r="O34" s="10">
        <v>1.8</v>
      </c>
      <c r="P34" s="10">
        <v>1.8</v>
      </c>
      <c r="Q34" s="10">
        <v>1.8</v>
      </c>
      <c r="R34" s="10">
        <v>1.8</v>
      </c>
      <c r="S34" s="10">
        <v>1.8</v>
      </c>
      <c r="T34" s="10">
        <v>1.8</v>
      </c>
      <c r="U34" s="10">
        <v>1.8</v>
      </c>
      <c r="V34" s="10">
        <v>1.8</v>
      </c>
      <c r="W34" s="10">
        <v>1.8</v>
      </c>
      <c r="X34" s="10">
        <v>1.8</v>
      </c>
      <c r="Y34" s="10">
        <v>1.8</v>
      </c>
      <c r="Z34" s="10">
        <v>1.8</v>
      </c>
      <c r="AA34" s="10">
        <v>1.8</v>
      </c>
      <c r="AB34" s="10">
        <v>1.8</v>
      </c>
      <c r="AC34" s="10">
        <v>1.8</v>
      </c>
      <c r="AD34" s="10">
        <v>1.8</v>
      </c>
      <c r="AE34" s="10">
        <v>1.8</v>
      </c>
      <c r="AF34" s="10">
        <v>1.8</v>
      </c>
      <c r="AG34" s="10">
        <v>1.8</v>
      </c>
      <c r="AH34" s="10">
        <v>1.8</v>
      </c>
      <c r="AI34" s="10">
        <v>1.8</v>
      </c>
      <c r="AJ34" s="10">
        <v>1.8</v>
      </c>
    </row>
    <row r="35" spans="2:36">
      <c r="B35" s="1" t="s">
        <v>11</v>
      </c>
      <c r="C35" s="1" t="s">
        <v>122</v>
      </c>
      <c r="D35" s="1" t="s">
        <v>149</v>
      </c>
      <c r="E35" s="1" t="s">
        <v>354</v>
      </c>
      <c r="F35" s="10">
        <v>200</v>
      </c>
      <c r="G35" s="10">
        <v>200</v>
      </c>
      <c r="H35" s="10">
        <v>200</v>
      </c>
      <c r="I35" s="10">
        <v>200</v>
      </c>
      <c r="J35" s="10">
        <v>200</v>
      </c>
      <c r="K35" s="10">
        <v>200</v>
      </c>
      <c r="L35" s="10">
        <v>200</v>
      </c>
      <c r="M35" s="10">
        <v>200</v>
      </c>
      <c r="N35" s="10">
        <v>200</v>
      </c>
      <c r="O35" s="10">
        <v>200</v>
      </c>
      <c r="P35" s="10">
        <v>200</v>
      </c>
      <c r="Q35" s="10">
        <v>200</v>
      </c>
      <c r="R35" s="10">
        <v>200</v>
      </c>
      <c r="S35" s="10">
        <v>200</v>
      </c>
      <c r="T35" s="10">
        <v>200</v>
      </c>
      <c r="U35" s="10">
        <v>200</v>
      </c>
      <c r="V35" s="10">
        <v>200</v>
      </c>
      <c r="W35" s="10">
        <v>200</v>
      </c>
      <c r="X35" s="10">
        <v>200</v>
      </c>
      <c r="Y35" s="10">
        <v>200</v>
      </c>
      <c r="Z35" s="10">
        <v>200</v>
      </c>
      <c r="AA35" s="10">
        <v>200</v>
      </c>
      <c r="AB35" s="10">
        <v>200</v>
      </c>
      <c r="AC35" s="10">
        <v>200</v>
      </c>
      <c r="AD35" s="10">
        <v>200</v>
      </c>
      <c r="AE35" s="10">
        <v>200</v>
      </c>
      <c r="AF35" s="10">
        <v>200</v>
      </c>
      <c r="AG35" s="10">
        <v>200</v>
      </c>
      <c r="AH35" s="10">
        <v>200</v>
      </c>
      <c r="AI35" s="10">
        <v>200</v>
      </c>
      <c r="AJ35" s="10">
        <v>200</v>
      </c>
    </row>
    <row r="36" spans="2:36">
      <c r="B36" s="1" t="s">
        <v>113</v>
      </c>
      <c r="C36" s="1" t="s">
        <v>124</v>
      </c>
      <c r="D36" s="1" t="s">
        <v>149</v>
      </c>
      <c r="E36" s="1" t="s">
        <v>354</v>
      </c>
      <c r="F36" s="10">
        <v>170</v>
      </c>
      <c r="G36" s="10">
        <v>170</v>
      </c>
      <c r="H36" s="10">
        <v>170</v>
      </c>
      <c r="I36" s="10">
        <v>170</v>
      </c>
      <c r="J36" s="10">
        <v>170</v>
      </c>
      <c r="K36" s="10">
        <v>170</v>
      </c>
      <c r="L36" s="10">
        <v>170</v>
      </c>
      <c r="M36" s="10">
        <v>170</v>
      </c>
      <c r="N36" s="10">
        <v>170</v>
      </c>
      <c r="O36" s="10">
        <v>170</v>
      </c>
      <c r="P36" s="10">
        <v>170</v>
      </c>
      <c r="Q36" s="10">
        <v>170</v>
      </c>
      <c r="R36" s="10">
        <v>170</v>
      </c>
      <c r="S36" s="10">
        <v>170</v>
      </c>
      <c r="T36" s="10">
        <v>170</v>
      </c>
      <c r="U36" s="10">
        <v>170</v>
      </c>
      <c r="V36" s="10">
        <v>170</v>
      </c>
      <c r="W36" s="10">
        <v>170</v>
      </c>
      <c r="X36" s="10">
        <v>170</v>
      </c>
      <c r="Y36" s="10">
        <v>170</v>
      </c>
      <c r="Z36" s="10">
        <v>170</v>
      </c>
      <c r="AA36" s="10">
        <v>170</v>
      </c>
      <c r="AB36" s="10">
        <v>170</v>
      </c>
      <c r="AC36" s="10">
        <v>170</v>
      </c>
      <c r="AD36" s="10">
        <v>170</v>
      </c>
      <c r="AE36" s="10">
        <v>170</v>
      </c>
      <c r="AF36" s="10">
        <v>170</v>
      </c>
      <c r="AG36" s="10">
        <v>170</v>
      </c>
      <c r="AH36" s="10">
        <v>170</v>
      </c>
      <c r="AI36" s="10">
        <v>170</v>
      </c>
      <c r="AJ36" s="10">
        <v>170</v>
      </c>
    </row>
    <row r="37" spans="2:36">
      <c r="B37" s="1" t="s">
        <v>38</v>
      </c>
      <c r="C37" s="1" t="s">
        <v>123</v>
      </c>
      <c r="D37" s="1" t="s">
        <v>149</v>
      </c>
      <c r="E37" s="1" t="s">
        <v>354</v>
      </c>
      <c r="F37" s="10">
        <v>203</v>
      </c>
      <c r="G37" s="10">
        <v>203</v>
      </c>
      <c r="H37" s="10">
        <v>203</v>
      </c>
      <c r="I37" s="10">
        <v>203</v>
      </c>
      <c r="J37" s="10">
        <v>203</v>
      </c>
      <c r="K37" s="10">
        <v>203</v>
      </c>
      <c r="L37" s="10">
        <v>203</v>
      </c>
      <c r="M37" s="10">
        <v>203</v>
      </c>
      <c r="N37" s="10">
        <v>203</v>
      </c>
      <c r="O37" s="10">
        <v>203</v>
      </c>
      <c r="P37" s="10">
        <v>203</v>
      </c>
      <c r="Q37" s="10">
        <v>203</v>
      </c>
      <c r="R37" s="10">
        <v>203</v>
      </c>
      <c r="S37" s="10">
        <v>203</v>
      </c>
      <c r="T37" s="10">
        <v>203</v>
      </c>
      <c r="U37" s="10">
        <v>203</v>
      </c>
      <c r="V37" s="10">
        <v>203</v>
      </c>
      <c r="W37" s="10">
        <v>203</v>
      </c>
      <c r="X37" s="10">
        <v>203</v>
      </c>
      <c r="Y37" s="10">
        <v>203</v>
      </c>
      <c r="Z37" s="10">
        <v>203</v>
      </c>
      <c r="AA37" s="10">
        <v>203</v>
      </c>
      <c r="AB37" s="10">
        <v>203</v>
      </c>
      <c r="AC37" s="10">
        <v>203</v>
      </c>
      <c r="AD37" s="10">
        <v>203</v>
      </c>
      <c r="AE37" s="10">
        <v>203</v>
      </c>
      <c r="AF37" s="10">
        <v>203</v>
      </c>
      <c r="AG37" s="10">
        <v>203</v>
      </c>
      <c r="AH37" s="10">
        <v>203</v>
      </c>
      <c r="AI37" s="10">
        <v>203</v>
      </c>
      <c r="AJ37" s="10">
        <v>203</v>
      </c>
    </row>
    <row r="38" spans="2:36">
      <c r="B38" s="1" t="s">
        <v>12</v>
      </c>
      <c r="C38" s="1" t="s">
        <v>122</v>
      </c>
      <c r="D38" s="1" t="s">
        <v>149</v>
      </c>
      <c r="E38" s="1" t="s">
        <v>354</v>
      </c>
      <c r="F38" s="10">
        <v>45.5</v>
      </c>
      <c r="G38" s="10">
        <v>45.5</v>
      </c>
      <c r="H38" s="10">
        <v>45.5</v>
      </c>
      <c r="I38" s="10">
        <v>45.5</v>
      </c>
      <c r="J38" s="10">
        <v>45.5</v>
      </c>
      <c r="K38" s="10">
        <v>45.5</v>
      </c>
      <c r="L38" s="10">
        <v>45.5</v>
      </c>
      <c r="M38" s="10">
        <v>45.5</v>
      </c>
      <c r="N38" s="10">
        <v>45.5</v>
      </c>
      <c r="O38" s="10">
        <v>45.5</v>
      </c>
      <c r="P38" s="10">
        <v>45.5</v>
      </c>
      <c r="Q38" s="10">
        <v>45.5</v>
      </c>
      <c r="R38" s="10">
        <v>45.5</v>
      </c>
      <c r="S38" s="10">
        <v>45.5</v>
      </c>
      <c r="T38" s="10">
        <v>45.5</v>
      </c>
      <c r="U38" s="10">
        <v>45.5</v>
      </c>
      <c r="V38" s="10">
        <v>45.5</v>
      </c>
      <c r="W38" s="10">
        <v>45.5</v>
      </c>
      <c r="X38" s="10">
        <v>45.5</v>
      </c>
      <c r="Y38" s="10">
        <v>45.5</v>
      </c>
      <c r="Z38" s="10">
        <v>45.5</v>
      </c>
      <c r="AA38" s="10">
        <v>45.5</v>
      </c>
      <c r="AB38" s="10">
        <v>45.5</v>
      </c>
      <c r="AC38" s="10">
        <v>45.5</v>
      </c>
      <c r="AD38" s="10">
        <v>45.5</v>
      </c>
      <c r="AE38" s="10">
        <v>45.5</v>
      </c>
      <c r="AF38" s="10">
        <v>45.5</v>
      </c>
      <c r="AG38" s="10">
        <v>45.5</v>
      </c>
      <c r="AH38" s="10">
        <v>45.5</v>
      </c>
      <c r="AI38" s="10">
        <v>45.5</v>
      </c>
      <c r="AJ38" s="10">
        <v>45.5</v>
      </c>
    </row>
    <row r="39" spans="2:36">
      <c r="B39" s="1" t="s">
        <v>13</v>
      </c>
      <c r="C39" s="1" t="s">
        <v>122</v>
      </c>
      <c r="D39" s="1" t="s">
        <v>149</v>
      </c>
      <c r="E39" s="1" t="s">
        <v>354</v>
      </c>
      <c r="F39" s="10">
        <v>58.9</v>
      </c>
      <c r="G39" s="10">
        <v>58.9</v>
      </c>
      <c r="H39" s="10">
        <v>58.9</v>
      </c>
      <c r="I39" s="10">
        <v>58.9</v>
      </c>
      <c r="J39" s="10">
        <v>58.9</v>
      </c>
      <c r="K39" s="10">
        <v>58.9</v>
      </c>
      <c r="L39" s="10">
        <v>58.9</v>
      </c>
      <c r="M39" s="10">
        <v>58.9</v>
      </c>
      <c r="N39" s="10">
        <v>58.9</v>
      </c>
      <c r="O39" s="10">
        <v>58.9</v>
      </c>
      <c r="P39" s="10">
        <v>58.9</v>
      </c>
      <c r="Q39" s="10">
        <v>58.9</v>
      </c>
      <c r="R39" s="10">
        <v>58.9</v>
      </c>
      <c r="S39" s="10">
        <v>58.9</v>
      </c>
      <c r="T39" s="10">
        <v>58.9</v>
      </c>
      <c r="U39" s="10">
        <v>58.9</v>
      </c>
      <c r="V39" s="10">
        <v>58.9</v>
      </c>
      <c r="W39" s="10">
        <v>58.9</v>
      </c>
      <c r="X39" s="10">
        <v>58.9</v>
      </c>
      <c r="Y39" s="10">
        <v>58.9</v>
      </c>
      <c r="Z39" s="10">
        <v>58.9</v>
      </c>
      <c r="AA39" s="10">
        <v>58.9</v>
      </c>
      <c r="AB39" s="10">
        <v>58.9</v>
      </c>
      <c r="AC39" s="10">
        <v>58.9</v>
      </c>
      <c r="AD39" s="10">
        <v>58.9</v>
      </c>
      <c r="AE39" s="10">
        <v>58.9</v>
      </c>
      <c r="AF39" s="10">
        <v>58.9</v>
      </c>
      <c r="AG39" s="10">
        <v>58.9</v>
      </c>
      <c r="AH39" s="10">
        <v>58.9</v>
      </c>
      <c r="AI39" s="10">
        <v>58.9</v>
      </c>
      <c r="AJ39" s="10">
        <v>58.9</v>
      </c>
    </row>
    <row r="40" spans="2:36">
      <c r="B40" s="1" t="s">
        <v>14</v>
      </c>
      <c r="C40" s="1" t="s">
        <v>122</v>
      </c>
      <c r="D40" s="1" t="s">
        <v>149</v>
      </c>
      <c r="E40" s="1" t="s">
        <v>354</v>
      </c>
      <c r="F40" s="10">
        <v>23.7</v>
      </c>
      <c r="G40" s="10">
        <v>23.7</v>
      </c>
      <c r="H40" s="10">
        <v>23.7</v>
      </c>
      <c r="I40" s="10">
        <v>23.7</v>
      </c>
      <c r="J40" s="10">
        <v>23.7</v>
      </c>
      <c r="K40" s="10">
        <v>23.7</v>
      </c>
      <c r="L40" s="10">
        <v>23.7</v>
      </c>
      <c r="M40" s="10">
        <v>23.7</v>
      </c>
      <c r="N40" s="10">
        <v>23.7</v>
      </c>
      <c r="O40" s="10">
        <v>23.7</v>
      </c>
      <c r="P40" s="10">
        <v>23.7</v>
      </c>
      <c r="Q40" s="10">
        <v>23.7</v>
      </c>
      <c r="R40" s="10">
        <v>23.7</v>
      </c>
      <c r="S40" s="10">
        <v>23.7</v>
      </c>
      <c r="T40" s="10">
        <v>23.7</v>
      </c>
      <c r="U40" s="10">
        <v>23.7</v>
      </c>
      <c r="V40" s="10">
        <v>23.7</v>
      </c>
      <c r="W40" s="10">
        <v>23.7</v>
      </c>
      <c r="X40" s="10">
        <v>23.7</v>
      </c>
      <c r="Y40" s="10">
        <v>23.7</v>
      </c>
      <c r="Z40" s="10">
        <v>23.7</v>
      </c>
      <c r="AA40" s="10">
        <v>23.7</v>
      </c>
      <c r="AB40" s="10">
        <v>23.7</v>
      </c>
      <c r="AC40" s="10">
        <v>23.7</v>
      </c>
      <c r="AD40" s="10">
        <v>23.7</v>
      </c>
      <c r="AE40" s="10">
        <v>23.7</v>
      </c>
      <c r="AF40" s="10">
        <v>23.7</v>
      </c>
      <c r="AG40" s="10">
        <v>23.7</v>
      </c>
      <c r="AH40" s="10">
        <v>23.7</v>
      </c>
      <c r="AI40" s="10">
        <v>23.7</v>
      </c>
      <c r="AJ40" s="10">
        <v>23.7</v>
      </c>
    </row>
    <row r="41" spans="2:36">
      <c r="B41" s="1" t="s">
        <v>15</v>
      </c>
      <c r="C41" s="1" t="s">
        <v>122</v>
      </c>
      <c r="D41" s="1" t="s">
        <v>149</v>
      </c>
      <c r="E41" s="1" t="s">
        <v>354</v>
      </c>
      <c r="F41" s="10">
        <v>18.5</v>
      </c>
      <c r="G41" s="10">
        <v>18.5</v>
      </c>
      <c r="H41" s="10">
        <v>18.5</v>
      </c>
      <c r="I41" s="10">
        <v>18.5</v>
      </c>
      <c r="J41" s="10">
        <v>18.5</v>
      </c>
      <c r="K41" s="10">
        <v>18.5</v>
      </c>
      <c r="L41" s="10">
        <v>18.5</v>
      </c>
      <c r="M41" s="10">
        <v>18.5</v>
      </c>
      <c r="N41" s="10">
        <v>18.5</v>
      </c>
      <c r="O41" s="10">
        <v>18.5</v>
      </c>
      <c r="P41" s="10">
        <v>18.5</v>
      </c>
      <c r="Q41" s="10">
        <v>18.5</v>
      </c>
      <c r="R41" s="10">
        <v>18.5</v>
      </c>
      <c r="S41" s="10">
        <v>18.5</v>
      </c>
      <c r="T41" s="10">
        <v>18.5</v>
      </c>
      <c r="U41" s="10">
        <v>18.5</v>
      </c>
      <c r="V41" s="10">
        <v>18.5</v>
      </c>
      <c r="W41" s="10">
        <v>18.5</v>
      </c>
      <c r="X41" s="10">
        <v>18.5</v>
      </c>
      <c r="Y41" s="10">
        <v>18.5</v>
      </c>
      <c r="Z41" s="10">
        <v>18.5</v>
      </c>
      <c r="AA41" s="10">
        <v>18.5</v>
      </c>
      <c r="AB41" s="10">
        <v>18.5</v>
      </c>
      <c r="AC41" s="10">
        <v>18.5</v>
      </c>
      <c r="AD41" s="10">
        <v>18.5</v>
      </c>
      <c r="AE41" s="10">
        <v>18.5</v>
      </c>
      <c r="AF41" s="10">
        <v>18.5</v>
      </c>
      <c r="AG41" s="10">
        <v>18.5</v>
      </c>
      <c r="AH41" s="10">
        <v>18.5</v>
      </c>
      <c r="AI41" s="10">
        <v>18.5</v>
      </c>
      <c r="AJ41" s="10">
        <v>18.5</v>
      </c>
    </row>
    <row r="42" spans="2:36">
      <c r="B42" s="1" t="s">
        <v>16</v>
      </c>
      <c r="C42" s="1" t="s">
        <v>122</v>
      </c>
      <c r="D42" s="1" t="s">
        <v>149</v>
      </c>
      <c r="E42" s="1" t="s">
        <v>354</v>
      </c>
      <c r="F42" s="10">
        <f t="shared" ref="F42" si="2">SUM(F38:F41)</f>
        <v>146.6</v>
      </c>
      <c r="G42" s="10">
        <f t="shared" ref="G42:AI42" si="3">SUM(G38:G41)</f>
        <v>146.6</v>
      </c>
      <c r="H42" s="10">
        <f t="shared" si="3"/>
        <v>146.6</v>
      </c>
      <c r="I42" s="10">
        <f t="shared" si="3"/>
        <v>146.6</v>
      </c>
      <c r="J42" s="10">
        <f t="shared" si="3"/>
        <v>146.6</v>
      </c>
      <c r="K42" s="10">
        <f t="shared" si="3"/>
        <v>146.6</v>
      </c>
      <c r="L42" s="10">
        <f t="shared" si="3"/>
        <v>146.6</v>
      </c>
      <c r="M42" s="10">
        <f t="shared" si="3"/>
        <v>146.6</v>
      </c>
      <c r="N42" s="10">
        <f t="shared" si="3"/>
        <v>146.6</v>
      </c>
      <c r="O42" s="10">
        <f t="shared" si="3"/>
        <v>146.6</v>
      </c>
      <c r="P42" s="10">
        <f t="shared" si="3"/>
        <v>146.6</v>
      </c>
      <c r="Q42" s="10">
        <f t="shared" si="3"/>
        <v>146.6</v>
      </c>
      <c r="R42" s="10">
        <f t="shared" si="3"/>
        <v>146.6</v>
      </c>
      <c r="S42" s="10">
        <f t="shared" si="3"/>
        <v>146.6</v>
      </c>
      <c r="T42" s="10">
        <f t="shared" si="3"/>
        <v>146.6</v>
      </c>
      <c r="U42" s="10">
        <f t="shared" si="3"/>
        <v>146.6</v>
      </c>
      <c r="V42" s="10">
        <f t="shared" si="3"/>
        <v>146.6</v>
      </c>
      <c r="W42" s="10">
        <f t="shared" si="3"/>
        <v>146.6</v>
      </c>
      <c r="X42" s="10">
        <f t="shared" si="3"/>
        <v>146.6</v>
      </c>
      <c r="Y42" s="10">
        <f t="shared" si="3"/>
        <v>146.6</v>
      </c>
      <c r="Z42" s="10">
        <f t="shared" si="3"/>
        <v>146.6</v>
      </c>
      <c r="AA42" s="10">
        <f t="shared" si="3"/>
        <v>146.6</v>
      </c>
      <c r="AB42" s="10">
        <f t="shared" si="3"/>
        <v>146.6</v>
      </c>
      <c r="AC42" s="10">
        <f t="shared" si="3"/>
        <v>146.6</v>
      </c>
      <c r="AD42" s="10">
        <f t="shared" si="3"/>
        <v>146.6</v>
      </c>
      <c r="AE42" s="10">
        <f t="shared" si="3"/>
        <v>146.6</v>
      </c>
      <c r="AF42" s="10">
        <f t="shared" si="3"/>
        <v>146.6</v>
      </c>
      <c r="AG42" s="10">
        <f t="shared" si="3"/>
        <v>146.6</v>
      </c>
      <c r="AH42" s="10">
        <f t="shared" si="3"/>
        <v>146.6</v>
      </c>
      <c r="AI42" s="10">
        <f t="shared" si="3"/>
        <v>146.6</v>
      </c>
      <c r="AJ42" s="10">
        <f t="shared" ref="AJ42" si="4">SUM(AJ38:AJ41)</f>
        <v>146.6</v>
      </c>
    </row>
    <row r="43" spans="2:36">
      <c r="B43" s="1" t="s">
        <v>17</v>
      </c>
      <c r="C43" s="1" t="s">
        <v>124</v>
      </c>
      <c r="D43" s="1" t="s">
        <v>149</v>
      </c>
      <c r="E43" s="1" t="s">
        <v>354</v>
      </c>
      <c r="F43" s="10">
        <v>0.62</v>
      </c>
      <c r="G43" s="10">
        <v>0.62</v>
      </c>
      <c r="H43" s="10">
        <v>0.62</v>
      </c>
      <c r="I43" s="10">
        <v>0.62</v>
      </c>
      <c r="J43" s="10">
        <v>0.62</v>
      </c>
      <c r="K43" s="10">
        <v>0.62</v>
      </c>
      <c r="L43" s="10">
        <v>0.62</v>
      </c>
      <c r="M43" s="10">
        <v>0.62</v>
      </c>
      <c r="N43" s="10">
        <v>0.62</v>
      </c>
      <c r="O43" s="10">
        <v>0.62</v>
      </c>
      <c r="P43" s="10">
        <v>0.62</v>
      </c>
      <c r="Q43" s="10">
        <v>0.62</v>
      </c>
      <c r="R43" s="10">
        <v>0.62</v>
      </c>
      <c r="S43" s="10">
        <v>0.62</v>
      </c>
      <c r="T43" s="10">
        <v>0.62</v>
      </c>
      <c r="U43" s="10">
        <v>0.62</v>
      </c>
      <c r="V43" s="10">
        <v>0.62</v>
      </c>
      <c r="W43" s="10">
        <v>0.62</v>
      </c>
      <c r="X43" s="10">
        <v>0.62</v>
      </c>
      <c r="Y43" s="10">
        <v>0.62</v>
      </c>
      <c r="Z43" s="10">
        <v>0.62</v>
      </c>
      <c r="AA43" s="10">
        <v>0.62</v>
      </c>
      <c r="AB43" s="10">
        <v>0.62</v>
      </c>
      <c r="AC43" s="10">
        <v>0.62</v>
      </c>
      <c r="AD43" s="10">
        <v>0.62</v>
      </c>
      <c r="AE43" s="10">
        <v>0.62</v>
      </c>
      <c r="AF43" s="10">
        <v>0.62</v>
      </c>
      <c r="AG43" s="10">
        <v>0.62</v>
      </c>
      <c r="AH43" s="10">
        <v>0.62</v>
      </c>
      <c r="AI43" s="10">
        <v>0.62</v>
      </c>
      <c r="AJ43" s="10">
        <v>0.62</v>
      </c>
    </row>
    <row r="45" spans="2:36" s="2" customFormat="1">
      <c r="B45" s="2" t="s">
        <v>30</v>
      </c>
      <c r="C45" s="2" t="s">
        <v>59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2:36" s="2" customFormat="1">
      <c r="B46" s="2" t="s">
        <v>21</v>
      </c>
      <c r="C46" s="2" t="s">
        <v>23</v>
      </c>
      <c r="D46" s="2" t="s">
        <v>28</v>
      </c>
      <c r="F46" s="3">
        <v>1990</v>
      </c>
      <c r="G46" s="3">
        <v>1991</v>
      </c>
      <c r="H46" s="3">
        <v>1992</v>
      </c>
      <c r="I46" s="3">
        <v>1993</v>
      </c>
      <c r="J46" s="3">
        <v>1994</v>
      </c>
      <c r="K46" s="3">
        <v>1995</v>
      </c>
      <c r="L46" s="3">
        <v>1996</v>
      </c>
      <c r="M46" s="3">
        <v>1997</v>
      </c>
      <c r="N46" s="3">
        <v>1998</v>
      </c>
      <c r="O46" s="3">
        <v>1999</v>
      </c>
      <c r="P46" s="3">
        <v>2000</v>
      </c>
      <c r="Q46" s="3">
        <v>2001</v>
      </c>
      <c r="R46" s="3">
        <v>2002</v>
      </c>
      <c r="S46" s="3">
        <v>2003</v>
      </c>
      <c r="T46" s="3">
        <v>2004</v>
      </c>
      <c r="U46" s="3">
        <v>2005</v>
      </c>
      <c r="V46" s="3">
        <v>2006</v>
      </c>
      <c r="W46" s="3">
        <v>2007</v>
      </c>
      <c r="X46" s="3">
        <v>2008</v>
      </c>
      <c r="Y46" s="3">
        <v>2009</v>
      </c>
      <c r="Z46" s="3">
        <v>2010</v>
      </c>
      <c r="AA46" s="3">
        <v>2011</v>
      </c>
      <c r="AB46" s="3">
        <v>2012</v>
      </c>
      <c r="AC46" s="3">
        <v>2013</v>
      </c>
      <c r="AD46" s="3">
        <v>2014</v>
      </c>
      <c r="AE46" s="3">
        <v>2015</v>
      </c>
      <c r="AF46" s="3">
        <v>2016</v>
      </c>
      <c r="AG46" s="3">
        <v>2017</v>
      </c>
      <c r="AH46" s="3">
        <v>2018</v>
      </c>
      <c r="AI46" s="3">
        <v>2019</v>
      </c>
      <c r="AJ46" s="3">
        <v>2020</v>
      </c>
    </row>
    <row r="47" spans="2:36">
      <c r="B47" s="1" t="s">
        <v>3</v>
      </c>
      <c r="C47" s="1" t="s">
        <v>122</v>
      </c>
      <c r="D47" s="1" t="s">
        <v>120</v>
      </c>
      <c r="E47" s="1" t="s">
        <v>182</v>
      </c>
      <c r="F47" s="10">
        <v>16</v>
      </c>
      <c r="G47" s="10">
        <v>16</v>
      </c>
      <c r="H47" s="10">
        <v>16</v>
      </c>
      <c r="I47" s="10">
        <v>16</v>
      </c>
      <c r="J47" s="10">
        <v>16</v>
      </c>
      <c r="K47" s="10">
        <v>16</v>
      </c>
      <c r="L47" s="10">
        <v>16</v>
      </c>
      <c r="M47" s="10">
        <v>16</v>
      </c>
      <c r="N47" s="10">
        <v>16</v>
      </c>
      <c r="O47" s="10">
        <v>16</v>
      </c>
      <c r="P47" s="10">
        <v>16</v>
      </c>
      <c r="Q47" s="10">
        <v>16</v>
      </c>
      <c r="R47" s="10">
        <v>16</v>
      </c>
      <c r="S47" s="10">
        <v>16</v>
      </c>
      <c r="T47" s="10">
        <v>16</v>
      </c>
      <c r="U47" s="10">
        <v>16</v>
      </c>
      <c r="V47" s="10">
        <v>16</v>
      </c>
      <c r="W47" s="10">
        <v>16</v>
      </c>
      <c r="X47" s="10">
        <v>16</v>
      </c>
      <c r="Y47" s="10">
        <v>16</v>
      </c>
      <c r="Z47" s="10">
        <v>16</v>
      </c>
      <c r="AA47" s="10">
        <v>16</v>
      </c>
      <c r="AB47" s="10">
        <v>16</v>
      </c>
      <c r="AC47" s="10">
        <v>16</v>
      </c>
      <c r="AD47" s="10">
        <v>16</v>
      </c>
      <c r="AE47" s="10">
        <v>16</v>
      </c>
      <c r="AF47" s="10">
        <v>16</v>
      </c>
      <c r="AG47" s="10">
        <v>16</v>
      </c>
      <c r="AH47" s="10">
        <v>16</v>
      </c>
      <c r="AI47" s="10">
        <v>16</v>
      </c>
      <c r="AJ47" s="10">
        <v>16</v>
      </c>
    </row>
    <row r="48" spans="2:36">
      <c r="B48" s="1" t="s">
        <v>4</v>
      </c>
      <c r="C48" s="1" t="s">
        <v>122</v>
      </c>
      <c r="D48" s="1" t="s">
        <v>120</v>
      </c>
      <c r="E48" s="1" t="s">
        <v>182</v>
      </c>
      <c r="F48" s="10">
        <v>0.3</v>
      </c>
      <c r="G48" s="10">
        <v>0.3</v>
      </c>
      <c r="H48" s="10">
        <v>0.3</v>
      </c>
      <c r="I48" s="10">
        <v>0.3</v>
      </c>
      <c r="J48" s="10">
        <v>0.3</v>
      </c>
      <c r="K48" s="10">
        <v>0.3</v>
      </c>
      <c r="L48" s="10">
        <v>0.3</v>
      </c>
      <c r="M48" s="10">
        <v>0.3</v>
      </c>
      <c r="N48" s="10">
        <v>0.3</v>
      </c>
      <c r="O48" s="10">
        <v>0.3</v>
      </c>
      <c r="P48" s="10">
        <v>0.3</v>
      </c>
      <c r="Q48" s="10">
        <v>0.3</v>
      </c>
      <c r="R48" s="10">
        <v>0.3</v>
      </c>
      <c r="S48" s="10">
        <v>0.3</v>
      </c>
      <c r="T48" s="10">
        <v>0.3</v>
      </c>
      <c r="U48" s="10">
        <v>0.3</v>
      </c>
      <c r="V48" s="10">
        <v>0.3</v>
      </c>
      <c r="W48" s="10">
        <v>0.3</v>
      </c>
      <c r="X48" s="10">
        <v>0.3</v>
      </c>
      <c r="Y48" s="10">
        <v>0.3</v>
      </c>
      <c r="Z48" s="10">
        <v>0.3</v>
      </c>
      <c r="AA48" s="10">
        <v>0.3</v>
      </c>
      <c r="AB48" s="10">
        <v>0.3</v>
      </c>
      <c r="AC48" s="10">
        <v>0.3</v>
      </c>
      <c r="AD48" s="10">
        <v>0.3</v>
      </c>
      <c r="AE48" s="10">
        <v>0.3</v>
      </c>
      <c r="AF48" s="10">
        <v>0.3</v>
      </c>
      <c r="AG48" s="10">
        <v>0.3</v>
      </c>
      <c r="AH48" s="10">
        <v>0.3</v>
      </c>
      <c r="AI48" s="10">
        <v>0.3</v>
      </c>
      <c r="AJ48" s="10">
        <v>0.3</v>
      </c>
    </row>
    <row r="49" spans="2:36">
      <c r="B49" s="1" t="s">
        <v>5</v>
      </c>
      <c r="C49" s="1" t="s">
        <v>122</v>
      </c>
      <c r="D49" s="1" t="s">
        <v>120</v>
      </c>
      <c r="E49" s="1" t="s">
        <v>182</v>
      </c>
      <c r="F49" s="10">
        <v>0.1</v>
      </c>
      <c r="G49" s="10">
        <v>0.1</v>
      </c>
      <c r="H49" s="10">
        <v>0.1</v>
      </c>
      <c r="I49" s="10">
        <v>0.1</v>
      </c>
      <c r="J49" s="10">
        <v>0.1</v>
      </c>
      <c r="K49" s="10">
        <v>0.1</v>
      </c>
      <c r="L49" s="10">
        <v>0.1</v>
      </c>
      <c r="M49" s="10">
        <v>0.1</v>
      </c>
      <c r="N49" s="10">
        <v>0.1</v>
      </c>
      <c r="O49" s="10">
        <v>0.1</v>
      </c>
      <c r="P49" s="10">
        <v>0.1</v>
      </c>
      <c r="Q49" s="10">
        <v>0.1</v>
      </c>
      <c r="R49" s="10">
        <v>0.1</v>
      </c>
      <c r="S49" s="10">
        <v>0.1</v>
      </c>
      <c r="T49" s="10">
        <v>0.1</v>
      </c>
      <c r="U49" s="10">
        <v>0.1</v>
      </c>
      <c r="V49" s="10">
        <v>0.1</v>
      </c>
      <c r="W49" s="10">
        <v>0.1</v>
      </c>
      <c r="X49" s="10">
        <v>0.1</v>
      </c>
      <c r="Y49" s="10">
        <v>0.1</v>
      </c>
      <c r="Z49" s="10">
        <v>0.1</v>
      </c>
      <c r="AA49" s="10">
        <v>0.1</v>
      </c>
      <c r="AB49" s="10">
        <v>0.1</v>
      </c>
      <c r="AC49" s="10">
        <v>0.1</v>
      </c>
      <c r="AD49" s="10">
        <v>0.1</v>
      </c>
      <c r="AE49" s="10">
        <v>0.1</v>
      </c>
      <c r="AF49" s="10">
        <v>0.1</v>
      </c>
      <c r="AG49" s="10">
        <v>0.1</v>
      </c>
      <c r="AH49" s="10">
        <v>0.1</v>
      </c>
      <c r="AI49" s="10">
        <v>0.1</v>
      </c>
      <c r="AJ49" s="10">
        <v>0.1</v>
      </c>
    </row>
    <row r="50" spans="2:36">
      <c r="B50" s="1" t="s">
        <v>6</v>
      </c>
      <c r="C50" s="1" t="s">
        <v>122</v>
      </c>
      <c r="D50" s="1" t="s">
        <v>120</v>
      </c>
      <c r="E50" s="1" t="s">
        <v>182</v>
      </c>
      <c r="F50" s="10">
        <v>1</v>
      </c>
      <c r="G50" s="10">
        <v>1</v>
      </c>
      <c r="H50" s="10">
        <v>1</v>
      </c>
      <c r="I50" s="10">
        <v>1</v>
      </c>
      <c r="J50" s="10">
        <v>1</v>
      </c>
      <c r="K50" s="10">
        <v>1</v>
      </c>
      <c r="L50" s="10">
        <v>1</v>
      </c>
      <c r="M50" s="10">
        <v>1</v>
      </c>
      <c r="N50" s="10">
        <v>1</v>
      </c>
      <c r="O50" s="10">
        <v>1</v>
      </c>
      <c r="P50" s="10">
        <v>1</v>
      </c>
      <c r="Q50" s="10">
        <v>1</v>
      </c>
      <c r="R50" s="10">
        <v>1</v>
      </c>
      <c r="S50" s="10">
        <v>1</v>
      </c>
      <c r="T50" s="10">
        <v>1</v>
      </c>
      <c r="U50" s="10">
        <v>1</v>
      </c>
      <c r="V50" s="10">
        <v>1</v>
      </c>
      <c r="W50" s="10">
        <v>1</v>
      </c>
      <c r="X50" s="10">
        <v>1</v>
      </c>
      <c r="Y50" s="10">
        <v>1</v>
      </c>
      <c r="Z50" s="10">
        <v>1</v>
      </c>
      <c r="AA50" s="10">
        <v>1</v>
      </c>
      <c r="AB50" s="10">
        <v>1</v>
      </c>
      <c r="AC50" s="10">
        <v>1</v>
      </c>
      <c r="AD50" s="10">
        <v>1</v>
      </c>
      <c r="AE50" s="10">
        <v>1</v>
      </c>
      <c r="AF50" s="10">
        <v>1</v>
      </c>
      <c r="AG50" s="10">
        <v>1</v>
      </c>
      <c r="AH50" s="10">
        <v>1</v>
      </c>
      <c r="AI50" s="10">
        <v>1</v>
      </c>
      <c r="AJ50" s="10">
        <v>1</v>
      </c>
    </row>
    <row r="51" spans="2:36">
      <c r="B51" s="1" t="s">
        <v>7</v>
      </c>
      <c r="C51" s="1" t="s">
        <v>122</v>
      </c>
      <c r="D51" s="1" t="s">
        <v>120</v>
      </c>
      <c r="E51" s="1" t="s">
        <v>182</v>
      </c>
      <c r="F51" s="10">
        <v>12.8</v>
      </c>
      <c r="G51" s="10">
        <v>12.8</v>
      </c>
      <c r="H51" s="10">
        <v>12.8</v>
      </c>
      <c r="I51" s="10">
        <v>12.8</v>
      </c>
      <c r="J51" s="10">
        <v>12.8</v>
      </c>
      <c r="K51" s="10">
        <v>12.8</v>
      </c>
      <c r="L51" s="10">
        <v>12.8</v>
      </c>
      <c r="M51" s="10">
        <v>12.8</v>
      </c>
      <c r="N51" s="10">
        <v>12.8</v>
      </c>
      <c r="O51" s="10">
        <v>12.8</v>
      </c>
      <c r="P51" s="10">
        <v>12.8</v>
      </c>
      <c r="Q51" s="10">
        <v>12.8</v>
      </c>
      <c r="R51" s="10">
        <v>12.8</v>
      </c>
      <c r="S51" s="10">
        <v>12.8</v>
      </c>
      <c r="T51" s="10">
        <v>12.8</v>
      </c>
      <c r="U51" s="10">
        <v>12.8</v>
      </c>
      <c r="V51" s="10">
        <v>12.8</v>
      </c>
      <c r="W51" s="10">
        <v>12.8</v>
      </c>
      <c r="X51" s="10">
        <v>12.8</v>
      </c>
      <c r="Y51" s="10">
        <v>12.8</v>
      </c>
      <c r="Z51" s="10">
        <v>12.8</v>
      </c>
      <c r="AA51" s="10">
        <v>12.8</v>
      </c>
      <c r="AB51" s="10">
        <v>12.8</v>
      </c>
      <c r="AC51" s="10">
        <v>12.8</v>
      </c>
      <c r="AD51" s="10">
        <v>12.8</v>
      </c>
      <c r="AE51" s="10">
        <v>12.8</v>
      </c>
      <c r="AF51" s="10">
        <v>12.8</v>
      </c>
      <c r="AG51" s="10">
        <v>12.8</v>
      </c>
      <c r="AH51" s="10">
        <v>12.8</v>
      </c>
      <c r="AI51" s="10">
        <v>12.8</v>
      </c>
      <c r="AJ51" s="10">
        <v>12.8</v>
      </c>
    </row>
    <row r="52" spans="2:36">
      <c r="B52" s="1" t="s">
        <v>8</v>
      </c>
      <c r="C52" s="1" t="s">
        <v>122</v>
      </c>
      <c r="D52" s="1" t="s">
        <v>120</v>
      </c>
      <c r="E52" s="1" t="s">
        <v>182</v>
      </c>
      <c r="F52" s="10">
        <v>7.2</v>
      </c>
      <c r="G52" s="10">
        <v>7.2</v>
      </c>
      <c r="H52" s="10">
        <v>7.2</v>
      </c>
      <c r="I52" s="10">
        <v>7.2</v>
      </c>
      <c r="J52" s="10">
        <v>7.2</v>
      </c>
      <c r="K52" s="10">
        <v>7.2</v>
      </c>
      <c r="L52" s="10">
        <v>7.2</v>
      </c>
      <c r="M52" s="10">
        <v>7.2</v>
      </c>
      <c r="N52" s="10">
        <v>7.2</v>
      </c>
      <c r="O52" s="10">
        <v>7.2</v>
      </c>
      <c r="P52" s="10">
        <v>7.2</v>
      </c>
      <c r="Q52" s="10">
        <v>7.2</v>
      </c>
      <c r="R52" s="10">
        <v>7.2</v>
      </c>
      <c r="S52" s="10">
        <v>7.2</v>
      </c>
      <c r="T52" s="10">
        <v>7.2</v>
      </c>
      <c r="U52" s="10">
        <v>7.2</v>
      </c>
      <c r="V52" s="10">
        <v>7.2</v>
      </c>
      <c r="W52" s="10">
        <v>7.2</v>
      </c>
      <c r="X52" s="10">
        <v>7.2</v>
      </c>
      <c r="Y52" s="10">
        <v>7.2</v>
      </c>
      <c r="Z52" s="10">
        <v>7.2</v>
      </c>
      <c r="AA52" s="10">
        <v>7.2</v>
      </c>
      <c r="AB52" s="10">
        <v>7.2</v>
      </c>
      <c r="AC52" s="10">
        <v>7.2</v>
      </c>
      <c r="AD52" s="10">
        <v>7.2</v>
      </c>
      <c r="AE52" s="10">
        <v>7.2</v>
      </c>
      <c r="AF52" s="10">
        <v>7.2</v>
      </c>
      <c r="AG52" s="10">
        <v>7.2</v>
      </c>
      <c r="AH52" s="10">
        <v>7.2</v>
      </c>
      <c r="AI52" s="10">
        <v>7.2</v>
      </c>
      <c r="AJ52" s="10">
        <v>7.2</v>
      </c>
    </row>
    <row r="53" spans="2:36">
      <c r="B53" s="1" t="s">
        <v>9</v>
      </c>
      <c r="C53" s="1" t="s">
        <v>122</v>
      </c>
      <c r="D53" s="1" t="s">
        <v>120</v>
      </c>
      <c r="E53" s="1" t="s">
        <v>182</v>
      </c>
      <c r="F53" s="10">
        <v>260</v>
      </c>
      <c r="G53" s="10">
        <v>260</v>
      </c>
      <c r="H53" s="10">
        <v>260</v>
      </c>
      <c r="I53" s="10">
        <v>260</v>
      </c>
      <c r="J53" s="10">
        <v>260</v>
      </c>
      <c r="K53" s="10">
        <v>260</v>
      </c>
      <c r="L53" s="10">
        <v>260</v>
      </c>
      <c r="M53" s="10">
        <v>260</v>
      </c>
      <c r="N53" s="10">
        <v>260</v>
      </c>
      <c r="O53" s="10">
        <v>260</v>
      </c>
      <c r="P53" s="10">
        <v>260</v>
      </c>
      <c r="Q53" s="10">
        <v>260</v>
      </c>
      <c r="R53" s="10">
        <v>260</v>
      </c>
      <c r="S53" s="10">
        <v>260</v>
      </c>
      <c r="T53" s="10">
        <v>260</v>
      </c>
      <c r="U53" s="10">
        <v>260</v>
      </c>
      <c r="V53" s="10">
        <v>260</v>
      </c>
      <c r="W53" s="10">
        <v>260</v>
      </c>
      <c r="X53" s="10">
        <v>260</v>
      </c>
      <c r="Y53" s="10">
        <v>260</v>
      </c>
      <c r="Z53" s="10">
        <v>260</v>
      </c>
      <c r="AA53" s="10">
        <v>260</v>
      </c>
      <c r="AB53" s="10">
        <v>260</v>
      </c>
      <c r="AC53" s="10">
        <v>260</v>
      </c>
      <c r="AD53" s="10">
        <v>260</v>
      </c>
      <c r="AE53" s="10">
        <v>260</v>
      </c>
      <c r="AF53" s="10">
        <v>260</v>
      </c>
      <c r="AG53" s="10">
        <v>260</v>
      </c>
      <c r="AH53" s="10">
        <v>260</v>
      </c>
      <c r="AI53" s="10">
        <v>260</v>
      </c>
      <c r="AJ53" s="10">
        <v>260</v>
      </c>
    </row>
    <row r="54" spans="2:36">
      <c r="B54" s="1" t="s">
        <v>10</v>
      </c>
      <c r="C54" s="1" t="s">
        <v>122</v>
      </c>
      <c r="D54" s="96" t="s">
        <v>149</v>
      </c>
      <c r="E54" s="96" t="s">
        <v>182</v>
      </c>
      <c r="F54" s="10">
        <v>0.1</v>
      </c>
      <c r="G54" s="10">
        <v>0.1</v>
      </c>
      <c r="H54" s="10">
        <v>0.1</v>
      </c>
      <c r="I54" s="10">
        <v>0.1</v>
      </c>
      <c r="J54" s="10">
        <v>0.1</v>
      </c>
      <c r="K54" s="10">
        <v>0.1</v>
      </c>
      <c r="L54" s="10">
        <v>0.1</v>
      </c>
      <c r="M54" s="10">
        <v>0.1</v>
      </c>
      <c r="N54" s="10">
        <v>0.1</v>
      </c>
      <c r="O54" s="10">
        <v>0.1</v>
      </c>
      <c r="P54" s="10">
        <v>0.1</v>
      </c>
      <c r="Q54" s="10">
        <v>0.1</v>
      </c>
      <c r="R54" s="10">
        <v>0.1</v>
      </c>
      <c r="S54" s="10">
        <v>0.1</v>
      </c>
      <c r="T54" s="10">
        <v>0.1</v>
      </c>
      <c r="U54" s="10">
        <v>0.1</v>
      </c>
      <c r="V54" s="10">
        <v>0.1</v>
      </c>
      <c r="W54" s="10">
        <v>0.1</v>
      </c>
      <c r="X54" s="10">
        <v>0.1</v>
      </c>
      <c r="Y54" s="10">
        <v>0.1</v>
      </c>
      <c r="Z54" s="10">
        <v>0.1</v>
      </c>
      <c r="AA54" s="10">
        <v>0.1</v>
      </c>
      <c r="AB54" s="10">
        <v>0.1</v>
      </c>
      <c r="AC54" s="10">
        <v>0.1</v>
      </c>
      <c r="AD54" s="10">
        <v>0.1</v>
      </c>
      <c r="AE54" s="10">
        <v>0.1</v>
      </c>
      <c r="AF54" s="10">
        <v>0.1</v>
      </c>
      <c r="AG54" s="10">
        <v>0.1</v>
      </c>
      <c r="AH54" s="10">
        <v>0.1</v>
      </c>
      <c r="AI54" s="10">
        <v>0.1</v>
      </c>
      <c r="AJ54" s="10">
        <v>0.1</v>
      </c>
    </row>
    <row r="55" spans="2:36">
      <c r="B55" s="1" t="s">
        <v>11</v>
      </c>
      <c r="C55" s="1" t="s">
        <v>122</v>
      </c>
      <c r="D55" s="96" t="s">
        <v>120</v>
      </c>
      <c r="E55" s="96" t="s">
        <v>182</v>
      </c>
      <c r="F55" s="10">
        <v>8</v>
      </c>
      <c r="G55" s="10">
        <v>8</v>
      </c>
      <c r="H55" s="10">
        <v>8</v>
      </c>
      <c r="I55" s="10">
        <v>8</v>
      </c>
      <c r="J55" s="10">
        <v>8</v>
      </c>
      <c r="K55" s="10">
        <v>8</v>
      </c>
      <c r="L55" s="10">
        <v>8</v>
      </c>
      <c r="M55" s="10">
        <v>8</v>
      </c>
      <c r="N55" s="10">
        <v>8</v>
      </c>
      <c r="O55" s="10">
        <v>8</v>
      </c>
      <c r="P55" s="10">
        <v>8</v>
      </c>
      <c r="Q55" s="10">
        <v>8</v>
      </c>
      <c r="R55" s="10">
        <v>8</v>
      </c>
      <c r="S55" s="10">
        <v>8</v>
      </c>
      <c r="T55" s="10">
        <v>8</v>
      </c>
      <c r="U55" s="10">
        <v>8</v>
      </c>
      <c r="V55" s="10">
        <v>8</v>
      </c>
      <c r="W55" s="10">
        <v>8</v>
      </c>
      <c r="X55" s="10">
        <v>8</v>
      </c>
      <c r="Y55" s="10">
        <v>8</v>
      </c>
      <c r="Z55" s="10">
        <v>8</v>
      </c>
      <c r="AA55" s="10">
        <v>8</v>
      </c>
      <c r="AB55" s="10">
        <v>8</v>
      </c>
      <c r="AC55" s="10">
        <v>8</v>
      </c>
      <c r="AD55" s="10">
        <v>8</v>
      </c>
      <c r="AE55" s="10">
        <v>8</v>
      </c>
      <c r="AF55" s="10">
        <v>8</v>
      </c>
      <c r="AG55" s="10">
        <v>8</v>
      </c>
      <c r="AH55" s="10">
        <v>8</v>
      </c>
      <c r="AI55" s="10">
        <v>8</v>
      </c>
      <c r="AJ55" s="10">
        <v>8</v>
      </c>
    </row>
    <row r="56" spans="2:36">
      <c r="B56" s="1" t="s">
        <v>113</v>
      </c>
      <c r="C56" s="1" t="s">
        <v>123</v>
      </c>
      <c r="D56" s="96" t="s">
        <v>149</v>
      </c>
      <c r="E56" s="96" t="s">
        <v>182</v>
      </c>
      <c r="F56" s="6">
        <v>0.13</v>
      </c>
      <c r="G56" s="10">
        <v>0.13</v>
      </c>
      <c r="H56" s="10">
        <v>0.13</v>
      </c>
      <c r="I56" s="10">
        <v>0.13</v>
      </c>
      <c r="J56" s="10">
        <v>0.13</v>
      </c>
      <c r="K56" s="10">
        <v>0.13</v>
      </c>
      <c r="L56" s="10">
        <v>0.13</v>
      </c>
      <c r="M56" s="10">
        <v>0.13</v>
      </c>
      <c r="N56" s="10">
        <v>0.13</v>
      </c>
      <c r="O56" s="10">
        <v>0.13</v>
      </c>
      <c r="P56" s="10">
        <v>0.13</v>
      </c>
      <c r="Q56" s="10">
        <v>0.13</v>
      </c>
      <c r="R56" s="10">
        <v>0.13</v>
      </c>
      <c r="S56" s="10">
        <v>0.13</v>
      </c>
      <c r="T56" s="10">
        <v>0.13</v>
      </c>
      <c r="U56" s="10">
        <v>0.13</v>
      </c>
      <c r="V56" s="10">
        <v>0.13</v>
      </c>
      <c r="W56" s="10">
        <v>0.13</v>
      </c>
      <c r="X56" s="10">
        <v>0.13</v>
      </c>
      <c r="Y56" s="10">
        <v>0.13</v>
      </c>
      <c r="Z56" s="10">
        <v>0.13</v>
      </c>
      <c r="AA56" s="10">
        <v>0.13</v>
      </c>
      <c r="AB56" s="10">
        <v>0.13</v>
      </c>
      <c r="AC56" s="10">
        <v>0.13</v>
      </c>
      <c r="AD56" s="10">
        <v>0.13</v>
      </c>
      <c r="AE56" s="10">
        <v>0.13</v>
      </c>
      <c r="AF56" s="10">
        <v>0.13</v>
      </c>
      <c r="AG56" s="10">
        <v>0.13</v>
      </c>
      <c r="AH56" s="10">
        <v>0.13</v>
      </c>
      <c r="AI56" s="10">
        <v>0.13</v>
      </c>
      <c r="AJ56" s="10">
        <v>0.13</v>
      </c>
    </row>
    <row r="57" spans="2:36">
      <c r="B57" s="1" t="s">
        <v>38</v>
      </c>
      <c r="C57" s="1" t="s">
        <v>123</v>
      </c>
      <c r="D57" s="96" t="s">
        <v>149</v>
      </c>
      <c r="E57" s="96" t="s">
        <v>182</v>
      </c>
      <c r="F57" s="10">
        <v>6</v>
      </c>
      <c r="G57" s="10">
        <v>6</v>
      </c>
      <c r="H57" s="10">
        <v>6</v>
      </c>
      <c r="I57" s="10">
        <v>6</v>
      </c>
      <c r="J57" s="10">
        <v>6</v>
      </c>
      <c r="K57" s="10">
        <v>6</v>
      </c>
      <c r="L57" s="10">
        <v>6</v>
      </c>
      <c r="M57" s="10">
        <v>6</v>
      </c>
      <c r="N57" s="10">
        <v>6</v>
      </c>
      <c r="O57" s="10">
        <v>6</v>
      </c>
      <c r="P57" s="10">
        <v>6</v>
      </c>
      <c r="Q57" s="10">
        <v>6</v>
      </c>
      <c r="R57" s="10">
        <v>6</v>
      </c>
      <c r="S57" s="10">
        <v>6</v>
      </c>
      <c r="T57" s="10">
        <v>6</v>
      </c>
      <c r="U57" s="10">
        <v>6</v>
      </c>
      <c r="V57" s="10">
        <v>6</v>
      </c>
      <c r="W57" s="10">
        <v>6</v>
      </c>
      <c r="X57" s="10">
        <v>6</v>
      </c>
      <c r="Y57" s="10">
        <v>6</v>
      </c>
      <c r="Z57" s="10">
        <v>6</v>
      </c>
      <c r="AA57" s="10">
        <v>6</v>
      </c>
      <c r="AB57" s="10">
        <v>6</v>
      </c>
      <c r="AC57" s="10">
        <v>6</v>
      </c>
      <c r="AD57" s="10">
        <v>6</v>
      </c>
      <c r="AE57" s="10">
        <v>6</v>
      </c>
      <c r="AF57" s="10">
        <v>6</v>
      </c>
      <c r="AG57" s="10">
        <v>6</v>
      </c>
      <c r="AH57" s="10">
        <v>6</v>
      </c>
      <c r="AI57" s="10">
        <v>6</v>
      </c>
      <c r="AJ57" s="10">
        <v>6</v>
      </c>
    </row>
    <row r="58" spans="2:36">
      <c r="B58" s="1" t="s">
        <v>12</v>
      </c>
      <c r="C58" s="1" t="s">
        <v>124</v>
      </c>
      <c r="D58" s="96" t="s">
        <v>149</v>
      </c>
      <c r="E58" s="96" t="s">
        <v>182</v>
      </c>
      <c r="F58" s="10">
        <v>1.9</v>
      </c>
      <c r="G58" s="10">
        <v>1.9</v>
      </c>
      <c r="H58" s="10">
        <v>1.9</v>
      </c>
      <c r="I58" s="10">
        <v>1.9</v>
      </c>
      <c r="J58" s="10">
        <v>1.9</v>
      </c>
      <c r="K58" s="10">
        <v>1.9</v>
      </c>
      <c r="L58" s="10">
        <v>1.9</v>
      </c>
      <c r="M58" s="10">
        <v>1.9</v>
      </c>
      <c r="N58" s="10">
        <v>1.9</v>
      </c>
      <c r="O58" s="10">
        <v>1.9</v>
      </c>
      <c r="P58" s="10">
        <v>1.9</v>
      </c>
      <c r="Q58" s="10">
        <v>1.9</v>
      </c>
      <c r="R58" s="10">
        <v>1.9</v>
      </c>
      <c r="S58" s="10">
        <v>1.9</v>
      </c>
      <c r="T58" s="10">
        <v>1.9</v>
      </c>
      <c r="U58" s="10">
        <v>1.9</v>
      </c>
      <c r="V58" s="10">
        <v>1.9</v>
      </c>
      <c r="W58" s="10">
        <v>1.9</v>
      </c>
      <c r="X58" s="10">
        <v>1.9</v>
      </c>
      <c r="Y58" s="10">
        <v>1.9</v>
      </c>
      <c r="Z58" s="10">
        <v>1.9</v>
      </c>
      <c r="AA58" s="10">
        <v>1.9</v>
      </c>
      <c r="AB58" s="10">
        <v>1.9</v>
      </c>
      <c r="AC58" s="10">
        <v>1.9</v>
      </c>
      <c r="AD58" s="10">
        <v>1.9</v>
      </c>
      <c r="AE58" s="10">
        <v>1.9</v>
      </c>
      <c r="AF58" s="10">
        <v>1.9</v>
      </c>
      <c r="AG58" s="10">
        <v>1.9</v>
      </c>
      <c r="AH58" s="10">
        <v>1.9</v>
      </c>
      <c r="AI58" s="10">
        <v>1.9</v>
      </c>
      <c r="AJ58" s="10">
        <v>1.9</v>
      </c>
    </row>
    <row r="59" spans="2:36">
      <c r="B59" s="1" t="s">
        <v>13</v>
      </c>
      <c r="C59" s="1" t="s">
        <v>124</v>
      </c>
      <c r="D59" s="96" t="s">
        <v>149</v>
      </c>
      <c r="E59" s="96" t="s">
        <v>182</v>
      </c>
      <c r="F59" s="10">
        <v>15</v>
      </c>
      <c r="G59" s="10">
        <v>15</v>
      </c>
      <c r="H59" s="10">
        <v>15</v>
      </c>
      <c r="I59" s="10">
        <v>15</v>
      </c>
      <c r="J59" s="10">
        <v>15</v>
      </c>
      <c r="K59" s="10">
        <v>15</v>
      </c>
      <c r="L59" s="10">
        <v>15</v>
      </c>
      <c r="M59" s="10">
        <v>15</v>
      </c>
      <c r="N59" s="10">
        <v>15</v>
      </c>
      <c r="O59" s="10">
        <v>15</v>
      </c>
      <c r="P59" s="10">
        <v>15</v>
      </c>
      <c r="Q59" s="10">
        <v>15</v>
      </c>
      <c r="R59" s="10">
        <v>15</v>
      </c>
      <c r="S59" s="10">
        <v>15</v>
      </c>
      <c r="T59" s="10">
        <v>15</v>
      </c>
      <c r="U59" s="10">
        <v>15</v>
      </c>
      <c r="V59" s="10">
        <v>15</v>
      </c>
      <c r="W59" s="10">
        <v>15</v>
      </c>
      <c r="X59" s="10">
        <v>15</v>
      </c>
      <c r="Y59" s="10">
        <v>15</v>
      </c>
      <c r="Z59" s="10">
        <v>15</v>
      </c>
      <c r="AA59" s="10">
        <v>15</v>
      </c>
      <c r="AB59" s="10">
        <v>15</v>
      </c>
      <c r="AC59" s="10">
        <v>15</v>
      </c>
      <c r="AD59" s="10">
        <v>15</v>
      </c>
      <c r="AE59" s="10">
        <v>15</v>
      </c>
      <c r="AF59" s="10">
        <v>15</v>
      </c>
      <c r="AG59" s="10">
        <v>15</v>
      </c>
      <c r="AH59" s="10">
        <v>15</v>
      </c>
      <c r="AI59" s="10">
        <v>15</v>
      </c>
      <c r="AJ59" s="10">
        <v>15</v>
      </c>
    </row>
    <row r="60" spans="2:36">
      <c r="B60" s="1" t="s">
        <v>14</v>
      </c>
      <c r="C60" s="1" t="s">
        <v>124</v>
      </c>
      <c r="D60" s="96" t="s">
        <v>149</v>
      </c>
      <c r="E60" s="96" t="s">
        <v>182</v>
      </c>
      <c r="F60" s="10">
        <v>1.7</v>
      </c>
      <c r="G60" s="10">
        <v>1.7</v>
      </c>
      <c r="H60" s="10">
        <v>1.7</v>
      </c>
      <c r="I60" s="10">
        <v>1.7</v>
      </c>
      <c r="J60" s="10">
        <v>1.7</v>
      </c>
      <c r="K60" s="10">
        <v>1.7</v>
      </c>
      <c r="L60" s="10">
        <v>1.7</v>
      </c>
      <c r="M60" s="10">
        <v>1.7</v>
      </c>
      <c r="N60" s="10">
        <v>1.7</v>
      </c>
      <c r="O60" s="10">
        <v>1.7</v>
      </c>
      <c r="P60" s="10">
        <v>1.7</v>
      </c>
      <c r="Q60" s="10">
        <v>1.7</v>
      </c>
      <c r="R60" s="10">
        <v>1.7</v>
      </c>
      <c r="S60" s="10">
        <v>1.7</v>
      </c>
      <c r="T60" s="10">
        <v>1.7</v>
      </c>
      <c r="U60" s="10">
        <v>1.7</v>
      </c>
      <c r="V60" s="10">
        <v>1.7</v>
      </c>
      <c r="W60" s="10">
        <v>1.7</v>
      </c>
      <c r="X60" s="10">
        <v>1.7</v>
      </c>
      <c r="Y60" s="10">
        <v>1.7</v>
      </c>
      <c r="Z60" s="10">
        <v>1.7</v>
      </c>
      <c r="AA60" s="10">
        <v>1.7</v>
      </c>
      <c r="AB60" s="10">
        <v>1.7</v>
      </c>
      <c r="AC60" s="10">
        <v>1.7</v>
      </c>
      <c r="AD60" s="10">
        <v>1.7</v>
      </c>
      <c r="AE60" s="10">
        <v>1.7</v>
      </c>
      <c r="AF60" s="10">
        <v>1.7</v>
      </c>
      <c r="AG60" s="10">
        <v>1.7</v>
      </c>
      <c r="AH60" s="10">
        <v>1.7</v>
      </c>
      <c r="AI60" s="10">
        <v>1.7</v>
      </c>
      <c r="AJ60" s="10">
        <v>1.7</v>
      </c>
    </row>
    <row r="61" spans="2:36">
      <c r="B61" s="1" t="s">
        <v>15</v>
      </c>
      <c r="C61" s="1" t="s">
        <v>124</v>
      </c>
      <c r="D61" s="96" t="s">
        <v>149</v>
      </c>
      <c r="E61" s="96" t="s">
        <v>182</v>
      </c>
      <c r="F61" s="10">
        <v>1.5</v>
      </c>
      <c r="G61" s="10">
        <v>1.5</v>
      </c>
      <c r="H61" s="10">
        <v>1.5</v>
      </c>
      <c r="I61" s="10">
        <v>1.5</v>
      </c>
      <c r="J61" s="10">
        <v>1.5</v>
      </c>
      <c r="K61" s="10">
        <v>1.5</v>
      </c>
      <c r="L61" s="10">
        <v>1.5</v>
      </c>
      <c r="M61" s="10">
        <v>1.5</v>
      </c>
      <c r="N61" s="10">
        <v>1.5</v>
      </c>
      <c r="O61" s="10">
        <v>1.5</v>
      </c>
      <c r="P61" s="10">
        <v>1.5</v>
      </c>
      <c r="Q61" s="10">
        <v>1.5</v>
      </c>
      <c r="R61" s="10">
        <v>1.5</v>
      </c>
      <c r="S61" s="10">
        <v>1.5</v>
      </c>
      <c r="T61" s="10">
        <v>1.5</v>
      </c>
      <c r="U61" s="10">
        <v>1.5</v>
      </c>
      <c r="V61" s="10">
        <v>1.5</v>
      </c>
      <c r="W61" s="10">
        <v>1.5</v>
      </c>
      <c r="X61" s="10">
        <v>1.5</v>
      </c>
      <c r="Y61" s="10">
        <v>1.5</v>
      </c>
      <c r="Z61" s="10">
        <v>1.5</v>
      </c>
      <c r="AA61" s="10">
        <v>1.5</v>
      </c>
      <c r="AB61" s="10">
        <v>1.5</v>
      </c>
      <c r="AC61" s="10">
        <v>1.5</v>
      </c>
      <c r="AD61" s="10">
        <v>1.5</v>
      </c>
      <c r="AE61" s="10">
        <v>1.5</v>
      </c>
      <c r="AF61" s="10">
        <v>1.5</v>
      </c>
      <c r="AG61" s="10">
        <v>1.5</v>
      </c>
      <c r="AH61" s="10">
        <v>1.5</v>
      </c>
      <c r="AI61" s="10">
        <v>1.5</v>
      </c>
      <c r="AJ61" s="10">
        <v>1.5</v>
      </c>
    </row>
    <row r="62" spans="2:36">
      <c r="B62" s="1" t="s">
        <v>16</v>
      </c>
      <c r="C62" s="1" t="s">
        <v>124</v>
      </c>
      <c r="D62" s="96" t="s">
        <v>149</v>
      </c>
      <c r="E62" s="96" t="s">
        <v>182</v>
      </c>
      <c r="F62" s="10">
        <f>SUM(F58:F61)</f>
        <v>20.099999999999998</v>
      </c>
      <c r="G62" s="10">
        <f t="shared" ref="G62:AI62" si="5">SUM(G58:G61)</f>
        <v>20.099999999999998</v>
      </c>
      <c r="H62" s="10">
        <f t="shared" si="5"/>
        <v>20.099999999999998</v>
      </c>
      <c r="I62" s="10">
        <f t="shared" si="5"/>
        <v>20.099999999999998</v>
      </c>
      <c r="J62" s="10">
        <f t="shared" si="5"/>
        <v>20.099999999999998</v>
      </c>
      <c r="K62" s="10">
        <f t="shared" si="5"/>
        <v>20.099999999999998</v>
      </c>
      <c r="L62" s="10">
        <f t="shared" si="5"/>
        <v>20.099999999999998</v>
      </c>
      <c r="M62" s="10">
        <f t="shared" si="5"/>
        <v>20.099999999999998</v>
      </c>
      <c r="N62" s="10">
        <f t="shared" si="5"/>
        <v>20.099999999999998</v>
      </c>
      <c r="O62" s="10">
        <f t="shared" si="5"/>
        <v>20.099999999999998</v>
      </c>
      <c r="P62" s="10">
        <f t="shared" si="5"/>
        <v>20.099999999999998</v>
      </c>
      <c r="Q62" s="10">
        <f t="shared" si="5"/>
        <v>20.099999999999998</v>
      </c>
      <c r="R62" s="10">
        <f t="shared" si="5"/>
        <v>20.099999999999998</v>
      </c>
      <c r="S62" s="10">
        <f t="shared" si="5"/>
        <v>20.099999999999998</v>
      </c>
      <c r="T62" s="10">
        <f t="shared" si="5"/>
        <v>20.099999999999998</v>
      </c>
      <c r="U62" s="10">
        <f t="shared" si="5"/>
        <v>20.099999999999998</v>
      </c>
      <c r="V62" s="10">
        <f t="shared" si="5"/>
        <v>20.099999999999998</v>
      </c>
      <c r="W62" s="10">
        <f t="shared" si="5"/>
        <v>20.099999999999998</v>
      </c>
      <c r="X62" s="10">
        <f t="shared" si="5"/>
        <v>20.099999999999998</v>
      </c>
      <c r="Y62" s="10">
        <f t="shared" si="5"/>
        <v>20.099999999999998</v>
      </c>
      <c r="Z62" s="10">
        <f t="shared" si="5"/>
        <v>20.099999999999998</v>
      </c>
      <c r="AA62" s="10">
        <f t="shared" si="5"/>
        <v>20.099999999999998</v>
      </c>
      <c r="AB62" s="10">
        <f t="shared" si="5"/>
        <v>20.099999999999998</v>
      </c>
      <c r="AC62" s="10">
        <f t="shared" si="5"/>
        <v>20.099999999999998</v>
      </c>
      <c r="AD62" s="10">
        <f t="shared" si="5"/>
        <v>20.099999999999998</v>
      </c>
      <c r="AE62" s="10">
        <f t="shared" si="5"/>
        <v>20.099999999999998</v>
      </c>
      <c r="AF62" s="10">
        <f t="shared" si="5"/>
        <v>20.099999999999998</v>
      </c>
      <c r="AG62" s="10">
        <f t="shared" si="5"/>
        <v>20.099999999999998</v>
      </c>
      <c r="AH62" s="10">
        <f t="shared" si="5"/>
        <v>20.099999999999998</v>
      </c>
      <c r="AI62" s="10">
        <f t="shared" si="5"/>
        <v>20.099999999999998</v>
      </c>
      <c r="AJ62" s="10">
        <f t="shared" ref="AJ62" si="6">SUM(AJ58:AJ61)</f>
        <v>20.099999999999998</v>
      </c>
    </row>
    <row r="63" spans="2:36">
      <c r="B63" s="1" t="s">
        <v>17</v>
      </c>
      <c r="C63" s="1" t="s">
        <v>124</v>
      </c>
      <c r="D63" s="96" t="s">
        <v>149</v>
      </c>
      <c r="E63" s="96" t="s">
        <v>182</v>
      </c>
      <c r="F63" s="10">
        <v>0.21999999999999997</v>
      </c>
      <c r="G63" s="10">
        <v>0.21999999999999997</v>
      </c>
      <c r="H63" s="10">
        <v>0.21999999999999997</v>
      </c>
      <c r="I63" s="10">
        <v>0.21999999999999997</v>
      </c>
      <c r="J63" s="10">
        <v>0.21999999999999997</v>
      </c>
      <c r="K63" s="10">
        <v>0.21999999999999997</v>
      </c>
      <c r="L63" s="10">
        <v>0.21999999999999997</v>
      </c>
      <c r="M63" s="10">
        <v>0.21999999999999997</v>
      </c>
      <c r="N63" s="10">
        <v>0.21999999999999997</v>
      </c>
      <c r="O63" s="10">
        <v>0.21999999999999997</v>
      </c>
      <c r="P63" s="10">
        <v>0.21999999999999997</v>
      </c>
      <c r="Q63" s="10">
        <v>0.21999999999999997</v>
      </c>
      <c r="R63" s="10">
        <v>0.21999999999999997</v>
      </c>
      <c r="S63" s="10">
        <v>0.21999999999999997</v>
      </c>
      <c r="T63" s="10">
        <v>0.21999999999999997</v>
      </c>
      <c r="U63" s="10">
        <v>0.21999999999999997</v>
      </c>
      <c r="V63" s="10">
        <v>0.21999999999999997</v>
      </c>
      <c r="W63" s="10">
        <v>0.21999999999999997</v>
      </c>
      <c r="X63" s="10">
        <v>0.21999999999999997</v>
      </c>
      <c r="Y63" s="10">
        <v>0.21999999999999997</v>
      </c>
      <c r="Z63" s="10">
        <v>0.21999999999999997</v>
      </c>
      <c r="AA63" s="10">
        <v>0.21999999999999997</v>
      </c>
      <c r="AB63" s="10">
        <v>0.21999999999999997</v>
      </c>
      <c r="AC63" s="10">
        <v>0.21999999999999997</v>
      </c>
      <c r="AD63" s="10">
        <v>0.21999999999999997</v>
      </c>
      <c r="AE63" s="10">
        <v>0.21999999999999997</v>
      </c>
      <c r="AF63" s="10">
        <v>0.21999999999999997</v>
      </c>
      <c r="AG63" s="10">
        <v>0.21999999999999997</v>
      </c>
      <c r="AH63" s="10">
        <v>0.21999999999999997</v>
      </c>
      <c r="AI63" s="10">
        <v>0.21999999999999997</v>
      </c>
      <c r="AJ63" s="10">
        <v>0.21999999999999997</v>
      </c>
    </row>
    <row r="65" spans="2:36" s="2" customFormat="1">
      <c r="B65" s="2" t="s">
        <v>30</v>
      </c>
      <c r="C65" s="2" t="s">
        <v>70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2:36" s="2" customFormat="1">
      <c r="B66" s="2" t="s">
        <v>21</v>
      </c>
      <c r="C66" s="2" t="s">
        <v>23</v>
      </c>
      <c r="D66" s="2" t="s">
        <v>28</v>
      </c>
      <c r="E66" s="2" t="s">
        <v>178</v>
      </c>
      <c r="F66" s="3">
        <v>1990</v>
      </c>
      <c r="G66" s="3">
        <v>1991</v>
      </c>
      <c r="H66" s="3">
        <v>1992</v>
      </c>
      <c r="I66" s="3">
        <v>1993</v>
      </c>
      <c r="J66" s="3">
        <v>1994</v>
      </c>
      <c r="K66" s="3">
        <v>1995</v>
      </c>
      <c r="L66" s="3">
        <v>1996</v>
      </c>
      <c r="M66" s="3">
        <v>1997</v>
      </c>
      <c r="N66" s="3">
        <v>1998</v>
      </c>
      <c r="O66" s="3">
        <v>1999</v>
      </c>
      <c r="P66" s="3">
        <v>2000</v>
      </c>
      <c r="Q66" s="3">
        <v>2001</v>
      </c>
      <c r="R66" s="3">
        <v>2002</v>
      </c>
      <c r="S66" s="3">
        <v>2003</v>
      </c>
      <c r="T66" s="3">
        <v>2004</v>
      </c>
      <c r="U66" s="3">
        <v>2005</v>
      </c>
      <c r="V66" s="3">
        <v>2006</v>
      </c>
      <c r="W66" s="3">
        <v>2007</v>
      </c>
      <c r="X66" s="3">
        <v>2008</v>
      </c>
      <c r="Y66" s="3">
        <v>2009</v>
      </c>
      <c r="Z66" s="3">
        <v>2010</v>
      </c>
      <c r="AA66" s="3">
        <v>2011</v>
      </c>
      <c r="AB66" s="3">
        <v>2012</v>
      </c>
      <c r="AC66" s="3">
        <v>2013</v>
      </c>
      <c r="AD66" s="3">
        <v>2014</v>
      </c>
      <c r="AE66" s="3">
        <v>2015</v>
      </c>
      <c r="AF66" s="3">
        <v>2016</v>
      </c>
      <c r="AG66" s="3">
        <v>2017</v>
      </c>
      <c r="AH66" s="3">
        <v>2018</v>
      </c>
      <c r="AI66" s="3">
        <v>2019</v>
      </c>
      <c r="AJ66" s="3">
        <v>2020</v>
      </c>
    </row>
    <row r="67" spans="2:36">
      <c r="B67" s="1" t="s">
        <v>3</v>
      </c>
      <c r="C67" s="1" t="s">
        <v>122</v>
      </c>
      <c r="D67" s="1" t="s">
        <v>149</v>
      </c>
      <c r="E67" s="1" t="s">
        <v>354</v>
      </c>
      <c r="F67" s="10">
        <v>134</v>
      </c>
      <c r="G67" s="10">
        <v>134</v>
      </c>
      <c r="H67" s="10">
        <v>134</v>
      </c>
      <c r="I67" s="10">
        <v>134</v>
      </c>
      <c r="J67" s="10">
        <v>134</v>
      </c>
      <c r="K67" s="10">
        <v>134</v>
      </c>
      <c r="L67" s="10">
        <v>134</v>
      </c>
      <c r="M67" s="10">
        <v>134</v>
      </c>
      <c r="N67" s="10">
        <v>134</v>
      </c>
      <c r="O67" s="10">
        <v>134</v>
      </c>
      <c r="P67" s="10">
        <v>134</v>
      </c>
      <c r="Q67" s="10">
        <v>134</v>
      </c>
      <c r="R67" s="10">
        <v>134</v>
      </c>
      <c r="S67" s="10">
        <v>134</v>
      </c>
      <c r="T67" s="10">
        <v>134</v>
      </c>
      <c r="U67" s="10">
        <v>134</v>
      </c>
      <c r="V67" s="10">
        <v>134</v>
      </c>
      <c r="W67" s="10">
        <v>134</v>
      </c>
      <c r="X67" s="10">
        <v>134</v>
      </c>
      <c r="Y67" s="10">
        <v>134</v>
      </c>
      <c r="Z67" s="10">
        <v>134</v>
      </c>
      <c r="AA67" s="10">
        <v>134</v>
      </c>
      <c r="AB67" s="10">
        <v>134</v>
      </c>
      <c r="AC67" s="10">
        <v>134</v>
      </c>
      <c r="AD67" s="10">
        <v>134</v>
      </c>
      <c r="AE67" s="10">
        <v>134</v>
      </c>
      <c r="AF67" s="10">
        <v>134</v>
      </c>
      <c r="AG67" s="10">
        <v>134</v>
      </c>
      <c r="AH67" s="10">
        <v>134</v>
      </c>
      <c r="AI67" s="10">
        <v>134</v>
      </c>
      <c r="AJ67" s="10">
        <v>134</v>
      </c>
    </row>
    <row r="68" spans="2:36">
      <c r="B68" s="1" t="s">
        <v>4</v>
      </c>
      <c r="C68" s="1" t="s">
        <v>122</v>
      </c>
      <c r="D68" s="1" t="s">
        <v>149</v>
      </c>
      <c r="E68" s="1" t="s">
        <v>354</v>
      </c>
      <c r="F68" s="10">
        <v>1.8</v>
      </c>
      <c r="G68" s="10">
        <v>1.8</v>
      </c>
      <c r="H68" s="10">
        <v>1.8</v>
      </c>
      <c r="I68" s="10">
        <v>1.8</v>
      </c>
      <c r="J68" s="10">
        <v>1.8</v>
      </c>
      <c r="K68" s="10">
        <v>1.8</v>
      </c>
      <c r="L68" s="10">
        <v>1.8</v>
      </c>
      <c r="M68" s="10">
        <v>1.8</v>
      </c>
      <c r="N68" s="10">
        <v>1.8</v>
      </c>
      <c r="O68" s="10">
        <v>1.8</v>
      </c>
      <c r="P68" s="10">
        <v>1.8</v>
      </c>
      <c r="Q68" s="10">
        <v>1.8</v>
      </c>
      <c r="R68" s="10">
        <v>1.8</v>
      </c>
      <c r="S68" s="10">
        <v>1.8</v>
      </c>
      <c r="T68" s="10">
        <v>1.8</v>
      </c>
      <c r="U68" s="10">
        <v>1.8</v>
      </c>
      <c r="V68" s="10">
        <v>1.8</v>
      </c>
      <c r="W68" s="10">
        <v>1.8</v>
      </c>
      <c r="X68" s="10">
        <v>1.8</v>
      </c>
      <c r="Y68" s="10">
        <v>1.8</v>
      </c>
      <c r="Z68" s="10">
        <v>1.8</v>
      </c>
      <c r="AA68" s="10">
        <v>1.8</v>
      </c>
      <c r="AB68" s="10">
        <v>1.8</v>
      </c>
      <c r="AC68" s="10">
        <v>1.8</v>
      </c>
      <c r="AD68" s="10">
        <v>1.8</v>
      </c>
      <c r="AE68" s="10">
        <v>1.8</v>
      </c>
      <c r="AF68" s="10">
        <v>1.8</v>
      </c>
      <c r="AG68" s="10">
        <v>1.8</v>
      </c>
      <c r="AH68" s="10">
        <v>1.8</v>
      </c>
      <c r="AI68" s="10">
        <v>1.8</v>
      </c>
      <c r="AJ68" s="10">
        <v>1.8</v>
      </c>
    </row>
    <row r="69" spans="2:36">
      <c r="B69" s="1" t="s">
        <v>5</v>
      </c>
      <c r="C69" s="1" t="s">
        <v>122</v>
      </c>
      <c r="D69" s="1" t="s">
        <v>149</v>
      </c>
      <c r="E69" s="1" t="s">
        <v>354</v>
      </c>
      <c r="F69" s="10">
        <v>7.9</v>
      </c>
      <c r="G69" s="10">
        <v>7.9</v>
      </c>
      <c r="H69" s="10">
        <v>7.9</v>
      </c>
      <c r="I69" s="10">
        <v>7.9</v>
      </c>
      <c r="J69" s="10">
        <v>7.9</v>
      </c>
      <c r="K69" s="10">
        <v>7.9</v>
      </c>
      <c r="L69" s="10">
        <v>7.9</v>
      </c>
      <c r="M69" s="10">
        <v>7.9</v>
      </c>
      <c r="N69" s="10">
        <v>7.9</v>
      </c>
      <c r="O69" s="10">
        <v>7.9</v>
      </c>
      <c r="P69" s="10">
        <v>7.9</v>
      </c>
      <c r="Q69" s="10">
        <v>7.9</v>
      </c>
      <c r="R69" s="10">
        <v>7.9</v>
      </c>
      <c r="S69" s="10">
        <v>7.9</v>
      </c>
      <c r="T69" s="10">
        <v>7.9</v>
      </c>
      <c r="U69" s="10">
        <v>7.9</v>
      </c>
      <c r="V69" s="10">
        <v>7.9</v>
      </c>
      <c r="W69" s="10">
        <v>7.9</v>
      </c>
      <c r="X69" s="10">
        <v>7.9</v>
      </c>
      <c r="Y69" s="10">
        <v>7.9</v>
      </c>
      <c r="Z69" s="10">
        <v>7.9</v>
      </c>
      <c r="AA69" s="10">
        <v>7.9</v>
      </c>
      <c r="AB69" s="10">
        <v>7.9</v>
      </c>
      <c r="AC69" s="10">
        <v>7.9</v>
      </c>
      <c r="AD69" s="10">
        <v>7.9</v>
      </c>
      <c r="AE69" s="10">
        <v>7.9</v>
      </c>
      <c r="AF69" s="10">
        <v>7.9</v>
      </c>
      <c r="AG69" s="10">
        <v>7.9</v>
      </c>
      <c r="AH69" s="10">
        <v>7.9</v>
      </c>
      <c r="AI69" s="10">
        <v>7.9</v>
      </c>
      <c r="AJ69" s="10">
        <v>7.9</v>
      </c>
    </row>
    <row r="70" spans="2:36">
      <c r="B70" s="1" t="s">
        <v>6</v>
      </c>
      <c r="C70" s="1" t="s">
        <v>122</v>
      </c>
      <c r="D70" s="1" t="s">
        <v>149</v>
      </c>
      <c r="E70" s="1" t="s">
        <v>354</v>
      </c>
      <c r="F70" s="10">
        <v>4</v>
      </c>
      <c r="G70" s="10">
        <v>4</v>
      </c>
      <c r="H70" s="10">
        <v>4</v>
      </c>
      <c r="I70" s="10">
        <v>4</v>
      </c>
      <c r="J70" s="10">
        <v>4</v>
      </c>
      <c r="K70" s="10">
        <v>4</v>
      </c>
      <c r="L70" s="10">
        <v>4</v>
      </c>
      <c r="M70" s="10">
        <v>4</v>
      </c>
      <c r="N70" s="10">
        <v>4</v>
      </c>
      <c r="O70" s="10">
        <v>4</v>
      </c>
      <c r="P70" s="10">
        <v>4</v>
      </c>
      <c r="Q70" s="10">
        <v>4</v>
      </c>
      <c r="R70" s="10">
        <v>4</v>
      </c>
      <c r="S70" s="10">
        <v>4</v>
      </c>
      <c r="T70" s="10">
        <v>4</v>
      </c>
      <c r="U70" s="10">
        <v>4</v>
      </c>
      <c r="V70" s="10">
        <v>4</v>
      </c>
      <c r="W70" s="10">
        <v>4</v>
      </c>
      <c r="X70" s="10">
        <v>4</v>
      </c>
      <c r="Y70" s="10">
        <v>4</v>
      </c>
      <c r="Z70" s="10">
        <v>4</v>
      </c>
      <c r="AA70" s="10">
        <v>4</v>
      </c>
      <c r="AB70" s="10">
        <v>4</v>
      </c>
      <c r="AC70" s="10">
        <v>4</v>
      </c>
      <c r="AD70" s="10">
        <v>4</v>
      </c>
      <c r="AE70" s="10">
        <v>4</v>
      </c>
      <c r="AF70" s="10">
        <v>4</v>
      </c>
      <c r="AG70" s="10">
        <v>4</v>
      </c>
      <c r="AH70" s="10">
        <v>4</v>
      </c>
      <c r="AI70" s="10">
        <v>4</v>
      </c>
      <c r="AJ70" s="10">
        <v>4</v>
      </c>
    </row>
    <row r="71" spans="2:36">
      <c r="B71" s="1" t="s">
        <v>7</v>
      </c>
      <c r="C71" s="1" t="s">
        <v>122</v>
      </c>
      <c r="D71" s="1" t="s">
        <v>149</v>
      </c>
      <c r="E71" s="1" t="s">
        <v>354</v>
      </c>
      <c r="F71" s="10">
        <v>13.5</v>
      </c>
      <c r="G71" s="10">
        <v>13.5</v>
      </c>
      <c r="H71" s="10">
        <v>13.5</v>
      </c>
      <c r="I71" s="10">
        <v>13.5</v>
      </c>
      <c r="J71" s="10">
        <v>13.5</v>
      </c>
      <c r="K71" s="10">
        <v>13.5</v>
      </c>
      <c r="L71" s="10">
        <v>13.5</v>
      </c>
      <c r="M71" s="10">
        <v>13.5</v>
      </c>
      <c r="N71" s="10">
        <v>13.5</v>
      </c>
      <c r="O71" s="10">
        <v>13.5</v>
      </c>
      <c r="P71" s="10">
        <v>13.5</v>
      </c>
      <c r="Q71" s="10">
        <v>13.5</v>
      </c>
      <c r="R71" s="10">
        <v>13.5</v>
      </c>
      <c r="S71" s="10">
        <v>13.5</v>
      </c>
      <c r="T71" s="10">
        <v>13.5</v>
      </c>
      <c r="U71" s="10">
        <v>13.5</v>
      </c>
      <c r="V71" s="10">
        <v>13.5</v>
      </c>
      <c r="W71" s="10">
        <v>13.5</v>
      </c>
      <c r="X71" s="10">
        <v>13.5</v>
      </c>
      <c r="Y71" s="10">
        <v>13.5</v>
      </c>
      <c r="Z71" s="10">
        <v>13.5</v>
      </c>
      <c r="AA71" s="10">
        <v>13.5</v>
      </c>
      <c r="AB71" s="10">
        <v>13.5</v>
      </c>
      <c r="AC71" s="10">
        <v>13.5</v>
      </c>
      <c r="AD71" s="10">
        <v>13.5</v>
      </c>
      <c r="AE71" s="10">
        <v>13.5</v>
      </c>
      <c r="AF71" s="10">
        <v>13.5</v>
      </c>
      <c r="AG71" s="10">
        <v>13.5</v>
      </c>
      <c r="AH71" s="10">
        <v>13.5</v>
      </c>
      <c r="AI71" s="10">
        <v>13.5</v>
      </c>
      <c r="AJ71" s="10">
        <v>13.5</v>
      </c>
    </row>
    <row r="72" spans="2:36">
      <c r="B72" s="1" t="s">
        <v>8</v>
      </c>
      <c r="C72" s="1" t="s">
        <v>122</v>
      </c>
      <c r="D72" s="1" t="s">
        <v>149</v>
      </c>
      <c r="E72" s="1" t="s">
        <v>354</v>
      </c>
      <c r="F72" s="10">
        <v>17.5</v>
      </c>
      <c r="G72" s="10">
        <v>17.5</v>
      </c>
      <c r="H72" s="10">
        <v>17.5</v>
      </c>
      <c r="I72" s="10">
        <v>17.5</v>
      </c>
      <c r="J72" s="10">
        <v>17.5</v>
      </c>
      <c r="K72" s="10">
        <v>17.5</v>
      </c>
      <c r="L72" s="10">
        <v>17.5</v>
      </c>
      <c r="M72" s="10">
        <v>17.5</v>
      </c>
      <c r="N72" s="10">
        <v>17.5</v>
      </c>
      <c r="O72" s="10">
        <v>17.5</v>
      </c>
      <c r="P72" s="10">
        <v>17.5</v>
      </c>
      <c r="Q72" s="10">
        <v>17.5</v>
      </c>
      <c r="R72" s="10">
        <v>17.5</v>
      </c>
      <c r="S72" s="10">
        <v>17.5</v>
      </c>
      <c r="T72" s="10">
        <v>17.5</v>
      </c>
      <c r="U72" s="10">
        <v>17.5</v>
      </c>
      <c r="V72" s="10">
        <v>17.5</v>
      </c>
      <c r="W72" s="10">
        <v>17.5</v>
      </c>
      <c r="X72" s="10">
        <v>17.5</v>
      </c>
      <c r="Y72" s="10">
        <v>17.5</v>
      </c>
      <c r="Z72" s="10">
        <v>17.5</v>
      </c>
      <c r="AA72" s="10">
        <v>17.5</v>
      </c>
      <c r="AB72" s="10">
        <v>17.5</v>
      </c>
      <c r="AC72" s="10">
        <v>17.5</v>
      </c>
      <c r="AD72" s="10">
        <v>17.5</v>
      </c>
      <c r="AE72" s="10">
        <v>17.5</v>
      </c>
      <c r="AF72" s="10">
        <v>17.5</v>
      </c>
      <c r="AG72" s="10">
        <v>17.5</v>
      </c>
      <c r="AH72" s="10">
        <v>17.5</v>
      </c>
      <c r="AI72" s="10">
        <v>17.5</v>
      </c>
      <c r="AJ72" s="10">
        <v>17.5</v>
      </c>
    </row>
    <row r="73" spans="2:36">
      <c r="B73" s="1" t="s">
        <v>9</v>
      </c>
      <c r="C73" s="1" t="s">
        <v>122</v>
      </c>
      <c r="D73" s="1" t="s">
        <v>149</v>
      </c>
      <c r="E73" s="1" t="s">
        <v>354</v>
      </c>
      <c r="F73" s="10">
        <v>13</v>
      </c>
      <c r="G73" s="10">
        <v>13</v>
      </c>
      <c r="H73" s="10">
        <v>13</v>
      </c>
      <c r="I73" s="10">
        <v>13</v>
      </c>
      <c r="J73" s="10">
        <v>13</v>
      </c>
      <c r="K73" s="10">
        <v>13</v>
      </c>
      <c r="L73" s="10">
        <v>13</v>
      </c>
      <c r="M73" s="10">
        <v>13</v>
      </c>
      <c r="N73" s="10">
        <v>13</v>
      </c>
      <c r="O73" s="10">
        <v>13</v>
      </c>
      <c r="P73" s="10">
        <v>13</v>
      </c>
      <c r="Q73" s="10">
        <v>13</v>
      </c>
      <c r="R73" s="10">
        <v>13</v>
      </c>
      <c r="S73" s="10">
        <v>13</v>
      </c>
      <c r="T73" s="10">
        <v>13</v>
      </c>
      <c r="U73" s="10">
        <v>13</v>
      </c>
      <c r="V73" s="10">
        <v>13</v>
      </c>
      <c r="W73" s="10">
        <v>13</v>
      </c>
      <c r="X73" s="10">
        <v>13</v>
      </c>
      <c r="Y73" s="10">
        <v>13</v>
      </c>
      <c r="Z73" s="10">
        <v>13</v>
      </c>
      <c r="AA73" s="10">
        <v>13</v>
      </c>
      <c r="AB73" s="10">
        <v>13</v>
      </c>
      <c r="AC73" s="10">
        <v>13</v>
      </c>
      <c r="AD73" s="10">
        <v>13</v>
      </c>
      <c r="AE73" s="10">
        <v>13</v>
      </c>
      <c r="AF73" s="10">
        <v>13</v>
      </c>
      <c r="AG73" s="10">
        <v>13</v>
      </c>
      <c r="AH73" s="10">
        <v>13</v>
      </c>
      <c r="AI73" s="10">
        <v>13</v>
      </c>
      <c r="AJ73" s="10">
        <v>13</v>
      </c>
    </row>
    <row r="74" spans="2:36">
      <c r="B74" s="1" t="s">
        <v>10</v>
      </c>
      <c r="C74" s="1" t="s">
        <v>122</v>
      </c>
      <c r="D74" s="1" t="s">
        <v>149</v>
      </c>
      <c r="E74" s="1" t="s">
        <v>354</v>
      </c>
      <c r="F74" s="10">
        <v>1.8</v>
      </c>
      <c r="G74" s="10">
        <v>1.8</v>
      </c>
      <c r="H74" s="10">
        <v>1.8</v>
      </c>
      <c r="I74" s="10">
        <v>1.8</v>
      </c>
      <c r="J74" s="10">
        <v>1.8</v>
      </c>
      <c r="K74" s="10">
        <v>1.8</v>
      </c>
      <c r="L74" s="10">
        <v>1.8</v>
      </c>
      <c r="M74" s="10">
        <v>1.8</v>
      </c>
      <c r="N74" s="10">
        <v>1.8</v>
      </c>
      <c r="O74" s="10">
        <v>1.8</v>
      </c>
      <c r="P74" s="10">
        <v>1.8</v>
      </c>
      <c r="Q74" s="10">
        <v>1.8</v>
      </c>
      <c r="R74" s="10">
        <v>1.8</v>
      </c>
      <c r="S74" s="10">
        <v>1.8</v>
      </c>
      <c r="T74" s="10">
        <v>1.8</v>
      </c>
      <c r="U74" s="10">
        <v>1.8</v>
      </c>
      <c r="V74" s="10">
        <v>1.8</v>
      </c>
      <c r="W74" s="10">
        <v>1.8</v>
      </c>
      <c r="X74" s="10">
        <v>1.8</v>
      </c>
      <c r="Y74" s="10">
        <v>1.8</v>
      </c>
      <c r="Z74" s="10">
        <v>1.8</v>
      </c>
      <c r="AA74" s="10">
        <v>1.8</v>
      </c>
      <c r="AB74" s="10">
        <v>1.8</v>
      </c>
      <c r="AC74" s="10">
        <v>1.8</v>
      </c>
      <c r="AD74" s="10">
        <v>1.8</v>
      </c>
      <c r="AE74" s="10">
        <v>1.8</v>
      </c>
      <c r="AF74" s="10">
        <v>1.8</v>
      </c>
      <c r="AG74" s="10">
        <v>1.8</v>
      </c>
      <c r="AH74" s="10">
        <v>1.8</v>
      </c>
      <c r="AI74" s="10">
        <v>1.8</v>
      </c>
      <c r="AJ74" s="10">
        <v>1.8</v>
      </c>
    </row>
    <row r="75" spans="2:36">
      <c r="B75" s="1" t="s">
        <v>11</v>
      </c>
      <c r="C75" s="1" t="s">
        <v>122</v>
      </c>
      <c r="D75" s="1" t="s">
        <v>149</v>
      </c>
      <c r="E75" s="1" t="s">
        <v>354</v>
      </c>
      <c r="F75" s="10">
        <v>200</v>
      </c>
      <c r="G75" s="10">
        <v>200</v>
      </c>
      <c r="H75" s="10">
        <v>200</v>
      </c>
      <c r="I75" s="10">
        <v>200</v>
      </c>
      <c r="J75" s="10">
        <v>200</v>
      </c>
      <c r="K75" s="10">
        <v>200</v>
      </c>
      <c r="L75" s="10">
        <v>200</v>
      </c>
      <c r="M75" s="10">
        <v>200</v>
      </c>
      <c r="N75" s="10">
        <v>200</v>
      </c>
      <c r="O75" s="10">
        <v>200</v>
      </c>
      <c r="P75" s="10">
        <v>200</v>
      </c>
      <c r="Q75" s="10">
        <v>200</v>
      </c>
      <c r="R75" s="10">
        <v>200</v>
      </c>
      <c r="S75" s="10">
        <v>200</v>
      </c>
      <c r="T75" s="10">
        <v>200</v>
      </c>
      <c r="U75" s="10">
        <v>200</v>
      </c>
      <c r="V75" s="10">
        <v>200</v>
      </c>
      <c r="W75" s="10">
        <v>200</v>
      </c>
      <c r="X75" s="10">
        <v>200</v>
      </c>
      <c r="Y75" s="10">
        <v>200</v>
      </c>
      <c r="Z75" s="10">
        <v>200</v>
      </c>
      <c r="AA75" s="10">
        <v>200</v>
      </c>
      <c r="AB75" s="10">
        <v>200</v>
      </c>
      <c r="AC75" s="10">
        <v>200</v>
      </c>
      <c r="AD75" s="10">
        <v>200</v>
      </c>
      <c r="AE75" s="10">
        <v>200</v>
      </c>
      <c r="AF75" s="10">
        <v>200</v>
      </c>
      <c r="AG75" s="10">
        <v>200</v>
      </c>
      <c r="AH75" s="10">
        <v>200</v>
      </c>
      <c r="AI75" s="10">
        <v>200</v>
      </c>
      <c r="AJ75" s="10">
        <v>200</v>
      </c>
    </row>
    <row r="76" spans="2:36">
      <c r="B76" s="1" t="s">
        <v>113</v>
      </c>
      <c r="C76" s="1" t="s">
        <v>124</v>
      </c>
      <c r="D76" s="1" t="s">
        <v>149</v>
      </c>
      <c r="E76" s="1" t="s">
        <v>354</v>
      </c>
      <c r="F76" s="10">
        <v>170</v>
      </c>
      <c r="G76" s="10">
        <v>170</v>
      </c>
      <c r="H76" s="10">
        <v>170</v>
      </c>
      <c r="I76" s="10">
        <v>170</v>
      </c>
      <c r="J76" s="10">
        <v>170</v>
      </c>
      <c r="K76" s="10">
        <v>170</v>
      </c>
      <c r="L76" s="10">
        <v>170</v>
      </c>
      <c r="M76" s="10">
        <v>170</v>
      </c>
      <c r="N76" s="10">
        <v>170</v>
      </c>
      <c r="O76" s="10">
        <v>170</v>
      </c>
      <c r="P76" s="10">
        <v>170</v>
      </c>
      <c r="Q76" s="10">
        <v>170</v>
      </c>
      <c r="R76" s="10">
        <v>170</v>
      </c>
      <c r="S76" s="10">
        <v>170</v>
      </c>
      <c r="T76" s="10">
        <v>170</v>
      </c>
      <c r="U76" s="10">
        <v>170</v>
      </c>
      <c r="V76" s="10">
        <v>170</v>
      </c>
      <c r="W76" s="10">
        <v>170</v>
      </c>
      <c r="X76" s="10">
        <v>170</v>
      </c>
      <c r="Y76" s="10">
        <v>170</v>
      </c>
      <c r="Z76" s="10">
        <v>170</v>
      </c>
      <c r="AA76" s="10">
        <v>170</v>
      </c>
      <c r="AB76" s="10">
        <v>170</v>
      </c>
      <c r="AC76" s="10">
        <v>170</v>
      </c>
      <c r="AD76" s="10">
        <v>170</v>
      </c>
      <c r="AE76" s="10">
        <v>170</v>
      </c>
      <c r="AF76" s="10">
        <v>170</v>
      </c>
      <c r="AG76" s="10">
        <v>170</v>
      </c>
      <c r="AH76" s="10">
        <v>170</v>
      </c>
      <c r="AI76" s="10">
        <v>170</v>
      </c>
      <c r="AJ76" s="10">
        <v>170</v>
      </c>
    </row>
    <row r="77" spans="2:36">
      <c r="B77" s="1" t="s">
        <v>38</v>
      </c>
      <c r="C77" s="1" t="s">
        <v>123</v>
      </c>
      <c r="D77" s="1" t="s">
        <v>149</v>
      </c>
      <c r="E77" s="1" t="s">
        <v>354</v>
      </c>
      <c r="F77" s="10">
        <v>203</v>
      </c>
      <c r="G77" s="10">
        <v>203</v>
      </c>
      <c r="H77" s="10">
        <v>203</v>
      </c>
      <c r="I77" s="10">
        <v>203</v>
      </c>
      <c r="J77" s="10">
        <v>203</v>
      </c>
      <c r="K77" s="10">
        <v>203</v>
      </c>
      <c r="L77" s="10">
        <v>203</v>
      </c>
      <c r="M77" s="10">
        <v>203</v>
      </c>
      <c r="N77" s="10">
        <v>203</v>
      </c>
      <c r="O77" s="10">
        <v>203</v>
      </c>
      <c r="P77" s="10">
        <v>203</v>
      </c>
      <c r="Q77" s="10">
        <v>203</v>
      </c>
      <c r="R77" s="10">
        <v>203</v>
      </c>
      <c r="S77" s="10">
        <v>203</v>
      </c>
      <c r="T77" s="10">
        <v>203</v>
      </c>
      <c r="U77" s="10">
        <v>203</v>
      </c>
      <c r="V77" s="10">
        <v>203</v>
      </c>
      <c r="W77" s="10">
        <v>203</v>
      </c>
      <c r="X77" s="10">
        <v>203</v>
      </c>
      <c r="Y77" s="10">
        <v>203</v>
      </c>
      <c r="Z77" s="10">
        <v>203</v>
      </c>
      <c r="AA77" s="10">
        <v>203</v>
      </c>
      <c r="AB77" s="10">
        <v>203</v>
      </c>
      <c r="AC77" s="10">
        <v>203</v>
      </c>
      <c r="AD77" s="10">
        <v>203</v>
      </c>
      <c r="AE77" s="10">
        <v>203</v>
      </c>
      <c r="AF77" s="10">
        <v>203</v>
      </c>
      <c r="AG77" s="10">
        <v>203</v>
      </c>
      <c r="AH77" s="10">
        <v>203</v>
      </c>
      <c r="AI77" s="10">
        <v>203</v>
      </c>
      <c r="AJ77" s="10">
        <v>203</v>
      </c>
    </row>
    <row r="78" spans="2:36">
      <c r="B78" s="1" t="s">
        <v>12</v>
      </c>
      <c r="C78" s="1" t="s">
        <v>122</v>
      </c>
      <c r="D78" s="1" t="s">
        <v>149</v>
      </c>
      <c r="E78" s="1" t="s">
        <v>354</v>
      </c>
      <c r="F78" s="10">
        <v>45.5</v>
      </c>
      <c r="G78" s="10">
        <v>45.5</v>
      </c>
      <c r="H78" s="10">
        <v>45.5</v>
      </c>
      <c r="I78" s="10">
        <v>45.5</v>
      </c>
      <c r="J78" s="10">
        <v>45.5</v>
      </c>
      <c r="K78" s="10">
        <v>45.5</v>
      </c>
      <c r="L78" s="10">
        <v>45.5</v>
      </c>
      <c r="M78" s="10">
        <v>45.5</v>
      </c>
      <c r="N78" s="10">
        <v>45.5</v>
      </c>
      <c r="O78" s="10">
        <v>45.5</v>
      </c>
      <c r="P78" s="10">
        <v>45.5</v>
      </c>
      <c r="Q78" s="10">
        <v>45.5</v>
      </c>
      <c r="R78" s="10">
        <v>45.5</v>
      </c>
      <c r="S78" s="10">
        <v>45.5</v>
      </c>
      <c r="T78" s="10">
        <v>45.5</v>
      </c>
      <c r="U78" s="10">
        <v>45.5</v>
      </c>
      <c r="V78" s="10">
        <v>45.5</v>
      </c>
      <c r="W78" s="10">
        <v>45.5</v>
      </c>
      <c r="X78" s="10">
        <v>45.5</v>
      </c>
      <c r="Y78" s="10">
        <v>45.5</v>
      </c>
      <c r="Z78" s="10">
        <v>45.5</v>
      </c>
      <c r="AA78" s="10">
        <v>45.5</v>
      </c>
      <c r="AB78" s="10">
        <v>45.5</v>
      </c>
      <c r="AC78" s="10">
        <v>45.5</v>
      </c>
      <c r="AD78" s="10">
        <v>45.5</v>
      </c>
      <c r="AE78" s="10">
        <v>45.5</v>
      </c>
      <c r="AF78" s="10">
        <v>45.5</v>
      </c>
      <c r="AG78" s="10">
        <v>45.5</v>
      </c>
      <c r="AH78" s="10">
        <v>45.5</v>
      </c>
      <c r="AI78" s="10">
        <v>45.5</v>
      </c>
      <c r="AJ78" s="10">
        <v>45.5</v>
      </c>
    </row>
    <row r="79" spans="2:36">
      <c r="B79" s="1" t="s">
        <v>13</v>
      </c>
      <c r="C79" s="1" t="s">
        <v>122</v>
      </c>
      <c r="D79" s="1" t="s">
        <v>149</v>
      </c>
      <c r="E79" s="1" t="s">
        <v>354</v>
      </c>
      <c r="F79" s="10">
        <v>58.9</v>
      </c>
      <c r="G79" s="10">
        <v>58.9</v>
      </c>
      <c r="H79" s="10">
        <v>58.9</v>
      </c>
      <c r="I79" s="10">
        <v>58.9</v>
      </c>
      <c r="J79" s="10">
        <v>58.9</v>
      </c>
      <c r="K79" s="10">
        <v>58.9</v>
      </c>
      <c r="L79" s="10">
        <v>58.9</v>
      </c>
      <c r="M79" s="10">
        <v>58.9</v>
      </c>
      <c r="N79" s="10">
        <v>58.9</v>
      </c>
      <c r="O79" s="10">
        <v>58.9</v>
      </c>
      <c r="P79" s="10">
        <v>58.9</v>
      </c>
      <c r="Q79" s="10">
        <v>58.9</v>
      </c>
      <c r="R79" s="10">
        <v>58.9</v>
      </c>
      <c r="S79" s="10">
        <v>58.9</v>
      </c>
      <c r="T79" s="10">
        <v>58.9</v>
      </c>
      <c r="U79" s="10">
        <v>58.9</v>
      </c>
      <c r="V79" s="10">
        <v>58.9</v>
      </c>
      <c r="W79" s="10">
        <v>58.9</v>
      </c>
      <c r="X79" s="10">
        <v>58.9</v>
      </c>
      <c r="Y79" s="10">
        <v>58.9</v>
      </c>
      <c r="Z79" s="10">
        <v>58.9</v>
      </c>
      <c r="AA79" s="10">
        <v>58.9</v>
      </c>
      <c r="AB79" s="10">
        <v>58.9</v>
      </c>
      <c r="AC79" s="10">
        <v>58.9</v>
      </c>
      <c r="AD79" s="10">
        <v>58.9</v>
      </c>
      <c r="AE79" s="10">
        <v>58.9</v>
      </c>
      <c r="AF79" s="10">
        <v>58.9</v>
      </c>
      <c r="AG79" s="10">
        <v>58.9</v>
      </c>
      <c r="AH79" s="10">
        <v>58.9</v>
      </c>
      <c r="AI79" s="10">
        <v>58.9</v>
      </c>
      <c r="AJ79" s="10">
        <v>58.9</v>
      </c>
    </row>
    <row r="80" spans="2:36">
      <c r="B80" s="1" t="s">
        <v>14</v>
      </c>
      <c r="C80" s="1" t="s">
        <v>122</v>
      </c>
      <c r="D80" s="1" t="s">
        <v>149</v>
      </c>
      <c r="E80" s="1" t="s">
        <v>354</v>
      </c>
      <c r="F80" s="10">
        <v>23.7</v>
      </c>
      <c r="G80" s="10">
        <v>23.7</v>
      </c>
      <c r="H80" s="10">
        <v>23.7</v>
      </c>
      <c r="I80" s="10">
        <v>23.7</v>
      </c>
      <c r="J80" s="10">
        <v>23.7</v>
      </c>
      <c r="K80" s="10">
        <v>23.7</v>
      </c>
      <c r="L80" s="10">
        <v>23.7</v>
      </c>
      <c r="M80" s="10">
        <v>23.7</v>
      </c>
      <c r="N80" s="10">
        <v>23.7</v>
      </c>
      <c r="O80" s="10">
        <v>23.7</v>
      </c>
      <c r="P80" s="10">
        <v>23.7</v>
      </c>
      <c r="Q80" s="10">
        <v>23.7</v>
      </c>
      <c r="R80" s="10">
        <v>23.7</v>
      </c>
      <c r="S80" s="10">
        <v>23.7</v>
      </c>
      <c r="T80" s="10">
        <v>23.7</v>
      </c>
      <c r="U80" s="10">
        <v>23.7</v>
      </c>
      <c r="V80" s="10">
        <v>23.7</v>
      </c>
      <c r="W80" s="10">
        <v>23.7</v>
      </c>
      <c r="X80" s="10">
        <v>23.7</v>
      </c>
      <c r="Y80" s="10">
        <v>23.7</v>
      </c>
      <c r="Z80" s="10">
        <v>23.7</v>
      </c>
      <c r="AA80" s="10">
        <v>23.7</v>
      </c>
      <c r="AB80" s="10">
        <v>23.7</v>
      </c>
      <c r="AC80" s="10">
        <v>23.7</v>
      </c>
      <c r="AD80" s="10">
        <v>23.7</v>
      </c>
      <c r="AE80" s="10">
        <v>23.7</v>
      </c>
      <c r="AF80" s="10">
        <v>23.7</v>
      </c>
      <c r="AG80" s="10">
        <v>23.7</v>
      </c>
      <c r="AH80" s="10">
        <v>23.7</v>
      </c>
      <c r="AI80" s="10">
        <v>23.7</v>
      </c>
      <c r="AJ80" s="10">
        <v>23.7</v>
      </c>
    </row>
    <row r="81" spans="2:36">
      <c r="B81" s="1" t="s">
        <v>15</v>
      </c>
      <c r="C81" s="1" t="s">
        <v>122</v>
      </c>
      <c r="D81" s="1" t="s">
        <v>149</v>
      </c>
      <c r="E81" s="1" t="s">
        <v>354</v>
      </c>
      <c r="F81" s="10">
        <v>18.5</v>
      </c>
      <c r="G81" s="10">
        <v>18.5</v>
      </c>
      <c r="H81" s="10">
        <v>18.5</v>
      </c>
      <c r="I81" s="10">
        <v>18.5</v>
      </c>
      <c r="J81" s="10">
        <v>18.5</v>
      </c>
      <c r="K81" s="10">
        <v>18.5</v>
      </c>
      <c r="L81" s="10">
        <v>18.5</v>
      </c>
      <c r="M81" s="10">
        <v>18.5</v>
      </c>
      <c r="N81" s="10">
        <v>18.5</v>
      </c>
      <c r="O81" s="10">
        <v>18.5</v>
      </c>
      <c r="P81" s="10">
        <v>18.5</v>
      </c>
      <c r="Q81" s="10">
        <v>18.5</v>
      </c>
      <c r="R81" s="10">
        <v>18.5</v>
      </c>
      <c r="S81" s="10">
        <v>18.5</v>
      </c>
      <c r="T81" s="10">
        <v>18.5</v>
      </c>
      <c r="U81" s="10">
        <v>18.5</v>
      </c>
      <c r="V81" s="10">
        <v>18.5</v>
      </c>
      <c r="W81" s="10">
        <v>18.5</v>
      </c>
      <c r="X81" s="10">
        <v>18.5</v>
      </c>
      <c r="Y81" s="10">
        <v>18.5</v>
      </c>
      <c r="Z81" s="10">
        <v>18.5</v>
      </c>
      <c r="AA81" s="10">
        <v>18.5</v>
      </c>
      <c r="AB81" s="10">
        <v>18.5</v>
      </c>
      <c r="AC81" s="10">
        <v>18.5</v>
      </c>
      <c r="AD81" s="10">
        <v>18.5</v>
      </c>
      <c r="AE81" s="10">
        <v>18.5</v>
      </c>
      <c r="AF81" s="10">
        <v>18.5</v>
      </c>
      <c r="AG81" s="10">
        <v>18.5</v>
      </c>
      <c r="AH81" s="10">
        <v>18.5</v>
      </c>
      <c r="AI81" s="10">
        <v>18.5</v>
      </c>
      <c r="AJ81" s="10">
        <v>18.5</v>
      </c>
    </row>
    <row r="82" spans="2:36">
      <c r="B82" s="1" t="s">
        <v>16</v>
      </c>
      <c r="C82" s="1" t="s">
        <v>122</v>
      </c>
      <c r="D82" s="1" t="s">
        <v>149</v>
      </c>
      <c r="E82" s="1" t="s">
        <v>354</v>
      </c>
      <c r="F82" s="10">
        <f t="shared" ref="F82" si="7">SUM(F78:F81)</f>
        <v>146.6</v>
      </c>
      <c r="G82" s="10">
        <f t="shared" ref="G82:AI82" si="8">SUM(G78:G81)</f>
        <v>146.6</v>
      </c>
      <c r="H82" s="10">
        <f t="shared" si="8"/>
        <v>146.6</v>
      </c>
      <c r="I82" s="10">
        <f t="shared" si="8"/>
        <v>146.6</v>
      </c>
      <c r="J82" s="10">
        <f t="shared" si="8"/>
        <v>146.6</v>
      </c>
      <c r="K82" s="10">
        <f t="shared" si="8"/>
        <v>146.6</v>
      </c>
      <c r="L82" s="10">
        <f t="shared" si="8"/>
        <v>146.6</v>
      </c>
      <c r="M82" s="10">
        <f t="shared" si="8"/>
        <v>146.6</v>
      </c>
      <c r="N82" s="10">
        <f t="shared" si="8"/>
        <v>146.6</v>
      </c>
      <c r="O82" s="10">
        <f t="shared" si="8"/>
        <v>146.6</v>
      </c>
      <c r="P82" s="10">
        <f t="shared" si="8"/>
        <v>146.6</v>
      </c>
      <c r="Q82" s="10">
        <f t="shared" si="8"/>
        <v>146.6</v>
      </c>
      <c r="R82" s="10">
        <f t="shared" si="8"/>
        <v>146.6</v>
      </c>
      <c r="S82" s="10">
        <f t="shared" si="8"/>
        <v>146.6</v>
      </c>
      <c r="T82" s="10">
        <f t="shared" si="8"/>
        <v>146.6</v>
      </c>
      <c r="U82" s="10">
        <f t="shared" si="8"/>
        <v>146.6</v>
      </c>
      <c r="V82" s="10">
        <f t="shared" si="8"/>
        <v>146.6</v>
      </c>
      <c r="W82" s="10">
        <f t="shared" si="8"/>
        <v>146.6</v>
      </c>
      <c r="X82" s="10">
        <f t="shared" si="8"/>
        <v>146.6</v>
      </c>
      <c r="Y82" s="10">
        <f t="shared" si="8"/>
        <v>146.6</v>
      </c>
      <c r="Z82" s="10">
        <f t="shared" si="8"/>
        <v>146.6</v>
      </c>
      <c r="AA82" s="10">
        <f t="shared" si="8"/>
        <v>146.6</v>
      </c>
      <c r="AB82" s="10">
        <f t="shared" si="8"/>
        <v>146.6</v>
      </c>
      <c r="AC82" s="10">
        <f t="shared" si="8"/>
        <v>146.6</v>
      </c>
      <c r="AD82" s="10">
        <f t="shared" si="8"/>
        <v>146.6</v>
      </c>
      <c r="AE82" s="10">
        <f t="shared" si="8"/>
        <v>146.6</v>
      </c>
      <c r="AF82" s="10">
        <f t="shared" si="8"/>
        <v>146.6</v>
      </c>
      <c r="AG82" s="10">
        <f t="shared" si="8"/>
        <v>146.6</v>
      </c>
      <c r="AH82" s="10">
        <f t="shared" si="8"/>
        <v>146.6</v>
      </c>
      <c r="AI82" s="10">
        <f t="shared" si="8"/>
        <v>146.6</v>
      </c>
      <c r="AJ82" s="10">
        <f t="shared" ref="AJ82" si="9">SUM(AJ78:AJ81)</f>
        <v>146.6</v>
      </c>
    </row>
    <row r="83" spans="2:36">
      <c r="B83" s="1" t="s">
        <v>17</v>
      </c>
      <c r="C83" s="1" t="s">
        <v>124</v>
      </c>
      <c r="D83" s="1" t="s">
        <v>149</v>
      </c>
      <c r="E83" s="1" t="s">
        <v>354</v>
      </c>
      <c r="F83" s="10">
        <v>0.62</v>
      </c>
      <c r="G83" s="10">
        <v>0.62</v>
      </c>
      <c r="H83" s="10">
        <v>0.62</v>
      </c>
      <c r="I83" s="10">
        <v>0.62</v>
      </c>
      <c r="J83" s="10">
        <v>0.62</v>
      </c>
      <c r="K83" s="10">
        <v>0.62</v>
      </c>
      <c r="L83" s="10">
        <v>0.62</v>
      </c>
      <c r="M83" s="10">
        <v>0.62</v>
      </c>
      <c r="N83" s="10">
        <v>0.62</v>
      </c>
      <c r="O83" s="10">
        <v>0.62</v>
      </c>
      <c r="P83" s="10">
        <v>0.62</v>
      </c>
      <c r="Q83" s="10">
        <v>0.62</v>
      </c>
      <c r="R83" s="10">
        <v>0.62</v>
      </c>
      <c r="S83" s="10">
        <v>0.62</v>
      </c>
      <c r="T83" s="10">
        <v>0.62</v>
      </c>
      <c r="U83" s="10">
        <v>0.62</v>
      </c>
      <c r="V83" s="10">
        <v>0.62</v>
      </c>
      <c r="W83" s="10">
        <v>0.62</v>
      </c>
      <c r="X83" s="10">
        <v>0.62</v>
      </c>
      <c r="Y83" s="10">
        <v>0.62</v>
      </c>
      <c r="Z83" s="10">
        <v>0.62</v>
      </c>
      <c r="AA83" s="10">
        <v>0.62</v>
      </c>
      <c r="AB83" s="10">
        <v>0.62</v>
      </c>
      <c r="AC83" s="10">
        <v>0.62</v>
      </c>
      <c r="AD83" s="10">
        <v>0.62</v>
      </c>
      <c r="AE83" s="10">
        <v>0.62</v>
      </c>
      <c r="AF83" s="10">
        <v>0.62</v>
      </c>
      <c r="AG83" s="10">
        <v>0.62</v>
      </c>
      <c r="AH83" s="10">
        <v>0.62</v>
      </c>
      <c r="AI83" s="10">
        <v>0.62</v>
      </c>
      <c r="AJ83" s="10">
        <v>0.62</v>
      </c>
    </row>
    <row r="84" spans="2:36">
      <c r="AI84" s="5"/>
      <c r="AJ84" s="5"/>
    </row>
    <row r="85" spans="2:36" s="2" customFormat="1">
      <c r="B85" s="2" t="s">
        <v>30</v>
      </c>
      <c r="C85" s="2" t="s">
        <v>42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spans="2:36" s="2" customFormat="1">
      <c r="B86" s="2" t="s">
        <v>21</v>
      </c>
      <c r="C86" s="2" t="s">
        <v>23</v>
      </c>
      <c r="D86" s="2" t="s">
        <v>28</v>
      </c>
      <c r="F86" s="3">
        <v>1990</v>
      </c>
      <c r="G86" s="3">
        <v>1991</v>
      </c>
      <c r="H86" s="3">
        <v>1992</v>
      </c>
      <c r="I86" s="3">
        <v>1993</v>
      </c>
      <c r="J86" s="3">
        <v>1994</v>
      </c>
      <c r="K86" s="3">
        <v>1995</v>
      </c>
      <c r="L86" s="3">
        <v>1996</v>
      </c>
      <c r="M86" s="3">
        <v>1997</v>
      </c>
      <c r="N86" s="3">
        <v>1998</v>
      </c>
      <c r="O86" s="3">
        <v>1999</v>
      </c>
      <c r="P86" s="3">
        <v>2000</v>
      </c>
      <c r="Q86" s="3">
        <v>2001</v>
      </c>
      <c r="R86" s="3">
        <v>2002</v>
      </c>
      <c r="S86" s="3">
        <v>2003</v>
      </c>
      <c r="T86" s="3">
        <v>2004</v>
      </c>
      <c r="U86" s="3">
        <v>2005</v>
      </c>
      <c r="V86" s="3">
        <v>2006</v>
      </c>
      <c r="W86" s="3">
        <v>2007</v>
      </c>
      <c r="X86" s="3">
        <v>2008</v>
      </c>
      <c r="Y86" s="3">
        <v>2009</v>
      </c>
      <c r="Z86" s="3">
        <v>2010</v>
      </c>
      <c r="AA86" s="3">
        <v>2011</v>
      </c>
      <c r="AB86" s="3">
        <v>2012</v>
      </c>
      <c r="AC86" s="3">
        <v>2013</v>
      </c>
      <c r="AD86" s="3">
        <v>2014</v>
      </c>
      <c r="AE86" s="3">
        <v>2015</v>
      </c>
      <c r="AF86" s="3">
        <v>2016</v>
      </c>
      <c r="AG86" s="3">
        <v>2017</v>
      </c>
      <c r="AH86" s="3">
        <v>2018</v>
      </c>
      <c r="AI86" s="3">
        <v>2019</v>
      </c>
      <c r="AJ86" s="3">
        <v>2020</v>
      </c>
    </row>
    <row r="87" spans="2:36">
      <c r="B87" s="1" t="s">
        <v>3</v>
      </c>
      <c r="C87" s="1" t="s">
        <v>122</v>
      </c>
      <c r="D87" s="1" t="s">
        <v>120</v>
      </c>
      <c r="E87" s="1" t="s">
        <v>182</v>
      </c>
      <c r="F87" s="10">
        <v>16</v>
      </c>
      <c r="G87" s="10">
        <v>16</v>
      </c>
      <c r="H87" s="10">
        <v>16</v>
      </c>
      <c r="I87" s="10">
        <v>16</v>
      </c>
      <c r="J87" s="10">
        <v>16</v>
      </c>
      <c r="K87" s="10">
        <v>16</v>
      </c>
      <c r="L87" s="10">
        <v>16</v>
      </c>
      <c r="M87" s="10">
        <v>16</v>
      </c>
      <c r="N87" s="10">
        <v>16</v>
      </c>
      <c r="O87" s="10">
        <v>16</v>
      </c>
      <c r="P87" s="10">
        <v>16</v>
      </c>
      <c r="Q87" s="10">
        <v>16</v>
      </c>
      <c r="R87" s="10">
        <v>16</v>
      </c>
      <c r="S87" s="10">
        <v>16</v>
      </c>
      <c r="T87" s="10">
        <v>16</v>
      </c>
      <c r="U87" s="10">
        <v>16</v>
      </c>
      <c r="V87" s="10">
        <v>16</v>
      </c>
      <c r="W87" s="10">
        <v>16</v>
      </c>
      <c r="X87" s="10">
        <v>16</v>
      </c>
      <c r="Y87" s="10">
        <v>16</v>
      </c>
      <c r="Z87" s="10">
        <v>16</v>
      </c>
      <c r="AA87" s="10">
        <v>16</v>
      </c>
      <c r="AB87" s="10">
        <v>16</v>
      </c>
      <c r="AC87" s="10">
        <v>16</v>
      </c>
      <c r="AD87" s="10">
        <v>16</v>
      </c>
      <c r="AE87" s="10">
        <v>16</v>
      </c>
      <c r="AF87" s="10">
        <v>16</v>
      </c>
      <c r="AG87" s="10">
        <v>16</v>
      </c>
      <c r="AH87" s="10">
        <v>16</v>
      </c>
      <c r="AI87" s="10">
        <v>16</v>
      </c>
      <c r="AJ87" s="10">
        <v>16</v>
      </c>
    </row>
    <row r="88" spans="2:36">
      <c r="B88" s="1" t="s">
        <v>4</v>
      </c>
      <c r="C88" s="1" t="s">
        <v>122</v>
      </c>
      <c r="D88" s="1" t="s">
        <v>120</v>
      </c>
      <c r="E88" s="1" t="s">
        <v>182</v>
      </c>
      <c r="F88" s="10">
        <v>0.3</v>
      </c>
      <c r="G88" s="10">
        <v>0.3</v>
      </c>
      <c r="H88" s="10">
        <v>0.3</v>
      </c>
      <c r="I88" s="10">
        <v>0.3</v>
      </c>
      <c r="J88" s="10">
        <v>0.3</v>
      </c>
      <c r="K88" s="10">
        <v>0.3</v>
      </c>
      <c r="L88" s="10">
        <v>0.3</v>
      </c>
      <c r="M88" s="10">
        <v>0.3</v>
      </c>
      <c r="N88" s="10">
        <v>0.3</v>
      </c>
      <c r="O88" s="10">
        <v>0.3</v>
      </c>
      <c r="P88" s="10">
        <v>0.3</v>
      </c>
      <c r="Q88" s="10">
        <v>0.3</v>
      </c>
      <c r="R88" s="10">
        <v>0.3</v>
      </c>
      <c r="S88" s="10">
        <v>0.3</v>
      </c>
      <c r="T88" s="10">
        <v>0.3</v>
      </c>
      <c r="U88" s="10">
        <v>0.3</v>
      </c>
      <c r="V88" s="10">
        <v>0.3</v>
      </c>
      <c r="W88" s="10">
        <v>0.3</v>
      </c>
      <c r="X88" s="10">
        <v>0.3</v>
      </c>
      <c r="Y88" s="10">
        <v>0.3</v>
      </c>
      <c r="Z88" s="10">
        <v>0.3</v>
      </c>
      <c r="AA88" s="10">
        <v>0.3</v>
      </c>
      <c r="AB88" s="10">
        <v>0.3</v>
      </c>
      <c r="AC88" s="10">
        <v>0.3</v>
      </c>
      <c r="AD88" s="10">
        <v>0.3</v>
      </c>
      <c r="AE88" s="10">
        <v>0.3</v>
      </c>
      <c r="AF88" s="10">
        <v>0.3</v>
      </c>
      <c r="AG88" s="10">
        <v>0.3</v>
      </c>
      <c r="AH88" s="10">
        <v>0.3</v>
      </c>
      <c r="AI88" s="10">
        <v>0.3</v>
      </c>
      <c r="AJ88" s="10">
        <v>0.3</v>
      </c>
    </row>
    <row r="89" spans="2:36">
      <c r="B89" s="1" t="s">
        <v>5</v>
      </c>
      <c r="C89" s="1" t="s">
        <v>122</v>
      </c>
      <c r="D89" s="1" t="s">
        <v>120</v>
      </c>
      <c r="E89" s="1" t="s">
        <v>182</v>
      </c>
      <c r="F89" s="10">
        <v>0.1</v>
      </c>
      <c r="G89" s="10">
        <v>0.1</v>
      </c>
      <c r="H89" s="10">
        <v>0.1</v>
      </c>
      <c r="I89" s="10">
        <v>0.1</v>
      </c>
      <c r="J89" s="10">
        <v>0.1</v>
      </c>
      <c r="K89" s="10">
        <v>0.1</v>
      </c>
      <c r="L89" s="10">
        <v>0.1</v>
      </c>
      <c r="M89" s="10">
        <v>0.1</v>
      </c>
      <c r="N89" s="10">
        <v>0.1</v>
      </c>
      <c r="O89" s="10">
        <v>0.1</v>
      </c>
      <c r="P89" s="10">
        <v>0.1</v>
      </c>
      <c r="Q89" s="10">
        <v>0.1</v>
      </c>
      <c r="R89" s="10">
        <v>0.1</v>
      </c>
      <c r="S89" s="10">
        <v>0.1</v>
      </c>
      <c r="T89" s="10">
        <v>0.1</v>
      </c>
      <c r="U89" s="10">
        <v>0.1</v>
      </c>
      <c r="V89" s="10">
        <v>0.1</v>
      </c>
      <c r="W89" s="10">
        <v>0.1</v>
      </c>
      <c r="X89" s="10">
        <v>0.1</v>
      </c>
      <c r="Y89" s="10">
        <v>0.1</v>
      </c>
      <c r="Z89" s="10">
        <v>0.1</v>
      </c>
      <c r="AA89" s="10">
        <v>0.1</v>
      </c>
      <c r="AB89" s="10">
        <v>0.1</v>
      </c>
      <c r="AC89" s="10">
        <v>0.1</v>
      </c>
      <c r="AD89" s="10">
        <v>0.1</v>
      </c>
      <c r="AE89" s="10">
        <v>0.1</v>
      </c>
      <c r="AF89" s="10">
        <v>0.1</v>
      </c>
      <c r="AG89" s="10">
        <v>0.1</v>
      </c>
      <c r="AH89" s="10">
        <v>0.1</v>
      </c>
      <c r="AI89" s="10">
        <v>0.1</v>
      </c>
      <c r="AJ89" s="10">
        <v>0.1</v>
      </c>
    </row>
    <row r="90" spans="2:36">
      <c r="B90" s="1" t="s">
        <v>6</v>
      </c>
      <c r="C90" s="1" t="s">
        <v>122</v>
      </c>
      <c r="D90" s="1" t="s">
        <v>120</v>
      </c>
      <c r="E90" s="1" t="s">
        <v>182</v>
      </c>
      <c r="F90" s="10">
        <v>1</v>
      </c>
      <c r="G90" s="10">
        <v>1</v>
      </c>
      <c r="H90" s="10">
        <v>1</v>
      </c>
      <c r="I90" s="10">
        <v>1</v>
      </c>
      <c r="J90" s="10">
        <v>1</v>
      </c>
      <c r="K90" s="10">
        <v>1</v>
      </c>
      <c r="L90" s="10">
        <v>1</v>
      </c>
      <c r="M90" s="10">
        <v>1</v>
      </c>
      <c r="N90" s="10">
        <v>1</v>
      </c>
      <c r="O90" s="10">
        <v>1</v>
      </c>
      <c r="P90" s="10">
        <v>1</v>
      </c>
      <c r="Q90" s="10">
        <v>1</v>
      </c>
      <c r="R90" s="10">
        <v>1</v>
      </c>
      <c r="S90" s="10">
        <v>1</v>
      </c>
      <c r="T90" s="10">
        <v>1</v>
      </c>
      <c r="U90" s="10">
        <v>1</v>
      </c>
      <c r="V90" s="10">
        <v>1</v>
      </c>
      <c r="W90" s="10">
        <v>1</v>
      </c>
      <c r="X90" s="10">
        <v>1</v>
      </c>
      <c r="Y90" s="10">
        <v>1</v>
      </c>
      <c r="Z90" s="10">
        <v>1</v>
      </c>
      <c r="AA90" s="10">
        <v>1</v>
      </c>
      <c r="AB90" s="10">
        <v>1</v>
      </c>
      <c r="AC90" s="10">
        <v>1</v>
      </c>
      <c r="AD90" s="10">
        <v>1</v>
      </c>
      <c r="AE90" s="10">
        <v>1</v>
      </c>
      <c r="AF90" s="10">
        <v>1</v>
      </c>
      <c r="AG90" s="10">
        <v>1</v>
      </c>
      <c r="AH90" s="10">
        <v>1</v>
      </c>
      <c r="AI90" s="10">
        <v>1</v>
      </c>
      <c r="AJ90" s="10">
        <v>1</v>
      </c>
    </row>
    <row r="91" spans="2:36">
      <c r="B91" s="1" t="s">
        <v>7</v>
      </c>
      <c r="C91" s="1" t="s">
        <v>122</v>
      </c>
      <c r="D91" s="1" t="s">
        <v>120</v>
      </c>
      <c r="E91" s="1" t="s">
        <v>182</v>
      </c>
      <c r="F91" s="10">
        <v>12.8</v>
      </c>
      <c r="G91" s="10">
        <v>12.8</v>
      </c>
      <c r="H91" s="10">
        <v>12.8</v>
      </c>
      <c r="I91" s="10">
        <v>12.8</v>
      </c>
      <c r="J91" s="10">
        <v>12.8</v>
      </c>
      <c r="K91" s="10">
        <v>12.8</v>
      </c>
      <c r="L91" s="10">
        <v>12.8</v>
      </c>
      <c r="M91" s="10">
        <v>12.8</v>
      </c>
      <c r="N91" s="10">
        <v>12.8</v>
      </c>
      <c r="O91" s="10">
        <v>12.8</v>
      </c>
      <c r="P91" s="10">
        <v>12.8</v>
      </c>
      <c r="Q91" s="10">
        <v>12.8</v>
      </c>
      <c r="R91" s="10">
        <v>12.8</v>
      </c>
      <c r="S91" s="10">
        <v>12.8</v>
      </c>
      <c r="T91" s="10">
        <v>12.8</v>
      </c>
      <c r="U91" s="10">
        <v>12.8</v>
      </c>
      <c r="V91" s="10">
        <v>12.8</v>
      </c>
      <c r="W91" s="10">
        <v>12.8</v>
      </c>
      <c r="X91" s="10">
        <v>12.8</v>
      </c>
      <c r="Y91" s="10">
        <v>12.8</v>
      </c>
      <c r="Z91" s="10">
        <v>12.8</v>
      </c>
      <c r="AA91" s="10">
        <v>12.8</v>
      </c>
      <c r="AB91" s="10">
        <v>12.8</v>
      </c>
      <c r="AC91" s="10">
        <v>12.8</v>
      </c>
      <c r="AD91" s="10">
        <v>12.8</v>
      </c>
      <c r="AE91" s="10">
        <v>12.8</v>
      </c>
      <c r="AF91" s="10">
        <v>12.8</v>
      </c>
      <c r="AG91" s="10">
        <v>12.8</v>
      </c>
      <c r="AH91" s="10">
        <v>12.8</v>
      </c>
      <c r="AI91" s="10">
        <v>12.8</v>
      </c>
      <c r="AJ91" s="10">
        <v>12.8</v>
      </c>
    </row>
    <row r="92" spans="2:36">
      <c r="B92" s="1" t="s">
        <v>8</v>
      </c>
      <c r="C92" s="1" t="s">
        <v>122</v>
      </c>
      <c r="D92" s="1" t="s">
        <v>120</v>
      </c>
      <c r="E92" s="1" t="s">
        <v>182</v>
      </c>
      <c r="F92" s="10">
        <v>7.2</v>
      </c>
      <c r="G92" s="10">
        <v>7.2</v>
      </c>
      <c r="H92" s="10">
        <v>7.2</v>
      </c>
      <c r="I92" s="10">
        <v>7.2</v>
      </c>
      <c r="J92" s="10">
        <v>7.2</v>
      </c>
      <c r="K92" s="10">
        <v>7.2</v>
      </c>
      <c r="L92" s="10">
        <v>7.2</v>
      </c>
      <c r="M92" s="10">
        <v>7.2</v>
      </c>
      <c r="N92" s="10">
        <v>7.2</v>
      </c>
      <c r="O92" s="10">
        <v>7.2</v>
      </c>
      <c r="P92" s="10">
        <v>7.2</v>
      </c>
      <c r="Q92" s="10">
        <v>7.2</v>
      </c>
      <c r="R92" s="10">
        <v>7.2</v>
      </c>
      <c r="S92" s="10">
        <v>7.2</v>
      </c>
      <c r="T92" s="10">
        <v>7.2</v>
      </c>
      <c r="U92" s="10">
        <v>7.2</v>
      </c>
      <c r="V92" s="10">
        <v>7.2</v>
      </c>
      <c r="W92" s="10">
        <v>7.2</v>
      </c>
      <c r="X92" s="10">
        <v>7.2</v>
      </c>
      <c r="Y92" s="10">
        <v>7.2</v>
      </c>
      <c r="Z92" s="10">
        <v>7.2</v>
      </c>
      <c r="AA92" s="10">
        <v>7.2</v>
      </c>
      <c r="AB92" s="10">
        <v>7.2</v>
      </c>
      <c r="AC92" s="10">
        <v>7.2</v>
      </c>
      <c r="AD92" s="10">
        <v>7.2</v>
      </c>
      <c r="AE92" s="10">
        <v>7.2</v>
      </c>
      <c r="AF92" s="10">
        <v>7.2</v>
      </c>
      <c r="AG92" s="10">
        <v>7.2</v>
      </c>
      <c r="AH92" s="10">
        <v>7.2</v>
      </c>
      <c r="AI92" s="10">
        <v>7.2</v>
      </c>
      <c r="AJ92" s="10">
        <v>7.2</v>
      </c>
    </row>
    <row r="93" spans="2:36">
      <c r="B93" s="1" t="s">
        <v>9</v>
      </c>
      <c r="C93" s="1" t="s">
        <v>122</v>
      </c>
      <c r="D93" s="1" t="s">
        <v>120</v>
      </c>
      <c r="E93" s="1" t="s">
        <v>182</v>
      </c>
      <c r="F93" s="10">
        <v>260</v>
      </c>
      <c r="G93" s="10">
        <v>260</v>
      </c>
      <c r="H93" s="10">
        <v>260</v>
      </c>
      <c r="I93" s="10">
        <v>260</v>
      </c>
      <c r="J93" s="10">
        <v>260</v>
      </c>
      <c r="K93" s="10">
        <v>260</v>
      </c>
      <c r="L93" s="10">
        <v>260</v>
      </c>
      <c r="M93" s="10">
        <v>260</v>
      </c>
      <c r="N93" s="10">
        <v>260</v>
      </c>
      <c r="O93" s="10">
        <v>260</v>
      </c>
      <c r="P93" s="10">
        <v>260</v>
      </c>
      <c r="Q93" s="10">
        <v>260</v>
      </c>
      <c r="R93" s="10">
        <v>260</v>
      </c>
      <c r="S93" s="10">
        <v>260</v>
      </c>
      <c r="T93" s="10">
        <v>260</v>
      </c>
      <c r="U93" s="10">
        <v>260</v>
      </c>
      <c r="V93" s="10">
        <v>260</v>
      </c>
      <c r="W93" s="10">
        <v>260</v>
      </c>
      <c r="X93" s="10">
        <v>260</v>
      </c>
      <c r="Y93" s="10">
        <v>260</v>
      </c>
      <c r="Z93" s="10">
        <v>260</v>
      </c>
      <c r="AA93" s="10">
        <v>260</v>
      </c>
      <c r="AB93" s="10">
        <v>260</v>
      </c>
      <c r="AC93" s="10">
        <v>260</v>
      </c>
      <c r="AD93" s="10">
        <v>260</v>
      </c>
      <c r="AE93" s="10">
        <v>260</v>
      </c>
      <c r="AF93" s="10">
        <v>260</v>
      </c>
      <c r="AG93" s="10">
        <v>260</v>
      </c>
      <c r="AH93" s="10">
        <v>260</v>
      </c>
      <c r="AI93" s="10">
        <v>260</v>
      </c>
      <c r="AJ93" s="10">
        <v>260</v>
      </c>
    </row>
    <row r="94" spans="2:36">
      <c r="B94" s="1" t="s">
        <v>10</v>
      </c>
      <c r="C94" s="96" t="s">
        <v>122</v>
      </c>
      <c r="D94" s="96" t="s">
        <v>149</v>
      </c>
      <c r="E94" s="96" t="s">
        <v>182</v>
      </c>
      <c r="F94" s="10">
        <v>0.1</v>
      </c>
      <c r="G94" s="10">
        <v>0.1</v>
      </c>
      <c r="H94" s="10">
        <v>0.1</v>
      </c>
      <c r="I94" s="10">
        <v>0.1</v>
      </c>
      <c r="J94" s="10">
        <v>0.1</v>
      </c>
      <c r="K94" s="10">
        <v>0.1</v>
      </c>
      <c r="L94" s="10">
        <v>0.1</v>
      </c>
      <c r="M94" s="10">
        <v>0.1</v>
      </c>
      <c r="N94" s="10">
        <v>0.1</v>
      </c>
      <c r="O94" s="10">
        <v>0.1</v>
      </c>
      <c r="P94" s="10">
        <v>0.1</v>
      </c>
      <c r="Q94" s="10">
        <v>0.1</v>
      </c>
      <c r="R94" s="10">
        <v>0.1</v>
      </c>
      <c r="S94" s="10">
        <v>0.1</v>
      </c>
      <c r="T94" s="10">
        <v>0.1</v>
      </c>
      <c r="U94" s="10">
        <v>0.1</v>
      </c>
      <c r="V94" s="10">
        <v>0.1</v>
      </c>
      <c r="W94" s="10">
        <v>0.1</v>
      </c>
      <c r="X94" s="10">
        <v>0.1</v>
      </c>
      <c r="Y94" s="10">
        <v>0.1</v>
      </c>
      <c r="Z94" s="10">
        <v>0.1</v>
      </c>
      <c r="AA94" s="10">
        <v>0.1</v>
      </c>
      <c r="AB94" s="10">
        <v>0.1</v>
      </c>
      <c r="AC94" s="10">
        <v>0.1</v>
      </c>
      <c r="AD94" s="10">
        <v>0.1</v>
      </c>
      <c r="AE94" s="10">
        <v>0.1</v>
      </c>
      <c r="AF94" s="10">
        <v>0.1</v>
      </c>
      <c r="AG94" s="10">
        <v>0.1</v>
      </c>
      <c r="AH94" s="10">
        <v>0.1</v>
      </c>
      <c r="AI94" s="10">
        <v>0.1</v>
      </c>
      <c r="AJ94" s="10">
        <v>0.1</v>
      </c>
    </row>
    <row r="95" spans="2:36">
      <c r="B95" s="1" t="s">
        <v>11</v>
      </c>
      <c r="C95" s="96" t="s">
        <v>122</v>
      </c>
      <c r="D95" s="96" t="s">
        <v>120</v>
      </c>
      <c r="E95" s="96" t="s">
        <v>182</v>
      </c>
      <c r="F95" s="10">
        <v>8</v>
      </c>
      <c r="G95" s="10">
        <v>8</v>
      </c>
      <c r="H95" s="10">
        <v>8</v>
      </c>
      <c r="I95" s="10">
        <v>8</v>
      </c>
      <c r="J95" s="10">
        <v>8</v>
      </c>
      <c r="K95" s="10">
        <v>8</v>
      </c>
      <c r="L95" s="10">
        <v>8</v>
      </c>
      <c r="M95" s="10">
        <v>8</v>
      </c>
      <c r="N95" s="10">
        <v>8</v>
      </c>
      <c r="O95" s="10">
        <v>8</v>
      </c>
      <c r="P95" s="10">
        <v>8</v>
      </c>
      <c r="Q95" s="10">
        <v>8</v>
      </c>
      <c r="R95" s="10">
        <v>8</v>
      </c>
      <c r="S95" s="10">
        <v>8</v>
      </c>
      <c r="T95" s="10">
        <v>8</v>
      </c>
      <c r="U95" s="10">
        <v>8</v>
      </c>
      <c r="V95" s="10">
        <v>8</v>
      </c>
      <c r="W95" s="10">
        <v>8</v>
      </c>
      <c r="X95" s="10">
        <v>8</v>
      </c>
      <c r="Y95" s="10">
        <v>8</v>
      </c>
      <c r="Z95" s="10">
        <v>8</v>
      </c>
      <c r="AA95" s="10">
        <v>8</v>
      </c>
      <c r="AB95" s="10">
        <v>8</v>
      </c>
      <c r="AC95" s="10">
        <v>8</v>
      </c>
      <c r="AD95" s="10">
        <v>8</v>
      </c>
      <c r="AE95" s="10">
        <v>8</v>
      </c>
      <c r="AF95" s="10">
        <v>8</v>
      </c>
      <c r="AG95" s="10">
        <v>8</v>
      </c>
      <c r="AH95" s="10">
        <v>8</v>
      </c>
      <c r="AI95" s="10">
        <v>8</v>
      </c>
      <c r="AJ95" s="10">
        <v>8</v>
      </c>
    </row>
    <row r="96" spans="2:36">
      <c r="B96" s="1" t="s">
        <v>113</v>
      </c>
      <c r="C96" s="96" t="s">
        <v>123</v>
      </c>
      <c r="D96" s="96" t="s">
        <v>149</v>
      </c>
      <c r="E96" s="96" t="s">
        <v>182</v>
      </c>
      <c r="F96" s="10">
        <v>0.13</v>
      </c>
      <c r="G96" s="10">
        <v>0.13</v>
      </c>
      <c r="H96" s="10">
        <v>0.13</v>
      </c>
      <c r="I96" s="10">
        <v>0.13</v>
      </c>
      <c r="J96" s="10">
        <v>0.13</v>
      </c>
      <c r="K96" s="10">
        <v>0.13</v>
      </c>
      <c r="L96" s="10">
        <v>0.13</v>
      </c>
      <c r="M96" s="10">
        <v>0.13</v>
      </c>
      <c r="N96" s="10">
        <v>0.13</v>
      </c>
      <c r="O96" s="10">
        <v>0.13</v>
      </c>
      <c r="P96" s="10">
        <v>0.13</v>
      </c>
      <c r="Q96" s="10">
        <v>0.13</v>
      </c>
      <c r="R96" s="10">
        <v>0.13</v>
      </c>
      <c r="S96" s="10">
        <v>0.13</v>
      </c>
      <c r="T96" s="10">
        <v>0.13</v>
      </c>
      <c r="U96" s="10">
        <v>0.13</v>
      </c>
      <c r="V96" s="10">
        <v>0.13</v>
      </c>
      <c r="W96" s="10">
        <v>0.13</v>
      </c>
      <c r="X96" s="10">
        <v>0.13</v>
      </c>
      <c r="Y96" s="10">
        <v>0.13</v>
      </c>
      <c r="Z96" s="10">
        <v>0.13</v>
      </c>
      <c r="AA96" s="10">
        <v>0.13</v>
      </c>
      <c r="AB96" s="10">
        <v>0.13</v>
      </c>
      <c r="AC96" s="10">
        <v>0.13</v>
      </c>
      <c r="AD96" s="10">
        <v>0.13</v>
      </c>
      <c r="AE96" s="10">
        <v>0.13</v>
      </c>
      <c r="AF96" s="10">
        <v>0.13</v>
      </c>
      <c r="AG96" s="10">
        <v>0.13</v>
      </c>
      <c r="AH96" s="10">
        <v>0.13</v>
      </c>
      <c r="AI96" s="10">
        <v>0.13</v>
      </c>
      <c r="AJ96" s="10">
        <v>0.13</v>
      </c>
    </row>
    <row r="97" spans="2:36">
      <c r="B97" s="1" t="s">
        <v>38</v>
      </c>
      <c r="C97" s="96" t="s">
        <v>123</v>
      </c>
      <c r="D97" s="96" t="s">
        <v>149</v>
      </c>
      <c r="E97" s="96" t="s">
        <v>182</v>
      </c>
      <c r="F97" s="10">
        <v>6</v>
      </c>
      <c r="G97" s="10">
        <v>6</v>
      </c>
      <c r="H97" s="10">
        <v>6</v>
      </c>
      <c r="I97" s="10">
        <v>6</v>
      </c>
      <c r="J97" s="10">
        <v>6</v>
      </c>
      <c r="K97" s="10">
        <v>6</v>
      </c>
      <c r="L97" s="10">
        <v>6</v>
      </c>
      <c r="M97" s="10">
        <v>6</v>
      </c>
      <c r="N97" s="10">
        <v>6</v>
      </c>
      <c r="O97" s="10">
        <v>6</v>
      </c>
      <c r="P97" s="10">
        <v>6</v>
      </c>
      <c r="Q97" s="10">
        <v>6</v>
      </c>
      <c r="R97" s="10">
        <v>6</v>
      </c>
      <c r="S97" s="10">
        <v>6</v>
      </c>
      <c r="T97" s="10">
        <v>6</v>
      </c>
      <c r="U97" s="10">
        <v>6</v>
      </c>
      <c r="V97" s="10">
        <v>6</v>
      </c>
      <c r="W97" s="10">
        <v>6</v>
      </c>
      <c r="X97" s="10">
        <v>6</v>
      </c>
      <c r="Y97" s="10">
        <v>6</v>
      </c>
      <c r="Z97" s="10">
        <v>6</v>
      </c>
      <c r="AA97" s="10">
        <v>6</v>
      </c>
      <c r="AB97" s="10">
        <v>6</v>
      </c>
      <c r="AC97" s="10">
        <v>6</v>
      </c>
      <c r="AD97" s="10">
        <v>6</v>
      </c>
      <c r="AE97" s="10">
        <v>6</v>
      </c>
      <c r="AF97" s="10">
        <v>6</v>
      </c>
      <c r="AG97" s="10">
        <v>6</v>
      </c>
      <c r="AH97" s="10">
        <v>6</v>
      </c>
      <c r="AI97" s="10">
        <v>6</v>
      </c>
      <c r="AJ97" s="10">
        <v>6</v>
      </c>
    </row>
    <row r="98" spans="2:36">
      <c r="B98" s="1" t="s">
        <v>12</v>
      </c>
      <c r="C98" s="96" t="s">
        <v>124</v>
      </c>
      <c r="D98" s="96" t="s">
        <v>149</v>
      </c>
      <c r="E98" s="96" t="s">
        <v>182</v>
      </c>
      <c r="F98" s="10">
        <v>1.9</v>
      </c>
      <c r="G98" s="10">
        <v>1.9</v>
      </c>
      <c r="H98" s="10">
        <v>1.9</v>
      </c>
      <c r="I98" s="10">
        <v>1.9</v>
      </c>
      <c r="J98" s="10">
        <v>1.9</v>
      </c>
      <c r="K98" s="10">
        <v>1.9</v>
      </c>
      <c r="L98" s="10">
        <v>1.9</v>
      </c>
      <c r="M98" s="10">
        <v>1.9</v>
      </c>
      <c r="N98" s="10">
        <v>1.9</v>
      </c>
      <c r="O98" s="10">
        <v>1.9</v>
      </c>
      <c r="P98" s="10">
        <v>1.9</v>
      </c>
      <c r="Q98" s="10">
        <v>1.9</v>
      </c>
      <c r="R98" s="10">
        <v>1.9</v>
      </c>
      <c r="S98" s="10">
        <v>1.9</v>
      </c>
      <c r="T98" s="10">
        <v>1.9</v>
      </c>
      <c r="U98" s="10">
        <v>1.9</v>
      </c>
      <c r="V98" s="10">
        <v>1.9</v>
      </c>
      <c r="W98" s="10">
        <v>1.9</v>
      </c>
      <c r="X98" s="10">
        <v>1.9</v>
      </c>
      <c r="Y98" s="10">
        <v>1.9</v>
      </c>
      <c r="Z98" s="10">
        <v>1.9</v>
      </c>
      <c r="AA98" s="10">
        <v>1.9</v>
      </c>
      <c r="AB98" s="10">
        <v>1.9</v>
      </c>
      <c r="AC98" s="10">
        <v>1.9</v>
      </c>
      <c r="AD98" s="10">
        <v>1.9</v>
      </c>
      <c r="AE98" s="10">
        <v>1.9</v>
      </c>
      <c r="AF98" s="10">
        <v>1.9</v>
      </c>
      <c r="AG98" s="10">
        <v>1.9</v>
      </c>
      <c r="AH98" s="10">
        <v>1.9</v>
      </c>
      <c r="AI98" s="10">
        <v>1.9</v>
      </c>
      <c r="AJ98" s="10">
        <v>1.9</v>
      </c>
    </row>
    <row r="99" spans="2:36">
      <c r="B99" s="1" t="s">
        <v>13</v>
      </c>
      <c r="C99" s="96" t="s">
        <v>124</v>
      </c>
      <c r="D99" s="96" t="s">
        <v>149</v>
      </c>
      <c r="E99" s="96" t="s">
        <v>182</v>
      </c>
      <c r="F99" s="10">
        <v>15</v>
      </c>
      <c r="G99" s="10">
        <v>15</v>
      </c>
      <c r="H99" s="10">
        <v>15</v>
      </c>
      <c r="I99" s="10">
        <v>15</v>
      </c>
      <c r="J99" s="10">
        <v>15</v>
      </c>
      <c r="K99" s="10">
        <v>15</v>
      </c>
      <c r="L99" s="10">
        <v>15</v>
      </c>
      <c r="M99" s="10">
        <v>15</v>
      </c>
      <c r="N99" s="10">
        <v>15</v>
      </c>
      <c r="O99" s="10">
        <v>15</v>
      </c>
      <c r="P99" s="10">
        <v>15</v>
      </c>
      <c r="Q99" s="10">
        <v>15</v>
      </c>
      <c r="R99" s="10">
        <v>15</v>
      </c>
      <c r="S99" s="10">
        <v>15</v>
      </c>
      <c r="T99" s="10">
        <v>15</v>
      </c>
      <c r="U99" s="10">
        <v>15</v>
      </c>
      <c r="V99" s="10">
        <v>15</v>
      </c>
      <c r="W99" s="10">
        <v>15</v>
      </c>
      <c r="X99" s="10">
        <v>15</v>
      </c>
      <c r="Y99" s="10">
        <v>15</v>
      </c>
      <c r="Z99" s="10">
        <v>15</v>
      </c>
      <c r="AA99" s="10">
        <v>15</v>
      </c>
      <c r="AB99" s="10">
        <v>15</v>
      </c>
      <c r="AC99" s="10">
        <v>15</v>
      </c>
      <c r="AD99" s="10">
        <v>15</v>
      </c>
      <c r="AE99" s="10">
        <v>15</v>
      </c>
      <c r="AF99" s="10">
        <v>15</v>
      </c>
      <c r="AG99" s="10">
        <v>15</v>
      </c>
      <c r="AH99" s="10">
        <v>15</v>
      </c>
      <c r="AI99" s="10">
        <v>15</v>
      </c>
      <c r="AJ99" s="10">
        <v>15</v>
      </c>
    </row>
    <row r="100" spans="2:36">
      <c r="B100" s="1" t="s">
        <v>14</v>
      </c>
      <c r="C100" s="96" t="s">
        <v>124</v>
      </c>
      <c r="D100" s="96" t="s">
        <v>149</v>
      </c>
      <c r="E100" s="96" t="s">
        <v>182</v>
      </c>
      <c r="F100" s="10">
        <v>1.7</v>
      </c>
      <c r="G100" s="10">
        <v>1.7</v>
      </c>
      <c r="H100" s="10">
        <v>1.7</v>
      </c>
      <c r="I100" s="10">
        <v>1.7</v>
      </c>
      <c r="J100" s="10">
        <v>1.7</v>
      </c>
      <c r="K100" s="10">
        <v>1.7</v>
      </c>
      <c r="L100" s="10">
        <v>1.7</v>
      </c>
      <c r="M100" s="10">
        <v>1.7</v>
      </c>
      <c r="N100" s="10">
        <v>1.7</v>
      </c>
      <c r="O100" s="10">
        <v>1.7</v>
      </c>
      <c r="P100" s="10">
        <v>1.7</v>
      </c>
      <c r="Q100" s="10">
        <v>1.7</v>
      </c>
      <c r="R100" s="10">
        <v>1.7</v>
      </c>
      <c r="S100" s="10">
        <v>1.7</v>
      </c>
      <c r="T100" s="10">
        <v>1.7</v>
      </c>
      <c r="U100" s="10">
        <v>1.7</v>
      </c>
      <c r="V100" s="10">
        <v>1.7</v>
      </c>
      <c r="W100" s="10">
        <v>1.7</v>
      </c>
      <c r="X100" s="10">
        <v>1.7</v>
      </c>
      <c r="Y100" s="10">
        <v>1.7</v>
      </c>
      <c r="Z100" s="10">
        <v>1.7</v>
      </c>
      <c r="AA100" s="10">
        <v>1.7</v>
      </c>
      <c r="AB100" s="10">
        <v>1.7</v>
      </c>
      <c r="AC100" s="10">
        <v>1.7</v>
      </c>
      <c r="AD100" s="10">
        <v>1.7</v>
      </c>
      <c r="AE100" s="10">
        <v>1.7</v>
      </c>
      <c r="AF100" s="10">
        <v>1.7</v>
      </c>
      <c r="AG100" s="10">
        <v>1.7</v>
      </c>
      <c r="AH100" s="10">
        <v>1.7</v>
      </c>
      <c r="AI100" s="10">
        <v>1.7</v>
      </c>
      <c r="AJ100" s="10">
        <v>1.7</v>
      </c>
    </row>
    <row r="101" spans="2:36">
      <c r="B101" s="1" t="s">
        <v>15</v>
      </c>
      <c r="C101" s="96" t="s">
        <v>124</v>
      </c>
      <c r="D101" s="96" t="s">
        <v>149</v>
      </c>
      <c r="E101" s="96" t="s">
        <v>182</v>
      </c>
      <c r="F101" s="10">
        <v>1.5</v>
      </c>
      <c r="G101" s="10">
        <v>1.5</v>
      </c>
      <c r="H101" s="10">
        <v>1.5</v>
      </c>
      <c r="I101" s="10">
        <v>1.5</v>
      </c>
      <c r="J101" s="10">
        <v>1.5</v>
      </c>
      <c r="K101" s="10">
        <v>1.5</v>
      </c>
      <c r="L101" s="10">
        <v>1.5</v>
      </c>
      <c r="M101" s="10">
        <v>1.5</v>
      </c>
      <c r="N101" s="10">
        <v>1.5</v>
      </c>
      <c r="O101" s="10">
        <v>1.5</v>
      </c>
      <c r="P101" s="10">
        <v>1.5</v>
      </c>
      <c r="Q101" s="10">
        <v>1.5</v>
      </c>
      <c r="R101" s="10">
        <v>1.5</v>
      </c>
      <c r="S101" s="10">
        <v>1.5</v>
      </c>
      <c r="T101" s="10">
        <v>1.5</v>
      </c>
      <c r="U101" s="10">
        <v>1.5</v>
      </c>
      <c r="V101" s="10">
        <v>1.5</v>
      </c>
      <c r="W101" s="10">
        <v>1.5</v>
      </c>
      <c r="X101" s="10">
        <v>1.5</v>
      </c>
      <c r="Y101" s="10">
        <v>1.5</v>
      </c>
      <c r="Z101" s="10">
        <v>1.5</v>
      </c>
      <c r="AA101" s="10">
        <v>1.5</v>
      </c>
      <c r="AB101" s="10">
        <v>1.5</v>
      </c>
      <c r="AC101" s="10">
        <v>1.5</v>
      </c>
      <c r="AD101" s="10">
        <v>1.5</v>
      </c>
      <c r="AE101" s="10">
        <v>1.5</v>
      </c>
      <c r="AF101" s="10">
        <v>1.5</v>
      </c>
      <c r="AG101" s="10">
        <v>1.5</v>
      </c>
      <c r="AH101" s="10">
        <v>1.5</v>
      </c>
      <c r="AI101" s="10">
        <v>1.5</v>
      </c>
      <c r="AJ101" s="10">
        <v>1.5</v>
      </c>
    </row>
    <row r="102" spans="2:36">
      <c r="B102" s="1" t="s">
        <v>16</v>
      </c>
      <c r="C102" s="96" t="s">
        <v>124</v>
      </c>
      <c r="D102" s="96" t="s">
        <v>149</v>
      </c>
      <c r="E102" s="96" t="s">
        <v>182</v>
      </c>
      <c r="F102" s="10">
        <f>SUM(F98:F101)</f>
        <v>20.099999999999998</v>
      </c>
      <c r="G102" s="10">
        <f t="shared" ref="G102:AI102" si="10">SUM(G98:G101)</f>
        <v>20.099999999999998</v>
      </c>
      <c r="H102" s="10">
        <f t="shared" si="10"/>
        <v>20.099999999999998</v>
      </c>
      <c r="I102" s="10">
        <f t="shared" si="10"/>
        <v>20.099999999999998</v>
      </c>
      <c r="J102" s="10">
        <f t="shared" si="10"/>
        <v>20.099999999999998</v>
      </c>
      <c r="K102" s="10">
        <f t="shared" si="10"/>
        <v>20.099999999999998</v>
      </c>
      <c r="L102" s="10">
        <f t="shared" si="10"/>
        <v>20.099999999999998</v>
      </c>
      <c r="M102" s="10">
        <f t="shared" si="10"/>
        <v>20.099999999999998</v>
      </c>
      <c r="N102" s="10">
        <f t="shared" si="10"/>
        <v>20.099999999999998</v>
      </c>
      <c r="O102" s="10">
        <f t="shared" si="10"/>
        <v>20.099999999999998</v>
      </c>
      <c r="P102" s="10">
        <f t="shared" si="10"/>
        <v>20.099999999999998</v>
      </c>
      <c r="Q102" s="10">
        <f t="shared" si="10"/>
        <v>20.099999999999998</v>
      </c>
      <c r="R102" s="10">
        <f t="shared" si="10"/>
        <v>20.099999999999998</v>
      </c>
      <c r="S102" s="10">
        <f t="shared" si="10"/>
        <v>20.099999999999998</v>
      </c>
      <c r="T102" s="10">
        <f t="shared" si="10"/>
        <v>20.099999999999998</v>
      </c>
      <c r="U102" s="10">
        <f t="shared" si="10"/>
        <v>20.099999999999998</v>
      </c>
      <c r="V102" s="10">
        <f t="shared" si="10"/>
        <v>20.099999999999998</v>
      </c>
      <c r="W102" s="10">
        <f t="shared" si="10"/>
        <v>20.099999999999998</v>
      </c>
      <c r="X102" s="10">
        <f t="shared" si="10"/>
        <v>20.099999999999998</v>
      </c>
      <c r="Y102" s="10">
        <f t="shared" si="10"/>
        <v>20.099999999999998</v>
      </c>
      <c r="Z102" s="10">
        <f t="shared" si="10"/>
        <v>20.099999999999998</v>
      </c>
      <c r="AA102" s="10">
        <f t="shared" si="10"/>
        <v>20.099999999999998</v>
      </c>
      <c r="AB102" s="10">
        <f t="shared" si="10"/>
        <v>20.099999999999998</v>
      </c>
      <c r="AC102" s="10">
        <f t="shared" si="10"/>
        <v>20.099999999999998</v>
      </c>
      <c r="AD102" s="10">
        <f t="shared" si="10"/>
        <v>20.099999999999998</v>
      </c>
      <c r="AE102" s="10">
        <f t="shared" si="10"/>
        <v>20.099999999999998</v>
      </c>
      <c r="AF102" s="10">
        <f t="shared" si="10"/>
        <v>20.099999999999998</v>
      </c>
      <c r="AG102" s="10">
        <f t="shared" si="10"/>
        <v>20.099999999999998</v>
      </c>
      <c r="AH102" s="10">
        <f t="shared" si="10"/>
        <v>20.099999999999998</v>
      </c>
      <c r="AI102" s="10">
        <f t="shared" si="10"/>
        <v>20.099999999999998</v>
      </c>
      <c r="AJ102" s="10">
        <f t="shared" ref="AJ102" si="11">SUM(AJ98:AJ101)</f>
        <v>20.099999999999998</v>
      </c>
    </row>
    <row r="103" spans="2:36">
      <c r="B103" s="1" t="s">
        <v>17</v>
      </c>
      <c r="C103" s="96" t="s">
        <v>124</v>
      </c>
      <c r="D103" s="96" t="s">
        <v>149</v>
      </c>
      <c r="E103" s="96" t="s">
        <v>182</v>
      </c>
      <c r="F103" s="10">
        <v>0.21999999999999997</v>
      </c>
      <c r="G103" s="10">
        <v>0.21999999999999997</v>
      </c>
      <c r="H103" s="10">
        <v>0.21999999999999997</v>
      </c>
      <c r="I103" s="10">
        <v>0.21999999999999997</v>
      </c>
      <c r="J103" s="10">
        <v>0.21999999999999997</v>
      </c>
      <c r="K103" s="10">
        <v>0.21999999999999997</v>
      </c>
      <c r="L103" s="10">
        <v>0.21999999999999997</v>
      </c>
      <c r="M103" s="10">
        <v>0.21999999999999997</v>
      </c>
      <c r="N103" s="10">
        <v>0.21999999999999997</v>
      </c>
      <c r="O103" s="10">
        <v>0.21999999999999997</v>
      </c>
      <c r="P103" s="10">
        <v>0.21999999999999997</v>
      </c>
      <c r="Q103" s="10">
        <v>0.21999999999999997</v>
      </c>
      <c r="R103" s="10">
        <v>0.21999999999999997</v>
      </c>
      <c r="S103" s="10">
        <v>0.21999999999999997</v>
      </c>
      <c r="T103" s="10">
        <v>0.21999999999999997</v>
      </c>
      <c r="U103" s="10">
        <v>0.21999999999999997</v>
      </c>
      <c r="V103" s="10">
        <v>0.21999999999999997</v>
      </c>
      <c r="W103" s="10">
        <v>0.21999999999999997</v>
      </c>
      <c r="X103" s="10">
        <v>0.21999999999999997</v>
      </c>
      <c r="Y103" s="10">
        <v>0.21999999999999997</v>
      </c>
      <c r="Z103" s="10">
        <v>0.21999999999999997</v>
      </c>
      <c r="AA103" s="10">
        <v>0.21999999999999997</v>
      </c>
      <c r="AB103" s="10">
        <v>0.21999999999999997</v>
      </c>
      <c r="AC103" s="10">
        <v>0.21999999999999997</v>
      </c>
      <c r="AD103" s="10">
        <v>0.21999999999999997</v>
      </c>
      <c r="AE103" s="10">
        <v>0.21999999999999997</v>
      </c>
      <c r="AF103" s="10">
        <v>0.21999999999999997</v>
      </c>
      <c r="AG103" s="10">
        <v>0.21999999999999997</v>
      </c>
      <c r="AH103" s="10">
        <v>0.21999999999999997</v>
      </c>
      <c r="AI103" s="10">
        <v>0.21999999999999997</v>
      </c>
      <c r="AJ103" s="10">
        <v>0.21999999999999997</v>
      </c>
    </row>
    <row r="104" spans="2:36">
      <c r="C104" s="96"/>
      <c r="D104" s="96"/>
      <c r="E104" s="96"/>
    </row>
    <row r="105" spans="2:36" s="2" customFormat="1">
      <c r="B105" s="2" t="s">
        <v>30</v>
      </c>
      <c r="C105" s="2" t="s">
        <v>26</v>
      </c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</row>
    <row r="106" spans="2:36" s="2" customFormat="1">
      <c r="B106" s="2" t="s">
        <v>21</v>
      </c>
      <c r="C106" s="2" t="s">
        <v>23</v>
      </c>
      <c r="D106" s="2" t="s">
        <v>28</v>
      </c>
      <c r="E106" s="2" t="s">
        <v>178</v>
      </c>
      <c r="F106" s="3">
        <v>1990</v>
      </c>
      <c r="G106" s="3">
        <v>1991</v>
      </c>
      <c r="H106" s="3">
        <v>1992</v>
      </c>
      <c r="I106" s="3">
        <v>1993</v>
      </c>
      <c r="J106" s="3">
        <v>1994</v>
      </c>
      <c r="K106" s="3">
        <v>1995</v>
      </c>
      <c r="L106" s="3">
        <v>1996</v>
      </c>
      <c r="M106" s="3">
        <v>1997</v>
      </c>
      <c r="N106" s="3">
        <v>1998</v>
      </c>
      <c r="O106" s="3">
        <v>1999</v>
      </c>
      <c r="P106" s="3">
        <v>2000</v>
      </c>
      <c r="Q106" s="3">
        <v>2001</v>
      </c>
      <c r="R106" s="3">
        <v>2002</v>
      </c>
      <c r="S106" s="3">
        <v>2003</v>
      </c>
      <c r="T106" s="3">
        <v>2004</v>
      </c>
      <c r="U106" s="3">
        <v>2005</v>
      </c>
      <c r="V106" s="3">
        <v>2006</v>
      </c>
      <c r="W106" s="3">
        <v>2007</v>
      </c>
      <c r="X106" s="3">
        <v>2008</v>
      </c>
      <c r="Y106" s="3">
        <v>2009</v>
      </c>
      <c r="Z106" s="3">
        <v>2010</v>
      </c>
      <c r="AA106" s="3">
        <v>2011</v>
      </c>
      <c r="AB106" s="3">
        <v>2012</v>
      </c>
      <c r="AC106" s="3">
        <v>2013</v>
      </c>
      <c r="AD106" s="3">
        <v>2014</v>
      </c>
      <c r="AE106" s="3">
        <v>2015</v>
      </c>
      <c r="AF106" s="3">
        <v>2016</v>
      </c>
      <c r="AG106" s="3">
        <v>2017</v>
      </c>
      <c r="AH106" s="3">
        <v>2018</v>
      </c>
      <c r="AI106" s="3">
        <v>2019</v>
      </c>
      <c r="AJ106" s="3">
        <v>2020</v>
      </c>
    </row>
    <row r="107" spans="2:36">
      <c r="B107" s="1" t="s">
        <v>3</v>
      </c>
      <c r="C107" s="1" t="s">
        <v>122</v>
      </c>
      <c r="D107" s="1" t="s">
        <v>149</v>
      </c>
      <c r="E107" s="1" t="s">
        <v>359</v>
      </c>
      <c r="F107" s="10">
        <v>1.0999999999999999E-2</v>
      </c>
      <c r="G107" s="10">
        <v>1.0999999999999999E-2</v>
      </c>
      <c r="H107" s="10">
        <v>1.0999999999999999E-2</v>
      </c>
      <c r="I107" s="10">
        <v>1.0999999999999999E-2</v>
      </c>
      <c r="J107" s="10">
        <v>1.0999999999999999E-2</v>
      </c>
      <c r="K107" s="10">
        <v>1.0999999999999999E-2</v>
      </c>
      <c r="L107" s="10">
        <v>1.0999999999999999E-2</v>
      </c>
      <c r="M107" s="10">
        <v>1.0999999999999999E-2</v>
      </c>
      <c r="N107" s="10">
        <v>1.0999999999999999E-2</v>
      </c>
      <c r="O107" s="10">
        <v>1.0999999999999999E-2</v>
      </c>
      <c r="P107" s="10">
        <v>1.0999999999999999E-2</v>
      </c>
      <c r="Q107" s="10">
        <v>1.0999999999999999E-2</v>
      </c>
      <c r="R107" s="10">
        <v>1.0999999999999999E-2</v>
      </c>
      <c r="S107" s="10">
        <v>1.0999999999999999E-2</v>
      </c>
      <c r="T107" s="10">
        <v>1.0999999999999999E-2</v>
      </c>
      <c r="U107" s="10">
        <v>1.0999999999999999E-2</v>
      </c>
      <c r="V107" s="10">
        <v>1.0999999999999999E-2</v>
      </c>
      <c r="W107" s="10">
        <v>1.0999999999999999E-2</v>
      </c>
      <c r="X107" s="10">
        <v>1.0999999999999999E-2</v>
      </c>
      <c r="Y107" s="10">
        <v>1.0999999999999999E-2</v>
      </c>
      <c r="Z107" s="10">
        <v>1.0999999999999999E-2</v>
      </c>
      <c r="AA107" s="10">
        <v>1.0999999999999999E-2</v>
      </c>
      <c r="AB107" s="10">
        <v>1.0999999999999999E-2</v>
      </c>
      <c r="AC107" s="10">
        <v>1.0999999999999999E-2</v>
      </c>
      <c r="AD107" s="10">
        <v>1.0999999999999999E-2</v>
      </c>
      <c r="AE107" s="10">
        <v>1.0999999999999999E-2</v>
      </c>
      <c r="AF107" s="10">
        <v>1.0999999999999999E-2</v>
      </c>
      <c r="AG107" s="10">
        <v>1.0999999999999999E-2</v>
      </c>
      <c r="AH107" s="10">
        <v>1.0999999999999999E-2</v>
      </c>
      <c r="AI107" s="10">
        <v>1.0999999999999999E-2</v>
      </c>
      <c r="AJ107" s="10">
        <v>1.0999999999999999E-2</v>
      </c>
    </row>
    <row r="108" spans="2:36">
      <c r="B108" s="1" t="s">
        <v>4</v>
      </c>
      <c r="C108" s="1" t="s">
        <v>122</v>
      </c>
      <c r="D108" s="1" t="s">
        <v>149</v>
      </c>
      <c r="E108" s="1" t="s">
        <v>359</v>
      </c>
      <c r="F108" s="10">
        <v>8.9999999999999998E-4</v>
      </c>
      <c r="G108" s="10">
        <v>8.9999999999999998E-4</v>
      </c>
      <c r="H108" s="10">
        <v>8.9999999999999998E-4</v>
      </c>
      <c r="I108" s="10">
        <v>8.9999999999999998E-4</v>
      </c>
      <c r="J108" s="10">
        <v>8.9999999999999998E-4</v>
      </c>
      <c r="K108" s="10">
        <v>8.9999999999999998E-4</v>
      </c>
      <c r="L108" s="10">
        <v>8.9999999999999998E-4</v>
      </c>
      <c r="M108" s="10">
        <v>8.9999999999999998E-4</v>
      </c>
      <c r="N108" s="10">
        <v>8.9999999999999998E-4</v>
      </c>
      <c r="O108" s="10">
        <v>8.9999999999999998E-4</v>
      </c>
      <c r="P108" s="10">
        <v>8.9999999999999998E-4</v>
      </c>
      <c r="Q108" s="10">
        <v>8.9999999999999998E-4</v>
      </c>
      <c r="R108" s="10">
        <v>8.9999999999999998E-4</v>
      </c>
      <c r="S108" s="10">
        <v>8.9999999999999998E-4</v>
      </c>
      <c r="T108" s="10">
        <v>8.9999999999999998E-4</v>
      </c>
      <c r="U108" s="10">
        <v>8.9999999999999998E-4</v>
      </c>
      <c r="V108" s="10">
        <v>8.9999999999999998E-4</v>
      </c>
      <c r="W108" s="10">
        <v>8.9999999999999998E-4</v>
      </c>
      <c r="X108" s="10">
        <v>8.9999999999999998E-4</v>
      </c>
      <c r="Y108" s="10">
        <v>8.9999999999999998E-4</v>
      </c>
      <c r="Z108" s="10">
        <v>8.9999999999999998E-4</v>
      </c>
      <c r="AA108" s="10">
        <v>8.9999999999999998E-4</v>
      </c>
      <c r="AB108" s="10">
        <v>8.9999999999999998E-4</v>
      </c>
      <c r="AC108" s="10">
        <v>8.9999999999999998E-4</v>
      </c>
      <c r="AD108" s="10">
        <v>8.9999999999999998E-4</v>
      </c>
      <c r="AE108" s="10">
        <v>8.9999999999999998E-4</v>
      </c>
      <c r="AF108" s="10">
        <v>8.9999999999999998E-4</v>
      </c>
      <c r="AG108" s="10">
        <v>8.9999999999999998E-4</v>
      </c>
      <c r="AH108" s="10">
        <v>8.9999999999999998E-4</v>
      </c>
      <c r="AI108" s="10">
        <v>8.9999999999999998E-4</v>
      </c>
      <c r="AJ108" s="10">
        <v>8.9999999999999998E-4</v>
      </c>
    </row>
    <row r="109" spans="2:36">
      <c r="B109" s="1" t="s">
        <v>5</v>
      </c>
      <c r="C109" s="1" t="s">
        <v>122</v>
      </c>
      <c r="D109" s="1" t="s">
        <v>149</v>
      </c>
      <c r="E109" s="1" t="s">
        <v>359</v>
      </c>
      <c r="F109" s="10">
        <v>0.1</v>
      </c>
      <c r="G109" s="10">
        <v>0.1</v>
      </c>
      <c r="H109" s="10">
        <v>0.1</v>
      </c>
      <c r="I109" s="10">
        <v>0.1</v>
      </c>
      <c r="J109" s="10">
        <v>0.1</v>
      </c>
      <c r="K109" s="10">
        <v>0.1</v>
      </c>
      <c r="L109" s="10">
        <v>0.1</v>
      </c>
      <c r="M109" s="10">
        <v>0.1</v>
      </c>
      <c r="N109" s="10">
        <v>0.1</v>
      </c>
      <c r="O109" s="10">
        <v>0.1</v>
      </c>
      <c r="P109" s="10">
        <v>0.1</v>
      </c>
      <c r="Q109" s="10">
        <v>0.1</v>
      </c>
      <c r="R109" s="10">
        <v>0.1</v>
      </c>
      <c r="S109" s="10">
        <v>0.1</v>
      </c>
      <c r="T109" s="10">
        <v>0.1</v>
      </c>
      <c r="U109" s="10">
        <v>0.1</v>
      </c>
      <c r="V109" s="10">
        <v>0.1</v>
      </c>
      <c r="W109" s="10">
        <v>0.1</v>
      </c>
      <c r="X109" s="10">
        <v>0.1</v>
      </c>
      <c r="Y109" s="10">
        <v>0.1</v>
      </c>
      <c r="Z109" s="10">
        <v>0.1</v>
      </c>
      <c r="AA109" s="10">
        <v>0.1</v>
      </c>
      <c r="AB109" s="10">
        <v>0.1</v>
      </c>
      <c r="AC109" s="10">
        <v>0.1</v>
      </c>
      <c r="AD109" s="10">
        <v>0.1</v>
      </c>
      <c r="AE109" s="10">
        <v>0.1</v>
      </c>
      <c r="AF109" s="10">
        <v>0.1</v>
      </c>
      <c r="AG109" s="10">
        <v>0.1</v>
      </c>
      <c r="AH109" s="10">
        <v>0.1</v>
      </c>
      <c r="AI109" s="10">
        <v>0.1</v>
      </c>
      <c r="AJ109" s="10">
        <v>0.1</v>
      </c>
    </row>
    <row r="110" spans="2:36">
      <c r="B110" s="1" t="s">
        <v>6</v>
      </c>
      <c r="C110" s="1" t="s">
        <v>122</v>
      </c>
      <c r="D110" s="1" t="s">
        <v>149</v>
      </c>
      <c r="E110" s="1" t="s">
        <v>359</v>
      </c>
      <c r="F110" s="10">
        <v>0.1</v>
      </c>
      <c r="G110" s="10">
        <v>0.1</v>
      </c>
      <c r="H110" s="10">
        <v>0.1</v>
      </c>
      <c r="I110" s="10">
        <v>0.1</v>
      </c>
      <c r="J110" s="10">
        <v>0.1</v>
      </c>
      <c r="K110" s="10">
        <v>0.1</v>
      </c>
      <c r="L110" s="10">
        <v>0.1</v>
      </c>
      <c r="M110" s="10">
        <v>0.1</v>
      </c>
      <c r="N110" s="10">
        <v>0.1</v>
      </c>
      <c r="O110" s="10">
        <v>0.1</v>
      </c>
      <c r="P110" s="10">
        <v>0.1</v>
      </c>
      <c r="Q110" s="10">
        <v>0.1</v>
      </c>
      <c r="R110" s="10">
        <v>0.1</v>
      </c>
      <c r="S110" s="10">
        <v>0.1</v>
      </c>
      <c r="T110" s="10">
        <v>0.1</v>
      </c>
      <c r="U110" s="10">
        <v>0.1</v>
      </c>
      <c r="V110" s="10">
        <v>0.1</v>
      </c>
      <c r="W110" s="10">
        <v>0.1</v>
      </c>
      <c r="X110" s="10">
        <v>0.1</v>
      </c>
      <c r="Y110" s="10">
        <v>0.1</v>
      </c>
      <c r="Z110" s="10">
        <v>0.1</v>
      </c>
      <c r="AA110" s="10">
        <v>0.1</v>
      </c>
      <c r="AB110" s="10">
        <v>0.1</v>
      </c>
      <c r="AC110" s="10">
        <v>0.1</v>
      </c>
      <c r="AD110" s="10">
        <v>0.1</v>
      </c>
      <c r="AE110" s="10">
        <v>0.1</v>
      </c>
      <c r="AF110" s="10">
        <v>0.1</v>
      </c>
      <c r="AG110" s="10">
        <v>0.1</v>
      </c>
      <c r="AH110" s="10">
        <v>0.1</v>
      </c>
      <c r="AI110" s="10">
        <v>0.1</v>
      </c>
      <c r="AJ110" s="10">
        <v>0.1</v>
      </c>
    </row>
    <row r="111" spans="2:36">
      <c r="B111" s="1" t="s">
        <v>7</v>
      </c>
      <c r="C111" s="1" t="s">
        <v>122</v>
      </c>
      <c r="D111" s="1" t="s">
        <v>149</v>
      </c>
      <c r="E111" s="1" t="s">
        <v>359</v>
      </c>
      <c r="F111" s="10">
        <v>1.2999999999999999E-2</v>
      </c>
      <c r="G111" s="10">
        <v>1.2999999999999999E-2</v>
      </c>
      <c r="H111" s="10">
        <v>1.2999999999999999E-2</v>
      </c>
      <c r="I111" s="10">
        <v>1.2999999999999999E-2</v>
      </c>
      <c r="J111" s="10">
        <v>1.2999999999999999E-2</v>
      </c>
      <c r="K111" s="10">
        <v>1.2999999999999999E-2</v>
      </c>
      <c r="L111" s="10">
        <v>1.2999999999999999E-2</v>
      </c>
      <c r="M111" s="10">
        <v>1.2999999999999999E-2</v>
      </c>
      <c r="N111" s="10">
        <v>1.2999999999999999E-2</v>
      </c>
      <c r="O111" s="10">
        <v>1.2999999999999999E-2</v>
      </c>
      <c r="P111" s="10">
        <v>1.2999999999999999E-2</v>
      </c>
      <c r="Q111" s="10">
        <v>1.2999999999999999E-2</v>
      </c>
      <c r="R111" s="10">
        <v>1.2999999999999999E-2</v>
      </c>
      <c r="S111" s="10">
        <v>1.2999999999999999E-2</v>
      </c>
      <c r="T111" s="10">
        <v>1.2999999999999999E-2</v>
      </c>
      <c r="U111" s="10">
        <v>1.2999999999999999E-2</v>
      </c>
      <c r="V111" s="10">
        <v>1.2999999999999999E-2</v>
      </c>
      <c r="W111" s="10">
        <v>1.2999999999999999E-2</v>
      </c>
      <c r="X111" s="10">
        <v>1.2999999999999999E-2</v>
      </c>
      <c r="Y111" s="10">
        <v>1.2999999999999999E-2</v>
      </c>
      <c r="Z111" s="10">
        <v>1.2999999999999999E-2</v>
      </c>
      <c r="AA111" s="10">
        <v>1.2999999999999999E-2</v>
      </c>
      <c r="AB111" s="10">
        <v>1.2999999999999999E-2</v>
      </c>
      <c r="AC111" s="10">
        <v>1.2999999999999999E-2</v>
      </c>
      <c r="AD111" s="10">
        <v>1.2999999999999999E-2</v>
      </c>
      <c r="AE111" s="10">
        <v>1.2999999999999999E-2</v>
      </c>
      <c r="AF111" s="10">
        <v>1.2999999999999999E-2</v>
      </c>
      <c r="AG111" s="10">
        <v>1.2999999999999999E-2</v>
      </c>
      <c r="AH111" s="10">
        <v>1.2999999999999999E-2</v>
      </c>
      <c r="AI111" s="10">
        <v>1.2999999999999999E-2</v>
      </c>
      <c r="AJ111" s="10">
        <v>1.2999999999999999E-2</v>
      </c>
    </row>
    <row r="112" spans="2:36">
      <c r="B112" s="1" t="s">
        <v>8</v>
      </c>
      <c r="C112" s="1" t="s">
        <v>122</v>
      </c>
      <c r="D112" s="1" t="s">
        <v>149</v>
      </c>
      <c r="E112" s="1" t="s">
        <v>359</v>
      </c>
      <c r="F112" s="10">
        <v>2.5999999999999999E-3</v>
      </c>
      <c r="G112" s="10">
        <v>2.5999999999999999E-3</v>
      </c>
      <c r="H112" s="10">
        <v>2.5999999999999999E-3</v>
      </c>
      <c r="I112" s="10">
        <v>2.5999999999999999E-3</v>
      </c>
      <c r="J112" s="10">
        <v>2.5999999999999999E-3</v>
      </c>
      <c r="K112" s="10">
        <v>2.5999999999999999E-3</v>
      </c>
      <c r="L112" s="10">
        <v>2.5999999999999999E-3</v>
      </c>
      <c r="M112" s="10">
        <v>2.5999999999999999E-3</v>
      </c>
      <c r="N112" s="10">
        <v>2.5999999999999999E-3</v>
      </c>
      <c r="O112" s="10">
        <v>2.5999999999999999E-3</v>
      </c>
      <c r="P112" s="10">
        <v>2.5999999999999999E-3</v>
      </c>
      <c r="Q112" s="10">
        <v>2.5999999999999999E-3</v>
      </c>
      <c r="R112" s="10">
        <v>2.5999999999999999E-3</v>
      </c>
      <c r="S112" s="10">
        <v>2.5999999999999999E-3</v>
      </c>
      <c r="T112" s="10">
        <v>2.5999999999999999E-3</v>
      </c>
      <c r="U112" s="10">
        <v>2.5999999999999999E-3</v>
      </c>
      <c r="V112" s="10">
        <v>2.5999999999999999E-3</v>
      </c>
      <c r="W112" s="10">
        <v>2.5999999999999999E-3</v>
      </c>
      <c r="X112" s="10">
        <v>2.5999999999999999E-3</v>
      </c>
      <c r="Y112" s="10">
        <v>2.5999999999999999E-3</v>
      </c>
      <c r="Z112" s="10">
        <v>2.5999999999999999E-3</v>
      </c>
      <c r="AA112" s="10">
        <v>2.5999999999999999E-3</v>
      </c>
      <c r="AB112" s="10">
        <v>2.5999999999999999E-3</v>
      </c>
      <c r="AC112" s="10">
        <v>2.5999999999999999E-3</v>
      </c>
      <c r="AD112" s="10">
        <v>2.5999999999999999E-3</v>
      </c>
      <c r="AE112" s="10">
        <v>2.5999999999999999E-3</v>
      </c>
      <c r="AF112" s="10">
        <v>2.5999999999999999E-3</v>
      </c>
      <c r="AG112" s="10">
        <v>2.5999999999999999E-3</v>
      </c>
      <c r="AH112" s="10">
        <v>2.5999999999999999E-3</v>
      </c>
      <c r="AI112" s="10">
        <v>2.5999999999999999E-3</v>
      </c>
      <c r="AJ112" s="10">
        <v>2.5999999999999999E-3</v>
      </c>
    </row>
    <row r="113" spans="2:36">
      <c r="B113" s="1" t="s">
        <v>9</v>
      </c>
      <c r="C113" s="1" t="s">
        <v>122</v>
      </c>
      <c r="D113" s="1" t="s">
        <v>149</v>
      </c>
      <c r="E113" s="1" t="s">
        <v>359</v>
      </c>
      <c r="F113" s="10">
        <v>1.2999999999999999E-2</v>
      </c>
      <c r="G113" s="10">
        <v>1.2999999999999999E-2</v>
      </c>
      <c r="H113" s="10">
        <v>1.2999999999999999E-2</v>
      </c>
      <c r="I113" s="10">
        <v>1.2999999999999999E-2</v>
      </c>
      <c r="J113" s="10">
        <v>1.2999999999999999E-2</v>
      </c>
      <c r="K113" s="10">
        <v>1.2999999999999999E-2</v>
      </c>
      <c r="L113" s="10">
        <v>1.2999999999999999E-2</v>
      </c>
      <c r="M113" s="10">
        <v>1.2999999999999999E-2</v>
      </c>
      <c r="N113" s="10">
        <v>1.2999999999999999E-2</v>
      </c>
      <c r="O113" s="10">
        <v>1.2999999999999999E-2</v>
      </c>
      <c r="P113" s="10">
        <v>1.2999999999999999E-2</v>
      </c>
      <c r="Q113" s="10">
        <v>1.2999999999999999E-2</v>
      </c>
      <c r="R113" s="10">
        <v>1.2999999999999999E-2</v>
      </c>
      <c r="S113" s="10">
        <v>1.2999999999999999E-2</v>
      </c>
      <c r="T113" s="10">
        <v>1.2999999999999999E-2</v>
      </c>
      <c r="U113" s="10">
        <v>1.2999999999999999E-2</v>
      </c>
      <c r="V113" s="10">
        <v>1.2999999999999999E-2</v>
      </c>
      <c r="W113" s="10">
        <v>1.2999999999999999E-2</v>
      </c>
      <c r="X113" s="10">
        <v>1.2999999999999999E-2</v>
      </c>
      <c r="Y113" s="10">
        <v>1.2999999999999999E-2</v>
      </c>
      <c r="Z113" s="10">
        <v>1.2999999999999999E-2</v>
      </c>
      <c r="AA113" s="10">
        <v>1.2999999999999999E-2</v>
      </c>
      <c r="AB113" s="10">
        <v>1.2999999999999999E-2</v>
      </c>
      <c r="AC113" s="10">
        <v>1.2999999999999999E-2</v>
      </c>
      <c r="AD113" s="10">
        <v>1.2999999999999999E-2</v>
      </c>
      <c r="AE113" s="10">
        <v>1.2999999999999999E-2</v>
      </c>
      <c r="AF113" s="10">
        <v>1.2999999999999999E-2</v>
      </c>
      <c r="AG113" s="10">
        <v>1.2999999999999999E-2</v>
      </c>
      <c r="AH113" s="10">
        <v>1.2999999999999999E-2</v>
      </c>
      <c r="AI113" s="10">
        <v>1.2999999999999999E-2</v>
      </c>
      <c r="AJ113" s="10">
        <v>1.2999999999999999E-2</v>
      </c>
    </row>
    <row r="114" spans="2:36">
      <c r="B114" s="1" t="s">
        <v>10</v>
      </c>
      <c r="C114" s="1" t="s">
        <v>122</v>
      </c>
      <c r="D114" s="1" t="s">
        <v>149</v>
      </c>
      <c r="E114" s="1" t="s">
        <v>359</v>
      </c>
      <c r="F114" s="10">
        <v>5.8000000000000003E-2</v>
      </c>
      <c r="G114" s="10">
        <v>5.8000000000000003E-2</v>
      </c>
      <c r="H114" s="10">
        <v>5.8000000000000003E-2</v>
      </c>
      <c r="I114" s="10">
        <v>5.8000000000000003E-2</v>
      </c>
      <c r="J114" s="10">
        <v>5.8000000000000003E-2</v>
      </c>
      <c r="K114" s="10">
        <v>5.8000000000000003E-2</v>
      </c>
      <c r="L114" s="10">
        <v>5.8000000000000003E-2</v>
      </c>
      <c r="M114" s="10">
        <v>5.8000000000000003E-2</v>
      </c>
      <c r="N114" s="10">
        <v>5.8000000000000003E-2</v>
      </c>
      <c r="O114" s="10">
        <v>5.8000000000000003E-2</v>
      </c>
      <c r="P114" s="10">
        <v>5.8000000000000003E-2</v>
      </c>
      <c r="Q114" s="10">
        <v>5.8000000000000003E-2</v>
      </c>
      <c r="R114" s="10">
        <v>5.8000000000000003E-2</v>
      </c>
      <c r="S114" s="10">
        <v>5.8000000000000003E-2</v>
      </c>
      <c r="T114" s="10">
        <v>5.8000000000000003E-2</v>
      </c>
      <c r="U114" s="10">
        <v>5.8000000000000003E-2</v>
      </c>
      <c r="V114" s="10">
        <v>5.8000000000000003E-2</v>
      </c>
      <c r="W114" s="10">
        <v>5.8000000000000003E-2</v>
      </c>
      <c r="X114" s="10">
        <v>5.8000000000000003E-2</v>
      </c>
      <c r="Y114" s="10">
        <v>5.8000000000000003E-2</v>
      </c>
      <c r="Z114" s="10">
        <v>5.8000000000000003E-2</v>
      </c>
      <c r="AA114" s="10">
        <v>5.8000000000000003E-2</v>
      </c>
      <c r="AB114" s="10">
        <v>5.8000000000000003E-2</v>
      </c>
      <c r="AC114" s="10">
        <v>5.8000000000000003E-2</v>
      </c>
      <c r="AD114" s="10">
        <v>5.8000000000000003E-2</v>
      </c>
      <c r="AE114" s="10">
        <v>5.8000000000000003E-2</v>
      </c>
      <c r="AF114" s="10">
        <v>5.8000000000000003E-2</v>
      </c>
      <c r="AG114" s="10">
        <v>5.8000000000000003E-2</v>
      </c>
      <c r="AH114" s="10">
        <v>5.8000000000000003E-2</v>
      </c>
      <c r="AI114" s="10">
        <v>5.8000000000000003E-2</v>
      </c>
      <c r="AJ114" s="10">
        <v>5.8000000000000003E-2</v>
      </c>
    </row>
    <row r="115" spans="2:36">
      <c r="B115" s="1" t="s">
        <v>11</v>
      </c>
      <c r="C115" s="1" t="s">
        <v>122</v>
      </c>
      <c r="D115" s="1" t="s">
        <v>149</v>
      </c>
      <c r="E115" s="1" t="s">
        <v>359</v>
      </c>
      <c r="F115" s="10">
        <v>0.73</v>
      </c>
      <c r="G115" s="10">
        <v>0.73</v>
      </c>
      <c r="H115" s="10">
        <v>0.73</v>
      </c>
      <c r="I115" s="10">
        <v>0.73</v>
      </c>
      <c r="J115" s="10">
        <v>0.73</v>
      </c>
      <c r="K115" s="10">
        <v>0.73</v>
      </c>
      <c r="L115" s="10">
        <v>0.73</v>
      </c>
      <c r="M115" s="10">
        <v>0.73</v>
      </c>
      <c r="N115" s="10">
        <v>0.73</v>
      </c>
      <c r="O115" s="10">
        <v>0.73</v>
      </c>
      <c r="P115" s="10">
        <v>0.73</v>
      </c>
      <c r="Q115" s="10">
        <v>0.73</v>
      </c>
      <c r="R115" s="10">
        <v>0.73</v>
      </c>
      <c r="S115" s="10">
        <v>0.73</v>
      </c>
      <c r="T115" s="10">
        <v>0.73</v>
      </c>
      <c r="U115" s="10">
        <v>0.73</v>
      </c>
      <c r="V115" s="10">
        <v>0.73</v>
      </c>
      <c r="W115" s="10">
        <v>0.73</v>
      </c>
      <c r="X115" s="10">
        <v>0.73</v>
      </c>
      <c r="Y115" s="10">
        <v>0.73</v>
      </c>
      <c r="Z115" s="10">
        <v>0.73</v>
      </c>
      <c r="AA115" s="10">
        <v>0.73</v>
      </c>
      <c r="AB115" s="10">
        <v>0.73</v>
      </c>
      <c r="AC115" s="10">
        <v>0.73</v>
      </c>
      <c r="AD115" s="10">
        <v>0.73</v>
      </c>
      <c r="AE115" s="10">
        <v>0.73</v>
      </c>
      <c r="AF115" s="10">
        <v>0.73</v>
      </c>
      <c r="AG115" s="10">
        <v>0.73</v>
      </c>
      <c r="AH115" s="10">
        <v>0.73</v>
      </c>
      <c r="AI115" s="10">
        <v>0.73</v>
      </c>
      <c r="AJ115" s="10">
        <v>0.73</v>
      </c>
    </row>
    <row r="116" spans="2:36">
      <c r="B116" s="1" t="s">
        <v>113</v>
      </c>
      <c r="D116" s="1" t="s">
        <v>149</v>
      </c>
      <c r="E116" s="1" t="s">
        <v>359</v>
      </c>
      <c r="F116" s="10" t="s">
        <v>117</v>
      </c>
      <c r="G116" s="10" t="s">
        <v>117</v>
      </c>
      <c r="H116" s="10" t="s">
        <v>117</v>
      </c>
      <c r="I116" s="10" t="s">
        <v>117</v>
      </c>
      <c r="J116" s="10" t="s">
        <v>117</v>
      </c>
      <c r="K116" s="10" t="s">
        <v>117</v>
      </c>
      <c r="L116" s="10" t="s">
        <v>117</v>
      </c>
      <c r="M116" s="10" t="s">
        <v>117</v>
      </c>
      <c r="N116" s="10" t="s">
        <v>117</v>
      </c>
      <c r="O116" s="10" t="s">
        <v>117</v>
      </c>
      <c r="P116" s="10" t="s">
        <v>117</v>
      </c>
      <c r="Q116" s="10" t="s">
        <v>117</v>
      </c>
      <c r="R116" s="10" t="s">
        <v>117</v>
      </c>
      <c r="S116" s="10" t="s">
        <v>117</v>
      </c>
      <c r="T116" s="10" t="s">
        <v>117</v>
      </c>
      <c r="U116" s="10" t="s">
        <v>117</v>
      </c>
      <c r="V116" s="10" t="s">
        <v>117</v>
      </c>
      <c r="W116" s="10" t="s">
        <v>117</v>
      </c>
      <c r="X116" s="10" t="s">
        <v>117</v>
      </c>
      <c r="Y116" s="10" t="s">
        <v>117</v>
      </c>
      <c r="Z116" s="10" t="s">
        <v>117</v>
      </c>
      <c r="AA116" s="10" t="s">
        <v>117</v>
      </c>
      <c r="AB116" s="10" t="s">
        <v>117</v>
      </c>
      <c r="AC116" s="10" t="s">
        <v>117</v>
      </c>
      <c r="AD116" s="10" t="s">
        <v>117</v>
      </c>
      <c r="AE116" s="10" t="s">
        <v>117</v>
      </c>
      <c r="AF116" s="10" t="s">
        <v>117</v>
      </c>
      <c r="AG116" s="10" t="s">
        <v>117</v>
      </c>
      <c r="AH116" s="10" t="s">
        <v>117</v>
      </c>
      <c r="AI116" s="10" t="s">
        <v>117</v>
      </c>
      <c r="AJ116" s="10" t="s">
        <v>117</v>
      </c>
    </row>
    <row r="117" spans="2:36">
      <c r="B117" s="1" t="s">
        <v>38</v>
      </c>
      <c r="C117" s="1" t="s">
        <v>123</v>
      </c>
      <c r="D117" s="1" t="s">
        <v>149</v>
      </c>
      <c r="E117" s="1" t="s">
        <v>359</v>
      </c>
      <c r="F117" s="10">
        <v>0.52</v>
      </c>
      <c r="G117" s="10">
        <v>0.52</v>
      </c>
      <c r="H117" s="10">
        <v>0.52</v>
      </c>
      <c r="I117" s="10">
        <v>0.52</v>
      </c>
      <c r="J117" s="10">
        <v>0.52</v>
      </c>
      <c r="K117" s="10">
        <v>0.52</v>
      </c>
      <c r="L117" s="10">
        <v>0.52</v>
      </c>
      <c r="M117" s="10">
        <v>0.52</v>
      </c>
      <c r="N117" s="10">
        <v>0.52</v>
      </c>
      <c r="O117" s="10">
        <v>0.52</v>
      </c>
      <c r="P117" s="10">
        <v>0.52</v>
      </c>
      <c r="Q117" s="10">
        <v>0.52</v>
      </c>
      <c r="R117" s="10">
        <v>0.52</v>
      </c>
      <c r="S117" s="10">
        <v>0.52</v>
      </c>
      <c r="T117" s="10">
        <v>0.52</v>
      </c>
      <c r="U117" s="10">
        <v>0.52</v>
      </c>
      <c r="V117" s="10">
        <v>0.52</v>
      </c>
      <c r="W117" s="10">
        <v>0.52</v>
      </c>
      <c r="X117" s="10">
        <v>0.52</v>
      </c>
      <c r="Y117" s="10">
        <v>0.52</v>
      </c>
      <c r="Z117" s="10">
        <v>0.52</v>
      </c>
      <c r="AA117" s="10">
        <v>0.52</v>
      </c>
      <c r="AB117" s="10">
        <v>0.52</v>
      </c>
      <c r="AC117" s="10">
        <v>0.52</v>
      </c>
      <c r="AD117" s="10">
        <v>0.52</v>
      </c>
      <c r="AE117" s="10">
        <v>0.52</v>
      </c>
      <c r="AF117" s="10">
        <v>0.52</v>
      </c>
      <c r="AG117" s="10">
        <v>0.52</v>
      </c>
      <c r="AH117" s="10">
        <v>0.52</v>
      </c>
      <c r="AI117" s="10">
        <v>0.52</v>
      </c>
      <c r="AJ117" s="10">
        <v>0.52</v>
      </c>
    </row>
    <row r="118" spans="2:36">
      <c r="B118" s="1" t="s">
        <v>12</v>
      </c>
      <c r="C118" s="1" t="s">
        <v>124</v>
      </c>
      <c r="D118" s="1" t="s">
        <v>149</v>
      </c>
      <c r="E118" s="1" t="s">
        <v>359</v>
      </c>
      <c r="F118" s="10">
        <v>0.72</v>
      </c>
      <c r="G118" s="10">
        <v>0.72</v>
      </c>
      <c r="H118" s="10">
        <v>0.72</v>
      </c>
      <c r="I118" s="10">
        <v>0.72</v>
      </c>
      <c r="J118" s="10">
        <v>0.72</v>
      </c>
      <c r="K118" s="10">
        <v>0.72</v>
      </c>
      <c r="L118" s="10">
        <v>0.72</v>
      </c>
      <c r="M118" s="10">
        <v>0.72</v>
      </c>
      <c r="N118" s="10">
        <v>0.72</v>
      </c>
      <c r="O118" s="10">
        <v>0.72</v>
      </c>
      <c r="P118" s="10">
        <v>0.72</v>
      </c>
      <c r="Q118" s="10">
        <v>0.72</v>
      </c>
      <c r="R118" s="10">
        <v>0.72</v>
      </c>
      <c r="S118" s="10">
        <v>0.72</v>
      </c>
      <c r="T118" s="10">
        <v>0.72</v>
      </c>
      <c r="U118" s="10">
        <v>0.72</v>
      </c>
      <c r="V118" s="10">
        <v>0.72</v>
      </c>
      <c r="W118" s="10">
        <v>0.72</v>
      </c>
      <c r="X118" s="10">
        <v>0.72</v>
      </c>
      <c r="Y118" s="10">
        <v>0.72</v>
      </c>
      <c r="Z118" s="10">
        <v>0.72</v>
      </c>
      <c r="AA118" s="10">
        <v>0.72</v>
      </c>
      <c r="AB118" s="10">
        <v>0.72</v>
      </c>
      <c r="AC118" s="10">
        <v>0.72</v>
      </c>
      <c r="AD118" s="10">
        <v>0.72</v>
      </c>
      <c r="AE118" s="10">
        <v>0.72</v>
      </c>
      <c r="AF118" s="10">
        <v>0.72</v>
      </c>
      <c r="AG118" s="10">
        <v>0.72</v>
      </c>
      <c r="AH118" s="10">
        <v>0.72</v>
      </c>
      <c r="AI118" s="10">
        <v>0.72</v>
      </c>
      <c r="AJ118" s="10">
        <v>0.72</v>
      </c>
    </row>
    <row r="119" spans="2:36">
      <c r="B119" s="1" t="s">
        <v>13</v>
      </c>
      <c r="C119" s="1" t="s">
        <v>124</v>
      </c>
      <c r="D119" s="1" t="s">
        <v>149</v>
      </c>
      <c r="E119" s="1" t="s">
        <v>359</v>
      </c>
      <c r="F119" s="10">
        <v>2.9</v>
      </c>
      <c r="G119" s="10">
        <v>2.9</v>
      </c>
      <c r="H119" s="10">
        <v>2.9</v>
      </c>
      <c r="I119" s="10">
        <v>2.9</v>
      </c>
      <c r="J119" s="10">
        <v>2.9</v>
      </c>
      <c r="K119" s="10">
        <v>2.9</v>
      </c>
      <c r="L119" s="10">
        <v>2.9</v>
      </c>
      <c r="M119" s="10">
        <v>2.9</v>
      </c>
      <c r="N119" s="10">
        <v>2.9</v>
      </c>
      <c r="O119" s="10">
        <v>2.9</v>
      </c>
      <c r="P119" s="10">
        <v>2.9</v>
      </c>
      <c r="Q119" s="10">
        <v>2.9</v>
      </c>
      <c r="R119" s="10">
        <v>2.9</v>
      </c>
      <c r="S119" s="10">
        <v>2.9</v>
      </c>
      <c r="T119" s="10">
        <v>2.9</v>
      </c>
      <c r="U119" s="10">
        <v>2.9</v>
      </c>
      <c r="V119" s="10">
        <v>2.9</v>
      </c>
      <c r="W119" s="10">
        <v>2.9</v>
      </c>
      <c r="X119" s="10">
        <v>2.9</v>
      </c>
      <c r="Y119" s="10">
        <v>2.9</v>
      </c>
      <c r="Z119" s="10">
        <v>2.9</v>
      </c>
      <c r="AA119" s="10">
        <v>2.9</v>
      </c>
      <c r="AB119" s="10">
        <v>2.9</v>
      </c>
      <c r="AC119" s="10">
        <v>2.9</v>
      </c>
      <c r="AD119" s="10">
        <v>2.9</v>
      </c>
      <c r="AE119" s="10">
        <v>2.9</v>
      </c>
      <c r="AF119" s="10">
        <v>2.9</v>
      </c>
      <c r="AG119" s="10">
        <v>2.9</v>
      </c>
      <c r="AH119" s="10">
        <v>2.9</v>
      </c>
      <c r="AI119" s="10">
        <v>2.9</v>
      </c>
      <c r="AJ119" s="10">
        <v>2.9</v>
      </c>
    </row>
    <row r="120" spans="2:36">
      <c r="B120" s="1" t="s">
        <v>14</v>
      </c>
      <c r="C120" s="1" t="s">
        <v>124</v>
      </c>
      <c r="D120" s="1" t="s">
        <v>149</v>
      </c>
      <c r="E120" s="1" t="s">
        <v>359</v>
      </c>
      <c r="F120" s="10">
        <v>1.1000000000000001</v>
      </c>
      <c r="G120" s="10">
        <v>1.1000000000000001</v>
      </c>
      <c r="H120" s="10">
        <v>1.1000000000000001</v>
      </c>
      <c r="I120" s="10">
        <v>1.1000000000000001</v>
      </c>
      <c r="J120" s="10">
        <v>1.1000000000000001</v>
      </c>
      <c r="K120" s="10">
        <v>1.1000000000000001</v>
      </c>
      <c r="L120" s="10">
        <v>1.1000000000000001</v>
      </c>
      <c r="M120" s="10">
        <v>1.1000000000000001</v>
      </c>
      <c r="N120" s="10">
        <v>1.1000000000000001</v>
      </c>
      <c r="O120" s="10">
        <v>1.1000000000000001</v>
      </c>
      <c r="P120" s="10">
        <v>1.1000000000000001</v>
      </c>
      <c r="Q120" s="10">
        <v>1.1000000000000001</v>
      </c>
      <c r="R120" s="10">
        <v>1.1000000000000001</v>
      </c>
      <c r="S120" s="10">
        <v>1.1000000000000001</v>
      </c>
      <c r="T120" s="10">
        <v>1.1000000000000001</v>
      </c>
      <c r="U120" s="10">
        <v>1.1000000000000001</v>
      </c>
      <c r="V120" s="10">
        <v>1.1000000000000001</v>
      </c>
      <c r="W120" s="10">
        <v>1.1000000000000001</v>
      </c>
      <c r="X120" s="10">
        <v>1.1000000000000001</v>
      </c>
      <c r="Y120" s="10">
        <v>1.1000000000000001</v>
      </c>
      <c r="Z120" s="10">
        <v>1.1000000000000001</v>
      </c>
      <c r="AA120" s="10">
        <v>1.1000000000000001</v>
      </c>
      <c r="AB120" s="10">
        <v>1.1000000000000001</v>
      </c>
      <c r="AC120" s="10">
        <v>1.1000000000000001</v>
      </c>
      <c r="AD120" s="10">
        <v>1.1000000000000001</v>
      </c>
      <c r="AE120" s="10">
        <v>1.1000000000000001</v>
      </c>
      <c r="AF120" s="10">
        <v>1.1000000000000001</v>
      </c>
      <c r="AG120" s="10">
        <v>1.1000000000000001</v>
      </c>
      <c r="AH120" s="10">
        <v>1.1000000000000001</v>
      </c>
      <c r="AI120" s="10">
        <v>1.1000000000000001</v>
      </c>
      <c r="AJ120" s="10">
        <v>1.1000000000000001</v>
      </c>
    </row>
    <row r="121" spans="2:36">
      <c r="B121" s="1" t="s">
        <v>15</v>
      </c>
      <c r="C121" s="1" t="s">
        <v>124</v>
      </c>
      <c r="D121" s="1" t="s">
        <v>149</v>
      </c>
      <c r="E121" s="1" t="s">
        <v>359</v>
      </c>
      <c r="F121" s="10">
        <v>1.08</v>
      </c>
      <c r="G121" s="10">
        <v>1.08</v>
      </c>
      <c r="H121" s="10">
        <v>1.08</v>
      </c>
      <c r="I121" s="10">
        <v>1.08</v>
      </c>
      <c r="J121" s="10">
        <v>1.08</v>
      </c>
      <c r="K121" s="10">
        <v>1.08</v>
      </c>
      <c r="L121" s="10">
        <v>1.08</v>
      </c>
      <c r="M121" s="10">
        <v>1.08</v>
      </c>
      <c r="N121" s="10">
        <v>1.08</v>
      </c>
      <c r="O121" s="10">
        <v>1.08</v>
      </c>
      <c r="P121" s="10">
        <v>1.08</v>
      </c>
      <c r="Q121" s="10">
        <v>1.08</v>
      </c>
      <c r="R121" s="10">
        <v>1.08</v>
      </c>
      <c r="S121" s="10">
        <v>1.08</v>
      </c>
      <c r="T121" s="10">
        <v>1.08</v>
      </c>
      <c r="U121" s="10">
        <v>1.08</v>
      </c>
      <c r="V121" s="10">
        <v>1.08</v>
      </c>
      <c r="W121" s="10">
        <v>1.08</v>
      </c>
      <c r="X121" s="10">
        <v>1.08</v>
      </c>
      <c r="Y121" s="10">
        <v>1.08</v>
      </c>
      <c r="Z121" s="10">
        <v>1.08</v>
      </c>
      <c r="AA121" s="10">
        <v>1.08</v>
      </c>
      <c r="AB121" s="10">
        <v>1.08</v>
      </c>
      <c r="AC121" s="10">
        <v>1.08</v>
      </c>
      <c r="AD121" s="10">
        <v>1.08</v>
      </c>
      <c r="AE121" s="10">
        <v>1.08</v>
      </c>
      <c r="AF121" s="10">
        <v>1.08</v>
      </c>
      <c r="AG121" s="10">
        <v>1.08</v>
      </c>
      <c r="AH121" s="10">
        <v>1.08</v>
      </c>
      <c r="AI121" s="10">
        <v>1.08</v>
      </c>
      <c r="AJ121" s="10">
        <v>1.08</v>
      </c>
    </row>
    <row r="122" spans="2:36">
      <c r="B122" s="1" t="s">
        <v>16</v>
      </c>
      <c r="C122" s="1" t="s">
        <v>124</v>
      </c>
      <c r="D122" s="1" t="s">
        <v>149</v>
      </c>
      <c r="E122" s="1" t="s">
        <v>359</v>
      </c>
      <c r="F122" s="10">
        <f t="shared" ref="F122" si="12">SUM(F118:F121)</f>
        <v>5.8000000000000007</v>
      </c>
      <c r="G122" s="10">
        <f t="shared" ref="G122:AI122" si="13">SUM(G118:G121)</f>
        <v>5.8000000000000007</v>
      </c>
      <c r="H122" s="10">
        <f t="shared" si="13"/>
        <v>5.8000000000000007</v>
      </c>
      <c r="I122" s="10">
        <f t="shared" si="13"/>
        <v>5.8000000000000007</v>
      </c>
      <c r="J122" s="10">
        <f t="shared" si="13"/>
        <v>5.8000000000000007</v>
      </c>
      <c r="K122" s="10">
        <f t="shared" si="13"/>
        <v>5.8000000000000007</v>
      </c>
      <c r="L122" s="10">
        <f t="shared" si="13"/>
        <v>5.8000000000000007</v>
      </c>
      <c r="M122" s="10">
        <f t="shared" si="13"/>
        <v>5.8000000000000007</v>
      </c>
      <c r="N122" s="10">
        <f t="shared" si="13"/>
        <v>5.8000000000000007</v>
      </c>
      <c r="O122" s="10">
        <f t="shared" si="13"/>
        <v>5.8000000000000007</v>
      </c>
      <c r="P122" s="10">
        <f t="shared" si="13"/>
        <v>5.8000000000000007</v>
      </c>
      <c r="Q122" s="10">
        <f t="shared" si="13"/>
        <v>5.8000000000000007</v>
      </c>
      <c r="R122" s="10">
        <f t="shared" si="13"/>
        <v>5.8000000000000007</v>
      </c>
      <c r="S122" s="10">
        <f t="shared" si="13"/>
        <v>5.8000000000000007</v>
      </c>
      <c r="T122" s="10">
        <f t="shared" si="13"/>
        <v>5.8000000000000007</v>
      </c>
      <c r="U122" s="10">
        <f t="shared" si="13"/>
        <v>5.8000000000000007</v>
      </c>
      <c r="V122" s="10">
        <f t="shared" si="13"/>
        <v>5.8000000000000007</v>
      </c>
      <c r="W122" s="10">
        <f t="shared" si="13"/>
        <v>5.8000000000000007</v>
      </c>
      <c r="X122" s="10">
        <f t="shared" si="13"/>
        <v>5.8000000000000007</v>
      </c>
      <c r="Y122" s="10">
        <f t="shared" si="13"/>
        <v>5.8000000000000007</v>
      </c>
      <c r="Z122" s="10">
        <f t="shared" si="13"/>
        <v>5.8000000000000007</v>
      </c>
      <c r="AA122" s="10">
        <f t="shared" si="13"/>
        <v>5.8000000000000007</v>
      </c>
      <c r="AB122" s="10">
        <f t="shared" si="13"/>
        <v>5.8000000000000007</v>
      </c>
      <c r="AC122" s="10">
        <f t="shared" si="13"/>
        <v>5.8000000000000007</v>
      </c>
      <c r="AD122" s="10">
        <f t="shared" si="13"/>
        <v>5.8000000000000007</v>
      </c>
      <c r="AE122" s="10">
        <f t="shared" si="13"/>
        <v>5.8000000000000007</v>
      </c>
      <c r="AF122" s="10">
        <f t="shared" si="13"/>
        <v>5.8000000000000007</v>
      </c>
      <c r="AG122" s="10">
        <f t="shared" si="13"/>
        <v>5.8000000000000007</v>
      </c>
      <c r="AH122" s="10">
        <f t="shared" si="13"/>
        <v>5.8000000000000007</v>
      </c>
      <c r="AI122" s="10">
        <f t="shared" si="13"/>
        <v>5.8000000000000007</v>
      </c>
      <c r="AJ122" s="10">
        <f t="shared" ref="AJ122" si="14">SUM(AJ118:AJ121)</f>
        <v>5.8000000000000007</v>
      </c>
    </row>
    <row r="123" spans="2:36">
      <c r="B123" s="1" t="s">
        <v>17</v>
      </c>
      <c r="D123" s="1" t="s">
        <v>149</v>
      </c>
      <c r="E123" s="1" t="s">
        <v>359</v>
      </c>
      <c r="F123" s="10" t="s">
        <v>117</v>
      </c>
      <c r="G123" s="10" t="s">
        <v>117</v>
      </c>
      <c r="H123" s="10" t="s">
        <v>117</v>
      </c>
      <c r="I123" s="10" t="s">
        <v>117</v>
      </c>
      <c r="J123" s="10" t="s">
        <v>117</v>
      </c>
      <c r="K123" s="10" t="s">
        <v>117</v>
      </c>
      <c r="L123" s="10" t="s">
        <v>117</v>
      </c>
      <c r="M123" s="10" t="s">
        <v>117</v>
      </c>
      <c r="N123" s="10" t="s">
        <v>117</v>
      </c>
      <c r="O123" s="10" t="s">
        <v>117</v>
      </c>
      <c r="P123" s="10" t="s">
        <v>117</v>
      </c>
      <c r="Q123" s="10" t="s">
        <v>117</v>
      </c>
      <c r="R123" s="10" t="s">
        <v>117</v>
      </c>
      <c r="S123" s="10" t="s">
        <v>117</v>
      </c>
      <c r="T123" s="10" t="s">
        <v>117</v>
      </c>
      <c r="U123" s="10" t="s">
        <v>117</v>
      </c>
      <c r="V123" s="10" t="s">
        <v>117</v>
      </c>
      <c r="W123" s="10" t="s">
        <v>117</v>
      </c>
      <c r="X123" s="10" t="s">
        <v>117</v>
      </c>
      <c r="Y123" s="10" t="s">
        <v>117</v>
      </c>
      <c r="Z123" s="10" t="s">
        <v>117</v>
      </c>
      <c r="AA123" s="10" t="s">
        <v>117</v>
      </c>
      <c r="AB123" s="10" t="s">
        <v>117</v>
      </c>
      <c r="AC123" s="10" t="s">
        <v>117</v>
      </c>
      <c r="AD123" s="10" t="s">
        <v>117</v>
      </c>
      <c r="AE123" s="10" t="s">
        <v>117</v>
      </c>
      <c r="AF123" s="10" t="s">
        <v>117</v>
      </c>
      <c r="AG123" s="10" t="s">
        <v>117</v>
      </c>
      <c r="AH123" s="10" t="s">
        <v>117</v>
      </c>
      <c r="AI123" s="10" t="s">
        <v>117</v>
      </c>
      <c r="AJ123" s="10" t="s">
        <v>117</v>
      </c>
    </row>
    <row r="125" spans="2:36" s="2" customFormat="1">
      <c r="B125" s="2" t="s">
        <v>30</v>
      </c>
      <c r="C125" s="2" t="s">
        <v>73</v>
      </c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spans="2:36" s="2" customFormat="1">
      <c r="B126" s="2" t="s">
        <v>21</v>
      </c>
      <c r="C126" s="2" t="s">
        <v>23</v>
      </c>
      <c r="D126" s="2" t="s">
        <v>28</v>
      </c>
      <c r="E126" s="2" t="s">
        <v>178</v>
      </c>
      <c r="F126" s="3">
        <v>1990</v>
      </c>
      <c r="G126" s="3">
        <v>1991</v>
      </c>
      <c r="H126" s="3">
        <v>1992</v>
      </c>
      <c r="I126" s="3">
        <v>1993</v>
      </c>
      <c r="J126" s="3">
        <v>1994</v>
      </c>
      <c r="K126" s="3">
        <v>1995</v>
      </c>
      <c r="L126" s="3">
        <v>1996</v>
      </c>
      <c r="M126" s="3">
        <v>1997</v>
      </c>
      <c r="N126" s="3">
        <v>1998</v>
      </c>
      <c r="O126" s="3">
        <v>1999</v>
      </c>
      <c r="P126" s="3">
        <v>2000</v>
      </c>
      <c r="Q126" s="3">
        <v>2001</v>
      </c>
      <c r="R126" s="3">
        <v>2002</v>
      </c>
      <c r="S126" s="3">
        <v>2003</v>
      </c>
      <c r="T126" s="3">
        <v>2004</v>
      </c>
      <c r="U126" s="3">
        <v>2005</v>
      </c>
      <c r="V126" s="3">
        <v>2006</v>
      </c>
      <c r="W126" s="3">
        <v>2007</v>
      </c>
      <c r="X126" s="3">
        <v>2008</v>
      </c>
      <c r="Y126" s="3">
        <v>2009</v>
      </c>
      <c r="Z126" s="3">
        <v>2010</v>
      </c>
      <c r="AA126" s="3">
        <v>2011</v>
      </c>
      <c r="AB126" s="3">
        <v>2012</v>
      </c>
      <c r="AC126" s="3">
        <v>2013</v>
      </c>
      <c r="AD126" s="3">
        <v>2014</v>
      </c>
      <c r="AE126" s="3">
        <v>2015</v>
      </c>
      <c r="AF126" s="3">
        <v>2016</v>
      </c>
      <c r="AG126" s="3">
        <v>2017</v>
      </c>
      <c r="AH126" s="3">
        <v>2018</v>
      </c>
      <c r="AI126" s="3">
        <v>2019</v>
      </c>
      <c r="AJ126" s="3">
        <v>2020</v>
      </c>
    </row>
    <row r="127" spans="2:36">
      <c r="B127" s="1" t="s">
        <v>3</v>
      </c>
      <c r="C127" s="1" t="s">
        <v>122</v>
      </c>
      <c r="D127" s="1" t="s">
        <v>149</v>
      </c>
      <c r="E127" s="1" t="s">
        <v>354</v>
      </c>
      <c r="F127" s="10">
        <v>134</v>
      </c>
      <c r="G127" s="10">
        <v>134</v>
      </c>
      <c r="H127" s="10">
        <v>134</v>
      </c>
      <c r="I127" s="10">
        <v>134</v>
      </c>
      <c r="J127" s="10">
        <v>134</v>
      </c>
      <c r="K127" s="10">
        <v>134</v>
      </c>
      <c r="L127" s="10">
        <v>134</v>
      </c>
      <c r="M127" s="10">
        <v>134</v>
      </c>
      <c r="N127" s="10">
        <v>134</v>
      </c>
      <c r="O127" s="10">
        <v>134</v>
      </c>
      <c r="P127" s="10">
        <v>134</v>
      </c>
      <c r="Q127" s="10">
        <v>134</v>
      </c>
      <c r="R127" s="10">
        <v>134</v>
      </c>
      <c r="S127" s="10">
        <v>134</v>
      </c>
      <c r="T127" s="10">
        <v>134</v>
      </c>
      <c r="U127" s="10">
        <v>134</v>
      </c>
      <c r="V127" s="10">
        <v>134</v>
      </c>
      <c r="W127" s="10">
        <v>134</v>
      </c>
      <c r="X127" s="10">
        <v>134</v>
      </c>
      <c r="Y127" s="10">
        <v>134</v>
      </c>
      <c r="Z127" s="10">
        <v>134</v>
      </c>
      <c r="AA127" s="10">
        <v>134</v>
      </c>
      <c r="AB127" s="10">
        <v>134</v>
      </c>
      <c r="AC127" s="10">
        <v>134</v>
      </c>
      <c r="AD127" s="10">
        <v>134</v>
      </c>
      <c r="AE127" s="10">
        <v>134</v>
      </c>
      <c r="AF127" s="10">
        <v>134</v>
      </c>
      <c r="AG127" s="10">
        <v>134</v>
      </c>
      <c r="AH127" s="10">
        <v>134</v>
      </c>
      <c r="AI127" s="10">
        <v>134</v>
      </c>
      <c r="AJ127" s="10">
        <v>134</v>
      </c>
    </row>
    <row r="128" spans="2:36">
      <c r="B128" s="1" t="s">
        <v>4</v>
      </c>
      <c r="C128" s="1" t="s">
        <v>122</v>
      </c>
      <c r="D128" s="1" t="s">
        <v>149</v>
      </c>
      <c r="E128" s="1" t="s">
        <v>354</v>
      </c>
      <c r="F128" s="10">
        <v>1.8</v>
      </c>
      <c r="G128" s="10">
        <v>1.8</v>
      </c>
      <c r="H128" s="10">
        <v>1.8</v>
      </c>
      <c r="I128" s="10">
        <v>1.8</v>
      </c>
      <c r="J128" s="10">
        <v>1.8</v>
      </c>
      <c r="K128" s="10">
        <v>1.8</v>
      </c>
      <c r="L128" s="10">
        <v>1.8</v>
      </c>
      <c r="M128" s="10">
        <v>1.8</v>
      </c>
      <c r="N128" s="10">
        <v>1.8</v>
      </c>
      <c r="O128" s="10">
        <v>1.8</v>
      </c>
      <c r="P128" s="10">
        <v>1.8</v>
      </c>
      <c r="Q128" s="10">
        <v>1.8</v>
      </c>
      <c r="R128" s="10">
        <v>1.8</v>
      </c>
      <c r="S128" s="10">
        <v>1.8</v>
      </c>
      <c r="T128" s="10">
        <v>1.8</v>
      </c>
      <c r="U128" s="10">
        <v>1.8</v>
      </c>
      <c r="V128" s="10">
        <v>1.8</v>
      </c>
      <c r="W128" s="10">
        <v>1.8</v>
      </c>
      <c r="X128" s="10">
        <v>1.8</v>
      </c>
      <c r="Y128" s="10">
        <v>1.8</v>
      </c>
      <c r="Z128" s="10">
        <v>1.8</v>
      </c>
      <c r="AA128" s="10">
        <v>1.8</v>
      </c>
      <c r="AB128" s="10">
        <v>1.8</v>
      </c>
      <c r="AC128" s="10">
        <v>1.8</v>
      </c>
      <c r="AD128" s="10">
        <v>1.8</v>
      </c>
      <c r="AE128" s="10">
        <v>1.8</v>
      </c>
      <c r="AF128" s="10">
        <v>1.8</v>
      </c>
      <c r="AG128" s="10">
        <v>1.8</v>
      </c>
      <c r="AH128" s="10">
        <v>1.8</v>
      </c>
      <c r="AI128" s="10">
        <v>1.8</v>
      </c>
      <c r="AJ128" s="10">
        <v>1.8</v>
      </c>
    </row>
    <row r="129" spans="2:36">
      <c r="B129" s="1" t="s">
        <v>5</v>
      </c>
      <c r="C129" s="1" t="s">
        <v>122</v>
      </c>
      <c r="D129" s="1" t="s">
        <v>149</v>
      </c>
      <c r="E129" s="1" t="s">
        <v>354</v>
      </c>
      <c r="F129" s="10">
        <v>7.9</v>
      </c>
      <c r="G129" s="10">
        <v>7.9</v>
      </c>
      <c r="H129" s="10">
        <v>7.9</v>
      </c>
      <c r="I129" s="10">
        <v>7.9</v>
      </c>
      <c r="J129" s="10">
        <v>7.9</v>
      </c>
      <c r="K129" s="10">
        <v>7.9</v>
      </c>
      <c r="L129" s="10">
        <v>7.9</v>
      </c>
      <c r="M129" s="10">
        <v>7.9</v>
      </c>
      <c r="N129" s="10">
        <v>7.9</v>
      </c>
      <c r="O129" s="10">
        <v>7.9</v>
      </c>
      <c r="P129" s="10">
        <v>7.9</v>
      </c>
      <c r="Q129" s="10">
        <v>7.9</v>
      </c>
      <c r="R129" s="10">
        <v>7.9</v>
      </c>
      <c r="S129" s="10">
        <v>7.9</v>
      </c>
      <c r="T129" s="10">
        <v>7.9</v>
      </c>
      <c r="U129" s="10">
        <v>7.9</v>
      </c>
      <c r="V129" s="10">
        <v>7.9</v>
      </c>
      <c r="W129" s="10">
        <v>7.9</v>
      </c>
      <c r="X129" s="10">
        <v>7.9</v>
      </c>
      <c r="Y129" s="10">
        <v>7.9</v>
      </c>
      <c r="Z129" s="10">
        <v>7.9</v>
      </c>
      <c r="AA129" s="10">
        <v>7.9</v>
      </c>
      <c r="AB129" s="10">
        <v>7.9</v>
      </c>
      <c r="AC129" s="10">
        <v>7.9</v>
      </c>
      <c r="AD129" s="10">
        <v>7.9</v>
      </c>
      <c r="AE129" s="10">
        <v>7.9</v>
      </c>
      <c r="AF129" s="10">
        <v>7.9</v>
      </c>
      <c r="AG129" s="10">
        <v>7.9</v>
      </c>
      <c r="AH129" s="10">
        <v>7.9</v>
      </c>
      <c r="AI129" s="10">
        <v>7.9</v>
      </c>
      <c r="AJ129" s="10">
        <v>7.9</v>
      </c>
    </row>
    <row r="130" spans="2:36">
      <c r="B130" s="1" t="s">
        <v>6</v>
      </c>
      <c r="C130" s="1" t="s">
        <v>122</v>
      </c>
      <c r="D130" s="1" t="s">
        <v>149</v>
      </c>
      <c r="E130" s="1" t="s">
        <v>354</v>
      </c>
      <c r="F130" s="10">
        <v>4</v>
      </c>
      <c r="G130" s="10">
        <v>4</v>
      </c>
      <c r="H130" s="10">
        <v>4</v>
      </c>
      <c r="I130" s="10">
        <v>4</v>
      </c>
      <c r="J130" s="10">
        <v>4</v>
      </c>
      <c r="K130" s="10">
        <v>4</v>
      </c>
      <c r="L130" s="10">
        <v>4</v>
      </c>
      <c r="M130" s="10">
        <v>4</v>
      </c>
      <c r="N130" s="10">
        <v>4</v>
      </c>
      <c r="O130" s="10">
        <v>4</v>
      </c>
      <c r="P130" s="10">
        <v>4</v>
      </c>
      <c r="Q130" s="10">
        <v>4</v>
      </c>
      <c r="R130" s="10">
        <v>4</v>
      </c>
      <c r="S130" s="10">
        <v>4</v>
      </c>
      <c r="T130" s="10">
        <v>4</v>
      </c>
      <c r="U130" s="10">
        <v>4</v>
      </c>
      <c r="V130" s="10">
        <v>4</v>
      </c>
      <c r="W130" s="10">
        <v>4</v>
      </c>
      <c r="X130" s="10">
        <v>4</v>
      </c>
      <c r="Y130" s="10">
        <v>4</v>
      </c>
      <c r="Z130" s="10">
        <v>4</v>
      </c>
      <c r="AA130" s="10">
        <v>4</v>
      </c>
      <c r="AB130" s="10">
        <v>4</v>
      </c>
      <c r="AC130" s="10">
        <v>4</v>
      </c>
      <c r="AD130" s="10">
        <v>4</v>
      </c>
      <c r="AE130" s="10">
        <v>4</v>
      </c>
      <c r="AF130" s="10">
        <v>4</v>
      </c>
      <c r="AG130" s="10">
        <v>4</v>
      </c>
      <c r="AH130" s="10">
        <v>4</v>
      </c>
      <c r="AI130" s="10">
        <v>4</v>
      </c>
      <c r="AJ130" s="10">
        <v>4</v>
      </c>
    </row>
    <row r="131" spans="2:36">
      <c r="B131" s="1" t="s">
        <v>7</v>
      </c>
      <c r="C131" s="1" t="s">
        <v>122</v>
      </c>
      <c r="D131" s="1" t="s">
        <v>149</v>
      </c>
      <c r="E131" s="1" t="s">
        <v>354</v>
      </c>
      <c r="F131" s="10">
        <v>13.5</v>
      </c>
      <c r="G131" s="10">
        <v>13.5</v>
      </c>
      <c r="H131" s="10">
        <v>13.5</v>
      </c>
      <c r="I131" s="10">
        <v>13.5</v>
      </c>
      <c r="J131" s="10">
        <v>13.5</v>
      </c>
      <c r="K131" s="10">
        <v>13.5</v>
      </c>
      <c r="L131" s="10">
        <v>13.5</v>
      </c>
      <c r="M131" s="10">
        <v>13.5</v>
      </c>
      <c r="N131" s="10">
        <v>13.5</v>
      </c>
      <c r="O131" s="10">
        <v>13.5</v>
      </c>
      <c r="P131" s="10">
        <v>13.5</v>
      </c>
      <c r="Q131" s="10">
        <v>13.5</v>
      </c>
      <c r="R131" s="10">
        <v>13.5</v>
      </c>
      <c r="S131" s="10">
        <v>13.5</v>
      </c>
      <c r="T131" s="10">
        <v>13.5</v>
      </c>
      <c r="U131" s="10">
        <v>13.5</v>
      </c>
      <c r="V131" s="10">
        <v>13.5</v>
      </c>
      <c r="W131" s="10">
        <v>13.5</v>
      </c>
      <c r="X131" s="10">
        <v>13.5</v>
      </c>
      <c r="Y131" s="10">
        <v>13.5</v>
      </c>
      <c r="Z131" s="10">
        <v>13.5</v>
      </c>
      <c r="AA131" s="10">
        <v>13.5</v>
      </c>
      <c r="AB131" s="10">
        <v>13.5</v>
      </c>
      <c r="AC131" s="10">
        <v>13.5</v>
      </c>
      <c r="AD131" s="10">
        <v>13.5</v>
      </c>
      <c r="AE131" s="10">
        <v>13.5</v>
      </c>
      <c r="AF131" s="10">
        <v>13.5</v>
      </c>
      <c r="AG131" s="10">
        <v>13.5</v>
      </c>
      <c r="AH131" s="10">
        <v>13.5</v>
      </c>
      <c r="AI131" s="10">
        <v>13.5</v>
      </c>
      <c r="AJ131" s="10">
        <v>13.5</v>
      </c>
    </row>
    <row r="132" spans="2:36">
      <c r="B132" s="1" t="s">
        <v>8</v>
      </c>
      <c r="C132" s="1" t="s">
        <v>122</v>
      </c>
      <c r="D132" s="1" t="s">
        <v>149</v>
      </c>
      <c r="E132" s="1" t="s">
        <v>354</v>
      </c>
      <c r="F132" s="10">
        <v>17.5</v>
      </c>
      <c r="G132" s="10">
        <v>17.5</v>
      </c>
      <c r="H132" s="10">
        <v>17.5</v>
      </c>
      <c r="I132" s="10">
        <v>17.5</v>
      </c>
      <c r="J132" s="10">
        <v>17.5</v>
      </c>
      <c r="K132" s="10">
        <v>17.5</v>
      </c>
      <c r="L132" s="10">
        <v>17.5</v>
      </c>
      <c r="M132" s="10">
        <v>17.5</v>
      </c>
      <c r="N132" s="10">
        <v>17.5</v>
      </c>
      <c r="O132" s="10">
        <v>17.5</v>
      </c>
      <c r="P132" s="10">
        <v>17.5</v>
      </c>
      <c r="Q132" s="10">
        <v>17.5</v>
      </c>
      <c r="R132" s="10">
        <v>17.5</v>
      </c>
      <c r="S132" s="10">
        <v>17.5</v>
      </c>
      <c r="T132" s="10">
        <v>17.5</v>
      </c>
      <c r="U132" s="10">
        <v>17.5</v>
      </c>
      <c r="V132" s="10">
        <v>17.5</v>
      </c>
      <c r="W132" s="10">
        <v>17.5</v>
      </c>
      <c r="X132" s="10">
        <v>17.5</v>
      </c>
      <c r="Y132" s="10">
        <v>17.5</v>
      </c>
      <c r="Z132" s="10">
        <v>17.5</v>
      </c>
      <c r="AA132" s="10">
        <v>17.5</v>
      </c>
      <c r="AB132" s="10">
        <v>17.5</v>
      </c>
      <c r="AC132" s="10">
        <v>17.5</v>
      </c>
      <c r="AD132" s="10">
        <v>17.5</v>
      </c>
      <c r="AE132" s="10">
        <v>17.5</v>
      </c>
      <c r="AF132" s="10">
        <v>17.5</v>
      </c>
      <c r="AG132" s="10">
        <v>17.5</v>
      </c>
      <c r="AH132" s="10">
        <v>17.5</v>
      </c>
      <c r="AI132" s="10">
        <v>17.5</v>
      </c>
      <c r="AJ132" s="10">
        <v>17.5</v>
      </c>
    </row>
    <row r="133" spans="2:36">
      <c r="B133" s="1" t="s">
        <v>9</v>
      </c>
      <c r="C133" s="1" t="s">
        <v>122</v>
      </c>
      <c r="D133" s="1" t="s">
        <v>149</v>
      </c>
      <c r="E133" s="1" t="s">
        <v>354</v>
      </c>
      <c r="F133" s="10">
        <v>13</v>
      </c>
      <c r="G133" s="10">
        <v>13</v>
      </c>
      <c r="H133" s="10">
        <v>13</v>
      </c>
      <c r="I133" s="10">
        <v>13</v>
      </c>
      <c r="J133" s="10">
        <v>13</v>
      </c>
      <c r="K133" s="10">
        <v>13</v>
      </c>
      <c r="L133" s="10">
        <v>13</v>
      </c>
      <c r="M133" s="10">
        <v>13</v>
      </c>
      <c r="N133" s="10">
        <v>13</v>
      </c>
      <c r="O133" s="10">
        <v>13</v>
      </c>
      <c r="P133" s="10">
        <v>13</v>
      </c>
      <c r="Q133" s="10">
        <v>13</v>
      </c>
      <c r="R133" s="10">
        <v>13</v>
      </c>
      <c r="S133" s="10">
        <v>13</v>
      </c>
      <c r="T133" s="10">
        <v>13</v>
      </c>
      <c r="U133" s="10">
        <v>13</v>
      </c>
      <c r="V133" s="10">
        <v>13</v>
      </c>
      <c r="W133" s="10">
        <v>13</v>
      </c>
      <c r="X133" s="10">
        <v>13</v>
      </c>
      <c r="Y133" s="10">
        <v>13</v>
      </c>
      <c r="Z133" s="10">
        <v>13</v>
      </c>
      <c r="AA133" s="10">
        <v>13</v>
      </c>
      <c r="AB133" s="10">
        <v>13</v>
      </c>
      <c r="AC133" s="10">
        <v>13</v>
      </c>
      <c r="AD133" s="10">
        <v>13</v>
      </c>
      <c r="AE133" s="10">
        <v>13</v>
      </c>
      <c r="AF133" s="10">
        <v>13</v>
      </c>
      <c r="AG133" s="10">
        <v>13</v>
      </c>
      <c r="AH133" s="10">
        <v>13</v>
      </c>
      <c r="AI133" s="10">
        <v>13</v>
      </c>
      <c r="AJ133" s="10">
        <v>13</v>
      </c>
    </row>
    <row r="134" spans="2:36">
      <c r="B134" s="1" t="s">
        <v>10</v>
      </c>
      <c r="C134" s="1" t="s">
        <v>122</v>
      </c>
      <c r="D134" s="1" t="s">
        <v>149</v>
      </c>
      <c r="E134" s="1" t="s">
        <v>354</v>
      </c>
      <c r="F134" s="10">
        <v>1.8</v>
      </c>
      <c r="G134" s="10">
        <v>1.8</v>
      </c>
      <c r="H134" s="10">
        <v>1.8</v>
      </c>
      <c r="I134" s="10">
        <v>1.8</v>
      </c>
      <c r="J134" s="10">
        <v>1.8</v>
      </c>
      <c r="K134" s="10">
        <v>1.8</v>
      </c>
      <c r="L134" s="10">
        <v>1.8</v>
      </c>
      <c r="M134" s="10">
        <v>1.8</v>
      </c>
      <c r="N134" s="10">
        <v>1.8</v>
      </c>
      <c r="O134" s="10">
        <v>1.8</v>
      </c>
      <c r="P134" s="10">
        <v>1.8</v>
      </c>
      <c r="Q134" s="10">
        <v>1.8</v>
      </c>
      <c r="R134" s="10">
        <v>1.8</v>
      </c>
      <c r="S134" s="10">
        <v>1.8</v>
      </c>
      <c r="T134" s="10">
        <v>1.8</v>
      </c>
      <c r="U134" s="10">
        <v>1.8</v>
      </c>
      <c r="V134" s="10">
        <v>1.8</v>
      </c>
      <c r="W134" s="10">
        <v>1.8</v>
      </c>
      <c r="X134" s="10">
        <v>1.8</v>
      </c>
      <c r="Y134" s="10">
        <v>1.8</v>
      </c>
      <c r="Z134" s="10">
        <v>1.8</v>
      </c>
      <c r="AA134" s="10">
        <v>1.8</v>
      </c>
      <c r="AB134" s="10">
        <v>1.8</v>
      </c>
      <c r="AC134" s="10">
        <v>1.8</v>
      </c>
      <c r="AD134" s="10">
        <v>1.8</v>
      </c>
      <c r="AE134" s="10">
        <v>1.8</v>
      </c>
      <c r="AF134" s="10">
        <v>1.8</v>
      </c>
      <c r="AG134" s="10">
        <v>1.8</v>
      </c>
      <c r="AH134" s="10">
        <v>1.8</v>
      </c>
      <c r="AI134" s="10">
        <v>1.8</v>
      </c>
      <c r="AJ134" s="10">
        <v>1.8</v>
      </c>
    </row>
    <row r="135" spans="2:36">
      <c r="B135" s="1" t="s">
        <v>11</v>
      </c>
      <c r="C135" s="1" t="s">
        <v>122</v>
      </c>
      <c r="D135" s="1" t="s">
        <v>149</v>
      </c>
      <c r="E135" s="1" t="s">
        <v>354</v>
      </c>
      <c r="F135" s="10">
        <v>200</v>
      </c>
      <c r="G135" s="10">
        <v>200</v>
      </c>
      <c r="H135" s="10">
        <v>200</v>
      </c>
      <c r="I135" s="10">
        <v>200</v>
      </c>
      <c r="J135" s="10">
        <v>200</v>
      </c>
      <c r="K135" s="10">
        <v>200</v>
      </c>
      <c r="L135" s="10">
        <v>200</v>
      </c>
      <c r="M135" s="10">
        <v>200</v>
      </c>
      <c r="N135" s="10">
        <v>200</v>
      </c>
      <c r="O135" s="10">
        <v>200</v>
      </c>
      <c r="P135" s="10">
        <v>200</v>
      </c>
      <c r="Q135" s="10">
        <v>200</v>
      </c>
      <c r="R135" s="10">
        <v>200</v>
      </c>
      <c r="S135" s="10">
        <v>200</v>
      </c>
      <c r="T135" s="10">
        <v>200</v>
      </c>
      <c r="U135" s="10">
        <v>200</v>
      </c>
      <c r="V135" s="10">
        <v>200</v>
      </c>
      <c r="W135" s="10">
        <v>200</v>
      </c>
      <c r="X135" s="10">
        <v>200</v>
      </c>
      <c r="Y135" s="10">
        <v>200</v>
      </c>
      <c r="Z135" s="10">
        <v>200</v>
      </c>
      <c r="AA135" s="10">
        <v>200</v>
      </c>
      <c r="AB135" s="10">
        <v>200</v>
      </c>
      <c r="AC135" s="10">
        <v>200</v>
      </c>
      <c r="AD135" s="10">
        <v>200</v>
      </c>
      <c r="AE135" s="10">
        <v>200</v>
      </c>
      <c r="AF135" s="10">
        <v>200</v>
      </c>
      <c r="AG135" s="10">
        <v>200</v>
      </c>
      <c r="AH135" s="10">
        <v>200</v>
      </c>
      <c r="AI135" s="10">
        <v>200</v>
      </c>
      <c r="AJ135" s="10">
        <v>200</v>
      </c>
    </row>
    <row r="136" spans="2:36">
      <c r="B136" s="1" t="s">
        <v>113</v>
      </c>
      <c r="C136" s="1" t="s">
        <v>124</v>
      </c>
      <c r="D136" s="1" t="s">
        <v>149</v>
      </c>
      <c r="E136" s="1" t="s">
        <v>354</v>
      </c>
      <c r="F136" s="10">
        <v>170</v>
      </c>
      <c r="G136" s="10">
        <v>170</v>
      </c>
      <c r="H136" s="10">
        <v>170</v>
      </c>
      <c r="I136" s="10">
        <v>170</v>
      </c>
      <c r="J136" s="10">
        <v>170</v>
      </c>
      <c r="K136" s="10">
        <v>170</v>
      </c>
      <c r="L136" s="10">
        <v>170</v>
      </c>
      <c r="M136" s="10">
        <v>170</v>
      </c>
      <c r="N136" s="10">
        <v>170</v>
      </c>
      <c r="O136" s="10">
        <v>170</v>
      </c>
      <c r="P136" s="10">
        <v>170</v>
      </c>
      <c r="Q136" s="10">
        <v>170</v>
      </c>
      <c r="R136" s="10">
        <v>170</v>
      </c>
      <c r="S136" s="10">
        <v>170</v>
      </c>
      <c r="T136" s="10">
        <v>170</v>
      </c>
      <c r="U136" s="10">
        <v>170</v>
      </c>
      <c r="V136" s="10">
        <v>170</v>
      </c>
      <c r="W136" s="10">
        <v>170</v>
      </c>
      <c r="X136" s="10">
        <v>170</v>
      </c>
      <c r="Y136" s="10">
        <v>170</v>
      </c>
      <c r="Z136" s="10">
        <v>170</v>
      </c>
      <c r="AA136" s="10">
        <v>170</v>
      </c>
      <c r="AB136" s="10">
        <v>170</v>
      </c>
      <c r="AC136" s="10">
        <v>170</v>
      </c>
      <c r="AD136" s="10">
        <v>170</v>
      </c>
      <c r="AE136" s="10">
        <v>170</v>
      </c>
      <c r="AF136" s="10">
        <v>170</v>
      </c>
      <c r="AG136" s="10">
        <v>170</v>
      </c>
      <c r="AH136" s="10">
        <v>170</v>
      </c>
      <c r="AI136" s="10">
        <v>170</v>
      </c>
      <c r="AJ136" s="10">
        <v>170</v>
      </c>
    </row>
    <row r="137" spans="2:36">
      <c r="B137" s="1" t="s">
        <v>38</v>
      </c>
      <c r="C137" s="1" t="s">
        <v>123</v>
      </c>
      <c r="D137" s="1" t="s">
        <v>149</v>
      </c>
      <c r="E137" s="1" t="s">
        <v>354</v>
      </c>
      <c r="F137" s="10">
        <v>203</v>
      </c>
      <c r="G137" s="10">
        <v>203</v>
      </c>
      <c r="H137" s="10">
        <v>203</v>
      </c>
      <c r="I137" s="10">
        <v>203</v>
      </c>
      <c r="J137" s="10">
        <v>203</v>
      </c>
      <c r="K137" s="10">
        <v>203</v>
      </c>
      <c r="L137" s="10">
        <v>203</v>
      </c>
      <c r="M137" s="10">
        <v>203</v>
      </c>
      <c r="N137" s="10">
        <v>203</v>
      </c>
      <c r="O137" s="10">
        <v>203</v>
      </c>
      <c r="P137" s="10">
        <v>203</v>
      </c>
      <c r="Q137" s="10">
        <v>203</v>
      </c>
      <c r="R137" s="10">
        <v>203</v>
      </c>
      <c r="S137" s="10">
        <v>203</v>
      </c>
      <c r="T137" s="10">
        <v>203</v>
      </c>
      <c r="U137" s="10">
        <v>203</v>
      </c>
      <c r="V137" s="10">
        <v>203</v>
      </c>
      <c r="W137" s="10">
        <v>203</v>
      </c>
      <c r="X137" s="10">
        <v>203</v>
      </c>
      <c r="Y137" s="10">
        <v>203</v>
      </c>
      <c r="Z137" s="10">
        <v>203</v>
      </c>
      <c r="AA137" s="10">
        <v>203</v>
      </c>
      <c r="AB137" s="10">
        <v>203</v>
      </c>
      <c r="AC137" s="10">
        <v>203</v>
      </c>
      <c r="AD137" s="10">
        <v>203</v>
      </c>
      <c r="AE137" s="10">
        <v>203</v>
      </c>
      <c r="AF137" s="10">
        <v>203</v>
      </c>
      <c r="AG137" s="10">
        <v>203</v>
      </c>
      <c r="AH137" s="10">
        <v>203</v>
      </c>
      <c r="AI137" s="10">
        <v>203</v>
      </c>
      <c r="AJ137" s="10">
        <v>203</v>
      </c>
    </row>
    <row r="138" spans="2:36">
      <c r="B138" s="1" t="s">
        <v>12</v>
      </c>
      <c r="C138" s="1" t="s">
        <v>122</v>
      </c>
      <c r="D138" s="1" t="s">
        <v>149</v>
      </c>
      <c r="E138" s="1" t="s">
        <v>354</v>
      </c>
      <c r="F138" s="10">
        <v>45.5</v>
      </c>
      <c r="G138" s="10">
        <v>45.5</v>
      </c>
      <c r="H138" s="10">
        <v>45.5</v>
      </c>
      <c r="I138" s="10">
        <v>45.5</v>
      </c>
      <c r="J138" s="10">
        <v>45.5</v>
      </c>
      <c r="K138" s="10">
        <v>45.5</v>
      </c>
      <c r="L138" s="10">
        <v>45.5</v>
      </c>
      <c r="M138" s="10">
        <v>45.5</v>
      </c>
      <c r="N138" s="10">
        <v>45.5</v>
      </c>
      <c r="O138" s="10">
        <v>45.5</v>
      </c>
      <c r="P138" s="10">
        <v>45.5</v>
      </c>
      <c r="Q138" s="10">
        <v>45.5</v>
      </c>
      <c r="R138" s="10">
        <v>45.5</v>
      </c>
      <c r="S138" s="10">
        <v>45.5</v>
      </c>
      <c r="T138" s="10">
        <v>45.5</v>
      </c>
      <c r="U138" s="10">
        <v>45.5</v>
      </c>
      <c r="V138" s="10">
        <v>45.5</v>
      </c>
      <c r="W138" s="10">
        <v>45.5</v>
      </c>
      <c r="X138" s="10">
        <v>45.5</v>
      </c>
      <c r="Y138" s="10">
        <v>45.5</v>
      </c>
      <c r="Z138" s="10">
        <v>45.5</v>
      </c>
      <c r="AA138" s="10">
        <v>45.5</v>
      </c>
      <c r="AB138" s="10">
        <v>45.5</v>
      </c>
      <c r="AC138" s="10">
        <v>45.5</v>
      </c>
      <c r="AD138" s="10">
        <v>45.5</v>
      </c>
      <c r="AE138" s="10">
        <v>45.5</v>
      </c>
      <c r="AF138" s="10">
        <v>45.5</v>
      </c>
      <c r="AG138" s="10">
        <v>45.5</v>
      </c>
      <c r="AH138" s="10">
        <v>45.5</v>
      </c>
      <c r="AI138" s="10">
        <v>45.5</v>
      </c>
      <c r="AJ138" s="10">
        <v>45.5</v>
      </c>
    </row>
    <row r="139" spans="2:36">
      <c r="B139" s="1" t="s">
        <v>13</v>
      </c>
      <c r="C139" s="1" t="s">
        <v>122</v>
      </c>
      <c r="D139" s="1" t="s">
        <v>149</v>
      </c>
      <c r="E139" s="1" t="s">
        <v>354</v>
      </c>
      <c r="F139" s="10">
        <v>58.9</v>
      </c>
      <c r="G139" s="10">
        <v>58.9</v>
      </c>
      <c r="H139" s="10">
        <v>58.9</v>
      </c>
      <c r="I139" s="10">
        <v>58.9</v>
      </c>
      <c r="J139" s="10">
        <v>58.9</v>
      </c>
      <c r="K139" s="10">
        <v>58.9</v>
      </c>
      <c r="L139" s="10">
        <v>58.9</v>
      </c>
      <c r="M139" s="10">
        <v>58.9</v>
      </c>
      <c r="N139" s="10">
        <v>58.9</v>
      </c>
      <c r="O139" s="10">
        <v>58.9</v>
      </c>
      <c r="P139" s="10">
        <v>58.9</v>
      </c>
      <c r="Q139" s="10">
        <v>58.9</v>
      </c>
      <c r="R139" s="10">
        <v>58.9</v>
      </c>
      <c r="S139" s="10">
        <v>58.9</v>
      </c>
      <c r="T139" s="10">
        <v>58.9</v>
      </c>
      <c r="U139" s="10">
        <v>58.9</v>
      </c>
      <c r="V139" s="10">
        <v>58.9</v>
      </c>
      <c r="W139" s="10">
        <v>58.9</v>
      </c>
      <c r="X139" s="10">
        <v>58.9</v>
      </c>
      <c r="Y139" s="10">
        <v>58.9</v>
      </c>
      <c r="Z139" s="10">
        <v>58.9</v>
      </c>
      <c r="AA139" s="10">
        <v>58.9</v>
      </c>
      <c r="AB139" s="10">
        <v>58.9</v>
      </c>
      <c r="AC139" s="10">
        <v>58.9</v>
      </c>
      <c r="AD139" s="10">
        <v>58.9</v>
      </c>
      <c r="AE139" s="10">
        <v>58.9</v>
      </c>
      <c r="AF139" s="10">
        <v>58.9</v>
      </c>
      <c r="AG139" s="10">
        <v>58.9</v>
      </c>
      <c r="AH139" s="10">
        <v>58.9</v>
      </c>
      <c r="AI139" s="10">
        <v>58.9</v>
      </c>
      <c r="AJ139" s="10">
        <v>58.9</v>
      </c>
    </row>
    <row r="140" spans="2:36">
      <c r="B140" s="1" t="s">
        <v>14</v>
      </c>
      <c r="C140" s="1" t="s">
        <v>122</v>
      </c>
      <c r="D140" s="1" t="s">
        <v>149</v>
      </c>
      <c r="E140" s="1" t="s">
        <v>354</v>
      </c>
      <c r="F140" s="10">
        <v>23.7</v>
      </c>
      <c r="G140" s="10">
        <v>23.7</v>
      </c>
      <c r="H140" s="10">
        <v>23.7</v>
      </c>
      <c r="I140" s="10">
        <v>23.7</v>
      </c>
      <c r="J140" s="10">
        <v>23.7</v>
      </c>
      <c r="K140" s="10">
        <v>23.7</v>
      </c>
      <c r="L140" s="10">
        <v>23.7</v>
      </c>
      <c r="M140" s="10">
        <v>23.7</v>
      </c>
      <c r="N140" s="10">
        <v>23.7</v>
      </c>
      <c r="O140" s="10">
        <v>23.7</v>
      </c>
      <c r="P140" s="10">
        <v>23.7</v>
      </c>
      <c r="Q140" s="10">
        <v>23.7</v>
      </c>
      <c r="R140" s="10">
        <v>23.7</v>
      </c>
      <c r="S140" s="10">
        <v>23.7</v>
      </c>
      <c r="T140" s="10">
        <v>23.7</v>
      </c>
      <c r="U140" s="10">
        <v>23.7</v>
      </c>
      <c r="V140" s="10">
        <v>23.7</v>
      </c>
      <c r="W140" s="10">
        <v>23.7</v>
      </c>
      <c r="X140" s="10">
        <v>23.7</v>
      </c>
      <c r="Y140" s="10">
        <v>23.7</v>
      </c>
      <c r="Z140" s="10">
        <v>23.7</v>
      </c>
      <c r="AA140" s="10">
        <v>23.7</v>
      </c>
      <c r="AB140" s="10">
        <v>23.7</v>
      </c>
      <c r="AC140" s="10">
        <v>23.7</v>
      </c>
      <c r="AD140" s="10">
        <v>23.7</v>
      </c>
      <c r="AE140" s="10">
        <v>23.7</v>
      </c>
      <c r="AF140" s="10">
        <v>23.7</v>
      </c>
      <c r="AG140" s="10">
        <v>23.7</v>
      </c>
      <c r="AH140" s="10">
        <v>23.7</v>
      </c>
      <c r="AI140" s="10">
        <v>23.7</v>
      </c>
      <c r="AJ140" s="10">
        <v>23.7</v>
      </c>
    </row>
    <row r="141" spans="2:36">
      <c r="B141" s="1" t="s">
        <v>15</v>
      </c>
      <c r="C141" s="1" t="s">
        <v>122</v>
      </c>
      <c r="D141" s="1" t="s">
        <v>149</v>
      </c>
      <c r="E141" s="1" t="s">
        <v>354</v>
      </c>
      <c r="F141" s="10">
        <v>18.5</v>
      </c>
      <c r="G141" s="10">
        <v>18.5</v>
      </c>
      <c r="H141" s="10">
        <v>18.5</v>
      </c>
      <c r="I141" s="10">
        <v>18.5</v>
      </c>
      <c r="J141" s="10">
        <v>18.5</v>
      </c>
      <c r="K141" s="10">
        <v>18.5</v>
      </c>
      <c r="L141" s="10">
        <v>18.5</v>
      </c>
      <c r="M141" s="10">
        <v>18.5</v>
      </c>
      <c r="N141" s="10">
        <v>18.5</v>
      </c>
      <c r="O141" s="10">
        <v>18.5</v>
      </c>
      <c r="P141" s="10">
        <v>18.5</v>
      </c>
      <c r="Q141" s="10">
        <v>18.5</v>
      </c>
      <c r="R141" s="10">
        <v>18.5</v>
      </c>
      <c r="S141" s="10">
        <v>18.5</v>
      </c>
      <c r="T141" s="10">
        <v>18.5</v>
      </c>
      <c r="U141" s="10">
        <v>18.5</v>
      </c>
      <c r="V141" s="10">
        <v>18.5</v>
      </c>
      <c r="W141" s="10">
        <v>18.5</v>
      </c>
      <c r="X141" s="10">
        <v>18.5</v>
      </c>
      <c r="Y141" s="10">
        <v>18.5</v>
      </c>
      <c r="Z141" s="10">
        <v>18.5</v>
      </c>
      <c r="AA141" s="10">
        <v>18.5</v>
      </c>
      <c r="AB141" s="10">
        <v>18.5</v>
      </c>
      <c r="AC141" s="10">
        <v>18.5</v>
      </c>
      <c r="AD141" s="10">
        <v>18.5</v>
      </c>
      <c r="AE141" s="10">
        <v>18.5</v>
      </c>
      <c r="AF141" s="10">
        <v>18.5</v>
      </c>
      <c r="AG141" s="10">
        <v>18.5</v>
      </c>
      <c r="AH141" s="10">
        <v>18.5</v>
      </c>
      <c r="AI141" s="10">
        <v>18.5</v>
      </c>
      <c r="AJ141" s="10">
        <v>18.5</v>
      </c>
    </row>
    <row r="142" spans="2:36">
      <c r="B142" s="1" t="s">
        <v>16</v>
      </c>
      <c r="C142" s="1" t="s">
        <v>122</v>
      </c>
      <c r="D142" s="1" t="s">
        <v>149</v>
      </c>
      <c r="E142" s="1" t="s">
        <v>354</v>
      </c>
      <c r="F142" s="10">
        <f t="shared" ref="F142" si="15">SUM(F138:F141)</f>
        <v>146.6</v>
      </c>
      <c r="G142" s="10">
        <f t="shared" ref="G142:AI142" si="16">SUM(G138:G141)</f>
        <v>146.6</v>
      </c>
      <c r="H142" s="10">
        <f t="shared" si="16"/>
        <v>146.6</v>
      </c>
      <c r="I142" s="10">
        <f t="shared" si="16"/>
        <v>146.6</v>
      </c>
      <c r="J142" s="10">
        <f t="shared" si="16"/>
        <v>146.6</v>
      </c>
      <c r="K142" s="10">
        <f t="shared" si="16"/>
        <v>146.6</v>
      </c>
      <c r="L142" s="10">
        <f t="shared" si="16"/>
        <v>146.6</v>
      </c>
      <c r="M142" s="10">
        <f t="shared" si="16"/>
        <v>146.6</v>
      </c>
      <c r="N142" s="10">
        <f t="shared" si="16"/>
        <v>146.6</v>
      </c>
      <c r="O142" s="10">
        <f t="shared" si="16"/>
        <v>146.6</v>
      </c>
      <c r="P142" s="10">
        <f t="shared" si="16"/>
        <v>146.6</v>
      </c>
      <c r="Q142" s="10">
        <f t="shared" si="16"/>
        <v>146.6</v>
      </c>
      <c r="R142" s="10">
        <f t="shared" si="16"/>
        <v>146.6</v>
      </c>
      <c r="S142" s="10">
        <f t="shared" si="16"/>
        <v>146.6</v>
      </c>
      <c r="T142" s="10">
        <f t="shared" si="16"/>
        <v>146.6</v>
      </c>
      <c r="U142" s="10">
        <f t="shared" si="16"/>
        <v>146.6</v>
      </c>
      <c r="V142" s="10">
        <f t="shared" si="16"/>
        <v>146.6</v>
      </c>
      <c r="W142" s="10">
        <f t="shared" si="16"/>
        <v>146.6</v>
      </c>
      <c r="X142" s="10">
        <f t="shared" si="16"/>
        <v>146.6</v>
      </c>
      <c r="Y142" s="10">
        <f t="shared" si="16"/>
        <v>146.6</v>
      </c>
      <c r="Z142" s="10">
        <f t="shared" si="16"/>
        <v>146.6</v>
      </c>
      <c r="AA142" s="10">
        <f t="shared" si="16"/>
        <v>146.6</v>
      </c>
      <c r="AB142" s="10">
        <f t="shared" si="16"/>
        <v>146.6</v>
      </c>
      <c r="AC142" s="10">
        <f t="shared" si="16"/>
        <v>146.6</v>
      </c>
      <c r="AD142" s="10">
        <f t="shared" si="16"/>
        <v>146.6</v>
      </c>
      <c r="AE142" s="10">
        <f t="shared" si="16"/>
        <v>146.6</v>
      </c>
      <c r="AF142" s="10">
        <f t="shared" si="16"/>
        <v>146.6</v>
      </c>
      <c r="AG142" s="10">
        <f t="shared" si="16"/>
        <v>146.6</v>
      </c>
      <c r="AH142" s="10">
        <f t="shared" si="16"/>
        <v>146.6</v>
      </c>
      <c r="AI142" s="10">
        <f t="shared" si="16"/>
        <v>146.6</v>
      </c>
      <c r="AJ142" s="10">
        <f t="shared" ref="AJ142" si="17">SUM(AJ138:AJ141)</f>
        <v>146.6</v>
      </c>
    </row>
    <row r="143" spans="2:36">
      <c r="B143" s="1" t="s">
        <v>17</v>
      </c>
      <c r="C143" s="1" t="s">
        <v>124</v>
      </c>
      <c r="D143" s="1" t="s">
        <v>149</v>
      </c>
      <c r="E143" s="1" t="s">
        <v>354</v>
      </c>
      <c r="F143" s="10">
        <v>0.62</v>
      </c>
      <c r="G143" s="10">
        <v>0.62</v>
      </c>
      <c r="H143" s="10">
        <v>0.62</v>
      </c>
      <c r="I143" s="10">
        <v>0.62</v>
      </c>
      <c r="J143" s="10">
        <v>0.62</v>
      </c>
      <c r="K143" s="10">
        <v>0.62</v>
      </c>
      <c r="L143" s="10">
        <v>0.62</v>
      </c>
      <c r="M143" s="10">
        <v>0.62</v>
      </c>
      <c r="N143" s="10">
        <v>0.62</v>
      </c>
      <c r="O143" s="10">
        <v>0.62</v>
      </c>
      <c r="P143" s="10">
        <v>0.62</v>
      </c>
      <c r="Q143" s="10">
        <v>0.62</v>
      </c>
      <c r="R143" s="10">
        <v>0.62</v>
      </c>
      <c r="S143" s="10">
        <v>0.62</v>
      </c>
      <c r="T143" s="10">
        <v>0.62</v>
      </c>
      <c r="U143" s="10">
        <v>0.62</v>
      </c>
      <c r="V143" s="10">
        <v>0.62</v>
      </c>
      <c r="W143" s="10">
        <v>0.62</v>
      </c>
      <c r="X143" s="10">
        <v>0.62</v>
      </c>
      <c r="Y143" s="10">
        <v>0.62</v>
      </c>
      <c r="Z143" s="10">
        <v>0.62</v>
      </c>
      <c r="AA143" s="10">
        <v>0.62</v>
      </c>
      <c r="AB143" s="10">
        <v>0.62</v>
      </c>
      <c r="AC143" s="10">
        <v>0.62</v>
      </c>
      <c r="AD143" s="10">
        <v>0.62</v>
      </c>
      <c r="AE143" s="10">
        <v>0.62</v>
      </c>
      <c r="AF143" s="10">
        <v>0.62</v>
      </c>
      <c r="AG143" s="10">
        <v>0.62</v>
      </c>
      <c r="AH143" s="10">
        <v>0.62</v>
      </c>
      <c r="AI143" s="10">
        <v>0.62</v>
      </c>
      <c r="AJ143" s="10">
        <v>0.62</v>
      </c>
    </row>
    <row r="145" spans="2:36" s="2" customFormat="1">
      <c r="B145" s="2" t="s">
        <v>30</v>
      </c>
      <c r="C145" s="2" t="s">
        <v>44</v>
      </c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</row>
    <row r="146" spans="2:36" s="2" customFormat="1">
      <c r="B146" s="2" t="s">
        <v>21</v>
      </c>
      <c r="C146" s="2" t="s">
        <v>23</v>
      </c>
      <c r="D146" s="2" t="s">
        <v>28</v>
      </c>
      <c r="E146" s="2" t="s">
        <v>178</v>
      </c>
      <c r="F146" s="3">
        <v>1990</v>
      </c>
      <c r="G146" s="3">
        <v>1991</v>
      </c>
      <c r="H146" s="3">
        <v>1992</v>
      </c>
      <c r="I146" s="3">
        <v>1993</v>
      </c>
      <c r="J146" s="3">
        <v>1994</v>
      </c>
      <c r="K146" s="3">
        <v>1995</v>
      </c>
      <c r="L146" s="3">
        <v>1996</v>
      </c>
      <c r="M146" s="3">
        <v>1997</v>
      </c>
      <c r="N146" s="3">
        <v>1998</v>
      </c>
      <c r="O146" s="3">
        <v>1999</v>
      </c>
      <c r="P146" s="3">
        <v>2000</v>
      </c>
      <c r="Q146" s="3">
        <v>2001</v>
      </c>
      <c r="R146" s="3">
        <v>2002</v>
      </c>
      <c r="S146" s="3">
        <v>2003</v>
      </c>
      <c r="T146" s="3">
        <v>2004</v>
      </c>
      <c r="U146" s="3">
        <v>2005</v>
      </c>
      <c r="V146" s="3">
        <v>2006</v>
      </c>
      <c r="W146" s="3">
        <v>2007</v>
      </c>
      <c r="X146" s="3">
        <v>2008</v>
      </c>
      <c r="Y146" s="3">
        <v>2009</v>
      </c>
      <c r="Z146" s="3">
        <v>2010</v>
      </c>
      <c r="AA146" s="3">
        <v>2011</v>
      </c>
      <c r="AB146" s="3">
        <v>2012</v>
      </c>
      <c r="AC146" s="3">
        <v>2013</v>
      </c>
      <c r="AD146" s="3">
        <v>2014</v>
      </c>
      <c r="AE146" s="3">
        <v>2015</v>
      </c>
      <c r="AF146" s="3">
        <v>2016</v>
      </c>
      <c r="AG146" s="3">
        <v>2017</v>
      </c>
      <c r="AH146" s="3">
        <v>2018</v>
      </c>
      <c r="AI146" s="3">
        <v>2019</v>
      </c>
      <c r="AJ146" s="3">
        <v>2020</v>
      </c>
    </row>
    <row r="147" spans="2:36">
      <c r="B147" s="1" t="s">
        <v>3</v>
      </c>
      <c r="C147" s="1" t="s">
        <v>122</v>
      </c>
      <c r="D147" s="1" t="s">
        <v>149</v>
      </c>
      <c r="E147" s="1" t="s">
        <v>359</v>
      </c>
      <c r="F147" s="10">
        <v>1.0999999999999999E-2</v>
      </c>
      <c r="G147" s="10">
        <v>1.0999999999999999E-2</v>
      </c>
      <c r="H147" s="10">
        <v>1.0999999999999999E-2</v>
      </c>
      <c r="I147" s="10">
        <v>1.0999999999999999E-2</v>
      </c>
      <c r="J147" s="10">
        <v>1.0999999999999999E-2</v>
      </c>
      <c r="K147" s="10">
        <v>1.0999999999999999E-2</v>
      </c>
      <c r="L147" s="10">
        <v>1.0999999999999999E-2</v>
      </c>
      <c r="M147" s="10">
        <v>1.0999999999999999E-2</v>
      </c>
      <c r="N147" s="10">
        <v>1.0999999999999999E-2</v>
      </c>
      <c r="O147" s="10">
        <v>1.0999999999999999E-2</v>
      </c>
      <c r="P147" s="10">
        <v>1.0999999999999999E-2</v>
      </c>
      <c r="Q147" s="10">
        <v>1.0999999999999999E-2</v>
      </c>
      <c r="R147" s="10">
        <v>1.0999999999999999E-2</v>
      </c>
      <c r="S147" s="10">
        <v>1.0999999999999999E-2</v>
      </c>
      <c r="T147" s="10">
        <v>1.0999999999999999E-2</v>
      </c>
      <c r="U147" s="10">
        <v>1.0999999999999999E-2</v>
      </c>
      <c r="V147" s="10">
        <v>1.0999999999999999E-2</v>
      </c>
      <c r="W147" s="10">
        <v>1.0999999999999999E-2</v>
      </c>
      <c r="X147" s="10">
        <v>1.0999999999999999E-2</v>
      </c>
      <c r="Y147" s="10">
        <v>1.0999999999999999E-2</v>
      </c>
      <c r="Z147" s="10">
        <v>1.0999999999999999E-2</v>
      </c>
      <c r="AA147" s="10">
        <v>1.0999999999999999E-2</v>
      </c>
      <c r="AB147" s="10">
        <v>1.0999999999999999E-2</v>
      </c>
      <c r="AC147" s="10">
        <v>1.0999999999999999E-2</v>
      </c>
      <c r="AD147" s="10">
        <v>1.0999999999999999E-2</v>
      </c>
      <c r="AE147" s="10">
        <v>1.0999999999999999E-2</v>
      </c>
      <c r="AF147" s="10">
        <v>1.0999999999999999E-2</v>
      </c>
      <c r="AG147" s="10">
        <v>1.0999999999999999E-2</v>
      </c>
      <c r="AH147" s="10">
        <v>1.0999999999999999E-2</v>
      </c>
      <c r="AI147" s="10">
        <v>1.0999999999999999E-2</v>
      </c>
      <c r="AJ147" s="10">
        <v>1.0999999999999999E-2</v>
      </c>
    </row>
    <row r="148" spans="2:36">
      <c r="B148" s="1" t="s">
        <v>4</v>
      </c>
      <c r="C148" s="1" t="s">
        <v>122</v>
      </c>
      <c r="D148" s="1" t="s">
        <v>149</v>
      </c>
      <c r="E148" s="1" t="s">
        <v>359</v>
      </c>
      <c r="F148" s="10">
        <v>8.9999999999999998E-4</v>
      </c>
      <c r="G148" s="10">
        <v>8.9999999999999998E-4</v>
      </c>
      <c r="H148" s="10">
        <v>8.9999999999999998E-4</v>
      </c>
      <c r="I148" s="10">
        <v>8.9999999999999998E-4</v>
      </c>
      <c r="J148" s="10">
        <v>8.9999999999999998E-4</v>
      </c>
      <c r="K148" s="10">
        <v>8.9999999999999998E-4</v>
      </c>
      <c r="L148" s="10">
        <v>8.9999999999999998E-4</v>
      </c>
      <c r="M148" s="10">
        <v>8.9999999999999998E-4</v>
      </c>
      <c r="N148" s="10">
        <v>8.9999999999999998E-4</v>
      </c>
      <c r="O148" s="10">
        <v>8.9999999999999998E-4</v>
      </c>
      <c r="P148" s="10">
        <v>8.9999999999999998E-4</v>
      </c>
      <c r="Q148" s="10">
        <v>8.9999999999999998E-4</v>
      </c>
      <c r="R148" s="10">
        <v>8.9999999999999998E-4</v>
      </c>
      <c r="S148" s="10">
        <v>8.9999999999999998E-4</v>
      </c>
      <c r="T148" s="10">
        <v>8.9999999999999998E-4</v>
      </c>
      <c r="U148" s="10">
        <v>8.9999999999999998E-4</v>
      </c>
      <c r="V148" s="10">
        <v>8.9999999999999998E-4</v>
      </c>
      <c r="W148" s="10">
        <v>8.9999999999999998E-4</v>
      </c>
      <c r="X148" s="10">
        <v>8.9999999999999998E-4</v>
      </c>
      <c r="Y148" s="10">
        <v>8.9999999999999998E-4</v>
      </c>
      <c r="Z148" s="10">
        <v>8.9999999999999998E-4</v>
      </c>
      <c r="AA148" s="10">
        <v>8.9999999999999998E-4</v>
      </c>
      <c r="AB148" s="10">
        <v>8.9999999999999998E-4</v>
      </c>
      <c r="AC148" s="10">
        <v>8.9999999999999998E-4</v>
      </c>
      <c r="AD148" s="10">
        <v>8.9999999999999998E-4</v>
      </c>
      <c r="AE148" s="10">
        <v>8.9999999999999998E-4</v>
      </c>
      <c r="AF148" s="10">
        <v>8.9999999999999998E-4</v>
      </c>
      <c r="AG148" s="10">
        <v>8.9999999999999998E-4</v>
      </c>
      <c r="AH148" s="10">
        <v>8.9999999999999998E-4</v>
      </c>
      <c r="AI148" s="10">
        <v>8.9999999999999998E-4</v>
      </c>
      <c r="AJ148" s="10">
        <v>8.9999999999999998E-4</v>
      </c>
    </row>
    <row r="149" spans="2:36">
      <c r="B149" s="1" t="s">
        <v>5</v>
      </c>
      <c r="C149" s="1" t="s">
        <v>122</v>
      </c>
      <c r="D149" s="1" t="s">
        <v>149</v>
      </c>
      <c r="E149" s="1" t="s">
        <v>359</v>
      </c>
      <c r="F149" s="10">
        <v>0.1</v>
      </c>
      <c r="G149" s="10">
        <v>0.1</v>
      </c>
      <c r="H149" s="10">
        <v>0.1</v>
      </c>
      <c r="I149" s="10">
        <v>0.1</v>
      </c>
      <c r="J149" s="10">
        <v>0.1</v>
      </c>
      <c r="K149" s="10">
        <v>0.1</v>
      </c>
      <c r="L149" s="10">
        <v>0.1</v>
      </c>
      <c r="M149" s="10">
        <v>0.1</v>
      </c>
      <c r="N149" s="10">
        <v>0.1</v>
      </c>
      <c r="O149" s="10">
        <v>0.1</v>
      </c>
      <c r="P149" s="10">
        <v>0.1</v>
      </c>
      <c r="Q149" s="10">
        <v>0.1</v>
      </c>
      <c r="R149" s="10">
        <v>0.1</v>
      </c>
      <c r="S149" s="10">
        <v>0.1</v>
      </c>
      <c r="T149" s="10">
        <v>0.1</v>
      </c>
      <c r="U149" s="10">
        <v>0.1</v>
      </c>
      <c r="V149" s="10">
        <v>0.1</v>
      </c>
      <c r="W149" s="10">
        <v>0.1</v>
      </c>
      <c r="X149" s="10">
        <v>0.1</v>
      </c>
      <c r="Y149" s="10">
        <v>0.1</v>
      </c>
      <c r="Z149" s="10">
        <v>0.1</v>
      </c>
      <c r="AA149" s="10">
        <v>0.1</v>
      </c>
      <c r="AB149" s="10">
        <v>0.1</v>
      </c>
      <c r="AC149" s="10">
        <v>0.1</v>
      </c>
      <c r="AD149" s="10">
        <v>0.1</v>
      </c>
      <c r="AE149" s="10">
        <v>0.1</v>
      </c>
      <c r="AF149" s="10">
        <v>0.1</v>
      </c>
      <c r="AG149" s="10">
        <v>0.1</v>
      </c>
      <c r="AH149" s="10">
        <v>0.1</v>
      </c>
      <c r="AI149" s="10">
        <v>0.1</v>
      </c>
      <c r="AJ149" s="10">
        <v>0.1</v>
      </c>
    </row>
    <row r="150" spans="2:36">
      <c r="B150" s="1" t="s">
        <v>6</v>
      </c>
      <c r="C150" s="1" t="s">
        <v>122</v>
      </c>
      <c r="D150" s="1" t="s">
        <v>149</v>
      </c>
      <c r="E150" s="1" t="s">
        <v>359</v>
      </c>
      <c r="F150" s="10">
        <v>0.1</v>
      </c>
      <c r="G150" s="10">
        <v>0.1</v>
      </c>
      <c r="H150" s="10">
        <v>0.1</v>
      </c>
      <c r="I150" s="10">
        <v>0.1</v>
      </c>
      <c r="J150" s="10">
        <v>0.1</v>
      </c>
      <c r="K150" s="10">
        <v>0.1</v>
      </c>
      <c r="L150" s="10">
        <v>0.1</v>
      </c>
      <c r="M150" s="10">
        <v>0.1</v>
      </c>
      <c r="N150" s="10">
        <v>0.1</v>
      </c>
      <c r="O150" s="10">
        <v>0.1</v>
      </c>
      <c r="P150" s="10">
        <v>0.1</v>
      </c>
      <c r="Q150" s="10">
        <v>0.1</v>
      </c>
      <c r="R150" s="10">
        <v>0.1</v>
      </c>
      <c r="S150" s="10">
        <v>0.1</v>
      </c>
      <c r="T150" s="10">
        <v>0.1</v>
      </c>
      <c r="U150" s="10">
        <v>0.1</v>
      </c>
      <c r="V150" s="10">
        <v>0.1</v>
      </c>
      <c r="W150" s="10">
        <v>0.1</v>
      </c>
      <c r="X150" s="10">
        <v>0.1</v>
      </c>
      <c r="Y150" s="10">
        <v>0.1</v>
      </c>
      <c r="Z150" s="10">
        <v>0.1</v>
      </c>
      <c r="AA150" s="10">
        <v>0.1</v>
      </c>
      <c r="AB150" s="10">
        <v>0.1</v>
      </c>
      <c r="AC150" s="10">
        <v>0.1</v>
      </c>
      <c r="AD150" s="10">
        <v>0.1</v>
      </c>
      <c r="AE150" s="10">
        <v>0.1</v>
      </c>
      <c r="AF150" s="10">
        <v>0.1</v>
      </c>
      <c r="AG150" s="10">
        <v>0.1</v>
      </c>
      <c r="AH150" s="10">
        <v>0.1</v>
      </c>
      <c r="AI150" s="10">
        <v>0.1</v>
      </c>
      <c r="AJ150" s="10">
        <v>0.1</v>
      </c>
    </row>
    <row r="151" spans="2:36">
      <c r="B151" s="1" t="s">
        <v>7</v>
      </c>
      <c r="C151" s="1" t="s">
        <v>122</v>
      </c>
      <c r="D151" s="1" t="s">
        <v>149</v>
      </c>
      <c r="E151" s="1" t="s">
        <v>359</v>
      </c>
      <c r="F151" s="10">
        <v>1.2999999999999999E-2</v>
      </c>
      <c r="G151" s="10">
        <v>1.2999999999999999E-2</v>
      </c>
      <c r="H151" s="10">
        <v>1.2999999999999999E-2</v>
      </c>
      <c r="I151" s="10">
        <v>1.2999999999999999E-2</v>
      </c>
      <c r="J151" s="10">
        <v>1.2999999999999999E-2</v>
      </c>
      <c r="K151" s="10">
        <v>1.2999999999999999E-2</v>
      </c>
      <c r="L151" s="10">
        <v>1.2999999999999999E-2</v>
      </c>
      <c r="M151" s="10">
        <v>1.2999999999999999E-2</v>
      </c>
      <c r="N151" s="10">
        <v>1.2999999999999999E-2</v>
      </c>
      <c r="O151" s="10">
        <v>1.2999999999999999E-2</v>
      </c>
      <c r="P151" s="10">
        <v>1.2999999999999999E-2</v>
      </c>
      <c r="Q151" s="10">
        <v>1.2999999999999999E-2</v>
      </c>
      <c r="R151" s="10">
        <v>1.2999999999999999E-2</v>
      </c>
      <c r="S151" s="10">
        <v>1.2999999999999999E-2</v>
      </c>
      <c r="T151" s="10">
        <v>1.2999999999999999E-2</v>
      </c>
      <c r="U151" s="10">
        <v>1.2999999999999999E-2</v>
      </c>
      <c r="V151" s="10">
        <v>1.2999999999999999E-2</v>
      </c>
      <c r="W151" s="10">
        <v>1.2999999999999999E-2</v>
      </c>
      <c r="X151" s="10">
        <v>1.2999999999999999E-2</v>
      </c>
      <c r="Y151" s="10">
        <v>1.2999999999999999E-2</v>
      </c>
      <c r="Z151" s="10">
        <v>1.2999999999999999E-2</v>
      </c>
      <c r="AA151" s="10">
        <v>1.2999999999999999E-2</v>
      </c>
      <c r="AB151" s="10">
        <v>1.2999999999999999E-2</v>
      </c>
      <c r="AC151" s="10">
        <v>1.2999999999999999E-2</v>
      </c>
      <c r="AD151" s="10">
        <v>1.2999999999999999E-2</v>
      </c>
      <c r="AE151" s="10">
        <v>1.2999999999999999E-2</v>
      </c>
      <c r="AF151" s="10">
        <v>1.2999999999999999E-2</v>
      </c>
      <c r="AG151" s="10">
        <v>1.2999999999999999E-2</v>
      </c>
      <c r="AH151" s="10">
        <v>1.2999999999999999E-2</v>
      </c>
      <c r="AI151" s="10">
        <v>1.2999999999999999E-2</v>
      </c>
      <c r="AJ151" s="10">
        <v>1.2999999999999999E-2</v>
      </c>
    </row>
    <row r="152" spans="2:36">
      <c r="B152" s="1" t="s">
        <v>8</v>
      </c>
      <c r="C152" s="1" t="s">
        <v>122</v>
      </c>
      <c r="D152" s="1" t="s">
        <v>149</v>
      </c>
      <c r="E152" s="1" t="s">
        <v>359</v>
      </c>
      <c r="F152" s="10">
        <v>2.5999999999999999E-3</v>
      </c>
      <c r="G152" s="10">
        <v>2.5999999999999999E-3</v>
      </c>
      <c r="H152" s="10">
        <v>2.5999999999999999E-3</v>
      </c>
      <c r="I152" s="10">
        <v>2.5999999999999999E-3</v>
      </c>
      <c r="J152" s="10">
        <v>2.5999999999999999E-3</v>
      </c>
      <c r="K152" s="10">
        <v>2.5999999999999999E-3</v>
      </c>
      <c r="L152" s="10">
        <v>2.5999999999999999E-3</v>
      </c>
      <c r="M152" s="10">
        <v>2.5999999999999999E-3</v>
      </c>
      <c r="N152" s="10">
        <v>2.5999999999999999E-3</v>
      </c>
      <c r="O152" s="10">
        <v>2.5999999999999999E-3</v>
      </c>
      <c r="P152" s="10">
        <v>2.5999999999999999E-3</v>
      </c>
      <c r="Q152" s="10">
        <v>2.5999999999999999E-3</v>
      </c>
      <c r="R152" s="10">
        <v>2.5999999999999999E-3</v>
      </c>
      <c r="S152" s="10">
        <v>2.5999999999999999E-3</v>
      </c>
      <c r="T152" s="10">
        <v>2.5999999999999999E-3</v>
      </c>
      <c r="U152" s="10">
        <v>2.5999999999999999E-3</v>
      </c>
      <c r="V152" s="10">
        <v>2.5999999999999999E-3</v>
      </c>
      <c r="W152" s="10">
        <v>2.5999999999999999E-3</v>
      </c>
      <c r="X152" s="10">
        <v>2.5999999999999999E-3</v>
      </c>
      <c r="Y152" s="10">
        <v>2.5999999999999999E-3</v>
      </c>
      <c r="Z152" s="10">
        <v>2.5999999999999999E-3</v>
      </c>
      <c r="AA152" s="10">
        <v>2.5999999999999999E-3</v>
      </c>
      <c r="AB152" s="10">
        <v>2.5999999999999999E-3</v>
      </c>
      <c r="AC152" s="10">
        <v>2.5999999999999999E-3</v>
      </c>
      <c r="AD152" s="10">
        <v>2.5999999999999999E-3</v>
      </c>
      <c r="AE152" s="10">
        <v>2.5999999999999999E-3</v>
      </c>
      <c r="AF152" s="10">
        <v>2.5999999999999999E-3</v>
      </c>
      <c r="AG152" s="10">
        <v>2.5999999999999999E-3</v>
      </c>
      <c r="AH152" s="10">
        <v>2.5999999999999999E-3</v>
      </c>
      <c r="AI152" s="10">
        <v>2.5999999999999999E-3</v>
      </c>
      <c r="AJ152" s="10">
        <v>2.5999999999999999E-3</v>
      </c>
    </row>
    <row r="153" spans="2:36">
      <c r="B153" s="1" t="s">
        <v>9</v>
      </c>
      <c r="C153" s="1" t="s">
        <v>122</v>
      </c>
      <c r="D153" s="1" t="s">
        <v>149</v>
      </c>
      <c r="E153" s="1" t="s">
        <v>359</v>
      </c>
      <c r="F153" s="10">
        <v>1.2999999999999999E-2</v>
      </c>
      <c r="G153" s="10">
        <v>1.2999999999999999E-2</v>
      </c>
      <c r="H153" s="10">
        <v>1.2999999999999999E-2</v>
      </c>
      <c r="I153" s="10">
        <v>1.2999999999999999E-2</v>
      </c>
      <c r="J153" s="10">
        <v>1.2999999999999999E-2</v>
      </c>
      <c r="K153" s="10">
        <v>1.2999999999999999E-2</v>
      </c>
      <c r="L153" s="10">
        <v>1.2999999999999999E-2</v>
      </c>
      <c r="M153" s="10">
        <v>1.2999999999999999E-2</v>
      </c>
      <c r="N153" s="10">
        <v>1.2999999999999999E-2</v>
      </c>
      <c r="O153" s="10">
        <v>1.2999999999999999E-2</v>
      </c>
      <c r="P153" s="10">
        <v>1.2999999999999999E-2</v>
      </c>
      <c r="Q153" s="10">
        <v>1.2999999999999999E-2</v>
      </c>
      <c r="R153" s="10">
        <v>1.2999999999999999E-2</v>
      </c>
      <c r="S153" s="10">
        <v>1.2999999999999999E-2</v>
      </c>
      <c r="T153" s="10">
        <v>1.2999999999999999E-2</v>
      </c>
      <c r="U153" s="10">
        <v>1.2999999999999999E-2</v>
      </c>
      <c r="V153" s="10">
        <v>1.2999999999999999E-2</v>
      </c>
      <c r="W153" s="10">
        <v>1.2999999999999999E-2</v>
      </c>
      <c r="X153" s="10">
        <v>1.2999999999999999E-2</v>
      </c>
      <c r="Y153" s="10">
        <v>1.2999999999999999E-2</v>
      </c>
      <c r="Z153" s="10">
        <v>1.2999999999999999E-2</v>
      </c>
      <c r="AA153" s="10">
        <v>1.2999999999999999E-2</v>
      </c>
      <c r="AB153" s="10">
        <v>1.2999999999999999E-2</v>
      </c>
      <c r="AC153" s="10">
        <v>1.2999999999999999E-2</v>
      </c>
      <c r="AD153" s="10">
        <v>1.2999999999999999E-2</v>
      </c>
      <c r="AE153" s="10">
        <v>1.2999999999999999E-2</v>
      </c>
      <c r="AF153" s="10">
        <v>1.2999999999999999E-2</v>
      </c>
      <c r="AG153" s="10">
        <v>1.2999999999999999E-2</v>
      </c>
      <c r="AH153" s="10">
        <v>1.2999999999999999E-2</v>
      </c>
      <c r="AI153" s="10">
        <v>1.2999999999999999E-2</v>
      </c>
      <c r="AJ153" s="10">
        <v>1.2999999999999999E-2</v>
      </c>
    </row>
    <row r="154" spans="2:36">
      <c r="B154" s="1" t="s">
        <v>10</v>
      </c>
      <c r="C154" s="1" t="s">
        <v>122</v>
      </c>
      <c r="D154" s="1" t="s">
        <v>149</v>
      </c>
      <c r="E154" s="1" t="s">
        <v>359</v>
      </c>
      <c r="F154" s="10">
        <v>5.8000000000000003E-2</v>
      </c>
      <c r="G154" s="10">
        <v>5.8000000000000003E-2</v>
      </c>
      <c r="H154" s="10">
        <v>5.8000000000000003E-2</v>
      </c>
      <c r="I154" s="10">
        <v>5.8000000000000003E-2</v>
      </c>
      <c r="J154" s="10">
        <v>5.8000000000000003E-2</v>
      </c>
      <c r="K154" s="10">
        <v>5.8000000000000003E-2</v>
      </c>
      <c r="L154" s="10">
        <v>5.8000000000000003E-2</v>
      </c>
      <c r="M154" s="10">
        <v>5.8000000000000003E-2</v>
      </c>
      <c r="N154" s="10">
        <v>5.8000000000000003E-2</v>
      </c>
      <c r="O154" s="10">
        <v>5.8000000000000003E-2</v>
      </c>
      <c r="P154" s="10">
        <v>5.8000000000000003E-2</v>
      </c>
      <c r="Q154" s="10">
        <v>5.8000000000000003E-2</v>
      </c>
      <c r="R154" s="10">
        <v>5.8000000000000003E-2</v>
      </c>
      <c r="S154" s="10">
        <v>5.8000000000000003E-2</v>
      </c>
      <c r="T154" s="10">
        <v>5.8000000000000003E-2</v>
      </c>
      <c r="U154" s="10">
        <v>5.8000000000000003E-2</v>
      </c>
      <c r="V154" s="10">
        <v>5.8000000000000003E-2</v>
      </c>
      <c r="W154" s="10">
        <v>5.8000000000000003E-2</v>
      </c>
      <c r="X154" s="10">
        <v>5.8000000000000003E-2</v>
      </c>
      <c r="Y154" s="10">
        <v>5.8000000000000003E-2</v>
      </c>
      <c r="Z154" s="10">
        <v>5.8000000000000003E-2</v>
      </c>
      <c r="AA154" s="10">
        <v>5.8000000000000003E-2</v>
      </c>
      <c r="AB154" s="10">
        <v>5.8000000000000003E-2</v>
      </c>
      <c r="AC154" s="10">
        <v>5.8000000000000003E-2</v>
      </c>
      <c r="AD154" s="10">
        <v>5.8000000000000003E-2</v>
      </c>
      <c r="AE154" s="10">
        <v>5.8000000000000003E-2</v>
      </c>
      <c r="AF154" s="10">
        <v>5.8000000000000003E-2</v>
      </c>
      <c r="AG154" s="10">
        <v>5.8000000000000003E-2</v>
      </c>
      <c r="AH154" s="10">
        <v>5.8000000000000003E-2</v>
      </c>
      <c r="AI154" s="10">
        <v>5.8000000000000003E-2</v>
      </c>
      <c r="AJ154" s="10">
        <v>5.8000000000000003E-2</v>
      </c>
    </row>
    <row r="155" spans="2:36">
      <c r="B155" s="1" t="s">
        <v>11</v>
      </c>
      <c r="C155" s="1" t="s">
        <v>122</v>
      </c>
      <c r="D155" s="1" t="s">
        <v>149</v>
      </c>
      <c r="E155" s="1" t="s">
        <v>359</v>
      </c>
      <c r="F155" s="10">
        <v>0.73</v>
      </c>
      <c r="G155" s="10">
        <v>0.73</v>
      </c>
      <c r="H155" s="10">
        <v>0.73</v>
      </c>
      <c r="I155" s="10">
        <v>0.73</v>
      </c>
      <c r="J155" s="10">
        <v>0.73</v>
      </c>
      <c r="K155" s="10">
        <v>0.73</v>
      </c>
      <c r="L155" s="10">
        <v>0.73</v>
      </c>
      <c r="M155" s="10">
        <v>0.73</v>
      </c>
      <c r="N155" s="10">
        <v>0.73</v>
      </c>
      <c r="O155" s="10">
        <v>0.73</v>
      </c>
      <c r="P155" s="10">
        <v>0.73</v>
      </c>
      <c r="Q155" s="10">
        <v>0.73</v>
      </c>
      <c r="R155" s="10">
        <v>0.73</v>
      </c>
      <c r="S155" s="10">
        <v>0.73</v>
      </c>
      <c r="T155" s="10">
        <v>0.73</v>
      </c>
      <c r="U155" s="10">
        <v>0.73</v>
      </c>
      <c r="V155" s="10">
        <v>0.73</v>
      </c>
      <c r="W155" s="10">
        <v>0.73</v>
      </c>
      <c r="X155" s="10">
        <v>0.73</v>
      </c>
      <c r="Y155" s="10">
        <v>0.73</v>
      </c>
      <c r="Z155" s="10">
        <v>0.73</v>
      </c>
      <c r="AA155" s="10">
        <v>0.73</v>
      </c>
      <c r="AB155" s="10">
        <v>0.73</v>
      </c>
      <c r="AC155" s="10">
        <v>0.73</v>
      </c>
      <c r="AD155" s="10">
        <v>0.73</v>
      </c>
      <c r="AE155" s="10">
        <v>0.73</v>
      </c>
      <c r="AF155" s="10">
        <v>0.73</v>
      </c>
      <c r="AG155" s="10">
        <v>0.73</v>
      </c>
      <c r="AH155" s="10">
        <v>0.73</v>
      </c>
      <c r="AI155" s="10">
        <v>0.73</v>
      </c>
      <c r="AJ155" s="10">
        <v>0.73</v>
      </c>
    </row>
    <row r="156" spans="2:36">
      <c r="B156" s="1" t="s">
        <v>113</v>
      </c>
      <c r="D156" s="1" t="s">
        <v>149</v>
      </c>
      <c r="E156" s="1" t="s">
        <v>359</v>
      </c>
      <c r="F156" s="10" t="s">
        <v>117</v>
      </c>
      <c r="G156" s="10" t="s">
        <v>117</v>
      </c>
      <c r="H156" s="10" t="s">
        <v>117</v>
      </c>
      <c r="I156" s="10" t="s">
        <v>117</v>
      </c>
      <c r="J156" s="10" t="s">
        <v>117</v>
      </c>
      <c r="K156" s="10" t="s">
        <v>117</v>
      </c>
      <c r="L156" s="10" t="s">
        <v>117</v>
      </c>
      <c r="M156" s="10" t="s">
        <v>117</v>
      </c>
      <c r="N156" s="10" t="s">
        <v>117</v>
      </c>
      <c r="O156" s="10" t="s">
        <v>117</v>
      </c>
      <c r="P156" s="10" t="s">
        <v>117</v>
      </c>
      <c r="Q156" s="10" t="s">
        <v>117</v>
      </c>
      <c r="R156" s="10" t="s">
        <v>117</v>
      </c>
      <c r="S156" s="10" t="s">
        <v>117</v>
      </c>
      <c r="T156" s="10" t="s">
        <v>117</v>
      </c>
      <c r="U156" s="10" t="s">
        <v>117</v>
      </c>
      <c r="V156" s="10" t="s">
        <v>117</v>
      </c>
      <c r="W156" s="10" t="s">
        <v>117</v>
      </c>
      <c r="X156" s="10" t="s">
        <v>117</v>
      </c>
      <c r="Y156" s="10" t="s">
        <v>117</v>
      </c>
      <c r="Z156" s="10" t="s">
        <v>117</v>
      </c>
      <c r="AA156" s="10" t="s">
        <v>117</v>
      </c>
      <c r="AB156" s="10" t="s">
        <v>117</v>
      </c>
      <c r="AC156" s="10" t="s">
        <v>117</v>
      </c>
      <c r="AD156" s="10" t="s">
        <v>117</v>
      </c>
      <c r="AE156" s="10" t="s">
        <v>117</v>
      </c>
      <c r="AF156" s="10" t="s">
        <v>117</v>
      </c>
      <c r="AG156" s="10" t="s">
        <v>117</v>
      </c>
      <c r="AH156" s="10" t="s">
        <v>117</v>
      </c>
      <c r="AI156" s="10" t="s">
        <v>117</v>
      </c>
      <c r="AJ156" s="10" t="s">
        <v>117</v>
      </c>
    </row>
    <row r="157" spans="2:36">
      <c r="B157" s="1" t="s">
        <v>38</v>
      </c>
      <c r="C157" s="1" t="s">
        <v>123</v>
      </c>
      <c r="D157" s="1" t="s">
        <v>149</v>
      </c>
      <c r="E157" s="1" t="s">
        <v>359</v>
      </c>
      <c r="F157" s="10">
        <v>0.52</v>
      </c>
      <c r="G157" s="10">
        <v>0.52</v>
      </c>
      <c r="H157" s="10">
        <v>0.52</v>
      </c>
      <c r="I157" s="10">
        <v>0.52</v>
      </c>
      <c r="J157" s="10">
        <v>0.52</v>
      </c>
      <c r="K157" s="10">
        <v>0.52</v>
      </c>
      <c r="L157" s="10">
        <v>0.52</v>
      </c>
      <c r="M157" s="10">
        <v>0.52</v>
      </c>
      <c r="N157" s="10">
        <v>0.52</v>
      </c>
      <c r="O157" s="10">
        <v>0.52</v>
      </c>
      <c r="P157" s="10">
        <v>0.52</v>
      </c>
      <c r="Q157" s="10">
        <v>0.52</v>
      </c>
      <c r="R157" s="10">
        <v>0.52</v>
      </c>
      <c r="S157" s="10">
        <v>0.52</v>
      </c>
      <c r="T157" s="10">
        <v>0.52</v>
      </c>
      <c r="U157" s="10">
        <v>0.52</v>
      </c>
      <c r="V157" s="10">
        <v>0.52</v>
      </c>
      <c r="W157" s="10">
        <v>0.52</v>
      </c>
      <c r="X157" s="10">
        <v>0.52</v>
      </c>
      <c r="Y157" s="10">
        <v>0.52</v>
      </c>
      <c r="Z157" s="10">
        <v>0.52</v>
      </c>
      <c r="AA157" s="10">
        <v>0.52</v>
      </c>
      <c r="AB157" s="10">
        <v>0.52</v>
      </c>
      <c r="AC157" s="10">
        <v>0.52</v>
      </c>
      <c r="AD157" s="10">
        <v>0.52</v>
      </c>
      <c r="AE157" s="10">
        <v>0.52</v>
      </c>
      <c r="AF157" s="10">
        <v>0.52</v>
      </c>
      <c r="AG157" s="10">
        <v>0.52</v>
      </c>
      <c r="AH157" s="10">
        <v>0.52</v>
      </c>
      <c r="AI157" s="10">
        <v>0.52</v>
      </c>
      <c r="AJ157" s="10">
        <v>0.52</v>
      </c>
    </row>
    <row r="158" spans="2:36">
      <c r="B158" s="1" t="s">
        <v>12</v>
      </c>
      <c r="C158" s="1" t="s">
        <v>124</v>
      </c>
      <c r="D158" s="1" t="s">
        <v>149</v>
      </c>
      <c r="E158" s="1" t="s">
        <v>359</v>
      </c>
      <c r="F158" s="10">
        <v>0.72</v>
      </c>
      <c r="G158" s="10">
        <v>0.72</v>
      </c>
      <c r="H158" s="10">
        <v>0.72</v>
      </c>
      <c r="I158" s="10">
        <v>0.72</v>
      </c>
      <c r="J158" s="10">
        <v>0.72</v>
      </c>
      <c r="K158" s="10">
        <v>0.72</v>
      </c>
      <c r="L158" s="10">
        <v>0.72</v>
      </c>
      <c r="M158" s="10">
        <v>0.72</v>
      </c>
      <c r="N158" s="10">
        <v>0.72</v>
      </c>
      <c r="O158" s="10">
        <v>0.72</v>
      </c>
      <c r="P158" s="10">
        <v>0.72</v>
      </c>
      <c r="Q158" s="10">
        <v>0.72</v>
      </c>
      <c r="R158" s="10">
        <v>0.72</v>
      </c>
      <c r="S158" s="10">
        <v>0.72</v>
      </c>
      <c r="T158" s="10">
        <v>0.72</v>
      </c>
      <c r="U158" s="10">
        <v>0.72</v>
      </c>
      <c r="V158" s="10">
        <v>0.72</v>
      </c>
      <c r="W158" s="10">
        <v>0.72</v>
      </c>
      <c r="X158" s="10">
        <v>0.72</v>
      </c>
      <c r="Y158" s="10">
        <v>0.72</v>
      </c>
      <c r="Z158" s="10">
        <v>0.72</v>
      </c>
      <c r="AA158" s="10">
        <v>0.72</v>
      </c>
      <c r="AB158" s="10">
        <v>0.72</v>
      </c>
      <c r="AC158" s="10">
        <v>0.72</v>
      </c>
      <c r="AD158" s="10">
        <v>0.72</v>
      </c>
      <c r="AE158" s="10">
        <v>0.72</v>
      </c>
      <c r="AF158" s="10">
        <v>0.72</v>
      </c>
      <c r="AG158" s="10">
        <v>0.72</v>
      </c>
      <c r="AH158" s="10">
        <v>0.72</v>
      </c>
      <c r="AI158" s="10">
        <v>0.72</v>
      </c>
      <c r="AJ158" s="10">
        <v>0.72</v>
      </c>
    </row>
    <row r="159" spans="2:36">
      <c r="B159" s="1" t="s">
        <v>13</v>
      </c>
      <c r="C159" s="1" t="s">
        <v>124</v>
      </c>
      <c r="D159" s="1" t="s">
        <v>149</v>
      </c>
      <c r="E159" s="1" t="s">
        <v>359</v>
      </c>
      <c r="F159" s="10">
        <v>2.9</v>
      </c>
      <c r="G159" s="10">
        <v>2.9</v>
      </c>
      <c r="H159" s="10">
        <v>2.9</v>
      </c>
      <c r="I159" s="10">
        <v>2.9</v>
      </c>
      <c r="J159" s="10">
        <v>2.9</v>
      </c>
      <c r="K159" s="10">
        <v>2.9</v>
      </c>
      <c r="L159" s="10">
        <v>2.9</v>
      </c>
      <c r="M159" s="10">
        <v>2.9</v>
      </c>
      <c r="N159" s="10">
        <v>2.9</v>
      </c>
      <c r="O159" s="10">
        <v>2.9</v>
      </c>
      <c r="P159" s="10">
        <v>2.9</v>
      </c>
      <c r="Q159" s="10">
        <v>2.9</v>
      </c>
      <c r="R159" s="10">
        <v>2.9</v>
      </c>
      <c r="S159" s="10">
        <v>2.9</v>
      </c>
      <c r="T159" s="10">
        <v>2.9</v>
      </c>
      <c r="U159" s="10">
        <v>2.9</v>
      </c>
      <c r="V159" s="10">
        <v>2.9</v>
      </c>
      <c r="W159" s="10">
        <v>2.9</v>
      </c>
      <c r="X159" s="10">
        <v>2.9</v>
      </c>
      <c r="Y159" s="10">
        <v>2.9</v>
      </c>
      <c r="Z159" s="10">
        <v>2.9</v>
      </c>
      <c r="AA159" s="10">
        <v>2.9</v>
      </c>
      <c r="AB159" s="10">
        <v>2.9</v>
      </c>
      <c r="AC159" s="10">
        <v>2.9</v>
      </c>
      <c r="AD159" s="10">
        <v>2.9</v>
      </c>
      <c r="AE159" s="10">
        <v>2.9</v>
      </c>
      <c r="AF159" s="10">
        <v>2.9</v>
      </c>
      <c r="AG159" s="10">
        <v>2.9</v>
      </c>
      <c r="AH159" s="10">
        <v>2.9</v>
      </c>
      <c r="AI159" s="10">
        <v>2.9</v>
      </c>
      <c r="AJ159" s="10">
        <v>2.9</v>
      </c>
    </row>
    <row r="160" spans="2:36">
      <c r="B160" s="1" t="s">
        <v>14</v>
      </c>
      <c r="C160" s="1" t="s">
        <v>124</v>
      </c>
      <c r="D160" s="1" t="s">
        <v>149</v>
      </c>
      <c r="E160" s="1" t="s">
        <v>359</v>
      </c>
      <c r="F160" s="10">
        <v>1.1000000000000001</v>
      </c>
      <c r="G160" s="10">
        <v>1.1000000000000001</v>
      </c>
      <c r="H160" s="10">
        <v>1.1000000000000001</v>
      </c>
      <c r="I160" s="10">
        <v>1.1000000000000001</v>
      </c>
      <c r="J160" s="10">
        <v>1.1000000000000001</v>
      </c>
      <c r="K160" s="10">
        <v>1.1000000000000001</v>
      </c>
      <c r="L160" s="10">
        <v>1.1000000000000001</v>
      </c>
      <c r="M160" s="10">
        <v>1.1000000000000001</v>
      </c>
      <c r="N160" s="10">
        <v>1.1000000000000001</v>
      </c>
      <c r="O160" s="10">
        <v>1.1000000000000001</v>
      </c>
      <c r="P160" s="10">
        <v>1.1000000000000001</v>
      </c>
      <c r="Q160" s="10">
        <v>1.1000000000000001</v>
      </c>
      <c r="R160" s="10">
        <v>1.1000000000000001</v>
      </c>
      <c r="S160" s="10">
        <v>1.1000000000000001</v>
      </c>
      <c r="T160" s="10">
        <v>1.1000000000000001</v>
      </c>
      <c r="U160" s="10">
        <v>1.1000000000000001</v>
      </c>
      <c r="V160" s="10">
        <v>1.1000000000000001</v>
      </c>
      <c r="W160" s="10">
        <v>1.1000000000000001</v>
      </c>
      <c r="X160" s="10">
        <v>1.1000000000000001</v>
      </c>
      <c r="Y160" s="10">
        <v>1.1000000000000001</v>
      </c>
      <c r="Z160" s="10">
        <v>1.1000000000000001</v>
      </c>
      <c r="AA160" s="10">
        <v>1.1000000000000001</v>
      </c>
      <c r="AB160" s="10">
        <v>1.1000000000000001</v>
      </c>
      <c r="AC160" s="10">
        <v>1.1000000000000001</v>
      </c>
      <c r="AD160" s="10">
        <v>1.1000000000000001</v>
      </c>
      <c r="AE160" s="10">
        <v>1.1000000000000001</v>
      </c>
      <c r="AF160" s="10">
        <v>1.1000000000000001</v>
      </c>
      <c r="AG160" s="10">
        <v>1.1000000000000001</v>
      </c>
      <c r="AH160" s="10">
        <v>1.1000000000000001</v>
      </c>
      <c r="AI160" s="10">
        <v>1.1000000000000001</v>
      </c>
      <c r="AJ160" s="10">
        <v>1.1000000000000001</v>
      </c>
    </row>
    <row r="161" spans="2:36">
      <c r="B161" s="1" t="s">
        <v>15</v>
      </c>
      <c r="C161" s="1" t="s">
        <v>124</v>
      </c>
      <c r="D161" s="1" t="s">
        <v>149</v>
      </c>
      <c r="E161" s="1" t="s">
        <v>359</v>
      </c>
      <c r="F161" s="10">
        <v>1.08</v>
      </c>
      <c r="G161" s="10">
        <v>1.08</v>
      </c>
      <c r="H161" s="10">
        <v>1.08</v>
      </c>
      <c r="I161" s="10">
        <v>1.08</v>
      </c>
      <c r="J161" s="10">
        <v>1.08</v>
      </c>
      <c r="K161" s="10">
        <v>1.08</v>
      </c>
      <c r="L161" s="10">
        <v>1.08</v>
      </c>
      <c r="M161" s="10">
        <v>1.08</v>
      </c>
      <c r="N161" s="10">
        <v>1.08</v>
      </c>
      <c r="O161" s="10">
        <v>1.08</v>
      </c>
      <c r="P161" s="10">
        <v>1.08</v>
      </c>
      <c r="Q161" s="10">
        <v>1.08</v>
      </c>
      <c r="R161" s="10">
        <v>1.08</v>
      </c>
      <c r="S161" s="10">
        <v>1.08</v>
      </c>
      <c r="T161" s="10">
        <v>1.08</v>
      </c>
      <c r="U161" s="10">
        <v>1.08</v>
      </c>
      <c r="V161" s="10">
        <v>1.08</v>
      </c>
      <c r="W161" s="10">
        <v>1.08</v>
      </c>
      <c r="X161" s="10">
        <v>1.08</v>
      </c>
      <c r="Y161" s="10">
        <v>1.08</v>
      </c>
      <c r="Z161" s="10">
        <v>1.08</v>
      </c>
      <c r="AA161" s="10">
        <v>1.08</v>
      </c>
      <c r="AB161" s="10">
        <v>1.08</v>
      </c>
      <c r="AC161" s="10">
        <v>1.08</v>
      </c>
      <c r="AD161" s="10">
        <v>1.08</v>
      </c>
      <c r="AE161" s="10">
        <v>1.08</v>
      </c>
      <c r="AF161" s="10">
        <v>1.08</v>
      </c>
      <c r="AG161" s="10">
        <v>1.08</v>
      </c>
      <c r="AH161" s="10">
        <v>1.08</v>
      </c>
      <c r="AI161" s="10">
        <v>1.08</v>
      </c>
      <c r="AJ161" s="10">
        <v>1.08</v>
      </c>
    </row>
    <row r="162" spans="2:36">
      <c r="B162" s="1" t="s">
        <v>16</v>
      </c>
      <c r="C162" s="1" t="s">
        <v>124</v>
      </c>
      <c r="D162" s="1" t="s">
        <v>149</v>
      </c>
      <c r="E162" s="1" t="s">
        <v>359</v>
      </c>
      <c r="F162" s="10">
        <f t="shared" ref="F162" si="18">SUM(F158:F161)</f>
        <v>5.8000000000000007</v>
      </c>
      <c r="G162" s="10">
        <f t="shared" ref="G162:AI162" si="19">SUM(G158:G161)</f>
        <v>5.8000000000000007</v>
      </c>
      <c r="H162" s="10">
        <f t="shared" si="19"/>
        <v>5.8000000000000007</v>
      </c>
      <c r="I162" s="10">
        <f t="shared" si="19"/>
        <v>5.8000000000000007</v>
      </c>
      <c r="J162" s="10">
        <f t="shared" si="19"/>
        <v>5.8000000000000007</v>
      </c>
      <c r="K162" s="10">
        <f t="shared" si="19"/>
        <v>5.8000000000000007</v>
      </c>
      <c r="L162" s="10">
        <f t="shared" si="19"/>
        <v>5.8000000000000007</v>
      </c>
      <c r="M162" s="10">
        <f t="shared" si="19"/>
        <v>5.8000000000000007</v>
      </c>
      <c r="N162" s="10">
        <f t="shared" si="19"/>
        <v>5.8000000000000007</v>
      </c>
      <c r="O162" s="10">
        <f t="shared" si="19"/>
        <v>5.8000000000000007</v>
      </c>
      <c r="P162" s="10">
        <f t="shared" si="19"/>
        <v>5.8000000000000007</v>
      </c>
      <c r="Q162" s="10">
        <f t="shared" si="19"/>
        <v>5.8000000000000007</v>
      </c>
      <c r="R162" s="10">
        <f t="shared" si="19"/>
        <v>5.8000000000000007</v>
      </c>
      <c r="S162" s="10">
        <f t="shared" si="19"/>
        <v>5.8000000000000007</v>
      </c>
      <c r="T162" s="10">
        <f t="shared" si="19"/>
        <v>5.8000000000000007</v>
      </c>
      <c r="U162" s="10">
        <f t="shared" si="19"/>
        <v>5.8000000000000007</v>
      </c>
      <c r="V162" s="10">
        <f t="shared" si="19"/>
        <v>5.8000000000000007</v>
      </c>
      <c r="W162" s="10">
        <f t="shared" si="19"/>
        <v>5.8000000000000007</v>
      </c>
      <c r="X162" s="10">
        <f t="shared" si="19"/>
        <v>5.8000000000000007</v>
      </c>
      <c r="Y162" s="10">
        <f t="shared" si="19"/>
        <v>5.8000000000000007</v>
      </c>
      <c r="Z162" s="10">
        <f t="shared" si="19"/>
        <v>5.8000000000000007</v>
      </c>
      <c r="AA162" s="10">
        <f t="shared" si="19"/>
        <v>5.8000000000000007</v>
      </c>
      <c r="AB162" s="10">
        <f t="shared" si="19"/>
        <v>5.8000000000000007</v>
      </c>
      <c r="AC162" s="10">
        <f t="shared" si="19"/>
        <v>5.8000000000000007</v>
      </c>
      <c r="AD162" s="10">
        <f t="shared" si="19"/>
        <v>5.8000000000000007</v>
      </c>
      <c r="AE162" s="10">
        <f t="shared" si="19"/>
        <v>5.8000000000000007</v>
      </c>
      <c r="AF162" s="10">
        <f t="shared" si="19"/>
        <v>5.8000000000000007</v>
      </c>
      <c r="AG162" s="10">
        <f t="shared" si="19"/>
        <v>5.8000000000000007</v>
      </c>
      <c r="AH162" s="10">
        <f t="shared" si="19"/>
        <v>5.8000000000000007</v>
      </c>
      <c r="AI162" s="10">
        <f t="shared" si="19"/>
        <v>5.8000000000000007</v>
      </c>
      <c r="AJ162" s="10">
        <f t="shared" ref="AJ162" si="20">SUM(AJ158:AJ161)</f>
        <v>5.8000000000000007</v>
      </c>
    </row>
    <row r="163" spans="2:36">
      <c r="B163" s="1" t="s">
        <v>17</v>
      </c>
      <c r="D163" s="1" t="s">
        <v>149</v>
      </c>
      <c r="E163" s="1" t="s">
        <v>359</v>
      </c>
      <c r="F163" s="10" t="s">
        <v>117</v>
      </c>
      <c r="G163" s="10" t="s">
        <v>117</v>
      </c>
      <c r="H163" s="10" t="s">
        <v>117</v>
      </c>
      <c r="I163" s="10" t="s">
        <v>117</v>
      </c>
      <c r="J163" s="10" t="s">
        <v>117</v>
      </c>
      <c r="K163" s="10" t="s">
        <v>117</v>
      </c>
      <c r="L163" s="10" t="s">
        <v>117</v>
      </c>
      <c r="M163" s="10" t="s">
        <v>117</v>
      </c>
      <c r="N163" s="10" t="s">
        <v>117</v>
      </c>
      <c r="O163" s="10" t="s">
        <v>117</v>
      </c>
      <c r="P163" s="10" t="s">
        <v>117</v>
      </c>
      <c r="Q163" s="10" t="s">
        <v>117</v>
      </c>
      <c r="R163" s="10" t="s">
        <v>117</v>
      </c>
      <c r="S163" s="10" t="s">
        <v>117</v>
      </c>
      <c r="T163" s="10" t="s">
        <v>117</v>
      </c>
      <c r="U163" s="10" t="s">
        <v>117</v>
      </c>
      <c r="V163" s="10" t="s">
        <v>117</v>
      </c>
      <c r="W163" s="10" t="s">
        <v>117</v>
      </c>
      <c r="X163" s="10" t="s">
        <v>117</v>
      </c>
      <c r="Y163" s="10" t="s">
        <v>117</v>
      </c>
      <c r="Z163" s="10" t="s">
        <v>117</v>
      </c>
      <c r="AA163" s="10" t="s">
        <v>117</v>
      </c>
      <c r="AB163" s="10" t="s">
        <v>117</v>
      </c>
      <c r="AC163" s="10" t="s">
        <v>117</v>
      </c>
      <c r="AD163" s="10" t="s">
        <v>117</v>
      </c>
      <c r="AE163" s="10" t="s">
        <v>117</v>
      </c>
      <c r="AF163" s="10" t="s">
        <v>117</v>
      </c>
      <c r="AG163" s="10" t="s">
        <v>117</v>
      </c>
      <c r="AH163" s="10" t="s">
        <v>117</v>
      </c>
      <c r="AI163" s="10" t="s">
        <v>117</v>
      </c>
      <c r="AJ163" s="10" t="s">
        <v>117</v>
      </c>
    </row>
    <row r="165" spans="2:36" s="2" customFormat="1">
      <c r="B165" s="2" t="s">
        <v>30</v>
      </c>
      <c r="C165" s="2" t="s">
        <v>60</v>
      </c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</row>
    <row r="166" spans="2:36" s="2" customFormat="1">
      <c r="B166" s="2" t="s">
        <v>21</v>
      </c>
      <c r="C166" s="2" t="s">
        <v>23</v>
      </c>
      <c r="D166" s="2" t="s">
        <v>28</v>
      </c>
      <c r="E166" s="2" t="s">
        <v>178</v>
      </c>
      <c r="F166" s="3">
        <v>1990</v>
      </c>
      <c r="G166" s="3">
        <v>1991</v>
      </c>
      <c r="H166" s="3">
        <v>1992</v>
      </c>
      <c r="I166" s="3">
        <v>1993</v>
      </c>
      <c r="J166" s="3">
        <v>1994</v>
      </c>
      <c r="K166" s="3">
        <v>1995</v>
      </c>
      <c r="L166" s="3">
        <v>1996</v>
      </c>
      <c r="M166" s="3">
        <v>1997</v>
      </c>
      <c r="N166" s="3">
        <v>1998</v>
      </c>
      <c r="O166" s="3">
        <v>1999</v>
      </c>
      <c r="P166" s="3">
        <v>2000</v>
      </c>
      <c r="Q166" s="3">
        <v>2001</v>
      </c>
      <c r="R166" s="3">
        <v>2002</v>
      </c>
      <c r="S166" s="3">
        <v>2003</v>
      </c>
      <c r="T166" s="3">
        <v>2004</v>
      </c>
      <c r="U166" s="3">
        <v>2005</v>
      </c>
      <c r="V166" s="3">
        <v>2006</v>
      </c>
      <c r="W166" s="3">
        <v>2007</v>
      </c>
      <c r="X166" s="3">
        <v>2008</v>
      </c>
      <c r="Y166" s="3">
        <v>2009</v>
      </c>
      <c r="Z166" s="3">
        <v>2010</v>
      </c>
      <c r="AA166" s="3">
        <v>2011</v>
      </c>
      <c r="AB166" s="3">
        <v>2012</v>
      </c>
      <c r="AC166" s="3">
        <v>2013</v>
      </c>
      <c r="AD166" s="3">
        <v>2014</v>
      </c>
      <c r="AE166" s="3">
        <v>2015</v>
      </c>
      <c r="AF166" s="3">
        <v>2016</v>
      </c>
      <c r="AG166" s="3">
        <v>2017</v>
      </c>
      <c r="AH166" s="3">
        <v>2018</v>
      </c>
      <c r="AI166" s="3">
        <v>2019</v>
      </c>
      <c r="AJ166" s="3">
        <v>2020</v>
      </c>
    </row>
    <row r="167" spans="2:36">
      <c r="B167" s="1" t="s">
        <v>3</v>
      </c>
      <c r="C167" s="1" t="s">
        <v>122</v>
      </c>
      <c r="D167" s="1" t="s">
        <v>149</v>
      </c>
      <c r="E167" s="1" t="s">
        <v>360</v>
      </c>
      <c r="F167" s="10">
        <v>27</v>
      </c>
      <c r="G167" s="10">
        <v>27</v>
      </c>
      <c r="H167" s="10">
        <v>27</v>
      </c>
      <c r="I167" s="10">
        <v>27</v>
      </c>
      <c r="J167" s="10">
        <v>27</v>
      </c>
      <c r="K167" s="10">
        <v>27</v>
      </c>
      <c r="L167" s="10">
        <v>27</v>
      </c>
      <c r="M167" s="10">
        <v>27</v>
      </c>
      <c r="N167" s="10">
        <v>27</v>
      </c>
      <c r="O167" s="10">
        <v>27</v>
      </c>
      <c r="P167" s="10">
        <v>27</v>
      </c>
      <c r="Q167" s="10">
        <v>27</v>
      </c>
      <c r="R167" s="10">
        <v>27</v>
      </c>
      <c r="S167" s="10">
        <v>27</v>
      </c>
      <c r="T167" s="10">
        <v>27</v>
      </c>
      <c r="U167" s="10">
        <v>27</v>
      </c>
      <c r="V167" s="10">
        <v>27</v>
      </c>
      <c r="W167" s="10">
        <v>27</v>
      </c>
      <c r="X167" s="10">
        <v>27</v>
      </c>
      <c r="Y167" s="10">
        <v>27</v>
      </c>
      <c r="Z167" s="10">
        <v>27</v>
      </c>
      <c r="AA167" s="10">
        <v>27</v>
      </c>
      <c r="AB167" s="10">
        <v>27</v>
      </c>
      <c r="AC167" s="10">
        <v>27</v>
      </c>
      <c r="AD167" s="10">
        <v>27</v>
      </c>
      <c r="AE167" s="10">
        <v>27</v>
      </c>
      <c r="AF167" s="10">
        <v>27</v>
      </c>
      <c r="AG167" s="10">
        <v>27</v>
      </c>
      <c r="AH167" s="10">
        <v>27</v>
      </c>
      <c r="AI167" s="10">
        <v>27</v>
      </c>
      <c r="AJ167" s="10">
        <v>27</v>
      </c>
    </row>
    <row r="168" spans="2:36">
      <c r="B168" s="1" t="s">
        <v>4</v>
      </c>
      <c r="C168" s="1" t="s">
        <v>122</v>
      </c>
      <c r="D168" s="1" t="s">
        <v>149</v>
      </c>
      <c r="E168" s="1" t="s">
        <v>360</v>
      </c>
      <c r="F168" s="10">
        <v>13</v>
      </c>
      <c r="G168" s="10">
        <v>13</v>
      </c>
      <c r="H168" s="10">
        <v>13</v>
      </c>
      <c r="I168" s="10">
        <v>13</v>
      </c>
      <c r="J168" s="10">
        <v>13</v>
      </c>
      <c r="K168" s="10">
        <v>13</v>
      </c>
      <c r="L168" s="10">
        <v>13</v>
      </c>
      <c r="M168" s="10">
        <v>13</v>
      </c>
      <c r="N168" s="10">
        <v>13</v>
      </c>
      <c r="O168" s="10">
        <v>13</v>
      </c>
      <c r="P168" s="10">
        <v>13</v>
      </c>
      <c r="Q168" s="10">
        <v>13</v>
      </c>
      <c r="R168" s="10">
        <v>13</v>
      </c>
      <c r="S168" s="10">
        <v>13</v>
      </c>
      <c r="T168" s="10">
        <v>13</v>
      </c>
      <c r="U168" s="10">
        <v>13</v>
      </c>
      <c r="V168" s="10">
        <v>13</v>
      </c>
      <c r="W168" s="10">
        <v>13</v>
      </c>
      <c r="X168" s="10">
        <v>13</v>
      </c>
      <c r="Y168" s="10">
        <v>13</v>
      </c>
      <c r="Z168" s="10">
        <v>13</v>
      </c>
      <c r="AA168" s="10">
        <v>13</v>
      </c>
      <c r="AB168" s="10">
        <v>13</v>
      </c>
      <c r="AC168" s="10">
        <v>13</v>
      </c>
      <c r="AD168" s="10">
        <v>13</v>
      </c>
      <c r="AE168" s="10">
        <v>13</v>
      </c>
      <c r="AF168" s="10">
        <v>13</v>
      </c>
      <c r="AG168" s="10">
        <v>13</v>
      </c>
      <c r="AH168" s="10">
        <v>13</v>
      </c>
      <c r="AI168" s="10">
        <v>13</v>
      </c>
      <c r="AJ168" s="10">
        <v>13</v>
      </c>
    </row>
    <row r="169" spans="2:36">
      <c r="B169" s="1" t="s">
        <v>5</v>
      </c>
      <c r="C169" s="1" t="s">
        <v>122</v>
      </c>
      <c r="D169" s="1" t="s">
        <v>149</v>
      </c>
      <c r="E169" s="1" t="s">
        <v>360</v>
      </c>
      <c r="F169" s="10">
        <v>0.56000000000000005</v>
      </c>
      <c r="G169" s="10">
        <v>0.56000000000000005</v>
      </c>
      <c r="H169" s="10">
        <v>0.56000000000000005</v>
      </c>
      <c r="I169" s="10">
        <v>0.56000000000000005</v>
      </c>
      <c r="J169" s="10">
        <v>0.56000000000000005</v>
      </c>
      <c r="K169" s="10">
        <v>0.56000000000000005</v>
      </c>
      <c r="L169" s="10">
        <v>0.56000000000000005</v>
      </c>
      <c r="M169" s="10">
        <v>0.56000000000000005</v>
      </c>
      <c r="N169" s="10">
        <v>0.56000000000000005</v>
      </c>
      <c r="O169" s="10">
        <v>0.56000000000000005</v>
      </c>
      <c r="P169" s="10">
        <v>0.56000000000000005</v>
      </c>
      <c r="Q169" s="10">
        <v>0.56000000000000005</v>
      </c>
      <c r="R169" s="10">
        <v>0.56000000000000005</v>
      </c>
      <c r="S169" s="10">
        <v>0.56000000000000005</v>
      </c>
      <c r="T169" s="10">
        <v>0.56000000000000005</v>
      </c>
      <c r="U169" s="10">
        <v>0.56000000000000005</v>
      </c>
      <c r="V169" s="10">
        <v>0.56000000000000005</v>
      </c>
      <c r="W169" s="10">
        <v>0.56000000000000005</v>
      </c>
      <c r="X169" s="10">
        <v>0.56000000000000005</v>
      </c>
      <c r="Y169" s="10">
        <v>0.56000000000000005</v>
      </c>
      <c r="Z169" s="10">
        <v>0.56000000000000005</v>
      </c>
      <c r="AA169" s="10">
        <v>0.56000000000000005</v>
      </c>
      <c r="AB169" s="10">
        <v>0.56000000000000005</v>
      </c>
      <c r="AC169" s="10">
        <v>0.56000000000000005</v>
      </c>
      <c r="AD169" s="10">
        <v>0.56000000000000005</v>
      </c>
      <c r="AE169" s="10">
        <v>0.56000000000000005</v>
      </c>
      <c r="AF169" s="10">
        <v>0.56000000000000005</v>
      </c>
      <c r="AG169" s="10">
        <v>0.56000000000000005</v>
      </c>
      <c r="AH169" s="10">
        <v>0.56000000000000005</v>
      </c>
      <c r="AI169" s="10">
        <v>0.56000000000000005</v>
      </c>
      <c r="AJ169" s="10">
        <v>0.56000000000000005</v>
      </c>
    </row>
    <row r="170" spans="2:36">
      <c r="B170" s="1" t="s">
        <v>6</v>
      </c>
      <c r="C170" s="1" t="s">
        <v>122</v>
      </c>
      <c r="D170" s="1" t="s">
        <v>149</v>
      </c>
      <c r="E170" s="1" t="s">
        <v>360</v>
      </c>
      <c r="F170" s="10">
        <v>0.19</v>
      </c>
      <c r="G170" s="10">
        <v>0.19</v>
      </c>
      <c r="H170" s="10">
        <v>0.19</v>
      </c>
      <c r="I170" s="10">
        <v>0.19</v>
      </c>
      <c r="J170" s="10">
        <v>0.19</v>
      </c>
      <c r="K170" s="10">
        <v>0.19</v>
      </c>
      <c r="L170" s="10">
        <v>0.19</v>
      </c>
      <c r="M170" s="10">
        <v>0.19</v>
      </c>
      <c r="N170" s="10">
        <v>0.19</v>
      </c>
      <c r="O170" s="10">
        <v>0.19</v>
      </c>
      <c r="P170" s="10">
        <v>0.19</v>
      </c>
      <c r="Q170" s="10">
        <v>0.19</v>
      </c>
      <c r="R170" s="10">
        <v>0.19</v>
      </c>
      <c r="S170" s="10">
        <v>0.19</v>
      </c>
      <c r="T170" s="10">
        <v>0.19</v>
      </c>
      <c r="U170" s="10">
        <v>0.19</v>
      </c>
      <c r="V170" s="10">
        <v>0.19</v>
      </c>
      <c r="W170" s="10">
        <v>0.19</v>
      </c>
      <c r="X170" s="10">
        <v>0.19</v>
      </c>
      <c r="Y170" s="10">
        <v>0.19</v>
      </c>
      <c r="Z170" s="10">
        <v>0.19</v>
      </c>
      <c r="AA170" s="10">
        <v>0.19</v>
      </c>
      <c r="AB170" s="10">
        <v>0.19</v>
      </c>
      <c r="AC170" s="10">
        <v>0.19</v>
      </c>
      <c r="AD170" s="10">
        <v>0.19</v>
      </c>
      <c r="AE170" s="10">
        <v>0.19</v>
      </c>
      <c r="AF170" s="10">
        <v>0.19</v>
      </c>
      <c r="AG170" s="10">
        <v>0.19</v>
      </c>
      <c r="AH170" s="10">
        <v>0.19</v>
      </c>
      <c r="AI170" s="10">
        <v>0.19</v>
      </c>
      <c r="AJ170" s="10">
        <v>0.19</v>
      </c>
    </row>
    <row r="171" spans="2:36">
      <c r="B171" s="1" t="s">
        <v>7</v>
      </c>
      <c r="C171" s="1" t="s">
        <v>122</v>
      </c>
      <c r="D171" s="1" t="s">
        <v>149</v>
      </c>
      <c r="E171" s="1" t="s">
        <v>360</v>
      </c>
      <c r="F171" s="10">
        <v>23</v>
      </c>
      <c r="G171" s="10">
        <v>23</v>
      </c>
      <c r="H171" s="10">
        <v>23</v>
      </c>
      <c r="I171" s="10">
        <v>23</v>
      </c>
      <c r="J171" s="10">
        <v>23</v>
      </c>
      <c r="K171" s="10">
        <v>23</v>
      </c>
      <c r="L171" s="10">
        <v>23</v>
      </c>
      <c r="M171" s="10">
        <v>23</v>
      </c>
      <c r="N171" s="10">
        <v>23</v>
      </c>
      <c r="O171" s="10">
        <v>23</v>
      </c>
      <c r="P171" s="10">
        <v>23</v>
      </c>
      <c r="Q171" s="10">
        <v>23</v>
      </c>
      <c r="R171" s="10">
        <v>23</v>
      </c>
      <c r="S171" s="10">
        <v>23</v>
      </c>
      <c r="T171" s="10">
        <v>23</v>
      </c>
      <c r="U171" s="10">
        <v>23</v>
      </c>
      <c r="V171" s="10">
        <v>23</v>
      </c>
      <c r="W171" s="10">
        <v>23</v>
      </c>
      <c r="X171" s="10">
        <v>23</v>
      </c>
      <c r="Y171" s="10">
        <v>23</v>
      </c>
      <c r="Z171" s="10">
        <v>23</v>
      </c>
      <c r="AA171" s="10">
        <v>23</v>
      </c>
      <c r="AB171" s="10">
        <v>23</v>
      </c>
      <c r="AC171" s="10">
        <v>23</v>
      </c>
      <c r="AD171" s="10">
        <v>23</v>
      </c>
      <c r="AE171" s="10">
        <v>23</v>
      </c>
      <c r="AF171" s="10">
        <v>23</v>
      </c>
      <c r="AG171" s="10">
        <v>23</v>
      </c>
      <c r="AH171" s="10">
        <v>23</v>
      </c>
      <c r="AI171" s="10">
        <v>23</v>
      </c>
      <c r="AJ171" s="10">
        <v>23</v>
      </c>
    </row>
    <row r="172" spans="2:36">
      <c r="B172" s="1" t="s">
        <v>8</v>
      </c>
      <c r="C172" s="1" t="s">
        <v>122</v>
      </c>
      <c r="D172" s="1" t="s">
        <v>149</v>
      </c>
      <c r="E172" s="1" t="s">
        <v>360</v>
      </c>
      <c r="F172" s="10">
        <v>6</v>
      </c>
      <c r="G172" s="10">
        <v>6</v>
      </c>
      <c r="H172" s="10">
        <v>6</v>
      </c>
      <c r="I172" s="10">
        <v>6</v>
      </c>
      <c r="J172" s="10">
        <v>6</v>
      </c>
      <c r="K172" s="10">
        <v>6</v>
      </c>
      <c r="L172" s="10">
        <v>6</v>
      </c>
      <c r="M172" s="10">
        <v>6</v>
      </c>
      <c r="N172" s="10">
        <v>6</v>
      </c>
      <c r="O172" s="10">
        <v>6</v>
      </c>
      <c r="P172" s="10">
        <v>6</v>
      </c>
      <c r="Q172" s="10">
        <v>6</v>
      </c>
      <c r="R172" s="10">
        <v>6</v>
      </c>
      <c r="S172" s="10">
        <v>6</v>
      </c>
      <c r="T172" s="10">
        <v>6</v>
      </c>
      <c r="U172" s="10">
        <v>6</v>
      </c>
      <c r="V172" s="10">
        <v>6</v>
      </c>
      <c r="W172" s="10">
        <v>6</v>
      </c>
      <c r="X172" s="10">
        <v>6</v>
      </c>
      <c r="Y172" s="10">
        <v>6</v>
      </c>
      <c r="Z172" s="10">
        <v>6</v>
      </c>
      <c r="AA172" s="10">
        <v>6</v>
      </c>
      <c r="AB172" s="10">
        <v>6</v>
      </c>
      <c r="AC172" s="10">
        <v>6</v>
      </c>
      <c r="AD172" s="10">
        <v>6</v>
      </c>
      <c r="AE172" s="10">
        <v>6</v>
      </c>
      <c r="AF172" s="10">
        <v>6</v>
      </c>
      <c r="AG172" s="10">
        <v>6</v>
      </c>
      <c r="AH172" s="10">
        <v>6</v>
      </c>
      <c r="AI172" s="10">
        <v>6</v>
      </c>
      <c r="AJ172" s="10">
        <v>6</v>
      </c>
    </row>
    <row r="173" spans="2:36">
      <c r="B173" s="1" t="s">
        <v>9</v>
      </c>
      <c r="C173" s="1" t="s">
        <v>122</v>
      </c>
      <c r="D173" s="1" t="s">
        <v>149</v>
      </c>
      <c r="E173" s="1" t="s">
        <v>360</v>
      </c>
      <c r="F173" s="10">
        <v>2</v>
      </c>
      <c r="G173" s="10">
        <v>2</v>
      </c>
      <c r="H173" s="10">
        <v>2</v>
      </c>
      <c r="I173" s="10">
        <v>2</v>
      </c>
      <c r="J173" s="10">
        <v>2</v>
      </c>
      <c r="K173" s="10">
        <v>2</v>
      </c>
      <c r="L173" s="10">
        <v>2</v>
      </c>
      <c r="M173" s="10">
        <v>2</v>
      </c>
      <c r="N173" s="10">
        <v>2</v>
      </c>
      <c r="O173" s="10">
        <v>2</v>
      </c>
      <c r="P173" s="10">
        <v>2</v>
      </c>
      <c r="Q173" s="10">
        <v>2</v>
      </c>
      <c r="R173" s="10">
        <v>2</v>
      </c>
      <c r="S173" s="10">
        <v>2</v>
      </c>
      <c r="T173" s="10">
        <v>2</v>
      </c>
      <c r="U173" s="10">
        <v>2</v>
      </c>
      <c r="V173" s="10">
        <v>2</v>
      </c>
      <c r="W173" s="10">
        <v>2</v>
      </c>
      <c r="X173" s="10">
        <v>2</v>
      </c>
      <c r="Y173" s="10">
        <v>2</v>
      </c>
      <c r="Z173" s="10">
        <v>2</v>
      </c>
      <c r="AA173" s="10">
        <v>2</v>
      </c>
      <c r="AB173" s="10">
        <v>2</v>
      </c>
      <c r="AC173" s="10">
        <v>2</v>
      </c>
      <c r="AD173" s="10">
        <v>2</v>
      </c>
      <c r="AE173" s="10">
        <v>2</v>
      </c>
      <c r="AF173" s="10">
        <v>2</v>
      </c>
      <c r="AG173" s="10">
        <v>2</v>
      </c>
      <c r="AH173" s="10">
        <v>2</v>
      </c>
      <c r="AI173" s="10">
        <v>2</v>
      </c>
      <c r="AJ173" s="10">
        <v>2</v>
      </c>
    </row>
    <row r="174" spans="2:36">
      <c r="B174" s="1" t="s">
        <v>10</v>
      </c>
      <c r="C174" s="1" t="s">
        <v>122</v>
      </c>
      <c r="D174" s="1" t="s">
        <v>149</v>
      </c>
      <c r="E174" s="1" t="s">
        <v>360</v>
      </c>
      <c r="F174" s="10">
        <v>0.5</v>
      </c>
      <c r="G174" s="10">
        <v>0.5</v>
      </c>
      <c r="H174" s="10">
        <v>0.5</v>
      </c>
      <c r="I174" s="10">
        <v>0.5</v>
      </c>
      <c r="J174" s="10">
        <v>0.5</v>
      </c>
      <c r="K174" s="10">
        <v>0.5</v>
      </c>
      <c r="L174" s="10">
        <v>0.5</v>
      </c>
      <c r="M174" s="10">
        <v>0.5</v>
      </c>
      <c r="N174" s="10">
        <v>0.5</v>
      </c>
      <c r="O174" s="10">
        <v>0.5</v>
      </c>
      <c r="P174" s="10">
        <v>0.5</v>
      </c>
      <c r="Q174" s="10">
        <v>0.5</v>
      </c>
      <c r="R174" s="10">
        <v>0.5</v>
      </c>
      <c r="S174" s="10">
        <v>0.5</v>
      </c>
      <c r="T174" s="10">
        <v>0.5</v>
      </c>
      <c r="U174" s="10">
        <v>0.5</v>
      </c>
      <c r="V174" s="10">
        <v>0.5</v>
      </c>
      <c r="W174" s="10">
        <v>0.5</v>
      </c>
      <c r="X174" s="10">
        <v>0.5</v>
      </c>
      <c r="Y174" s="10">
        <v>0.5</v>
      </c>
      <c r="Z174" s="10">
        <v>0.5</v>
      </c>
      <c r="AA174" s="10">
        <v>0.5</v>
      </c>
      <c r="AB174" s="10">
        <v>0.5</v>
      </c>
      <c r="AC174" s="10">
        <v>0.5</v>
      </c>
      <c r="AD174" s="10">
        <v>0.5</v>
      </c>
      <c r="AE174" s="10">
        <v>0.5</v>
      </c>
      <c r="AF174" s="10">
        <v>0.5</v>
      </c>
      <c r="AG174" s="10">
        <v>0.5</v>
      </c>
      <c r="AH174" s="10">
        <v>0.5</v>
      </c>
      <c r="AI174" s="10">
        <v>0.5</v>
      </c>
      <c r="AJ174" s="10">
        <v>0.5</v>
      </c>
    </row>
    <row r="175" spans="2:36">
      <c r="B175" s="1" t="s">
        <v>11</v>
      </c>
      <c r="C175" s="1" t="s">
        <v>122</v>
      </c>
      <c r="D175" s="1" t="s">
        <v>149</v>
      </c>
      <c r="E175" s="1" t="s">
        <v>360</v>
      </c>
      <c r="F175" s="10">
        <v>512</v>
      </c>
      <c r="G175" s="10">
        <v>512</v>
      </c>
      <c r="H175" s="10">
        <v>512</v>
      </c>
      <c r="I175" s="10">
        <v>512</v>
      </c>
      <c r="J175" s="10">
        <v>512</v>
      </c>
      <c r="K175" s="10">
        <v>512</v>
      </c>
      <c r="L175" s="10">
        <v>512</v>
      </c>
      <c r="M175" s="10">
        <v>512</v>
      </c>
      <c r="N175" s="10">
        <v>512</v>
      </c>
      <c r="O175" s="10">
        <v>512</v>
      </c>
      <c r="P175" s="10">
        <v>512</v>
      </c>
      <c r="Q175" s="10">
        <v>512</v>
      </c>
      <c r="R175" s="10">
        <v>512</v>
      </c>
      <c r="S175" s="10">
        <v>512</v>
      </c>
      <c r="T175" s="10">
        <v>512</v>
      </c>
      <c r="U175" s="10">
        <v>512</v>
      </c>
      <c r="V175" s="10">
        <v>512</v>
      </c>
      <c r="W175" s="10">
        <v>512</v>
      </c>
      <c r="X175" s="10">
        <v>512</v>
      </c>
      <c r="Y175" s="10">
        <v>512</v>
      </c>
      <c r="Z175" s="10">
        <v>512</v>
      </c>
      <c r="AA175" s="10">
        <v>512</v>
      </c>
      <c r="AB175" s="10">
        <v>512</v>
      </c>
      <c r="AC175" s="10">
        <v>512</v>
      </c>
      <c r="AD175" s="10">
        <v>512</v>
      </c>
      <c r="AE175" s="10">
        <v>512</v>
      </c>
      <c r="AF175" s="10">
        <v>512</v>
      </c>
      <c r="AG175" s="10">
        <v>512</v>
      </c>
      <c r="AH175" s="10">
        <v>512</v>
      </c>
      <c r="AI175" s="10">
        <v>512</v>
      </c>
      <c r="AJ175" s="10">
        <v>512</v>
      </c>
    </row>
    <row r="176" spans="2:36">
      <c r="B176" s="1" t="s">
        <v>113</v>
      </c>
      <c r="C176" s="1" t="s">
        <v>124</v>
      </c>
      <c r="D176" s="1" t="s">
        <v>149</v>
      </c>
      <c r="E176" s="1" t="s">
        <v>360</v>
      </c>
      <c r="F176" s="10">
        <v>0.06</v>
      </c>
      <c r="G176" s="10">
        <v>0.06</v>
      </c>
      <c r="H176" s="10">
        <v>0.06</v>
      </c>
      <c r="I176" s="10">
        <v>0.06</v>
      </c>
      <c r="J176" s="10">
        <v>0.06</v>
      </c>
      <c r="K176" s="10">
        <v>0.06</v>
      </c>
      <c r="L176" s="10">
        <v>0.06</v>
      </c>
      <c r="M176" s="10">
        <v>0.06</v>
      </c>
      <c r="N176" s="10">
        <v>0.06</v>
      </c>
      <c r="O176" s="10">
        <v>0.06</v>
      </c>
      <c r="P176" s="10">
        <v>0.06</v>
      </c>
      <c r="Q176" s="10">
        <v>0.06</v>
      </c>
      <c r="R176" s="10">
        <v>0.06</v>
      </c>
      <c r="S176" s="10">
        <v>0.06</v>
      </c>
      <c r="T176" s="10">
        <v>0.06</v>
      </c>
      <c r="U176" s="10">
        <v>0.06</v>
      </c>
      <c r="V176" s="10">
        <v>0.06</v>
      </c>
      <c r="W176" s="10">
        <v>0.06</v>
      </c>
      <c r="X176" s="10">
        <v>0.06</v>
      </c>
      <c r="Y176" s="10">
        <v>0.06</v>
      </c>
      <c r="Z176" s="10">
        <v>0.06</v>
      </c>
      <c r="AA176" s="10">
        <v>0.06</v>
      </c>
      <c r="AB176" s="10">
        <v>0.06</v>
      </c>
      <c r="AC176" s="10">
        <v>0.06</v>
      </c>
      <c r="AD176" s="10">
        <v>0.06</v>
      </c>
      <c r="AE176" s="10">
        <v>0.06</v>
      </c>
      <c r="AF176" s="10">
        <v>0.06</v>
      </c>
      <c r="AG176" s="10">
        <v>0.06</v>
      </c>
      <c r="AH176" s="10">
        <v>0.06</v>
      </c>
      <c r="AI176" s="10">
        <v>0.06</v>
      </c>
      <c r="AJ176" s="10">
        <v>0.06</v>
      </c>
    </row>
    <row r="177" spans="2:36">
      <c r="B177" s="1" t="s">
        <v>38</v>
      </c>
      <c r="C177" s="1" t="s">
        <v>123</v>
      </c>
      <c r="D177" s="1" t="s">
        <v>149</v>
      </c>
      <c r="E177" s="1" t="s">
        <v>360</v>
      </c>
      <c r="F177" s="10">
        <v>100</v>
      </c>
      <c r="G177" s="10">
        <v>100</v>
      </c>
      <c r="H177" s="10">
        <v>100</v>
      </c>
      <c r="I177" s="10">
        <v>100</v>
      </c>
      <c r="J177" s="10">
        <v>100</v>
      </c>
      <c r="K177" s="10">
        <v>100</v>
      </c>
      <c r="L177" s="10">
        <v>100</v>
      </c>
      <c r="M177" s="10">
        <v>100</v>
      </c>
      <c r="N177" s="10">
        <v>100</v>
      </c>
      <c r="O177" s="10">
        <v>100</v>
      </c>
      <c r="P177" s="10">
        <v>100</v>
      </c>
      <c r="Q177" s="10">
        <v>100</v>
      </c>
      <c r="R177" s="10">
        <v>100</v>
      </c>
      <c r="S177" s="10">
        <v>100</v>
      </c>
      <c r="T177" s="10">
        <v>100</v>
      </c>
      <c r="U177" s="10">
        <v>100</v>
      </c>
      <c r="V177" s="10">
        <v>100</v>
      </c>
      <c r="W177" s="10">
        <v>100</v>
      </c>
      <c r="X177" s="10">
        <v>100</v>
      </c>
      <c r="Y177" s="10">
        <v>100</v>
      </c>
      <c r="Z177" s="10">
        <v>100</v>
      </c>
      <c r="AA177" s="10">
        <v>100</v>
      </c>
      <c r="AB177" s="10">
        <v>100</v>
      </c>
      <c r="AC177" s="10">
        <v>100</v>
      </c>
      <c r="AD177" s="10">
        <v>100</v>
      </c>
      <c r="AE177" s="10">
        <v>100</v>
      </c>
      <c r="AF177" s="10">
        <v>100</v>
      </c>
      <c r="AG177" s="10">
        <v>100</v>
      </c>
      <c r="AH177" s="10">
        <v>100</v>
      </c>
      <c r="AI177" s="10">
        <v>100</v>
      </c>
      <c r="AJ177" s="10">
        <v>100</v>
      </c>
    </row>
    <row r="178" spans="2:36">
      <c r="B178" s="1" t="s">
        <v>12</v>
      </c>
      <c r="C178" s="1" t="s">
        <v>122</v>
      </c>
      <c r="D178" s="1" t="s">
        <v>149</v>
      </c>
      <c r="E178" s="1" t="s">
        <v>360</v>
      </c>
      <c r="F178" s="10">
        <v>10</v>
      </c>
      <c r="G178" s="10">
        <v>10</v>
      </c>
      <c r="H178" s="10">
        <v>10</v>
      </c>
      <c r="I178" s="10">
        <v>10</v>
      </c>
      <c r="J178" s="10">
        <v>10</v>
      </c>
      <c r="K178" s="10">
        <v>10</v>
      </c>
      <c r="L178" s="10">
        <v>10</v>
      </c>
      <c r="M178" s="10">
        <v>10</v>
      </c>
      <c r="N178" s="10">
        <v>10</v>
      </c>
      <c r="O178" s="10">
        <v>10</v>
      </c>
      <c r="P178" s="10">
        <v>10</v>
      </c>
      <c r="Q178" s="10">
        <v>10</v>
      </c>
      <c r="R178" s="10">
        <v>10</v>
      </c>
      <c r="S178" s="10">
        <v>10</v>
      </c>
      <c r="T178" s="10">
        <v>10</v>
      </c>
      <c r="U178" s="10">
        <v>10</v>
      </c>
      <c r="V178" s="10">
        <v>10</v>
      </c>
      <c r="W178" s="10">
        <v>10</v>
      </c>
      <c r="X178" s="10">
        <v>10</v>
      </c>
      <c r="Y178" s="10">
        <v>10</v>
      </c>
      <c r="Z178" s="10">
        <v>10</v>
      </c>
      <c r="AA178" s="10">
        <v>10</v>
      </c>
      <c r="AB178" s="10">
        <v>10</v>
      </c>
      <c r="AC178" s="10">
        <v>10</v>
      </c>
      <c r="AD178" s="10">
        <v>10</v>
      </c>
      <c r="AE178" s="10">
        <v>10</v>
      </c>
      <c r="AF178" s="10">
        <v>10</v>
      </c>
      <c r="AG178" s="10">
        <v>10</v>
      </c>
      <c r="AH178" s="10">
        <v>10</v>
      </c>
      <c r="AI178" s="10">
        <v>10</v>
      </c>
      <c r="AJ178" s="10">
        <v>10</v>
      </c>
    </row>
    <row r="179" spans="2:36">
      <c r="B179" s="1" t="s">
        <v>13</v>
      </c>
      <c r="C179" s="1" t="s">
        <v>122</v>
      </c>
      <c r="D179" s="1" t="s">
        <v>149</v>
      </c>
      <c r="E179" s="1" t="s">
        <v>360</v>
      </c>
      <c r="F179" s="10">
        <v>16</v>
      </c>
      <c r="G179" s="10">
        <v>16</v>
      </c>
      <c r="H179" s="10">
        <v>16</v>
      </c>
      <c r="I179" s="10">
        <v>16</v>
      </c>
      <c r="J179" s="10">
        <v>16</v>
      </c>
      <c r="K179" s="10">
        <v>16</v>
      </c>
      <c r="L179" s="10">
        <v>16</v>
      </c>
      <c r="M179" s="10">
        <v>16</v>
      </c>
      <c r="N179" s="10">
        <v>16</v>
      </c>
      <c r="O179" s="10">
        <v>16</v>
      </c>
      <c r="P179" s="10">
        <v>16</v>
      </c>
      <c r="Q179" s="10">
        <v>16</v>
      </c>
      <c r="R179" s="10">
        <v>16</v>
      </c>
      <c r="S179" s="10">
        <v>16</v>
      </c>
      <c r="T179" s="10">
        <v>16</v>
      </c>
      <c r="U179" s="10">
        <v>16</v>
      </c>
      <c r="V179" s="10">
        <v>16</v>
      </c>
      <c r="W179" s="10">
        <v>16</v>
      </c>
      <c r="X179" s="10">
        <v>16</v>
      </c>
      <c r="Y179" s="10">
        <v>16</v>
      </c>
      <c r="Z179" s="10">
        <v>16</v>
      </c>
      <c r="AA179" s="10">
        <v>16</v>
      </c>
      <c r="AB179" s="10">
        <v>16</v>
      </c>
      <c r="AC179" s="10">
        <v>16</v>
      </c>
      <c r="AD179" s="10">
        <v>16</v>
      </c>
      <c r="AE179" s="10">
        <v>16</v>
      </c>
      <c r="AF179" s="10">
        <v>16</v>
      </c>
      <c r="AG179" s="10">
        <v>16</v>
      </c>
      <c r="AH179" s="10">
        <v>16</v>
      </c>
      <c r="AI179" s="10">
        <v>16</v>
      </c>
      <c r="AJ179" s="10">
        <v>16</v>
      </c>
    </row>
    <row r="180" spans="2:36">
      <c r="B180" s="1" t="s">
        <v>14</v>
      </c>
      <c r="C180" s="1" t="s">
        <v>122</v>
      </c>
      <c r="D180" s="1" t="s">
        <v>149</v>
      </c>
      <c r="E180" s="1" t="s">
        <v>360</v>
      </c>
      <c r="F180" s="10">
        <v>5</v>
      </c>
      <c r="G180" s="10">
        <v>5</v>
      </c>
      <c r="H180" s="10">
        <v>5</v>
      </c>
      <c r="I180" s="10">
        <v>5</v>
      </c>
      <c r="J180" s="10">
        <v>5</v>
      </c>
      <c r="K180" s="10">
        <v>5</v>
      </c>
      <c r="L180" s="10">
        <v>5</v>
      </c>
      <c r="M180" s="10">
        <v>5</v>
      </c>
      <c r="N180" s="10">
        <v>5</v>
      </c>
      <c r="O180" s="10">
        <v>5</v>
      </c>
      <c r="P180" s="10">
        <v>5</v>
      </c>
      <c r="Q180" s="10">
        <v>5</v>
      </c>
      <c r="R180" s="10">
        <v>5</v>
      </c>
      <c r="S180" s="10">
        <v>5</v>
      </c>
      <c r="T180" s="10">
        <v>5</v>
      </c>
      <c r="U180" s="10">
        <v>5</v>
      </c>
      <c r="V180" s="10">
        <v>5</v>
      </c>
      <c r="W180" s="10">
        <v>5</v>
      </c>
      <c r="X180" s="10">
        <v>5</v>
      </c>
      <c r="Y180" s="10">
        <v>5</v>
      </c>
      <c r="Z180" s="10">
        <v>5</v>
      </c>
      <c r="AA180" s="10">
        <v>5</v>
      </c>
      <c r="AB180" s="10">
        <v>5</v>
      </c>
      <c r="AC180" s="10">
        <v>5</v>
      </c>
      <c r="AD180" s="10">
        <v>5</v>
      </c>
      <c r="AE180" s="10">
        <v>5</v>
      </c>
      <c r="AF180" s="10">
        <v>5</v>
      </c>
      <c r="AG180" s="10">
        <v>5</v>
      </c>
      <c r="AH180" s="10">
        <v>5</v>
      </c>
      <c r="AI180" s="10">
        <v>5</v>
      </c>
      <c r="AJ180" s="10">
        <v>5</v>
      </c>
    </row>
    <row r="181" spans="2:36">
      <c r="B181" s="1" t="s">
        <v>15</v>
      </c>
      <c r="C181" s="1" t="s">
        <v>122</v>
      </c>
      <c r="D181" s="1" t="s">
        <v>149</v>
      </c>
      <c r="E181" s="1" t="s">
        <v>360</v>
      </c>
      <c r="F181" s="10">
        <v>4</v>
      </c>
      <c r="G181" s="10">
        <v>4</v>
      </c>
      <c r="H181" s="10">
        <v>4</v>
      </c>
      <c r="I181" s="10">
        <v>4</v>
      </c>
      <c r="J181" s="10">
        <v>4</v>
      </c>
      <c r="K181" s="10">
        <v>4</v>
      </c>
      <c r="L181" s="10">
        <v>4</v>
      </c>
      <c r="M181" s="10">
        <v>4</v>
      </c>
      <c r="N181" s="10">
        <v>4</v>
      </c>
      <c r="O181" s="10">
        <v>4</v>
      </c>
      <c r="P181" s="10">
        <v>4</v>
      </c>
      <c r="Q181" s="10">
        <v>4</v>
      </c>
      <c r="R181" s="10">
        <v>4</v>
      </c>
      <c r="S181" s="10">
        <v>4</v>
      </c>
      <c r="T181" s="10">
        <v>4</v>
      </c>
      <c r="U181" s="10">
        <v>4</v>
      </c>
      <c r="V181" s="10">
        <v>4</v>
      </c>
      <c r="W181" s="10">
        <v>4</v>
      </c>
      <c r="X181" s="10">
        <v>4</v>
      </c>
      <c r="Y181" s="10">
        <v>4</v>
      </c>
      <c r="Z181" s="10">
        <v>4</v>
      </c>
      <c r="AA181" s="10">
        <v>4</v>
      </c>
      <c r="AB181" s="10">
        <v>4</v>
      </c>
      <c r="AC181" s="10">
        <v>4</v>
      </c>
      <c r="AD181" s="10">
        <v>4</v>
      </c>
      <c r="AE181" s="10">
        <v>4</v>
      </c>
      <c r="AF181" s="10">
        <v>4</v>
      </c>
      <c r="AG181" s="10">
        <v>4</v>
      </c>
      <c r="AH181" s="10">
        <v>4</v>
      </c>
      <c r="AI181" s="10">
        <v>4</v>
      </c>
      <c r="AJ181" s="10">
        <v>4</v>
      </c>
    </row>
    <row r="182" spans="2:36">
      <c r="B182" s="1" t="s">
        <v>16</v>
      </c>
      <c r="C182" s="1" t="s">
        <v>122</v>
      </c>
      <c r="D182" s="1" t="s">
        <v>149</v>
      </c>
      <c r="E182" s="1" t="s">
        <v>360</v>
      </c>
      <c r="F182" s="10">
        <f t="shared" ref="F182" si="21">SUM(F178:F181)</f>
        <v>35</v>
      </c>
      <c r="G182" s="10">
        <f t="shared" ref="G182:AI182" si="22">SUM(G178:G181)</f>
        <v>35</v>
      </c>
      <c r="H182" s="10">
        <f t="shared" si="22"/>
        <v>35</v>
      </c>
      <c r="I182" s="10">
        <f t="shared" si="22"/>
        <v>35</v>
      </c>
      <c r="J182" s="10">
        <f t="shared" si="22"/>
        <v>35</v>
      </c>
      <c r="K182" s="10">
        <f t="shared" si="22"/>
        <v>35</v>
      </c>
      <c r="L182" s="10">
        <f t="shared" si="22"/>
        <v>35</v>
      </c>
      <c r="M182" s="10">
        <f t="shared" si="22"/>
        <v>35</v>
      </c>
      <c r="N182" s="10">
        <f t="shared" si="22"/>
        <v>35</v>
      </c>
      <c r="O182" s="10">
        <f t="shared" si="22"/>
        <v>35</v>
      </c>
      <c r="P182" s="10">
        <f t="shared" si="22"/>
        <v>35</v>
      </c>
      <c r="Q182" s="10">
        <f t="shared" si="22"/>
        <v>35</v>
      </c>
      <c r="R182" s="10">
        <f t="shared" si="22"/>
        <v>35</v>
      </c>
      <c r="S182" s="10">
        <f t="shared" si="22"/>
        <v>35</v>
      </c>
      <c r="T182" s="10">
        <f t="shared" si="22"/>
        <v>35</v>
      </c>
      <c r="U182" s="10">
        <f t="shared" si="22"/>
        <v>35</v>
      </c>
      <c r="V182" s="10">
        <f t="shared" si="22"/>
        <v>35</v>
      </c>
      <c r="W182" s="10">
        <f t="shared" si="22"/>
        <v>35</v>
      </c>
      <c r="X182" s="10">
        <f t="shared" si="22"/>
        <v>35</v>
      </c>
      <c r="Y182" s="10">
        <f t="shared" si="22"/>
        <v>35</v>
      </c>
      <c r="Z182" s="10">
        <f t="shared" si="22"/>
        <v>35</v>
      </c>
      <c r="AA182" s="10">
        <f t="shared" si="22"/>
        <v>35</v>
      </c>
      <c r="AB182" s="10">
        <f t="shared" si="22"/>
        <v>35</v>
      </c>
      <c r="AC182" s="10">
        <f t="shared" si="22"/>
        <v>35</v>
      </c>
      <c r="AD182" s="10">
        <f t="shared" si="22"/>
        <v>35</v>
      </c>
      <c r="AE182" s="10">
        <f t="shared" si="22"/>
        <v>35</v>
      </c>
      <c r="AF182" s="10">
        <f t="shared" si="22"/>
        <v>35</v>
      </c>
      <c r="AG182" s="10">
        <f t="shared" si="22"/>
        <v>35</v>
      </c>
      <c r="AH182" s="10">
        <f t="shared" si="22"/>
        <v>35</v>
      </c>
      <c r="AI182" s="10">
        <f t="shared" si="22"/>
        <v>35</v>
      </c>
      <c r="AJ182" s="10">
        <f t="shared" ref="AJ182" si="23">SUM(AJ178:AJ181)</f>
        <v>35</v>
      </c>
    </row>
    <row r="183" spans="2:36">
      <c r="B183" s="1" t="s">
        <v>17</v>
      </c>
      <c r="C183" s="1" t="s">
        <v>124</v>
      </c>
      <c r="D183" s="1" t="s">
        <v>149</v>
      </c>
      <c r="E183" s="1" t="s">
        <v>360</v>
      </c>
      <c r="F183" s="10">
        <v>5</v>
      </c>
      <c r="G183" s="10">
        <v>5</v>
      </c>
      <c r="H183" s="10">
        <v>5</v>
      </c>
      <c r="I183" s="10">
        <v>5</v>
      </c>
      <c r="J183" s="10">
        <v>5</v>
      </c>
      <c r="K183" s="10">
        <v>5</v>
      </c>
      <c r="L183" s="10">
        <v>5</v>
      </c>
      <c r="M183" s="10">
        <v>5</v>
      </c>
      <c r="N183" s="10">
        <v>5</v>
      </c>
      <c r="O183" s="10">
        <v>5</v>
      </c>
      <c r="P183" s="10">
        <v>5</v>
      </c>
      <c r="Q183" s="10">
        <v>5</v>
      </c>
      <c r="R183" s="10">
        <v>5</v>
      </c>
      <c r="S183" s="10">
        <v>5</v>
      </c>
      <c r="T183" s="10">
        <v>5</v>
      </c>
      <c r="U183" s="10">
        <v>5</v>
      </c>
      <c r="V183" s="10">
        <v>5</v>
      </c>
      <c r="W183" s="10">
        <v>5</v>
      </c>
      <c r="X183" s="10">
        <v>5</v>
      </c>
      <c r="Y183" s="10">
        <v>5</v>
      </c>
      <c r="Z183" s="10">
        <v>5</v>
      </c>
      <c r="AA183" s="10">
        <v>5</v>
      </c>
      <c r="AB183" s="10">
        <v>5</v>
      </c>
      <c r="AC183" s="10">
        <v>5</v>
      </c>
      <c r="AD183" s="10">
        <v>5</v>
      </c>
      <c r="AE183" s="10">
        <v>5</v>
      </c>
      <c r="AF183" s="10">
        <v>5</v>
      </c>
      <c r="AG183" s="10">
        <v>5</v>
      </c>
      <c r="AH183" s="10">
        <v>5</v>
      </c>
      <c r="AI183" s="10">
        <v>5</v>
      </c>
      <c r="AJ183" s="10">
        <v>5</v>
      </c>
    </row>
    <row r="185" spans="2:36" s="2" customFormat="1">
      <c r="B185" s="2" t="s">
        <v>30</v>
      </c>
      <c r="C185" s="2" t="s">
        <v>71</v>
      </c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</row>
    <row r="186" spans="2:36" s="2" customFormat="1">
      <c r="B186" s="2" t="s">
        <v>21</v>
      </c>
      <c r="C186" s="2" t="s">
        <v>23</v>
      </c>
      <c r="D186" s="2" t="s">
        <v>28</v>
      </c>
      <c r="E186" s="2" t="s">
        <v>178</v>
      </c>
      <c r="F186" s="3">
        <v>1990</v>
      </c>
      <c r="G186" s="3">
        <v>1991</v>
      </c>
      <c r="H186" s="3">
        <v>1992</v>
      </c>
      <c r="I186" s="3">
        <v>1993</v>
      </c>
      <c r="J186" s="3">
        <v>1994</v>
      </c>
      <c r="K186" s="3">
        <v>1995</v>
      </c>
      <c r="L186" s="3">
        <v>1996</v>
      </c>
      <c r="M186" s="3">
        <v>1997</v>
      </c>
      <c r="N186" s="3">
        <v>1998</v>
      </c>
      <c r="O186" s="3">
        <v>1999</v>
      </c>
      <c r="P186" s="3">
        <v>2000</v>
      </c>
      <c r="Q186" s="3">
        <v>2001</v>
      </c>
      <c r="R186" s="3">
        <v>2002</v>
      </c>
      <c r="S186" s="3">
        <v>2003</v>
      </c>
      <c r="T186" s="3">
        <v>2004</v>
      </c>
      <c r="U186" s="3">
        <v>2005</v>
      </c>
      <c r="V186" s="3">
        <v>2006</v>
      </c>
      <c r="W186" s="3">
        <v>2007</v>
      </c>
      <c r="X186" s="3">
        <v>2008</v>
      </c>
      <c r="Y186" s="3">
        <v>2009</v>
      </c>
      <c r="Z186" s="3">
        <v>2010</v>
      </c>
      <c r="AA186" s="3">
        <v>2011</v>
      </c>
      <c r="AB186" s="3">
        <v>2012</v>
      </c>
      <c r="AC186" s="3">
        <v>2013</v>
      </c>
      <c r="AD186" s="3">
        <v>2014</v>
      </c>
      <c r="AE186" s="3">
        <v>2015</v>
      </c>
      <c r="AF186" s="3">
        <v>2016</v>
      </c>
      <c r="AG186" s="3">
        <v>2017</v>
      </c>
      <c r="AH186" s="3">
        <v>2018</v>
      </c>
      <c r="AI186" s="3">
        <v>2019</v>
      </c>
      <c r="AJ186" s="3">
        <v>2020</v>
      </c>
    </row>
    <row r="187" spans="2:36">
      <c r="B187" s="1" t="s">
        <v>3</v>
      </c>
      <c r="C187" s="1" t="s">
        <v>122</v>
      </c>
      <c r="D187" s="1" t="s">
        <v>149</v>
      </c>
      <c r="E187" s="1" t="s">
        <v>354</v>
      </c>
      <c r="F187" s="10">
        <v>134</v>
      </c>
      <c r="G187" s="10">
        <v>134</v>
      </c>
      <c r="H187" s="10">
        <v>134</v>
      </c>
      <c r="I187" s="10">
        <v>134</v>
      </c>
      <c r="J187" s="10">
        <v>134</v>
      </c>
      <c r="K187" s="10">
        <v>134</v>
      </c>
      <c r="L187" s="10">
        <v>134</v>
      </c>
      <c r="M187" s="10">
        <v>134</v>
      </c>
      <c r="N187" s="10">
        <v>134</v>
      </c>
      <c r="O187" s="10">
        <v>134</v>
      </c>
      <c r="P187" s="10">
        <v>134</v>
      </c>
      <c r="Q187" s="10">
        <v>134</v>
      </c>
      <c r="R187" s="10">
        <v>134</v>
      </c>
      <c r="S187" s="10">
        <v>134</v>
      </c>
      <c r="T187" s="10">
        <v>134</v>
      </c>
      <c r="U187" s="10">
        <v>134</v>
      </c>
      <c r="V187" s="10">
        <v>134</v>
      </c>
      <c r="W187" s="10">
        <v>134</v>
      </c>
      <c r="X187" s="10">
        <v>134</v>
      </c>
      <c r="Y187" s="10">
        <v>134</v>
      </c>
      <c r="Z187" s="10">
        <v>134</v>
      </c>
      <c r="AA187" s="10">
        <v>134</v>
      </c>
      <c r="AB187" s="10">
        <v>134</v>
      </c>
      <c r="AC187" s="10">
        <v>134</v>
      </c>
      <c r="AD187" s="10">
        <v>134</v>
      </c>
      <c r="AE187" s="10">
        <v>134</v>
      </c>
      <c r="AF187" s="10">
        <v>134</v>
      </c>
      <c r="AG187" s="10">
        <v>134</v>
      </c>
      <c r="AH187" s="10">
        <v>134</v>
      </c>
      <c r="AI187" s="10">
        <v>134</v>
      </c>
      <c r="AJ187" s="10">
        <v>134</v>
      </c>
    </row>
    <row r="188" spans="2:36">
      <c r="B188" s="1" t="s">
        <v>4</v>
      </c>
      <c r="C188" s="1" t="s">
        <v>122</v>
      </c>
      <c r="D188" s="1" t="s">
        <v>149</v>
      </c>
      <c r="E188" s="1" t="s">
        <v>354</v>
      </c>
      <c r="F188" s="10">
        <v>1.8</v>
      </c>
      <c r="G188" s="10">
        <v>1.8</v>
      </c>
      <c r="H188" s="10">
        <v>1.8</v>
      </c>
      <c r="I188" s="10">
        <v>1.8</v>
      </c>
      <c r="J188" s="10">
        <v>1.8</v>
      </c>
      <c r="K188" s="10">
        <v>1.8</v>
      </c>
      <c r="L188" s="10">
        <v>1.8</v>
      </c>
      <c r="M188" s="10">
        <v>1.8</v>
      </c>
      <c r="N188" s="10">
        <v>1.8</v>
      </c>
      <c r="O188" s="10">
        <v>1.8</v>
      </c>
      <c r="P188" s="10">
        <v>1.8</v>
      </c>
      <c r="Q188" s="10">
        <v>1.8</v>
      </c>
      <c r="R188" s="10">
        <v>1.8</v>
      </c>
      <c r="S188" s="10">
        <v>1.8</v>
      </c>
      <c r="T188" s="10">
        <v>1.8</v>
      </c>
      <c r="U188" s="10">
        <v>1.8</v>
      </c>
      <c r="V188" s="10">
        <v>1.8</v>
      </c>
      <c r="W188" s="10">
        <v>1.8</v>
      </c>
      <c r="X188" s="10">
        <v>1.8</v>
      </c>
      <c r="Y188" s="10">
        <v>1.8</v>
      </c>
      <c r="Z188" s="10">
        <v>1.8</v>
      </c>
      <c r="AA188" s="10">
        <v>1.8</v>
      </c>
      <c r="AB188" s="10">
        <v>1.8</v>
      </c>
      <c r="AC188" s="10">
        <v>1.8</v>
      </c>
      <c r="AD188" s="10">
        <v>1.8</v>
      </c>
      <c r="AE188" s="10">
        <v>1.8</v>
      </c>
      <c r="AF188" s="10">
        <v>1.8</v>
      </c>
      <c r="AG188" s="10">
        <v>1.8</v>
      </c>
      <c r="AH188" s="10">
        <v>1.8</v>
      </c>
      <c r="AI188" s="10">
        <v>1.8</v>
      </c>
      <c r="AJ188" s="10">
        <v>1.8</v>
      </c>
    </row>
    <row r="189" spans="2:36">
      <c r="B189" s="1" t="s">
        <v>5</v>
      </c>
      <c r="C189" s="1" t="s">
        <v>122</v>
      </c>
      <c r="D189" s="1" t="s">
        <v>149</v>
      </c>
      <c r="E189" s="1" t="s">
        <v>354</v>
      </c>
      <c r="F189" s="10">
        <v>7.9</v>
      </c>
      <c r="G189" s="10">
        <v>7.9</v>
      </c>
      <c r="H189" s="10">
        <v>7.9</v>
      </c>
      <c r="I189" s="10">
        <v>7.9</v>
      </c>
      <c r="J189" s="10">
        <v>7.9</v>
      </c>
      <c r="K189" s="10">
        <v>7.9</v>
      </c>
      <c r="L189" s="10">
        <v>7.9</v>
      </c>
      <c r="M189" s="10">
        <v>7.9</v>
      </c>
      <c r="N189" s="10">
        <v>7.9</v>
      </c>
      <c r="O189" s="10">
        <v>7.9</v>
      </c>
      <c r="P189" s="10">
        <v>7.9</v>
      </c>
      <c r="Q189" s="10">
        <v>7.9</v>
      </c>
      <c r="R189" s="10">
        <v>7.9</v>
      </c>
      <c r="S189" s="10">
        <v>7.9</v>
      </c>
      <c r="T189" s="10">
        <v>7.9</v>
      </c>
      <c r="U189" s="10">
        <v>7.9</v>
      </c>
      <c r="V189" s="10">
        <v>7.9</v>
      </c>
      <c r="W189" s="10">
        <v>7.9</v>
      </c>
      <c r="X189" s="10">
        <v>7.9</v>
      </c>
      <c r="Y189" s="10">
        <v>7.9</v>
      </c>
      <c r="Z189" s="10">
        <v>7.9</v>
      </c>
      <c r="AA189" s="10">
        <v>7.9</v>
      </c>
      <c r="AB189" s="10">
        <v>7.9</v>
      </c>
      <c r="AC189" s="10">
        <v>7.9</v>
      </c>
      <c r="AD189" s="10">
        <v>7.9</v>
      </c>
      <c r="AE189" s="10">
        <v>7.9</v>
      </c>
      <c r="AF189" s="10">
        <v>7.9</v>
      </c>
      <c r="AG189" s="10">
        <v>7.9</v>
      </c>
      <c r="AH189" s="10">
        <v>7.9</v>
      </c>
      <c r="AI189" s="10">
        <v>7.9</v>
      </c>
      <c r="AJ189" s="10">
        <v>7.9</v>
      </c>
    </row>
    <row r="190" spans="2:36">
      <c r="B190" s="1" t="s">
        <v>6</v>
      </c>
      <c r="C190" s="1" t="s">
        <v>122</v>
      </c>
      <c r="D190" s="1" t="s">
        <v>149</v>
      </c>
      <c r="E190" s="1" t="s">
        <v>354</v>
      </c>
      <c r="F190" s="10">
        <v>4</v>
      </c>
      <c r="G190" s="10">
        <v>4</v>
      </c>
      <c r="H190" s="10">
        <v>4</v>
      </c>
      <c r="I190" s="10">
        <v>4</v>
      </c>
      <c r="J190" s="10">
        <v>4</v>
      </c>
      <c r="K190" s="10">
        <v>4</v>
      </c>
      <c r="L190" s="10">
        <v>4</v>
      </c>
      <c r="M190" s="10">
        <v>4</v>
      </c>
      <c r="N190" s="10">
        <v>4</v>
      </c>
      <c r="O190" s="10">
        <v>4</v>
      </c>
      <c r="P190" s="10">
        <v>4</v>
      </c>
      <c r="Q190" s="10">
        <v>4</v>
      </c>
      <c r="R190" s="10">
        <v>4</v>
      </c>
      <c r="S190" s="10">
        <v>4</v>
      </c>
      <c r="T190" s="10">
        <v>4</v>
      </c>
      <c r="U190" s="10">
        <v>4</v>
      </c>
      <c r="V190" s="10">
        <v>4</v>
      </c>
      <c r="W190" s="10">
        <v>4</v>
      </c>
      <c r="X190" s="10">
        <v>4</v>
      </c>
      <c r="Y190" s="10">
        <v>4</v>
      </c>
      <c r="Z190" s="10">
        <v>4</v>
      </c>
      <c r="AA190" s="10">
        <v>4</v>
      </c>
      <c r="AB190" s="10">
        <v>4</v>
      </c>
      <c r="AC190" s="10">
        <v>4</v>
      </c>
      <c r="AD190" s="10">
        <v>4</v>
      </c>
      <c r="AE190" s="10">
        <v>4</v>
      </c>
      <c r="AF190" s="10">
        <v>4</v>
      </c>
      <c r="AG190" s="10">
        <v>4</v>
      </c>
      <c r="AH190" s="10">
        <v>4</v>
      </c>
      <c r="AI190" s="10">
        <v>4</v>
      </c>
      <c r="AJ190" s="10">
        <v>4</v>
      </c>
    </row>
    <row r="191" spans="2:36">
      <c r="B191" s="1" t="s">
        <v>7</v>
      </c>
      <c r="C191" s="1" t="s">
        <v>122</v>
      </c>
      <c r="D191" s="1" t="s">
        <v>149</v>
      </c>
      <c r="E191" s="1" t="s">
        <v>354</v>
      </c>
      <c r="F191" s="10">
        <v>13.5</v>
      </c>
      <c r="G191" s="10">
        <v>13.5</v>
      </c>
      <c r="H191" s="10">
        <v>13.5</v>
      </c>
      <c r="I191" s="10">
        <v>13.5</v>
      </c>
      <c r="J191" s="10">
        <v>13.5</v>
      </c>
      <c r="K191" s="10">
        <v>13.5</v>
      </c>
      <c r="L191" s="10">
        <v>13.5</v>
      </c>
      <c r="M191" s="10">
        <v>13.5</v>
      </c>
      <c r="N191" s="10">
        <v>13.5</v>
      </c>
      <c r="O191" s="10">
        <v>13.5</v>
      </c>
      <c r="P191" s="10">
        <v>13.5</v>
      </c>
      <c r="Q191" s="10">
        <v>13.5</v>
      </c>
      <c r="R191" s="10">
        <v>13.5</v>
      </c>
      <c r="S191" s="10">
        <v>13.5</v>
      </c>
      <c r="T191" s="10">
        <v>13.5</v>
      </c>
      <c r="U191" s="10">
        <v>13.5</v>
      </c>
      <c r="V191" s="10">
        <v>13.5</v>
      </c>
      <c r="W191" s="10">
        <v>13.5</v>
      </c>
      <c r="X191" s="10">
        <v>13.5</v>
      </c>
      <c r="Y191" s="10">
        <v>13.5</v>
      </c>
      <c r="Z191" s="10">
        <v>13.5</v>
      </c>
      <c r="AA191" s="10">
        <v>13.5</v>
      </c>
      <c r="AB191" s="10">
        <v>13.5</v>
      </c>
      <c r="AC191" s="10">
        <v>13.5</v>
      </c>
      <c r="AD191" s="10">
        <v>13.5</v>
      </c>
      <c r="AE191" s="10">
        <v>13.5</v>
      </c>
      <c r="AF191" s="10">
        <v>13.5</v>
      </c>
      <c r="AG191" s="10">
        <v>13.5</v>
      </c>
      <c r="AH191" s="10">
        <v>13.5</v>
      </c>
      <c r="AI191" s="10">
        <v>13.5</v>
      </c>
      <c r="AJ191" s="10">
        <v>13.5</v>
      </c>
    </row>
    <row r="192" spans="2:36">
      <c r="B192" s="1" t="s">
        <v>8</v>
      </c>
      <c r="C192" s="1" t="s">
        <v>122</v>
      </c>
      <c r="D192" s="1" t="s">
        <v>149</v>
      </c>
      <c r="E192" s="1" t="s">
        <v>354</v>
      </c>
      <c r="F192" s="10">
        <v>17.5</v>
      </c>
      <c r="G192" s="10">
        <v>17.5</v>
      </c>
      <c r="H192" s="10">
        <v>17.5</v>
      </c>
      <c r="I192" s="10">
        <v>17.5</v>
      </c>
      <c r="J192" s="10">
        <v>17.5</v>
      </c>
      <c r="K192" s="10">
        <v>17.5</v>
      </c>
      <c r="L192" s="10">
        <v>17.5</v>
      </c>
      <c r="M192" s="10">
        <v>17.5</v>
      </c>
      <c r="N192" s="10">
        <v>17.5</v>
      </c>
      <c r="O192" s="10">
        <v>17.5</v>
      </c>
      <c r="P192" s="10">
        <v>17.5</v>
      </c>
      <c r="Q192" s="10">
        <v>17.5</v>
      </c>
      <c r="R192" s="10">
        <v>17.5</v>
      </c>
      <c r="S192" s="10">
        <v>17.5</v>
      </c>
      <c r="T192" s="10">
        <v>17.5</v>
      </c>
      <c r="U192" s="10">
        <v>17.5</v>
      </c>
      <c r="V192" s="10">
        <v>17.5</v>
      </c>
      <c r="W192" s="10">
        <v>17.5</v>
      </c>
      <c r="X192" s="10">
        <v>17.5</v>
      </c>
      <c r="Y192" s="10">
        <v>17.5</v>
      </c>
      <c r="Z192" s="10">
        <v>17.5</v>
      </c>
      <c r="AA192" s="10">
        <v>17.5</v>
      </c>
      <c r="AB192" s="10">
        <v>17.5</v>
      </c>
      <c r="AC192" s="10">
        <v>17.5</v>
      </c>
      <c r="AD192" s="10">
        <v>17.5</v>
      </c>
      <c r="AE192" s="10">
        <v>17.5</v>
      </c>
      <c r="AF192" s="10">
        <v>17.5</v>
      </c>
      <c r="AG192" s="10">
        <v>17.5</v>
      </c>
      <c r="AH192" s="10">
        <v>17.5</v>
      </c>
      <c r="AI192" s="10">
        <v>17.5</v>
      </c>
      <c r="AJ192" s="10">
        <v>17.5</v>
      </c>
    </row>
    <row r="193" spans="2:36">
      <c r="B193" s="1" t="s">
        <v>9</v>
      </c>
      <c r="C193" s="1" t="s">
        <v>122</v>
      </c>
      <c r="D193" s="1" t="s">
        <v>149</v>
      </c>
      <c r="E193" s="1" t="s">
        <v>354</v>
      </c>
      <c r="F193" s="10">
        <v>13</v>
      </c>
      <c r="G193" s="10">
        <v>13</v>
      </c>
      <c r="H193" s="10">
        <v>13</v>
      </c>
      <c r="I193" s="10">
        <v>13</v>
      </c>
      <c r="J193" s="10">
        <v>13</v>
      </c>
      <c r="K193" s="10">
        <v>13</v>
      </c>
      <c r="L193" s="10">
        <v>13</v>
      </c>
      <c r="M193" s="10">
        <v>13</v>
      </c>
      <c r="N193" s="10">
        <v>13</v>
      </c>
      <c r="O193" s="10">
        <v>13</v>
      </c>
      <c r="P193" s="10">
        <v>13</v>
      </c>
      <c r="Q193" s="10">
        <v>13</v>
      </c>
      <c r="R193" s="10">
        <v>13</v>
      </c>
      <c r="S193" s="10">
        <v>13</v>
      </c>
      <c r="T193" s="10">
        <v>13</v>
      </c>
      <c r="U193" s="10">
        <v>13</v>
      </c>
      <c r="V193" s="10">
        <v>13</v>
      </c>
      <c r="W193" s="10">
        <v>13</v>
      </c>
      <c r="X193" s="10">
        <v>13</v>
      </c>
      <c r="Y193" s="10">
        <v>13</v>
      </c>
      <c r="Z193" s="10">
        <v>13</v>
      </c>
      <c r="AA193" s="10">
        <v>13</v>
      </c>
      <c r="AB193" s="10">
        <v>13</v>
      </c>
      <c r="AC193" s="10">
        <v>13</v>
      </c>
      <c r="AD193" s="10">
        <v>13</v>
      </c>
      <c r="AE193" s="10">
        <v>13</v>
      </c>
      <c r="AF193" s="10">
        <v>13</v>
      </c>
      <c r="AG193" s="10">
        <v>13</v>
      </c>
      <c r="AH193" s="10">
        <v>13</v>
      </c>
      <c r="AI193" s="10">
        <v>13</v>
      </c>
      <c r="AJ193" s="10">
        <v>13</v>
      </c>
    </row>
    <row r="194" spans="2:36">
      <c r="B194" s="1" t="s">
        <v>10</v>
      </c>
      <c r="C194" s="1" t="s">
        <v>122</v>
      </c>
      <c r="D194" s="1" t="s">
        <v>149</v>
      </c>
      <c r="E194" s="1" t="s">
        <v>354</v>
      </c>
      <c r="F194" s="10">
        <v>1.8</v>
      </c>
      <c r="G194" s="10">
        <v>1.8</v>
      </c>
      <c r="H194" s="10">
        <v>1.8</v>
      </c>
      <c r="I194" s="10">
        <v>1.8</v>
      </c>
      <c r="J194" s="10">
        <v>1.8</v>
      </c>
      <c r="K194" s="10">
        <v>1.8</v>
      </c>
      <c r="L194" s="10">
        <v>1.8</v>
      </c>
      <c r="M194" s="10">
        <v>1.8</v>
      </c>
      <c r="N194" s="10">
        <v>1.8</v>
      </c>
      <c r="O194" s="10">
        <v>1.8</v>
      </c>
      <c r="P194" s="10">
        <v>1.8</v>
      </c>
      <c r="Q194" s="10">
        <v>1.8</v>
      </c>
      <c r="R194" s="10">
        <v>1.8</v>
      </c>
      <c r="S194" s="10">
        <v>1.8</v>
      </c>
      <c r="T194" s="10">
        <v>1.8</v>
      </c>
      <c r="U194" s="10">
        <v>1.8</v>
      </c>
      <c r="V194" s="10">
        <v>1.8</v>
      </c>
      <c r="W194" s="10">
        <v>1.8</v>
      </c>
      <c r="X194" s="10">
        <v>1.8</v>
      </c>
      <c r="Y194" s="10">
        <v>1.8</v>
      </c>
      <c r="Z194" s="10">
        <v>1.8</v>
      </c>
      <c r="AA194" s="10">
        <v>1.8</v>
      </c>
      <c r="AB194" s="10">
        <v>1.8</v>
      </c>
      <c r="AC194" s="10">
        <v>1.8</v>
      </c>
      <c r="AD194" s="10">
        <v>1.8</v>
      </c>
      <c r="AE194" s="10">
        <v>1.8</v>
      </c>
      <c r="AF194" s="10">
        <v>1.8</v>
      </c>
      <c r="AG194" s="10">
        <v>1.8</v>
      </c>
      <c r="AH194" s="10">
        <v>1.8</v>
      </c>
      <c r="AI194" s="10">
        <v>1.8</v>
      </c>
      <c r="AJ194" s="10">
        <v>1.8</v>
      </c>
    </row>
    <row r="195" spans="2:36">
      <c r="B195" s="1" t="s">
        <v>11</v>
      </c>
      <c r="C195" s="1" t="s">
        <v>122</v>
      </c>
      <c r="D195" s="1" t="s">
        <v>149</v>
      </c>
      <c r="E195" s="1" t="s">
        <v>354</v>
      </c>
      <c r="F195" s="10">
        <v>200</v>
      </c>
      <c r="G195" s="10">
        <v>200</v>
      </c>
      <c r="H195" s="10">
        <v>200</v>
      </c>
      <c r="I195" s="10">
        <v>200</v>
      </c>
      <c r="J195" s="10">
        <v>200</v>
      </c>
      <c r="K195" s="10">
        <v>200</v>
      </c>
      <c r="L195" s="10">
        <v>200</v>
      </c>
      <c r="M195" s="10">
        <v>200</v>
      </c>
      <c r="N195" s="10">
        <v>200</v>
      </c>
      <c r="O195" s="10">
        <v>200</v>
      </c>
      <c r="P195" s="10">
        <v>200</v>
      </c>
      <c r="Q195" s="10">
        <v>200</v>
      </c>
      <c r="R195" s="10">
        <v>200</v>
      </c>
      <c r="S195" s="10">
        <v>200</v>
      </c>
      <c r="T195" s="10">
        <v>200</v>
      </c>
      <c r="U195" s="10">
        <v>200</v>
      </c>
      <c r="V195" s="10">
        <v>200</v>
      </c>
      <c r="W195" s="10">
        <v>200</v>
      </c>
      <c r="X195" s="10">
        <v>200</v>
      </c>
      <c r="Y195" s="10">
        <v>200</v>
      </c>
      <c r="Z195" s="10">
        <v>200</v>
      </c>
      <c r="AA195" s="10">
        <v>200</v>
      </c>
      <c r="AB195" s="10">
        <v>200</v>
      </c>
      <c r="AC195" s="10">
        <v>200</v>
      </c>
      <c r="AD195" s="10">
        <v>200</v>
      </c>
      <c r="AE195" s="10">
        <v>200</v>
      </c>
      <c r="AF195" s="10">
        <v>200</v>
      </c>
      <c r="AG195" s="10">
        <v>200</v>
      </c>
      <c r="AH195" s="10">
        <v>200</v>
      </c>
      <c r="AI195" s="10">
        <v>200</v>
      </c>
      <c r="AJ195" s="10">
        <v>200</v>
      </c>
    </row>
    <row r="196" spans="2:36">
      <c r="B196" s="1" t="s">
        <v>113</v>
      </c>
      <c r="C196" s="1" t="s">
        <v>124</v>
      </c>
      <c r="D196" s="1" t="s">
        <v>149</v>
      </c>
      <c r="E196" s="1" t="s">
        <v>354</v>
      </c>
      <c r="F196" s="10">
        <v>170</v>
      </c>
      <c r="G196" s="10">
        <v>170</v>
      </c>
      <c r="H196" s="10">
        <v>170</v>
      </c>
      <c r="I196" s="10">
        <v>170</v>
      </c>
      <c r="J196" s="10">
        <v>170</v>
      </c>
      <c r="K196" s="10">
        <v>170</v>
      </c>
      <c r="L196" s="10">
        <v>170</v>
      </c>
      <c r="M196" s="10">
        <v>170</v>
      </c>
      <c r="N196" s="10">
        <v>170</v>
      </c>
      <c r="O196" s="10">
        <v>170</v>
      </c>
      <c r="P196" s="10">
        <v>170</v>
      </c>
      <c r="Q196" s="10">
        <v>170</v>
      </c>
      <c r="R196" s="10">
        <v>170</v>
      </c>
      <c r="S196" s="10">
        <v>170</v>
      </c>
      <c r="T196" s="10">
        <v>170</v>
      </c>
      <c r="U196" s="10">
        <v>170</v>
      </c>
      <c r="V196" s="10">
        <v>170</v>
      </c>
      <c r="W196" s="10">
        <v>170</v>
      </c>
      <c r="X196" s="10">
        <v>170</v>
      </c>
      <c r="Y196" s="10">
        <v>170</v>
      </c>
      <c r="Z196" s="10">
        <v>170</v>
      </c>
      <c r="AA196" s="10">
        <v>170</v>
      </c>
      <c r="AB196" s="10">
        <v>170</v>
      </c>
      <c r="AC196" s="10">
        <v>170</v>
      </c>
      <c r="AD196" s="10">
        <v>170</v>
      </c>
      <c r="AE196" s="10">
        <v>170</v>
      </c>
      <c r="AF196" s="10">
        <v>170</v>
      </c>
      <c r="AG196" s="10">
        <v>170</v>
      </c>
      <c r="AH196" s="10">
        <v>170</v>
      </c>
      <c r="AI196" s="10">
        <v>170</v>
      </c>
      <c r="AJ196" s="10">
        <v>170</v>
      </c>
    </row>
    <row r="197" spans="2:36">
      <c r="B197" s="1" t="s">
        <v>38</v>
      </c>
      <c r="C197" s="1" t="s">
        <v>123</v>
      </c>
      <c r="D197" s="1" t="s">
        <v>149</v>
      </c>
      <c r="E197" s="1" t="s">
        <v>354</v>
      </c>
      <c r="F197" s="10">
        <v>203</v>
      </c>
      <c r="G197" s="10">
        <v>203</v>
      </c>
      <c r="H197" s="10">
        <v>203</v>
      </c>
      <c r="I197" s="10">
        <v>203</v>
      </c>
      <c r="J197" s="10">
        <v>203</v>
      </c>
      <c r="K197" s="10">
        <v>203</v>
      </c>
      <c r="L197" s="10">
        <v>203</v>
      </c>
      <c r="M197" s="10">
        <v>203</v>
      </c>
      <c r="N197" s="10">
        <v>203</v>
      </c>
      <c r="O197" s="10">
        <v>203</v>
      </c>
      <c r="P197" s="10">
        <v>203</v>
      </c>
      <c r="Q197" s="10">
        <v>203</v>
      </c>
      <c r="R197" s="10">
        <v>203</v>
      </c>
      <c r="S197" s="10">
        <v>203</v>
      </c>
      <c r="T197" s="10">
        <v>203</v>
      </c>
      <c r="U197" s="10">
        <v>203</v>
      </c>
      <c r="V197" s="10">
        <v>203</v>
      </c>
      <c r="W197" s="10">
        <v>203</v>
      </c>
      <c r="X197" s="10">
        <v>203</v>
      </c>
      <c r="Y197" s="10">
        <v>203</v>
      </c>
      <c r="Z197" s="10">
        <v>203</v>
      </c>
      <c r="AA197" s="10">
        <v>203</v>
      </c>
      <c r="AB197" s="10">
        <v>203</v>
      </c>
      <c r="AC197" s="10">
        <v>203</v>
      </c>
      <c r="AD197" s="10">
        <v>203</v>
      </c>
      <c r="AE197" s="10">
        <v>203</v>
      </c>
      <c r="AF197" s="10">
        <v>203</v>
      </c>
      <c r="AG197" s="10">
        <v>203</v>
      </c>
      <c r="AH197" s="10">
        <v>203</v>
      </c>
      <c r="AI197" s="10">
        <v>203</v>
      </c>
      <c r="AJ197" s="10">
        <v>203</v>
      </c>
    </row>
    <row r="198" spans="2:36">
      <c r="B198" s="1" t="s">
        <v>12</v>
      </c>
      <c r="C198" s="1" t="s">
        <v>122</v>
      </c>
      <c r="D198" s="1" t="s">
        <v>149</v>
      </c>
      <c r="E198" s="1" t="s">
        <v>354</v>
      </c>
      <c r="F198" s="10">
        <v>45.5</v>
      </c>
      <c r="G198" s="10">
        <v>45.5</v>
      </c>
      <c r="H198" s="10">
        <v>45.5</v>
      </c>
      <c r="I198" s="10">
        <v>45.5</v>
      </c>
      <c r="J198" s="10">
        <v>45.5</v>
      </c>
      <c r="K198" s="10">
        <v>45.5</v>
      </c>
      <c r="L198" s="10">
        <v>45.5</v>
      </c>
      <c r="M198" s="10">
        <v>45.5</v>
      </c>
      <c r="N198" s="10">
        <v>45.5</v>
      </c>
      <c r="O198" s="10">
        <v>45.5</v>
      </c>
      <c r="P198" s="10">
        <v>45.5</v>
      </c>
      <c r="Q198" s="10">
        <v>45.5</v>
      </c>
      <c r="R198" s="10">
        <v>45.5</v>
      </c>
      <c r="S198" s="10">
        <v>45.5</v>
      </c>
      <c r="T198" s="10">
        <v>45.5</v>
      </c>
      <c r="U198" s="10">
        <v>45.5</v>
      </c>
      <c r="V198" s="10">
        <v>45.5</v>
      </c>
      <c r="W198" s="10">
        <v>45.5</v>
      </c>
      <c r="X198" s="10">
        <v>45.5</v>
      </c>
      <c r="Y198" s="10">
        <v>45.5</v>
      </c>
      <c r="Z198" s="10">
        <v>45.5</v>
      </c>
      <c r="AA198" s="10">
        <v>45.5</v>
      </c>
      <c r="AB198" s="10">
        <v>45.5</v>
      </c>
      <c r="AC198" s="10">
        <v>45.5</v>
      </c>
      <c r="AD198" s="10">
        <v>45.5</v>
      </c>
      <c r="AE198" s="10">
        <v>45.5</v>
      </c>
      <c r="AF198" s="10">
        <v>45.5</v>
      </c>
      <c r="AG198" s="10">
        <v>45.5</v>
      </c>
      <c r="AH198" s="10">
        <v>45.5</v>
      </c>
      <c r="AI198" s="10">
        <v>45.5</v>
      </c>
      <c r="AJ198" s="10">
        <v>45.5</v>
      </c>
    </row>
    <row r="199" spans="2:36">
      <c r="B199" s="1" t="s">
        <v>13</v>
      </c>
      <c r="C199" s="1" t="s">
        <v>122</v>
      </c>
      <c r="D199" s="1" t="s">
        <v>149</v>
      </c>
      <c r="E199" s="1" t="s">
        <v>354</v>
      </c>
      <c r="F199" s="10">
        <v>58.9</v>
      </c>
      <c r="G199" s="10">
        <v>58.9</v>
      </c>
      <c r="H199" s="10">
        <v>58.9</v>
      </c>
      <c r="I199" s="10">
        <v>58.9</v>
      </c>
      <c r="J199" s="10">
        <v>58.9</v>
      </c>
      <c r="K199" s="10">
        <v>58.9</v>
      </c>
      <c r="L199" s="10">
        <v>58.9</v>
      </c>
      <c r="M199" s="10">
        <v>58.9</v>
      </c>
      <c r="N199" s="10">
        <v>58.9</v>
      </c>
      <c r="O199" s="10">
        <v>58.9</v>
      </c>
      <c r="P199" s="10">
        <v>58.9</v>
      </c>
      <c r="Q199" s="10">
        <v>58.9</v>
      </c>
      <c r="R199" s="10">
        <v>58.9</v>
      </c>
      <c r="S199" s="10">
        <v>58.9</v>
      </c>
      <c r="T199" s="10">
        <v>58.9</v>
      </c>
      <c r="U199" s="10">
        <v>58.9</v>
      </c>
      <c r="V199" s="10">
        <v>58.9</v>
      </c>
      <c r="W199" s="10">
        <v>58.9</v>
      </c>
      <c r="X199" s="10">
        <v>58.9</v>
      </c>
      <c r="Y199" s="10">
        <v>58.9</v>
      </c>
      <c r="Z199" s="10">
        <v>58.9</v>
      </c>
      <c r="AA199" s="10">
        <v>58.9</v>
      </c>
      <c r="AB199" s="10">
        <v>58.9</v>
      </c>
      <c r="AC199" s="10">
        <v>58.9</v>
      </c>
      <c r="AD199" s="10">
        <v>58.9</v>
      </c>
      <c r="AE199" s="10">
        <v>58.9</v>
      </c>
      <c r="AF199" s="10">
        <v>58.9</v>
      </c>
      <c r="AG199" s="10">
        <v>58.9</v>
      </c>
      <c r="AH199" s="10">
        <v>58.9</v>
      </c>
      <c r="AI199" s="10">
        <v>58.9</v>
      </c>
      <c r="AJ199" s="10">
        <v>58.9</v>
      </c>
    </row>
    <row r="200" spans="2:36">
      <c r="B200" s="1" t="s">
        <v>14</v>
      </c>
      <c r="C200" s="1" t="s">
        <v>122</v>
      </c>
      <c r="D200" s="1" t="s">
        <v>149</v>
      </c>
      <c r="E200" s="1" t="s">
        <v>354</v>
      </c>
      <c r="F200" s="10">
        <v>23.7</v>
      </c>
      <c r="G200" s="10">
        <v>23.7</v>
      </c>
      <c r="H200" s="10">
        <v>23.7</v>
      </c>
      <c r="I200" s="10">
        <v>23.7</v>
      </c>
      <c r="J200" s="10">
        <v>23.7</v>
      </c>
      <c r="K200" s="10">
        <v>23.7</v>
      </c>
      <c r="L200" s="10">
        <v>23.7</v>
      </c>
      <c r="M200" s="10">
        <v>23.7</v>
      </c>
      <c r="N200" s="10">
        <v>23.7</v>
      </c>
      <c r="O200" s="10">
        <v>23.7</v>
      </c>
      <c r="P200" s="10">
        <v>23.7</v>
      </c>
      <c r="Q200" s="10">
        <v>23.7</v>
      </c>
      <c r="R200" s="10">
        <v>23.7</v>
      </c>
      <c r="S200" s="10">
        <v>23.7</v>
      </c>
      <c r="T200" s="10">
        <v>23.7</v>
      </c>
      <c r="U200" s="10">
        <v>23.7</v>
      </c>
      <c r="V200" s="10">
        <v>23.7</v>
      </c>
      <c r="W200" s="10">
        <v>23.7</v>
      </c>
      <c r="X200" s="10">
        <v>23.7</v>
      </c>
      <c r="Y200" s="10">
        <v>23.7</v>
      </c>
      <c r="Z200" s="10">
        <v>23.7</v>
      </c>
      <c r="AA200" s="10">
        <v>23.7</v>
      </c>
      <c r="AB200" s="10">
        <v>23.7</v>
      </c>
      <c r="AC200" s="10">
        <v>23.7</v>
      </c>
      <c r="AD200" s="10">
        <v>23.7</v>
      </c>
      <c r="AE200" s="10">
        <v>23.7</v>
      </c>
      <c r="AF200" s="10">
        <v>23.7</v>
      </c>
      <c r="AG200" s="10">
        <v>23.7</v>
      </c>
      <c r="AH200" s="10">
        <v>23.7</v>
      </c>
      <c r="AI200" s="10">
        <v>23.7</v>
      </c>
      <c r="AJ200" s="10">
        <v>23.7</v>
      </c>
    </row>
    <row r="201" spans="2:36">
      <c r="B201" s="1" t="s">
        <v>15</v>
      </c>
      <c r="C201" s="1" t="s">
        <v>122</v>
      </c>
      <c r="D201" s="1" t="s">
        <v>149</v>
      </c>
      <c r="E201" s="1" t="s">
        <v>354</v>
      </c>
      <c r="F201" s="10">
        <v>18.5</v>
      </c>
      <c r="G201" s="10">
        <v>18.5</v>
      </c>
      <c r="H201" s="10">
        <v>18.5</v>
      </c>
      <c r="I201" s="10">
        <v>18.5</v>
      </c>
      <c r="J201" s="10">
        <v>18.5</v>
      </c>
      <c r="K201" s="10">
        <v>18.5</v>
      </c>
      <c r="L201" s="10">
        <v>18.5</v>
      </c>
      <c r="M201" s="10">
        <v>18.5</v>
      </c>
      <c r="N201" s="10">
        <v>18.5</v>
      </c>
      <c r="O201" s="10">
        <v>18.5</v>
      </c>
      <c r="P201" s="10">
        <v>18.5</v>
      </c>
      <c r="Q201" s="10">
        <v>18.5</v>
      </c>
      <c r="R201" s="10">
        <v>18.5</v>
      </c>
      <c r="S201" s="10">
        <v>18.5</v>
      </c>
      <c r="T201" s="10">
        <v>18.5</v>
      </c>
      <c r="U201" s="10">
        <v>18.5</v>
      </c>
      <c r="V201" s="10">
        <v>18.5</v>
      </c>
      <c r="W201" s="10">
        <v>18.5</v>
      </c>
      <c r="X201" s="10">
        <v>18.5</v>
      </c>
      <c r="Y201" s="10">
        <v>18.5</v>
      </c>
      <c r="Z201" s="10">
        <v>18.5</v>
      </c>
      <c r="AA201" s="10">
        <v>18.5</v>
      </c>
      <c r="AB201" s="10">
        <v>18.5</v>
      </c>
      <c r="AC201" s="10">
        <v>18.5</v>
      </c>
      <c r="AD201" s="10">
        <v>18.5</v>
      </c>
      <c r="AE201" s="10">
        <v>18.5</v>
      </c>
      <c r="AF201" s="10">
        <v>18.5</v>
      </c>
      <c r="AG201" s="10">
        <v>18.5</v>
      </c>
      <c r="AH201" s="10">
        <v>18.5</v>
      </c>
      <c r="AI201" s="10">
        <v>18.5</v>
      </c>
      <c r="AJ201" s="10">
        <v>18.5</v>
      </c>
    </row>
    <row r="202" spans="2:36">
      <c r="B202" s="1" t="s">
        <v>16</v>
      </c>
      <c r="C202" s="1" t="s">
        <v>122</v>
      </c>
      <c r="D202" s="1" t="s">
        <v>149</v>
      </c>
      <c r="E202" s="1" t="s">
        <v>354</v>
      </c>
      <c r="F202" s="10">
        <f t="shared" ref="F202" si="24">SUM(F198:F201)</f>
        <v>146.6</v>
      </c>
      <c r="G202" s="10">
        <f t="shared" ref="G202:AI202" si="25">SUM(G198:G201)</f>
        <v>146.6</v>
      </c>
      <c r="H202" s="10">
        <f t="shared" si="25"/>
        <v>146.6</v>
      </c>
      <c r="I202" s="10">
        <f t="shared" si="25"/>
        <v>146.6</v>
      </c>
      <c r="J202" s="10">
        <f t="shared" si="25"/>
        <v>146.6</v>
      </c>
      <c r="K202" s="10">
        <f t="shared" si="25"/>
        <v>146.6</v>
      </c>
      <c r="L202" s="10">
        <f t="shared" si="25"/>
        <v>146.6</v>
      </c>
      <c r="M202" s="10">
        <f t="shared" si="25"/>
        <v>146.6</v>
      </c>
      <c r="N202" s="10">
        <f t="shared" si="25"/>
        <v>146.6</v>
      </c>
      <c r="O202" s="10">
        <f t="shared" si="25"/>
        <v>146.6</v>
      </c>
      <c r="P202" s="10">
        <f t="shared" si="25"/>
        <v>146.6</v>
      </c>
      <c r="Q202" s="10">
        <f t="shared" si="25"/>
        <v>146.6</v>
      </c>
      <c r="R202" s="10">
        <f t="shared" si="25"/>
        <v>146.6</v>
      </c>
      <c r="S202" s="10">
        <f t="shared" si="25"/>
        <v>146.6</v>
      </c>
      <c r="T202" s="10">
        <f t="shared" si="25"/>
        <v>146.6</v>
      </c>
      <c r="U202" s="10">
        <f t="shared" si="25"/>
        <v>146.6</v>
      </c>
      <c r="V202" s="10">
        <f t="shared" si="25"/>
        <v>146.6</v>
      </c>
      <c r="W202" s="10">
        <f t="shared" si="25"/>
        <v>146.6</v>
      </c>
      <c r="X202" s="10">
        <f t="shared" si="25"/>
        <v>146.6</v>
      </c>
      <c r="Y202" s="10">
        <f t="shared" si="25"/>
        <v>146.6</v>
      </c>
      <c r="Z202" s="10">
        <f t="shared" si="25"/>
        <v>146.6</v>
      </c>
      <c r="AA202" s="10">
        <f t="shared" si="25"/>
        <v>146.6</v>
      </c>
      <c r="AB202" s="10">
        <f t="shared" si="25"/>
        <v>146.6</v>
      </c>
      <c r="AC202" s="10">
        <f t="shared" si="25"/>
        <v>146.6</v>
      </c>
      <c r="AD202" s="10">
        <f t="shared" si="25"/>
        <v>146.6</v>
      </c>
      <c r="AE202" s="10">
        <f t="shared" si="25"/>
        <v>146.6</v>
      </c>
      <c r="AF202" s="10">
        <f t="shared" si="25"/>
        <v>146.6</v>
      </c>
      <c r="AG202" s="10">
        <f t="shared" si="25"/>
        <v>146.6</v>
      </c>
      <c r="AH202" s="10">
        <f t="shared" si="25"/>
        <v>146.6</v>
      </c>
      <c r="AI202" s="10">
        <f t="shared" si="25"/>
        <v>146.6</v>
      </c>
      <c r="AJ202" s="10">
        <f t="shared" ref="AJ202" si="26">SUM(AJ198:AJ201)</f>
        <v>146.6</v>
      </c>
    </row>
    <row r="203" spans="2:36">
      <c r="B203" s="1" t="s">
        <v>17</v>
      </c>
      <c r="C203" s="1" t="s">
        <v>124</v>
      </c>
      <c r="D203" s="1" t="s">
        <v>149</v>
      </c>
      <c r="E203" s="1" t="s">
        <v>354</v>
      </c>
      <c r="F203" s="10">
        <v>0.62</v>
      </c>
      <c r="G203" s="10">
        <v>0.62</v>
      </c>
      <c r="H203" s="10">
        <v>0.62</v>
      </c>
      <c r="I203" s="10">
        <v>0.62</v>
      </c>
      <c r="J203" s="10">
        <v>0.62</v>
      </c>
      <c r="K203" s="10">
        <v>0.62</v>
      </c>
      <c r="L203" s="10">
        <v>0.62</v>
      </c>
      <c r="M203" s="10">
        <v>0.62</v>
      </c>
      <c r="N203" s="10">
        <v>0.62</v>
      </c>
      <c r="O203" s="10">
        <v>0.62</v>
      </c>
      <c r="P203" s="10">
        <v>0.62</v>
      </c>
      <c r="Q203" s="10">
        <v>0.62</v>
      </c>
      <c r="R203" s="10">
        <v>0.62</v>
      </c>
      <c r="S203" s="10">
        <v>0.62</v>
      </c>
      <c r="T203" s="10">
        <v>0.62</v>
      </c>
      <c r="U203" s="10">
        <v>0.62</v>
      </c>
      <c r="V203" s="10">
        <v>0.62</v>
      </c>
      <c r="W203" s="10">
        <v>0.62</v>
      </c>
      <c r="X203" s="10">
        <v>0.62</v>
      </c>
      <c r="Y203" s="10">
        <v>0.62</v>
      </c>
      <c r="Z203" s="10">
        <v>0.62</v>
      </c>
      <c r="AA203" s="10">
        <v>0.62</v>
      </c>
      <c r="AB203" s="10">
        <v>0.62</v>
      </c>
      <c r="AC203" s="10">
        <v>0.62</v>
      </c>
      <c r="AD203" s="10">
        <v>0.62</v>
      </c>
      <c r="AE203" s="10">
        <v>0.62</v>
      </c>
      <c r="AF203" s="10">
        <v>0.62</v>
      </c>
      <c r="AG203" s="10">
        <v>0.62</v>
      </c>
      <c r="AH203" s="10">
        <v>0.62</v>
      </c>
      <c r="AI203" s="10">
        <v>0.62</v>
      </c>
      <c r="AJ203" s="10">
        <v>0.62</v>
      </c>
    </row>
    <row r="205" spans="2:36" s="2" customFormat="1">
      <c r="B205" s="2" t="s">
        <v>30</v>
      </c>
      <c r="C205" s="2" t="s">
        <v>43</v>
      </c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</row>
    <row r="206" spans="2:36" s="2" customFormat="1">
      <c r="B206" s="2" t="s">
        <v>21</v>
      </c>
      <c r="C206" s="2" t="s">
        <v>23</v>
      </c>
      <c r="D206" s="2" t="s">
        <v>28</v>
      </c>
      <c r="E206" s="2" t="s">
        <v>178</v>
      </c>
      <c r="F206" s="3">
        <v>1990</v>
      </c>
      <c r="G206" s="3">
        <v>1991</v>
      </c>
      <c r="H206" s="3">
        <v>1992</v>
      </c>
      <c r="I206" s="3">
        <v>1993</v>
      </c>
      <c r="J206" s="3">
        <v>1994</v>
      </c>
      <c r="K206" s="3">
        <v>1995</v>
      </c>
      <c r="L206" s="3">
        <v>1996</v>
      </c>
      <c r="M206" s="3">
        <v>1997</v>
      </c>
      <c r="N206" s="3">
        <v>1998</v>
      </c>
      <c r="O206" s="3">
        <v>1999</v>
      </c>
      <c r="P206" s="3">
        <v>2000</v>
      </c>
      <c r="Q206" s="3">
        <v>2001</v>
      </c>
      <c r="R206" s="3">
        <v>2002</v>
      </c>
      <c r="S206" s="3">
        <v>2003</v>
      </c>
      <c r="T206" s="3">
        <v>2004</v>
      </c>
      <c r="U206" s="3">
        <v>2005</v>
      </c>
      <c r="V206" s="3">
        <v>2006</v>
      </c>
      <c r="W206" s="3">
        <v>2007</v>
      </c>
      <c r="X206" s="3">
        <v>2008</v>
      </c>
      <c r="Y206" s="3">
        <v>2009</v>
      </c>
      <c r="Z206" s="3">
        <v>2010</v>
      </c>
      <c r="AA206" s="3">
        <v>2011</v>
      </c>
      <c r="AB206" s="3">
        <v>2012</v>
      </c>
      <c r="AC206" s="3">
        <v>2013</v>
      </c>
      <c r="AD206" s="3">
        <v>2014</v>
      </c>
      <c r="AE206" s="3">
        <v>2015</v>
      </c>
      <c r="AF206" s="3">
        <v>2016</v>
      </c>
      <c r="AG206" s="3">
        <v>2017</v>
      </c>
      <c r="AH206" s="3">
        <v>2018</v>
      </c>
      <c r="AI206" s="3">
        <v>2019</v>
      </c>
      <c r="AJ206" s="3">
        <v>2020</v>
      </c>
    </row>
    <row r="207" spans="2:36">
      <c r="B207" s="1" t="s">
        <v>3</v>
      </c>
      <c r="C207" s="1" t="s">
        <v>122</v>
      </c>
      <c r="D207" s="1" t="s">
        <v>120</v>
      </c>
      <c r="E207" s="1" t="s">
        <v>182</v>
      </c>
      <c r="F207" s="10">
        <v>16</v>
      </c>
      <c r="G207" s="10">
        <v>16</v>
      </c>
      <c r="H207" s="10">
        <v>16</v>
      </c>
      <c r="I207" s="10">
        <v>16</v>
      </c>
      <c r="J207" s="10">
        <v>16</v>
      </c>
      <c r="K207" s="10">
        <v>16</v>
      </c>
      <c r="L207" s="10">
        <v>16</v>
      </c>
      <c r="M207" s="10">
        <v>16</v>
      </c>
      <c r="N207" s="10">
        <v>16</v>
      </c>
      <c r="O207" s="10">
        <v>16</v>
      </c>
      <c r="P207" s="10">
        <v>16</v>
      </c>
      <c r="Q207" s="10">
        <v>16</v>
      </c>
      <c r="R207" s="10">
        <v>16</v>
      </c>
      <c r="S207" s="10">
        <v>16</v>
      </c>
      <c r="T207" s="10">
        <v>16</v>
      </c>
      <c r="U207" s="10">
        <v>16</v>
      </c>
      <c r="V207" s="10">
        <v>16</v>
      </c>
      <c r="W207" s="10">
        <v>16</v>
      </c>
      <c r="X207" s="10">
        <v>16</v>
      </c>
      <c r="Y207" s="10">
        <v>16</v>
      </c>
      <c r="Z207" s="10">
        <v>16</v>
      </c>
      <c r="AA207" s="10">
        <v>16</v>
      </c>
      <c r="AB207" s="10">
        <v>16</v>
      </c>
      <c r="AC207" s="10">
        <v>16</v>
      </c>
      <c r="AD207" s="10">
        <v>16</v>
      </c>
      <c r="AE207" s="10">
        <v>16</v>
      </c>
      <c r="AF207" s="10">
        <v>16</v>
      </c>
      <c r="AG207" s="10">
        <v>16</v>
      </c>
      <c r="AH207" s="10">
        <v>16</v>
      </c>
      <c r="AI207" s="10">
        <v>16</v>
      </c>
      <c r="AJ207" s="10">
        <v>16</v>
      </c>
    </row>
    <row r="208" spans="2:36">
      <c r="B208" s="1" t="s">
        <v>4</v>
      </c>
      <c r="C208" s="1" t="s">
        <v>122</v>
      </c>
      <c r="D208" s="1" t="s">
        <v>120</v>
      </c>
      <c r="E208" s="1" t="s">
        <v>182</v>
      </c>
      <c r="F208" s="10">
        <v>0.3</v>
      </c>
      <c r="G208" s="10">
        <v>0.3</v>
      </c>
      <c r="H208" s="10">
        <v>0.3</v>
      </c>
      <c r="I208" s="10">
        <v>0.3</v>
      </c>
      <c r="J208" s="10">
        <v>0.3</v>
      </c>
      <c r="K208" s="10">
        <v>0.3</v>
      </c>
      <c r="L208" s="10">
        <v>0.3</v>
      </c>
      <c r="M208" s="10">
        <v>0.3</v>
      </c>
      <c r="N208" s="10">
        <v>0.3</v>
      </c>
      <c r="O208" s="10">
        <v>0.3</v>
      </c>
      <c r="P208" s="10">
        <v>0.3</v>
      </c>
      <c r="Q208" s="10">
        <v>0.3</v>
      </c>
      <c r="R208" s="10">
        <v>0.3</v>
      </c>
      <c r="S208" s="10">
        <v>0.3</v>
      </c>
      <c r="T208" s="10">
        <v>0.3</v>
      </c>
      <c r="U208" s="10">
        <v>0.3</v>
      </c>
      <c r="V208" s="10">
        <v>0.3</v>
      </c>
      <c r="W208" s="10">
        <v>0.3</v>
      </c>
      <c r="X208" s="10">
        <v>0.3</v>
      </c>
      <c r="Y208" s="10">
        <v>0.3</v>
      </c>
      <c r="Z208" s="10">
        <v>0.3</v>
      </c>
      <c r="AA208" s="10">
        <v>0.3</v>
      </c>
      <c r="AB208" s="10">
        <v>0.3</v>
      </c>
      <c r="AC208" s="10">
        <v>0.3</v>
      </c>
      <c r="AD208" s="10">
        <v>0.3</v>
      </c>
      <c r="AE208" s="10">
        <v>0.3</v>
      </c>
      <c r="AF208" s="10">
        <v>0.3</v>
      </c>
      <c r="AG208" s="10">
        <v>0.3</v>
      </c>
      <c r="AH208" s="10">
        <v>0.3</v>
      </c>
      <c r="AI208" s="10">
        <v>0.3</v>
      </c>
      <c r="AJ208" s="10">
        <v>0.3</v>
      </c>
    </row>
    <row r="209" spans="2:36">
      <c r="B209" s="1" t="s">
        <v>5</v>
      </c>
      <c r="C209" s="1" t="s">
        <v>122</v>
      </c>
      <c r="D209" s="1" t="s">
        <v>120</v>
      </c>
      <c r="E209" s="1" t="s">
        <v>182</v>
      </c>
      <c r="F209" s="10">
        <v>0.1</v>
      </c>
      <c r="G209" s="10">
        <v>0.1</v>
      </c>
      <c r="H209" s="10">
        <v>0.1</v>
      </c>
      <c r="I209" s="10">
        <v>0.1</v>
      </c>
      <c r="J209" s="10">
        <v>0.1</v>
      </c>
      <c r="K209" s="10">
        <v>0.1</v>
      </c>
      <c r="L209" s="10">
        <v>0.1</v>
      </c>
      <c r="M209" s="10">
        <v>0.1</v>
      </c>
      <c r="N209" s="10">
        <v>0.1</v>
      </c>
      <c r="O209" s="10">
        <v>0.1</v>
      </c>
      <c r="P209" s="10">
        <v>0.1</v>
      </c>
      <c r="Q209" s="10">
        <v>0.1</v>
      </c>
      <c r="R209" s="10">
        <v>0.1</v>
      </c>
      <c r="S209" s="10">
        <v>0.1</v>
      </c>
      <c r="T209" s="10">
        <v>0.1</v>
      </c>
      <c r="U209" s="10">
        <v>0.1</v>
      </c>
      <c r="V209" s="10">
        <v>0.1</v>
      </c>
      <c r="W209" s="10">
        <v>0.1</v>
      </c>
      <c r="X209" s="10">
        <v>0.1</v>
      </c>
      <c r="Y209" s="10">
        <v>0.1</v>
      </c>
      <c r="Z209" s="10">
        <v>0.1</v>
      </c>
      <c r="AA209" s="10">
        <v>0.1</v>
      </c>
      <c r="AB209" s="10">
        <v>0.1</v>
      </c>
      <c r="AC209" s="10">
        <v>0.1</v>
      </c>
      <c r="AD209" s="10">
        <v>0.1</v>
      </c>
      <c r="AE209" s="10">
        <v>0.1</v>
      </c>
      <c r="AF209" s="10">
        <v>0.1</v>
      </c>
      <c r="AG209" s="10">
        <v>0.1</v>
      </c>
      <c r="AH209" s="10">
        <v>0.1</v>
      </c>
      <c r="AI209" s="10">
        <v>0.1</v>
      </c>
      <c r="AJ209" s="10">
        <v>0.1</v>
      </c>
    </row>
    <row r="210" spans="2:36">
      <c r="B210" s="1" t="s">
        <v>6</v>
      </c>
      <c r="C210" s="1" t="s">
        <v>122</v>
      </c>
      <c r="D210" s="1" t="s">
        <v>120</v>
      </c>
      <c r="E210" s="1" t="s">
        <v>182</v>
      </c>
      <c r="F210" s="10">
        <v>1</v>
      </c>
      <c r="G210" s="10">
        <v>1</v>
      </c>
      <c r="H210" s="10">
        <v>1</v>
      </c>
      <c r="I210" s="10">
        <v>1</v>
      </c>
      <c r="J210" s="10">
        <v>1</v>
      </c>
      <c r="K210" s="10">
        <v>1</v>
      </c>
      <c r="L210" s="10">
        <v>1</v>
      </c>
      <c r="M210" s="10">
        <v>1</v>
      </c>
      <c r="N210" s="10">
        <v>1</v>
      </c>
      <c r="O210" s="10">
        <v>1</v>
      </c>
      <c r="P210" s="10">
        <v>1</v>
      </c>
      <c r="Q210" s="10">
        <v>1</v>
      </c>
      <c r="R210" s="10">
        <v>1</v>
      </c>
      <c r="S210" s="10">
        <v>1</v>
      </c>
      <c r="T210" s="10">
        <v>1</v>
      </c>
      <c r="U210" s="10">
        <v>1</v>
      </c>
      <c r="V210" s="10">
        <v>1</v>
      </c>
      <c r="W210" s="10">
        <v>1</v>
      </c>
      <c r="X210" s="10">
        <v>1</v>
      </c>
      <c r="Y210" s="10">
        <v>1</v>
      </c>
      <c r="Z210" s="10">
        <v>1</v>
      </c>
      <c r="AA210" s="10">
        <v>1</v>
      </c>
      <c r="AB210" s="10">
        <v>1</v>
      </c>
      <c r="AC210" s="10">
        <v>1</v>
      </c>
      <c r="AD210" s="10">
        <v>1</v>
      </c>
      <c r="AE210" s="10">
        <v>1</v>
      </c>
      <c r="AF210" s="10">
        <v>1</v>
      </c>
      <c r="AG210" s="10">
        <v>1</v>
      </c>
      <c r="AH210" s="10">
        <v>1</v>
      </c>
      <c r="AI210" s="10">
        <v>1</v>
      </c>
      <c r="AJ210" s="10">
        <v>1</v>
      </c>
    </row>
    <row r="211" spans="2:36">
      <c r="B211" s="1" t="s">
        <v>7</v>
      </c>
      <c r="C211" s="1" t="s">
        <v>122</v>
      </c>
      <c r="D211" s="1" t="s">
        <v>120</v>
      </c>
      <c r="E211" s="1" t="s">
        <v>182</v>
      </c>
      <c r="F211" s="10">
        <v>12.8</v>
      </c>
      <c r="G211" s="10">
        <v>12.8</v>
      </c>
      <c r="H211" s="10">
        <v>12.8</v>
      </c>
      <c r="I211" s="10">
        <v>12.8</v>
      </c>
      <c r="J211" s="10">
        <v>12.8</v>
      </c>
      <c r="K211" s="10">
        <v>12.8</v>
      </c>
      <c r="L211" s="10">
        <v>12.8</v>
      </c>
      <c r="M211" s="10">
        <v>12.8</v>
      </c>
      <c r="N211" s="10">
        <v>12.8</v>
      </c>
      <c r="O211" s="10">
        <v>12.8</v>
      </c>
      <c r="P211" s="10">
        <v>12.8</v>
      </c>
      <c r="Q211" s="10">
        <v>12.8</v>
      </c>
      <c r="R211" s="10">
        <v>12.8</v>
      </c>
      <c r="S211" s="10">
        <v>12.8</v>
      </c>
      <c r="T211" s="10">
        <v>12.8</v>
      </c>
      <c r="U211" s="10">
        <v>12.8</v>
      </c>
      <c r="V211" s="10">
        <v>12.8</v>
      </c>
      <c r="W211" s="10">
        <v>12.8</v>
      </c>
      <c r="X211" s="10">
        <v>12.8</v>
      </c>
      <c r="Y211" s="10">
        <v>12.8</v>
      </c>
      <c r="Z211" s="10">
        <v>12.8</v>
      </c>
      <c r="AA211" s="10">
        <v>12.8</v>
      </c>
      <c r="AB211" s="10">
        <v>12.8</v>
      </c>
      <c r="AC211" s="10">
        <v>12.8</v>
      </c>
      <c r="AD211" s="10">
        <v>12.8</v>
      </c>
      <c r="AE211" s="10">
        <v>12.8</v>
      </c>
      <c r="AF211" s="10">
        <v>12.8</v>
      </c>
      <c r="AG211" s="10">
        <v>12.8</v>
      </c>
      <c r="AH211" s="10">
        <v>12.8</v>
      </c>
      <c r="AI211" s="10">
        <v>12.8</v>
      </c>
      <c r="AJ211" s="10">
        <v>12.8</v>
      </c>
    </row>
    <row r="212" spans="2:36">
      <c r="B212" s="1" t="s">
        <v>8</v>
      </c>
      <c r="C212" s="1" t="s">
        <v>122</v>
      </c>
      <c r="D212" s="1" t="s">
        <v>120</v>
      </c>
      <c r="E212" s="1" t="s">
        <v>182</v>
      </c>
      <c r="F212" s="10">
        <v>7.2</v>
      </c>
      <c r="G212" s="10">
        <v>7.2</v>
      </c>
      <c r="H212" s="10">
        <v>7.2</v>
      </c>
      <c r="I212" s="10">
        <v>7.2</v>
      </c>
      <c r="J212" s="10">
        <v>7.2</v>
      </c>
      <c r="K212" s="10">
        <v>7.2</v>
      </c>
      <c r="L212" s="10">
        <v>7.2</v>
      </c>
      <c r="M212" s="10">
        <v>7.2</v>
      </c>
      <c r="N212" s="10">
        <v>7.2</v>
      </c>
      <c r="O212" s="10">
        <v>7.2</v>
      </c>
      <c r="P212" s="10">
        <v>7.2</v>
      </c>
      <c r="Q212" s="10">
        <v>7.2</v>
      </c>
      <c r="R212" s="10">
        <v>7.2</v>
      </c>
      <c r="S212" s="10">
        <v>7.2</v>
      </c>
      <c r="T212" s="10">
        <v>7.2</v>
      </c>
      <c r="U212" s="10">
        <v>7.2</v>
      </c>
      <c r="V212" s="10">
        <v>7.2</v>
      </c>
      <c r="W212" s="10">
        <v>7.2</v>
      </c>
      <c r="X212" s="10">
        <v>7.2</v>
      </c>
      <c r="Y212" s="10">
        <v>7.2</v>
      </c>
      <c r="Z212" s="10">
        <v>7.2</v>
      </c>
      <c r="AA212" s="10">
        <v>7.2</v>
      </c>
      <c r="AB212" s="10">
        <v>7.2</v>
      </c>
      <c r="AC212" s="10">
        <v>7.2</v>
      </c>
      <c r="AD212" s="10">
        <v>7.2</v>
      </c>
      <c r="AE212" s="10">
        <v>7.2</v>
      </c>
      <c r="AF212" s="10">
        <v>7.2</v>
      </c>
      <c r="AG212" s="10">
        <v>7.2</v>
      </c>
      <c r="AH212" s="10">
        <v>7.2</v>
      </c>
      <c r="AI212" s="10">
        <v>7.2</v>
      </c>
      <c r="AJ212" s="10">
        <v>7.2</v>
      </c>
    </row>
    <row r="213" spans="2:36">
      <c r="B213" s="1" t="s">
        <v>9</v>
      </c>
      <c r="C213" s="1" t="s">
        <v>122</v>
      </c>
      <c r="D213" s="1" t="s">
        <v>120</v>
      </c>
      <c r="E213" s="1" t="s">
        <v>182</v>
      </c>
      <c r="F213" s="10">
        <v>260</v>
      </c>
      <c r="G213" s="10">
        <v>260</v>
      </c>
      <c r="H213" s="10">
        <v>260</v>
      </c>
      <c r="I213" s="10">
        <v>260</v>
      </c>
      <c r="J213" s="10">
        <v>260</v>
      </c>
      <c r="K213" s="10">
        <v>260</v>
      </c>
      <c r="L213" s="10">
        <v>260</v>
      </c>
      <c r="M213" s="10">
        <v>260</v>
      </c>
      <c r="N213" s="10">
        <v>260</v>
      </c>
      <c r="O213" s="10">
        <v>260</v>
      </c>
      <c r="P213" s="10">
        <v>260</v>
      </c>
      <c r="Q213" s="10">
        <v>260</v>
      </c>
      <c r="R213" s="10">
        <v>260</v>
      </c>
      <c r="S213" s="10">
        <v>260</v>
      </c>
      <c r="T213" s="10">
        <v>260</v>
      </c>
      <c r="U213" s="10">
        <v>260</v>
      </c>
      <c r="V213" s="10">
        <v>260</v>
      </c>
      <c r="W213" s="10">
        <v>260</v>
      </c>
      <c r="X213" s="10">
        <v>260</v>
      </c>
      <c r="Y213" s="10">
        <v>260</v>
      </c>
      <c r="Z213" s="10">
        <v>260</v>
      </c>
      <c r="AA213" s="10">
        <v>260</v>
      </c>
      <c r="AB213" s="10">
        <v>260</v>
      </c>
      <c r="AC213" s="10">
        <v>260</v>
      </c>
      <c r="AD213" s="10">
        <v>260</v>
      </c>
      <c r="AE213" s="10">
        <v>260</v>
      </c>
      <c r="AF213" s="10">
        <v>260</v>
      </c>
      <c r="AG213" s="10">
        <v>260</v>
      </c>
      <c r="AH213" s="10">
        <v>260</v>
      </c>
      <c r="AI213" s="10">
        <v>260</v>
      </c>
      <c r="AJ213" s="10">
        <v>260</v>
      </c>
    </row>
    <row r="214" spans="2:36">
      <c r="B214" s="1" t="s">
        <v>10</v>
      </c>
      <c r="C214" s="1" t="s">
        <v>122</v>
      </c>
      <c r="D214" s="96" t="s">
        <v>149</v>
      </c>
      <c r="E214" s="96" t="s">
        <v>182</v>
      </c>
      <c r="F214" s="10">
        <v>0.1</v>
      </c>
      <c r="G214" s="10">
        <v>0.1</v>
      </c>
      <c r="H214" s="10">
        <v>0.1</v>
      </c>
      <c r="I214" s="10">
        <v>0.1</v>
      </c>
      <c r="J214" s="10">
        <v>0.1</v>
      </c>
      <c r="K214" s="10">
        <v>0.1</v>
      </c>
      <c r="L214" s="10">
        <v>0.1</v>
      </c>
      <c r="M214" s="10">
        <v>0.1</v>
      </c>
      <c r="N214" s="10">
        <v>0.1</v>
      </c>
      <c r="O214" s="10">
        <v>0.1</v>
      </c>
      <c r="P214" s="10">
        <v>0.1</v>
      </c>
      <c r="Q214" s="10">
        <v>0.1</v>
      </c>
      <c r="R214" s="10">
        <v>0.1</v>
      </c>
      <c r="S214" s="10">
        <v>0.1</v>
      </c>
      <c r="T214" s="10">
        <v>0.1</v>
      </c>
      <c r="U214" s="10">
        <v>0.1</v>
      </c>
      <c r="V214" s="10">
        <v>0.1</v>
      </c>
      <c r="W214" s="10">
        <v>0.1</v>
      </c>
      <c r="X214" s="10">
        <v>0.1</v>
      </c>
      <c r="Y214" s="10">
        <v>0.1</v>
      </c>
      <c r="Z214" s="10">
        <v>0.1</v>
      </c>
      <c r="AA214" s="10">
        <v>0.1</v>
      </c>
      <c r="AB214" s="10">
        <v>0.1</v>
      </c>
      <c r="AC214" s="10">
        <v>0.1</v>
      </c>
      <c r="AD214" s="10">
        <v>0.1</v>
      </c>
      <c r="AE214" s="10">
        <v>0.1</v>
      </c>
      <c r="AF214" s="10">
        <v>0.1</v>
      </c>
      <c r="AG214" s="10">
        <v>0.1</v>
      </c>
      <c r="AH214" s="10">
        <v>0.1</v>
      </c>
      <c r="AI214" s="10">
        <v>0.1</v>
      </c>
      <c r="AJ214" s="10">
        <v>0.1</v>
      </c>
    </row>
    <row r="215" spans="2:36">
      <c r="B215" s="1" t="s">
        <v>11</v>
      </c>
      <c r="C215" s="1" t="s">
        <v>122</v>
      </c>
      <c r="D215" s="96" t="s">
        <v>120</v>
      </c>
      <c r="E215" s="96" t="s">
        <v>182</v>
      </c>
      <c r="F215" s="10">
        <v>8</v>
      </c>
      <c r="G215" s="10">
        <v>8</v>
      </c>
      <c r="H215" s="10">
        <v>8</v>
      </c>
      <c r="I215" s="10">
        <v>8</v>
      </c>
      <c r="J215" s="10">
        <v>8</v>
      </c>
      <c r="K215" s="10">
        <v>8</v>
      </c>
      <c r="L215" s="10">
        <v>8</v>
      </c>
      <c r="M215" s="10">
        <v>8</v>
      </c>
      <c r="N215" s="10">
        <v>8</v>
      </c>
      <c r="O215" s="10">
        <v>8</v>
      </c>
      <c r="P215" s="10">
        <v>8</v>
      </c>
      <c r="Q215" s="10">
        <v>8</v>
      </c>
      <c r="R215" s="10">
        <v>8</v>
      </c>
      <c r="S215" s="10">
        <v>8</v>
      </c>
      <c r="T215" s="10">
        <v>8</v>
      </c>
      <c r="U215" s="10">
        <v>8</v>
      </c>
      <c r="V215" s="10">
        <v>8</v>
      </c>
      <c r="W215" s="10">
        <v>8</v>
      </c>
      <c r="X215" s="10">
        <v>8</v>
      </c>
      <c r="Y215" s="10">
        <v>8</v>
      </c>
      <c r="Z215" s="10">
        <v>8</v>
      </c>
      <c r="AA215" s="10">
        <v>8</v>
      </c>
      <c r="AB215" s="10">
        <v>8</v>
      </c>
      <c r="AC215" s="10">
        <v>8</v>
      </c>
      <c r="AD215" s="10">
        <v>8</v>
      </c>
      <c r="AE215" s="10">
        <v>8</v>
      </c>
      <c r="AF215" s="10">
        <v>8</v>
      </c>
      <c r="AG215" s="10">
        <v>8</v>
      </c>
      <c r="AH215" s="10">
        <v>8</v>
      </c>
      <c r="AI215" s="10">
        <v>8</v>
      </c>
      <c r="AJ215" s="10">
        <v>8</v>
      </c>
    </row>
    <row r="216" spans="2:36">
      <c r="B216" s="1" t="s">
        <v>113</v>
      </c>
      <c r="C216" s="1" t="s">
        <v>123</v>
      </c>
      <c r="D216" s="96" t="s">
        <v>149</v>
      </c>
      <c r="E216" s="96" t="s">
        <v>182</v>
      </c>
      <c r="F216" s="10">
        <v>0.13</v>
      </c>
      <c r="G216" s="10">
        <v>0.13</v>
      </c>
      <c r="H216" s="10">
        <v>0.13</v>
      </c>
      <c r="I216" s="10">
        <v>0.13</v>
      </c>
      <c r="J216" s="10">
        <v>0.13</v>
      </c>
      <c r="K216" s="10">
        <v>0.13</v>
      </c>
      <c r="L216" s="10">
        <v>0.13</v>
      </c>
      <c r="M216" s="10">
        <v>0.13</v>
      </c>
      <c r="N216" s="10">
        <v>0.13</v>
      </c>
      <c r="O216" s="10">
        <v>0.13</v>
      </c>
      <c r="P216" s="10">
        <v>0.13</v>
      </c>
      <c r="Q216" s="10">
        <v>0.13</v>
      </c>
      <c r="R216" s="10">
        <v>0.13</v>
      </c>
      <c r="S216" s="10">
        <v>0.13</v>
      </c>
      <c r="T216" s="10">
        <v>0.13</v>
      </c>
      <c r="U216" s="10">
        <v>0.13</v>
      </c>
      <c r="V216" s="10">
        <v>0.13</v>
      </c>
      <c r="W216" s="10">
        <v>0.13</v>
      </c>
      <c r="X216" s="10">
        <v>0.13</v>
      </c>
      <c r="Y216" s="10">
        <v>0.13</v>
      </c>
      <c r="Z216" s="10">
        <v>0.13</v>
      </c>
      <c r="AA216" s="10">
        <v>0.13</v>
      </c>
      <c r="AB216" s="10">
        <v>0.13</v>
      </c>
      <c r="AC216" s="10">
        <v>0.13</v>
      </c>
      <c r="AD216" s="10">
        <v>0.13</v>
      </c>
      <c r="AE216" s="10">
        <v>0.13</v>
      </c>
      <c r="AF216" s="10">
        <v>0.13</v>
      </c>
      <c r="AG216" s="10">
        <v>0.13</v>
      </c>
      <c r="AH216" s="10">
        <v>0.13</v>
      </c>
      <c r="AI216" s="10">
        <v>0.13</v>
      </c>
      <c r="AJ216" s="10">
        <v>0.13</v>
      </c>
    </row>
    <row r="217" spans="2:36">
      <c r="B217" s="1" t="s">
        <v>38</v>
      </c>
      <c r="C217" s="1" t="s">
        <v>123</v>
      </c>
      <c r="D217" s="96" t="s">
        <v>149</v>
      </c>
      <c r="E217" s="96" t="s">
        <v>182</v>
      </c>
      <c r="F217" s="10">
        <v>6</v>
      </c>
      <c r="G217" s="10">
        <v>6</v>
      </c>
      <c r="H217" s="10">
        <v>6</v>
      </c>
      <c r="I217" s="10">
        <v>6</v>
      </c>
      <c r="J217" s="10">
        <v>6</v>
      </c>
      <c r="K217" s="10">
        <v>6</v>
      </c>
      <c r="L217" s="10">
        <v>6</v>
      </c>
      <c r="M217" s="10">
        <v>6</v>
      </c>
      <c r="N217" s="10">
        <v>6</v>
      </c>
      <c r="O217" s="10">
        <v>6</v>
      </c>
      <c r="P217" s="10">
        <v>6</v>
      </c>
      <c r="Q217" s="10">
        <v>6</v>
      </c>
      <c r="R217" s="10">
        <v>6</v>
      </c>
      <c r="S217" s="10">
        <v>6</v>
      </c>
      <c r="T217" s="10">
        <v>6</v>
      </c>
      <c r="U217" s="10">
        <v>6</v>
      </c>
      <c r="V217" s="10">
        <v>6</v>
      </c>
      <c r="W217" s="10">
        <v>6</v>
      </c>
      <c r="X217" s="10">
        <v>6</v>
      </c>
      <c r="Y217" s="10">
        <v>6</v>
      </c>
      <c r="Z217" s="10">
        <v>6</v>
      </c>
      <c r="AA217" s="10">
        <v>6</v>
      </c>
      <c r="AB217" s="10">
        <v>6</v>
      </c>
      <c r="AC217" s="10">
        <v>6</v>
      </c>
      <c r="AD217" s="10">
        <v>6</v>
      </c>
      <c r="AE217" s="10">
        <v>6</v>
      </c>
      <c r="AF217" s="10">
        <v>6</v>
      </c>
      <c r="AG217" s="10">
        <v>6</v>
      </c>
      <c r="AH217" s="10">
        <v>6</v>
      </c>
      <c r="AI217" s="10">
        <v>6</v>
      </c>
      <c r="AJ217" s="10">
        <v>6</v>
      </c>
    </row>
    <row r="218" spans="2:36">
      <c r="B218" s="1" t="s">
        <v>12</v>
      </c>
      <c r="C218" s="1" t="s">
        <v>124</v>
      </c>
      <c r="D218" s="96" t="s">
        <v>149</v>
      </c>
      <c r="E218" s="96" t="s">
        <v>182</v>
      </c>
      <c r="F218" s="10">
        <v>1.9</v>
      </c>
      <c r="G218" s="10">
        <v>1.9</v>
      </c>
      <c r="H218" s="10">
        <v>1.9</v>
      </c>
      <c r="I218" s="10">
        <v>1.9</v>
      </c>
      <c r="J218" s="10">
        <v>1.9</v>
      </c>
      <c r="K218" s="10">
        <v>1.9</v>
      </c>
      <c r="L218" s="10">
        <v>1.9</v>
      </c>
      <c r="M218" s="10">
        <v>1.9</v>
      </c>
      <c r="N218" s="10">
        <v>1.9</v>
      </c>
      <c r="O218" s="10">
        <v>1.9</v>
      </c>
      <c r="P218" s="10">
        <v>1.9</v>
      </c>
      <c r="Q218" s="10">
        <v>1.9</v>
      </c>
      <c r="R218" s="10">
        <v>1.9</v>
      </c>
      <c r="S218" s="10">
        <v>1.9</v>
      </c>
      <c r="T218" s="10">
        <v>1.9</v>
      </c>
      <c r="U218" s="10">
        <v>1.9</v>
      </c>
      <c r="V218" s="10">
        <v>1.9</v>
      </c>
      <c r="W218" s="10">
        <v>1.9</v>
      </c>
      <c r="X218" s="10">
        <v>1.9</v>
      </c>
      <c r="Y218" s="10">
        <v>1.9</v>
      </c>
      <c r="Z218" s="10">
        <v>1.9</v>
      </c>
      <c r="AA218" s="10">
        <v>1.9</v>
      </c>
      <c r="AB218" s="10">
        <v>1.9</v>
      </c>
      <c r="AC218" s="10">
        <v>1.9</v>
      </c>
      <c r="AD218" s="10">
        <v>1.9</v>
      </c>
      <c r="AE218" s="10">
        <v>1.9</v>
      </c>
      <c r="AF218" s="10">
        <v>1.9</v>
      </c>
      <c r="AG218" s="10">
        <v>1.9</v>
      </c>
      <c r="AH218" s="10">
        <v>1.9</v>
      </c>
      <c r="AI218" s="10">
        <v>1.9</v>
      </c>
      <c r="AJ218" s="10">
        <v>1.9</v>
      </c>
    </row>
    <row r="219" spans="2:36">
      <c r="B219" s="1" t="s">
        <v>13</v>
      </c>
      <c r="C219" s="1" t="s">
        <v>124</v>
      </c>
      <c r="D219" s="96" t="s">
        <v>149</v>
      </c>
      <c r="E219" s="96" t="s">
        <v>182</v>
      </c>
      <c r="F219" s="10">
        <v>15</v>
      </c>
      <c r="G219" s="10">
        <v>15</v>
      </c>
      <c r="H219" s="10">
        <v>15</v>
      </c>
      <c r="I219" s="10">
        <v>15</v>
      </c>
      <c r="J219" s="10">
        <v>15</v>
      </c>
      <c r="K219" s="10">
        <v>15</v>
      </c>
      <c r="L219" s="10">
        <v>15</v>
      </c>
      <c r="M219" s="10">
        <v>15</v>
      </c>
      <c r="N219" s="10">
        <v>15</v>
      </c>
      <c r="O219" s="10">
        <v>15</v>
      </c>
      <c r="P219" s="10">
        <v>15</v>
      </c>
      <c r="Q219" s="10">
        <v>15</v>
      </c>
      <c r="R219" s="10">
        <v>15</v>
      </c>
      <c r="S219" s="10">
        <v>15</v>
      </c>
      <c r="T219" s="10">
        <v>15</v>
      </c>
      <c r="U219" s="10">
        <v>15</v>
      </c>
      <c r="V219" s="10">
        <v>15</v>
      </c>
      <c r="W219" s="10">
        <v>15</v>
      </c>
      <c r="X219" s="10">
        <v>15</v>
      </c>
      <c r="Y219" s="10">
        <v>15</v>
      </c>
      <c r="Z219" s="10">
        <v>15</v>
      </c>
      <c r="AA219" s="10">
        <v>15</v>
      </c>
      <c r="AB219" s="10">
        <v>15</v>
      </c>
      <c r="AC219" s="10">
        <v>15</v>
      </c>
      <c r="AD219" s="10">
        <v>15</v>
      </c>
      <c r="AE219" s="10">
        <v>15</v>
      </c>
      <c r="AF219" s="10">
        <v>15</v>
      </c>
      <c r="AG219" s="10">
        <v>15</v>
      </c>
      <c r="AH219" s="10">
        <v>15</v>
      </c>
      <c r="AI219" s="10">
        <v>15</v>
      </c>
      <c r="AJ219" s="10">
        <v>15</v>
      </c>
    </row>
    <row r="220" spans="2:36">
      <c r="B220" s="1" t="s">
        <v>14</v>
      </c>
      <c r="C220" s="1" t="s">
        <v>124</v>
      </c>
      <c r="D220" s="96" t="s">
        <v>149</v>
      </c>
      <c r="E220" s="96" t="s">
        <v>182</v>
      </c>
      <c r="F220" s="10">
        <v>1.7</v>
      </c>
      <c r="G220" s="10">
        <v>1.7</v>
      </c>
      <c r="H220" s="10">
        <v>1.7</v>
      </c>
      <c r="I220" s="10">
        <v>1.7</v>
      </c>
      <c r="J220" s="10">
        <v>1.7</v>
      </c>
      <c r="K220" s="10">
        <v>1.7</v>
      </c>
      <c r="L220" s="10">
        <v>1.7</v>
      </c>
      <c r="M220" s="10">
        <v>1.7</v>
      </c>
      <c r="N220" s="10">
        <v>1.7</v>
      </c>
      <c r="O220" s="10">
        <v>1.7</v>
      </c>
      <c r="P220" s="10">
        <v>1.7</v>
      </c>
      <c r="Q220" s="10">
        <v>1.7</v>
      </c>
      <c r="R220" s="10">
        <v>1.7</v>
      </c>
      <c r="S220" s="10">
        <v>1.7</v>
      </c>
      <c r="T220" s="10">
        <v>1.7</v>
      </c>
      <c r="U220" s="10">
        <v>1.7</v>
      </c>
      <c r="V220" s="10">
        <v>1.7</v>
      </c>
      <c r="W220" s="10">
        <v>1.7</v>
      </c>
      <c r="X220" s="10">
        <v>1.7</v>
      </c>
      <c r="Y220" s="10">
        <v>1.7</v>
      </c>
      <c r="Z220" s="10">
        <v>1.7</v>
      </c>
      <c r="AA220" s="10">
        <v>1.7</v>
      </c>
      <c r="AB220" s="10">
        <v>1.7</v>
      </c>
      <c r="AC220" s="10">
        <v>1.7</v>
      </c>
      <c r="AD220" s="10">
        <v>1.7</v>
      </c>
      <c r="AE220" s="10">
        <v>1.7</v>
      </c>
      <c r="AF220" s="10">
        <v>1.7</v>
      </c>
      <c r="AG220" s="10">
        <v>1.7</v>
      </c>
      <c r="AH220" s="10">
        <v>1.7</v>
      </c>
      <c r="AI220" s="10">
        <v>1.7</v>
      </c>
      <c r="AJ220" s="10">
        <v>1.7</v>
      </c>
    </row>
    <row r="221" spans="2:36">
      <c r="B221" s="1" t="s">
        <v>15</v>
      </c>
      <c r="C221" s="1" t="s">
        <v>124</v>
      </c>
      <c r="D221" s="96" t="s">
        <v>149</v>
      </c>
      <c r="E221" s="96" t="s">
        <v>182</v>
      </c>
      <c r="F221" s="10">
        <v>1.5</v>
      </c>
      <c r="G221" s="10">
        <v>1.5</v>
      </c>
      <c r="H221" s="10">
        <v>1.5</v>
      </c>
      <c r="I221" s="10">
        <v>1.5</v>
      </c>
      <c r="J221" s="10">
        <v>1.5</v>
      </c>
      <c r="K221" s="10">
        <v>1.5</v>
      </c>
      <c r="L221" s="10">
        <v>1.5</v>
      </c>
      <c r="M221" s="10">
        <v>1.5</v>
      </c>
      <c r="N221" s="10">
        <v>1.5</v>
      </c>
      <c r="O221" s="10">
        <v>1.5</v>
      </c>
      <c r="P221" s="10">
        <v>1.5</v>
      </c>
      <c r="Q221" s="10">
        <v>1.5</v>
      </c>
      <c r="R221" s="10">
        <v>1.5</v>
      </c>
      <c r="S221" s="10">
        <v>1.5</v>
      </c>
      <c r="T221" s="10">
        <v>1.5</v>
      </c>
      <c r="U221" s="10">
        <v>1.5</v>
      </c>
      <c r="V221" s="10">
        <v>1.5</v>
      </c>
      <c r="W221" s="10">
        <v>1.5</v>
      </c>
      <c r="X221" s="10">
        <v>1.5</v>
      </c>
      <c r="Y221" s="10">
        <v>1.5</v>
      </c>
      <c r="Z221" s="10">
        <v>1.5</v>
      </c>
      <c r="AA221" s="10">
        <v>1.5</v>
      </c>
      <c r="AB221" s="10">
        <v>1.5</v>
      </c>
      <c r="AC221" s="10">
        <v>1.5</v>
      </c>
      <c r="AD221" s="10">
        <v>1.5</v>
      </c>
      <c r="AE221" s="10">
        <v>1.5</v>
      </c>
      <c r="AF221" s="10">
        <v>1.5</v>
      </c>
      <c r="AG221" s="10">
        <v>1.5</v>
      </c>
      <c r="AH221" s="10">
        <v>1.5</v>
      </c>
      <c r="AI221" s="10">
        <v>1.5</v>
      </c>
      <c r="AJ221" s="10">
        <v>1.5</v>
      </c>
    </row>
    <row r="222" spans="2:36">
      <c r="B222" s="1" t="s">
        <v>16</v>
      </c>
      <c r="C222" s="1" t="s">
        <v>124</v>
      </c>
      <c r="D222" s="96" t="s">
        <v>149</v>
      </c>
      <c r="E222" s="96" t="s">
        <v>182</v>
      </c>
      <c r="F222" s="10">
        <f>SUM(F218:F221)</f>
        <v>20.099999999999998</v>
      </c>
      <c r="G222" s="10">
        <f t="shared" ref="G222:AI222" si="27">SUM(G218:G221)</f>
        <v>20.099999999999998</v>
      </c>
      <c r="H222" s="10">
        <f t="shared" si="27"/>
        <v>20.099999999999998</v>
      </c>
      <c r="I222" s="10">
        <f t="shared" si="27"/>
        <v>20.099999999999998</v>
      </c>
      <c r="J222" s="10">
        <f t="shared" si="27"/>
        <v>20.099999999999998</v>
      </c>
      <c r="K222" s="10">
        <f t="shared" si="27"/>
        <v>20.099999999999998</v>
      </c>
      <c r="L222" s="10">
        <f t="shared" si="27"/>
        <v>20.099999999999998</v>
      </c>
      <c r="M222" s="10">
        <f t="shared" si="27"/>
        <v>20.099999999999998</v>
      </c>
      <c r="N222" s="10">
        <f t="shared" si="27"/>
        <v>20.099999999999998</v>
      </c>
      <c r="O222" s="10">
        <f t="shared" si="27"/>
        <v>20.099999999999998</v>
      </c>
      <c r="P222" s="10">
        <f t="shared" si="27"/>
        <v>20.099999999999998</v>
      </c>
      <c r="Q222" s="10">
        <f t="shared" si="27"/>
        <v>20.099999999999998</v>
      </c>
      <c r="R222" s="10">
        <f t="shared" si="27"/>
        <v>20.099999999999998</v>
      </c>
      <c r="S222" s="10">
        <f t="shared" si="27"/>
        <v>20.099999999999998</v>
      </c>
      <c r="T222" s="10">
        <f t="shared" si="27"/>
        <v>20.099999999999998</v>
      </c>
      <c r="U222" s="10">
        <f t="shared" si="27"/>
        <v>20.099999999999998</v>
      </c>
      <c r="V222" s="10">
        <f t="shared" si="27"/>
        <v>20.099999999999998</v>
      </c>
      <c r="W222" s="10">
        <f t="shared" si="27"/>
        <v>20.099999999999998</v>
      </c>
      <c r="X222" s="10">
        <f t="shared" si="27"/>
        <v>20.099999999999998</v>
      </c>
      <c r="Y222" s="10">
        <f t="shared" si="27"/>
        <v>20.099999999999998</v>
      </c>
      <c r="Z222" s="10">
        <f t="shared" si="27"/>
        <v>20.099999999999998</v>
      </c>
      <c r="AA222" s="10">
        <f t="shared" si="27"/>
        <v>20.099999999999998</v>
      </c>
      <c r="AB222" s="10">
        <f t="shared" si="27"/>
        <v>20.099999999999998</v>
      </c>
      <c r="AC222" s="10">
        <f t="shared" si="27"/>
        <v>20.099999999999998</v>
      </c>
      <c r="AD222" s="10">
        <f t="shared" si="27"/>
        <v>20.099999999999998</v>
      </c>
      <c r="AE222" s="10">
        <f t="shared" si="27"/>
        <v>20.099999999999998</v>
      </c>
      <c r="AF222" s="10">
        <f t="shared" si="27"/>
        <v>20.099999999999998</v>
      </c>
      <c r="AG222" s="10">
        <f t="shared" si="27"/>
        <v>20.099999999999998</v>
      </c>
      <c r="AH222" s="10">
        <f t="shared" si="27"/>
        <v>20.099999999999998</v>
      </c>
      <c r="AI222" s="10">
        <f t="shared" si="27"/>
        <v>20.099999999999998</v>
      </c>
      <c r="AJ222" s="10">
        <f t="shared" ref="AJ222" si="28">SUM(AJ218:AJ221)</f>
        <v>20.099999999999998</v>
      </c>
    </row>
    <row r="223" spans="2:36">
      <c r="B223" s="1" t="s">
        <v>17</v>
      </c>
      <c r="C223" s="1" t="s">
        <v>124</v>
      </c>
      <c r="D223" s="96" t="s">
        <v>149</v>
      </c>
      <c r="E223" s="96" t="s">
        <v>182</v>
      </c>
      <c r="F223" s="10">
        <v>0.21999999999999997</v>
      </c>
      <c r="G223" s="10">
        <v>0.21999999999999997</v>
      </c>
      <c r="H223" s="10">
        <v>0.21999999999999997</v>
      </c>
      <c r="I223" s="10">
        <v>0.21999999999999997</v>
      </c>
      <c r="J223" s="10">
        <v>0.21999999999999997</v>
      </c>
      <c r="K223" s="10">
        <v>0.21999999999999997</v>
      </c>
      <c r="L223" s="10">
        <v>0.21999999999999997</v>
      </c>
      <c r="M223" s="10">
        <v>0.21999999999999997</v>
      </c>
      <c r="N223" s="10">
        <v>0.21999999999999997</v>
      </c>
      <c r="O223" s="10">
        <v>0.21999999999999997</v>
      </c>
      <c r="P223" s="10">
        <v>0.21999999999999997</v>
      </c>
      <c r="Q223" s="10">
        <v>0.21999999999999997</v>
      </c>
      <c r="R223" s="10">
        <v>0.21999999999999997</v>
      </c>
      <c r="S223" s="10">
        <v>0.21999999999999997</v>
      </c>
      <c r="T223" s="10">
        <v>0.21999999999999997</v>
      </c>
      <c r="U223" s="10">
        <v>0.21999999999999997</v>
      </c>
      <c r="V223" s="10">
        <v>0.21999999999999997</v>
      </c>
      <c r="W223" s="10">
        <v>0.21999999999999997</v>
      </c>
      <c r="X223" s="10">
        <v>0.21999999999999997</v>
      </c>
      <c r="Y223" s="10">
        <v>0.21999999999999997</v>
      </c>
      <c r="Z223" s="10">
        <v>0.21999999999999997</v>
      </c>
      <c r="AA223" s="10">
        <v>0.21999999999999997</v>
      </c>
      <c r="AB223" s="10">
        <v>0.21999999999999997</v>
      </c>
      <c r="AC223" s="10">
        <v>0.21999999999999997</v>
      </c>
      <c r="AD223" s="10">
        <v>0.21999999999999997</v>
      </c>
      <c r="AE223" s="10">
        <v>0.21999999999999997</v>
      </c>
      <c r="AF223" s="10">
        <v>0.21999999999999997</v>
      </c>
      <c r="AG223" s="10">
        <v>0.21999999999999997</v>
      </c>
      <c r="AH223" s="10">
        <v>0.21999999999999997</v>
      </c>
      <c r="AI223" s="10">
        <v>0.21999999999999997</v>
      </c>
      <c r="AJ223" s="10">
        <v>0.21999999999999997</v>
      </c>
    </row>
    <row r="224" spans="2:36">
      <c r="D224" s="96"/>
      <c r="E224" s="96"/>
    </row>
    <row r="225" spans="2:36" s="2" customFormat="1">
      <c r="B225" s="2" t="s">
        <v>30</v>
      </c>
      <c r="C225" s="2" t="s">
        <v>58</v>
      </c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</row>
    <row r="226" spans="2:36" s="2" customFormat="1">
      <c r="B226" s="2" t="s">
        <v>21</v>
      </c>
      <c r="C226" s="2" t="s">
        <v>23</v>
      </c>
      <c r="D226" s="2" t="s">
        <v>28</v>
      </c>
      <c r="E226" s="2" t="s">
        <v>178</v>
      </c>
      <c r="F226" s="3">
        <v>1990</v>
      </c>
      <c r="G226" s="3">
        <v>1991</v>
      </c>
      <c r="H226" s="3">
        <v>1992</v>
      </c>
      <c r="I226" s="3">
        <v>1993</v>
      </c>
      <c r="J226" s="3">
        <v>1994</v>
      </c>
      <c r="K226" s="3">
        <v>1995</v>
      </c>
      <c r="L226" s="3">
        <v>1996</v>
      </c>
      <c r="M226" s="3">
        <v>1997</v>
      </c>
      <c r="N226" s="3">
        <v>1998</v>
      </c>
      <c r="O226" s="3">
        <v>1999</v>
      </c>
      <c r="P226" s="3">
        <v>2000</v>
      </c>
      <c r="Q226" s="3">
        <v>2001</v>
      </c>
      <c r="R226" s="3">
        <v>2002</v>
      </c>
      <c r="S226" s="3">
        <v>2003</v>
      </c>
      <c r="T226" s="3">
        <v>2004</v>
      </c>
      <c r="U226" s="3">
        <v>2005</v>
      </c>
      <c r="V226" s="3">
        <v>2006</v>
      </c>
      <c r="W226" s="3">
        <v>2007</v>
      </c>
      <c r="X226" s="3">
        <v>2008</v>
      </c>
      <c r="Y226" s="3">
        <v>2009</v>
      </c>
      <c r="Z226" s="3">
        <v>2010</v>
      </c>
      <c r="AA226" s="3">
        <v>2011</v>
      </c>
      <c r="AB226" s="3">
        <v>2012</v>
      </c>
      <c r="AC226" s="3">
        <v>2013</v>
      </c>
      <c r="AD226" s="3">
        <v>2014</v>
      </c>
      <c r="AE226" s="3">
        <v>2015</v>
      </c>
      <c r="AF226" s="3">
        <v>2016</v>
      </c>
      <c r="AG226" s="3">
        <v>2017</v>
      </c>
      <c r="AH226" s="3">
        <v>2018</v>
      </c>
      <c r="AI226" s="3">
        <v>2019</v>
      </c>
      <c r="AJ226" s="3">
        <v>2020</v>
      </c>
    </row>
    <row r="227" spans="2:36">
      <c r="B227" s="1" t="s">
        <v>3</v>
      </c>
      <c r="C227" s="1" t="s">
        <v>122</v>
      </c>
      <c r="D227" s="1" t="s">
        <v>120</v>
      </c>
      <c r="E227" s="1" t="s">
        <v>182</v>
      </c>
      <c r="F227" s="10">
        <v>16</v>
      </c>
      <c r="G227" s="10">
        <v>16</v>
      </c>
      <c r="H227" s="10">
        <v>16</v>
      </c>
      <c r="I227" s="10">
        <v>16</v>
      </c>
      <c r="J227" s="10">
        <v>16</v>
      </c>
      <c r="K227" s="10">
        <v>16</v>
      </c>
      <c r="L227" s="10">
        <v>16</v>
      </c>
      <c r="M227" s="10">
        <v>16</v>
      </c>
      <c r="N227" s="10">
        <v>16</v>
      </c>
      <c r="O227" s="10">
        <v>16</v>
      </c>
      <c r="P227" s="10">
        <v>16</v>
      </c>
      <c r="Q227" s="10">
        <v>16</v>
      </c>
      <c r="R227" s="10">
        <v>16</v>
      </c>
      <c r="S227" s="10">
        <v>16</v>
      </c>
      <c r="T227" s="10">
        <v>16</v>
      </c>
      <c r="U227" s="10">
        <v>16</v>
      </c>
      <c r="V227" s="10">
        <v>16</v>
      </c>
      <c r="W227" s="10">
        <v>16</v>
      </c>
      <c r="X227" s="10">
        <v>16</v>
      </c>
      <c r="Y227" s="10">
        <v>16</v>
      </c>
      <c r="Z227" s="10">
        <v>16</v>
      </c>
      <c r="AA227" s="10">
        <v>16</v>
      </c>
      <c r="AB227" s="10">
        <v>16</v>
      </c>
      <c r="AC227" s="10">
        <v>16</v>
      </c>
      <c r="AD227" s="10">
        <v>16</v>
      </c>
      <c r="AE227" s="10">
        <v>16</v>
      </c>
      <c r="AF227" s="10">
        <v>16</v>
      </c>
      <c r="AG227" s="10">
        <v>16</v>
      </c>
      <c r="AH227" s="10">
        <v>16</v>
      </c>
      <c r="AI227" s="10">
        <v>16</v>
      </c>
      <c r="AJ227" s="10">
        <v>16</v>
      </c>
    </row>
    <row r="228" spans="2:36">
      <c r="B228" s="1" t="s">
        <v>4</v>
      </c>
      <c r="C228" s="1" t="s">
        <v>122</v>
      </c>
      <c r="D228" s="1" t="s">
        <v>120</v>
      </c>
      <c r="E228" s="1" t="s">
        <v>182</v>
      </c>
      <c r="F228" s="10">
        <v>0.3</v>
      </c>
      <c r="G228" s="10">
        <v>0.3</v>
      </c>
      <c r="H228" s="10">
        <v>0.3</v>
      </c>
      <c r="I228" s="10">
        <v>0.3</v>
      </c>
      <c r="J228" s="10">
        <v>0.3</v>
      </c>
      <c r="K228" s="10">
        <v>0.3</v>
      </c>
      <c r="L228" s="10">
        <v>0.3</v>
      </c>
      <c r="M228" s="10">
        <v>0.3</v>
      </c>
      <c r="N228" s="10">
        <v>0.3</v>
      </c>
      <c r="O228" s="10">
        <v>0.3</v>
      </c>
      <c r="P228" s="10">
        <v>0.3</v>
      </c>
      <c r="Q228" s="10">
        <v>0.3</v>
      </c>
      <c r="R228" s="10">
        <v>0.3</v>
      </c>
      <c r="S228" s="10">
        <v>0.3</v>
      </c>
      <c r="T228" s="10">
        <v>0.3</v>
      </c>
      <c r="U228" s="10">
        <v>0.3</v>
      </c>
      <c r="V228" s="10">
        <v>0.3</v>
      </c>
      <c r="W228" s="10">
        <v>0.3</v>
      </c>
      <c r="X228" s="10">
        <v>0.3</v>
      </c>
      <c r="Y228" s="10">
        <v>0.3</v>
      </c>
      <c r="Z228" s="10">
        <v>0.3</v>
      </c>
      <c r="AA228" s="10">
        <v>0.3</v>
      </c>
      <c r="AB228" s="10">
        <v>0.3</v>
      </c>
      <c r="AC228" s="10">
        <v>0.3</v>
      </c>
      <c r="AD228" s="10">
        <v>0.3</v>
      </c>
      <c r="AE228" s="10">
        <v>0.3</v>
      </c>
      <c r="AF228" s="10">
        <v>0.3</v>
      </c>
      <c r="AG228" s="10">
        <v>0.3</v>
      </c>
      <c r="AH228" s="10">
        <v>0.3</v>
      </c>
      <c r="AI228" s="10">
        <v>0.3</v>
      </c>
      <c r="AJ228" s="10">
        <v>0.3</v>
      </c>
    </row>
    <row r="229" spans="2:36">
      <c r="B229" s="1" t="s">
        <v>5</v>
      </c>
      <c r="C229" s="1" t="s">
        <v>122</v>
      </c>
      <c r="D229" s="1" t="s">
        <v>120</v>
      </c>
      <c r="E229" s="1" t="s">
        <v>182</v>
      </c>
      <c r="F229" s="10">
        <v>0.1</v>
      </c>
      <c r="G229" s="10">
        <v>0.1</v>
      </c>
      <c r="H229" s="10">
        <v>0.1</v>
      </c>
      <c r="I229" s="10">
        <v>0.1</v>
      </c>
      <c r="J229" s="10">
        <v>0.1</v>
      </c>
      <c r="K229" s="10">
        <v>0.1</v>
      </c>
      <c r="L229" s="10">
        <v>0.1</v>
      </c>
      <c r="M229" s="10">
        <v>0.1</v>
      </c>
      <c r="N229" s="10">
        <v>0.1</v>
      </c>
      <c r="O229" s="10">
        <v>0.1</v>
      </c>
      <c r="P229" s="10">
        <v>0.1</v>
      </c>
      <c r="Q229" s="10">
        <v>0.1</v>
      </c>
      <c r="R229" s="10">
        <v>0.1</v>
      </c>
      <c r="S229" s="10">
        <v>0.1</v>
      </c>
      <c r="T229" s="10">
        <v>0.1</v>
      </c>
      <c r="U229" s="10">
        <v>0.1</v>
      </c>
      <c r="V229" s="10">
        <v>0.1</v>
      </c>
      <c r="W229" s="10">
        <v>0.1</v>
      </c>
      <c r="X229" s="10">
        <v>0.1</v>
      </c>
      <c r="Y229" s="10">
        <v>0.1</v>
      </c>
      <c r="Z229" s="10">
        <v>0.1</v>
      </c>
      <c r="AA229" s="10">
        <v>0.1</v>
      </c>
      <c r="AB229" s="10">
        <v>0.1</v>
      </c>
      <c r="AC229" s="10">
        <v>0.1</v>
      </c>
      <c r="AD229" s="10">
        <v>0.1</v>
      </c>
      <c r="AE229" s="10">
        <v>0.1</v>
      </c>
      <c r="AF229" s="10">
        <v>0.1</v>
      </c>
      <c r="AG229" s="10">
        <v>0.1</v>
      </c>
      <c r="AH229" s="10">
        <v>0.1</v>
      </c>
      <c r="AI229" s="10">
        <v>0.1</v>
      </c>
      <c r="AJ229" s="10">
        <v>0.1</v>
      </c>
    </row>
    <row r="230" spans="2:36">
      <c r="B230" s="1" t="s">
        <v>6</v>
      </c>
      <c r="C230" s="1" t="s">
        <v>122</v>
      </c>
      <c r="D230" s="1" t="s">
        <v>120</v>
      </c>
      <c r="E230" s="1" t="s">
        <v>182</v>
      </c>
      <c r="F230" s="10">
        <v>1</v>
      </c>
      <c r="G230" s="10">
        <v>1</v>
      </c>
      <c r="H230" s="10">
        <v>1</v>
      </c>
      <c r="I230" s="10">
        <v>1</v>
      </c>
      <c r="J230" s="10">
        <v>1</v>
      </c>
      <c r="K230" s="10">
        <v>1</v>
      </c>
      <c r="L230" s="10">
        <v>1</v>
      </c>
      <c r="M230" s="10">
        <v>1</v>
      </c>
      <c r="N230" s="10">
        <v>1</v>
      </c>
      <c r="O230" s="10">
        <v>1</v>
      </c>
      <c r="P230" s="10">
        <v>1</v>
      </c>
      <c r="Q230" s="10">
        <v>1</v>
      </c>
      <c r="R230" s="10">
        <v>1</v>
      </c>
      <c r="S230" s="10">
        <v>1</v>
      </c>
      <c r="T230" s="10">
        <v>1</v>
      </c>
      <c r="U230" s="10">
        <v>1</v>
      </c>
      <c r="V230" s="10">
        <v>1</v>
      </c>
      <c r="W230" s="10">
        <v>1</v>
      </c>
      <c r="X230" s="10">
        <v>1</v>
      </c>
      <c r="Y230" s="10">
        <v>1</v>
      </c>
      <c r="Z230" s="10">
        <v>1</v>
      </c>
      <c r="AA230" s="10">
        <v>1</v>
      </c>
      <c r="AB230" s="10">
        <v>1</v>
      </c>
      <c r="AC230" s="10">
        <v>1</v>
      </c>
      <c r="AD230" s="10">
        <v>1</v>
      </c>
      <c r="AE230" s="10">
        <v>1</v>
      </c>
      <c r="AF230" s="10">
        <v>1</v>
      </c>
      <c r="AG230" s="10">
        <v>1</v>
      </c>
      <c r="AH230" s="10">
        <v>1</v>
      </c>
      <c r="AI230" s="10">
        <v>1</v>
      </c>
      <c r="AJ230" s="10">
        <v>1</v>
      </c>
    </row>
    <row r="231" spans="2:36">
      <c r="B231" s="1" t="s">
        <v>7</v>
      </c>
      <c r="C231" s="1" t="s">
        <v>122</v>
      </c>
      <c r="D231" s="1" t="s">
        <v>120</v>
      </c>
      <c r="E231" s="1" t="s">
        <v>182</v>
      </c>
      <c r="F231" s="10">
        <v>12.8</v>
      </c>
      <c r="G231" s="10">
        <v>12.8</v>
      </c>
      <c r="H231" s="10">
        <v>12.8</v>
      </c>
      <c r="I231" s="10">
        <v>12.8</v>
      </c>
      <c r="J231" s="10">
        <v>12.8</v>
      </c>
      <c r="K231" s="10">
        <v>12.8</v>
      </c>
      <c r="L231" s="10">
        <v>12.8</v>
      </c>
      <c r="M231" s="10">
        <v>12.8</v>
      </c>
      <c r="N231" s="10">
        <v>12.8</v>
      </c>
      <c r="O231" s="10">
        <v>12.8</v>
      </c>
      <c r="P231" s="10">
        <v>12.8</v>
      </c>
      <c r="Q231" s="10">
        <v>12.8</v>
      </c>
      <c r="R231" s="10">
        <v>12.8</v>
      </c>
      <c r="S231" s="10">
        <v>12.8</v>
      </c>
      <c r="T231" s="10">
        <v>12.8</v>
      </c>
      <c r="U231" s="10">
        <v>12.8</v>
      </c>
      <c r="V231" s="10">
        <v>12.8</v>
      </c>
      <c r="W231" s="10">
        <v>12.8</v>
      </c>
      <c r="X231" s="10">
        <v>12.8</v>
      </c>
      <c r="Y231" s="10">
        <v>12.8</v>
      </c>
      <c r="Z231" s="10">
        <v>12.8</v>
      </c>
      <c r="AA231" s="10">
        <v>12.8</v>
      </c>
      <c r="AB231" s="10">
        <v>12.8</v>
      </c>
      <c r="AC231" s="10">
        <v>12.8</v>
      </c>
      <c r="AD231" s="10">
        <v>12.8</v>
      </c>
      <c r="AE231" s="10">
        <v>12.8</v>
      </c>
      <c r="AF231" s="10">
        <v>12.8</v>
      </c>
      <c r="AG231" s="10">
        <v>12.8</v>
      </c>
      <c r="AH231" s="10">
        <v>12.8</v>
      </c>
      <c r="AI231" s="10">
        <v>12.8</v>
      </c>
      <c r="AJ231" s="10">
        <v>12.8</v>
      </c>
    </row>
    <row r="232" spans="2:36">
      <c r="B232" s="1" t="s">
        <v>8</v>
      </c>
      <c r="C232" s="1" t="s">
        <v>122</v>
      </c>
      <c r="D232" s="1" t="s">
        <v>120</v>
      </c>
      <c r="E232" s="1" t="s">
        <v>182</v>
      </c>
      <c r="F232" s="10">
        <v>7.2</v>
      </c>
      <c r="G232" s="10">
        <v>7.2</v>
      </c>
      <c r="H232" s="10">
        <v>7.2</v>
      </c>
      <c r="I232" s="10">
        <v>7.2</v>
      </c>
      <c r="J232" s="10">
        <v>7.2</v>
      </c>
      <c r="K232" s="10">
        <v>7.2</v>
      </c>
      <c r="L232" s="10">
        <v>7.2</v>
      </c>
      <c r="M232" s="10">
        <v>7.2</v>
      </c>
      <c r="N232" s="10">
        <v>7.2</v>
      </c>
      <c r="O232" s="10">
        <v>7.2</v>
      </c>
      <c r="P232" s="10">
        <v>7.2</v>
      </c>
      <c r="Q232" s="10">
        <v>7.2</v>
      </c>
      <c r="R232" s="10">
        <v>7.2</v>
      </c>
      <c r="S232" s="10">
        <v>7.2</v>
      </c>
      <c r="T232" s="10">
        <v>7.2</v>
      </c>
      <c r="U232" s="10">
        <v>7.2</v>
      </c>
      <c r="V232" s="10">
        <v>7.2</v>
      </c>
      <c r="W232" s="10">
        <v>7.2</v>
      </c>
      <c r="X232" s="10">
        <v>7.2</v>
      </c>
      <c r="Y232" s="10">
        <v>7.2</v>
      </c>
      <c r="Z232" s="10">
        <v>7.2</v>
      </c>
      <c r="AA232" s="10">
        <v>7.2</v>
      </c>
      <c r="AB232" s="10">
        <v>7.2</v>
      </c>
      <c r="AC232" s="10">
        <v>7.2</v>
      </c>
      <c r="AD232" s="10">
        <v>7.2</v>
      </c>
      <c r="AE232" s="10">
        <v>7.2</v>
      </c>
      <c r="AF232" s="10">
        <v>7.2</v>
      </c>
      <c r="AG232" s="10">
        <v>7.2</v>
      </c>
      <c r="AH232" s="10">
        <v>7.2</v>
      </c>
      <c r="AI232" s="10">
        <v>7.2</v>
      </c>
      <c r="AJ232" s="10">
        <v>7.2</v>
      </c>
    </row>
    <row r="233" spans="2:36">
      <c r="B233" s="1" t="s">
        <v>9</v>
      </c>
      <c r="C233" s="1" t="s">
        <v>122</v>
      </c>
      <c r="D233" s="1" t="s">
        <v>120</v>
      </c>
      <c r="E233" s="1" t="s">
        <v>182</v>
      </c>
      <c r="F233" s="10">
        <v>260</v>
      </c>
      <c r="G233" s="10">
        <v>260</v>
      </c>
      <c r="H233" s="10">
        <v>260</v>
      </c>
      <c r="I233" s="10">
        <v>260</v>
      </c>
      <c r="J233" s="10">
        <v>260</v>
      </c>
      <c r="K233" s="10">
        <v>260</v>
      </c>
      <c r="L233" s="10">
        <v>260</v>
      </c>
      <c r="M233" s="10">
        <v>260</v>
      </c>
      <c r="N233" s="10">
        <v>260</v>
      </c>
      <c r="O233" s="10">
        <v>260</v>
      </c>
      <c r="P233" s="10">
        <v>260</v>
      </c>
      <c r="Q233" s="10">
        <v>260</v>
      </c>
      <c r="R233" s="10">
        <v>260</v>
      </c>
      <c r="S233" s="10">
        <v>260</v>
      </c>
      <c r="T233" s="10">
        <v>260</v>
      </c>
      <c r="U233" s="10">
        <v>260</v>
      </c>
      <c r="V233" s="10">
        <v>260</v>
      </c>
      <c r="W233" s="10">
        <v>260</v>
      </c>
      <c r="X233" s="10">
        <v>260</v>
      </c>
      <c r="Y233" s="10">
        <v>260</v>
      </c>
      <c r="Z233" s="10">
        <v>260</v>
      </c>
      <c r="AA233" s="10">
        <v>260</v>
      </c>
      <c r="AB233" s="10">
        <v>260</v>
      </c>
      <c r="AC233" s="10">
        <v>260</v>
      </c>
      <c r="AD233" s="10">
        <v>260</v>
      </c>
      <c r="AE233" s="10">
        <v>260</v>
      </c>
      <c r="AF233" s="10">
        <v>260</v>
      </c>
      <c r="AG233" s="10">
        <v>260</v>
      </c>
      <c r="AH233" s="10">
        <v>260</v>
      </c>
      <c r="AI233" s="10">
        <v>260</v>
      </c>
      <c r="AJ233" s="10">
        <v>260</v>
      </c>
    </row>
    <row r="234" spans="2:36">
      <c r="B234" s="1" t="s">
        <v>10</v>
      </c>
      <c r="C234" s="1" t="s">
        <v>122</v>
      </c>
      <c r="D234" s="96" t="s">
        <v>149</v>
      </c>
      <c r="E234" s="96" t="s">
        <v>182</v>
      </c>
      <c r="F234" s="10">
        <v>0.1</v>
      </c>
      <c r="G234" s="10">
        <v>0.1</v>
      </c>
      <c r="H234" s="10">
        <v>0.1</v>
      </c>
      <c r="I234" s="10">
        <v>0.1</v>
      </c>
      <c r="J234" s="10">
        <v>0.1</v>
      </c>
      <c r="K234" s="10">
        <v>0.1</v>
      </c>
      <c r="L234" s="10">
        <v>0.1</v>
      </c>
      <c r="M234" s="10">
        <v>0.1</v>
      </c>
      <c r="N234" s="10">
        <v>0.1</v>
      </c>
      <c r="O234" s="10">
        <v>0.1</v>
      </c>
      <c r="P234" s="10">
        <v>0.1</v>
      </c>
      <c r="Q234" s="10">
        <v>0.1</v>
      </c>
      <c r="R234" s="10">
        <v>0.1</v>
      </c>
      <c r="S234" s="10">
        <v>0.1</v>
      </c>
      <c r="T234" s="10">
        <v>0.1</v>
      </c>
      <c r="U234" s="10">
        <v>0.1</v>
      </c>
      <c r="V234" s="10">
        <v>0.1</v>
      </c>
      <c r="W234" s="10">
        <v>0.1</v>
      </c>
      <c r="X234" s="10">
        <v>0.1</v>
      </c>
      <c r="Y234" s="10">
        <v>0.1</v>
      </c>
      <c r="Z234" s="10">
        <v>0.1</v>
      </c>
      <c r="AA234" s="10">
        <v>0.1</v>
      </c>
      <c r="AB234" s="10">
        <v>0.1</v>
      </c>
      <c r="AC234" s="10">
        <v>0.1</v>
      </c>
      <c r="AD234" s="10">
        <v>0.1</v>
      </c>
      <c r="AE234" s="10">
        <v>0.1</v>
      </c>
      <c r="AF234" s="10">
        <v>0.1</v>
      </c>
      <c r="AG234" s="10">
        <v>0.1</v>
      </c>
      <c r="AH234" s="10">
        <v>0.1</v>
      </c>
      <c r="AI234" s="10">
        <v>0.1</v>
      </c>
      <c r="AJ234" s="10">
        <v>0.1</v>
      </c>
    </row>
    <row r="235" spans="2:36">
      <c r="B235" s="1" t="s">
        <v>11</v>
      </c>
      <c r="C235" s="1" t="s">
        <v>122</v>
      </c>
      <c r="D235" s="96" t="s">
        <v>120</v>
      </c>
      <c r="E235" s="96" t="s">
        <v>182</v>
      </c>
      <c r="F235" s="10">
        <v>8</v>
      </c>
      <c r="G235" s="10">
        <v>8</v>
      </c>
      <c r="H235" s="10">
        <v>8</v>
      </c>
      <c r="I235" s="10">
        <v>8</v>
      </c>
      <c r="J235" s="10">
        <v>8</v>
      </c>
      <c r="K235" s="10">
        <v>8</v>
      </c>
      <c r="L235" s="10">
        <v>8</v>
      </c>
      <c r="M235" s="10">
        <v>8</v>
      </c>
      <c r="N235" s="10">
        <v>8</v>
      </c>
      <c r="O235" s="10">
        <v>8</v>
      </c>
      <c r="P235" s="10">
        <v>8</v>
      </c>
      <c r="Q235" s="10">
        <v>8</v>
      </c>
      <c r="R235" s="10">
        <v>8</v>
      </c>
      <c r="S235" s="10">
        <v>8</v>
      </c>
      <c r="T235" s="10">
        <v>8</v>
      </c>
      <c r="U235" s="10">
        <v>8</v>
      </c>
      <c r="V235" s="10">
        <v>8</v>
      </c>
      <c r="W235" s="10">
        <v>8</v>
      </c>
      <c r="X235" s="10">
        <v>8</v>
      </c>
      <c r="Y235" s="10">
        <v>8</v>
      </c>
      <c r="Z235" s="10">
        <v>8</v>
      </c>
      <c r="AA235" s="10">
        <v>8</v>
      </c>
      <c r="AB235" s="10">
        <v>8</v>
      </c>
      <c r="AC235" s="10">
        <v>8</v>
      </c>
      <c r="AD235" s="10">
        <v>8</v>
      </c>
      <c r="AE235" s="10">
        <v>8</v>
      </c>
      <c r="AF235" s="10">
        <v>8</v>
      </c>
      <c r="AG235" s="10">
        <v>8</v>
      </c>
      <c r="AH235" s="10">
        <v>8</v>
      </c>
      <c r="AI235" s="10">
        <v>8</v>
      </c>
      <c r="AJ235" s="10">
        <v>8</v>
      </c>
    </row>
    <row r="236" spans="2:36">
      <c r="B236" s="1" t="s">
        <v>113</v>
      </c>
      <c r="C236" s="1" t="s">
        <v>123</v>
      </c>
      <c r="D236" s="96" t="s">
        <v>149</v>
      </c>
      <c r="E236" s="96" t="s">
        <v>182</v>
      </c>
      <c r="F236" s="10">
        <v>0.13</v>
      </c>
      <c r="G236" s="10">
        <v>0.13</v>
      </c>
      <c r="H236" s="10">
        <v>0.13</v>
      </c>
      <c r="I236" s="10">
        <v>0.13</v>
      </c>
      <c r="J236" s="10">
        <v>0.13</v>
      </c>
      <c r="K236" s="10">
        <v>0.13</v>
      </c>
      <c r="L236" s="10">
        <v>0.13</v>
      </c>
      <c r="M236" s="10">
        <v>0.13</v>
      </c>
      <c r="N236" s="10">
        <v>0.13</v>
      </c>
      <c r="O236" s="10">
        <v>0.13</v>
      </c>
      <c r="P236" s="10">
        <v>0.13</v>
      </c>
      <c r="Q236" s="10">
        <v>0.13</v>
      </c>
      <c r="R236" s="10">
        <v>0.13</v>
      </c>
      <c r="S236" s="10">
        <v>0.13</v>
      </c>
      <c r="T236" s="10">
        <v>0.13</v>
      </c>
      <c r="U236" s="10">
        <v>0.13</v>
      </c>
      <c r="V236" s="10">
        <v>0.13</v>
      </c>
      <c r="W236" s="10">
        <v>0.13</v>
      </c>
      <c r="X236" s="10">
        <v>0.13</v>
      </c>
      <c r="Y236" s="10">
        <v>0.13</v>
      </c>
      <c r="Z236" s="10">
        <v>0.13</v>
      </c>
      <c r="AA236" s="10">
        <v>0.13</v>
      </c>
      <c r="AB236" s="10">
        <v>0.13</v>
      </c>
      <c r="AC236" s="10">
        <v>0.13</v>
      </c>
      <c r="AD236" s="10">
        <v>0.13</v>
      </c>
      <c r="AE236" s="10">
        <v>0.13</v>
      </c>
      <c r="AF236" s="10">
        <v>0.13</v>
      </c>
      <c r="AG236" s="10">
        <v>0.13</v>
      </c>
      <c r="AH236" s="10">
        <v>0.13</v>
      </c>
      <c r="AI236" s="10">
        <v>0.13</v>
      </c>
      <c r="AJ236" s="10">
        <v>0.13</v>
      </c>
    </row>
    <row r="237" spans="2:36">
      <c r="B237" s="1" t="s">
        <v>38</v>
      </c>
      <c r="C237" s="1" t="s">
        <v>123</v>
      </c>
      <c r="D237" s="96" t="s">
        <v>149</v>
      </c>
      <c r="E237" s="96" t="s">
        <v>182</v>
      </c>
      <c r="F237" s="10">
        <v>6</v>
      </c>
      <c r="G237" s="10">
        <v>6</v>
      </c>
      <c r="H237" s="10">
        <v>6</v>
      </c>
      <c r="I237" s="10">
        <v>6</v>
      </c>
      <c r="J237" s="10">
        <v>6</v>
      </c>
      <c r="K237" s="10">
        <v>6</v>
      </c>
      <c r="L237" s="10">
        <v>6</v>
      </c>
      <c r="M237" s="10">
        <v>6</v>
      </c>
      <c r="N237" s="10">
        <v>6</v>
      </c>
      <c r="O237" s="10">
        <v>6</v>
      </c>
      <c r="P237" s="10">
        <v>6</v>
      </c>
      <c r="Q237" s="10">
        <v>6</v>
      </c>
      <c r="R237" s="10">
        <v>6</v>
      </c>
      <c r="S237" s="10">
        <v>6</v>
      </c>
      <c r="T237" s="10">
        <v>6</v>
      </c>
      <c r="U237" s="10">
        <v>6</v>
      </c>
      <c r="V237" s="10">
        <v>6</v>
      </c>
      <c r="W237" s="10">
        <v>6</v>
      </c>
      <c r="X237" s="10">
        <v>6</v>
      </c>
      <c r="Y237" s="10">
        <v>6</v>
      </c>
      <c r="Z237" s="10">
        <v>6</v>
      </c>
      <c r="AA237" s="10">
        <v>6</v>
      </c>
      <c r="AB237" s="10">
        <v>6</v>
      </c>
      <c r="AC237" s="10">
        <v>6</v>
      </c>
      <c r="AD237" s="10">
        <v>6</v>
      </c>
      <c r="AE237" s="10">
        <v>6</v>
      </c>
      <c r="AF237" s="10">
        <v>6</v>
      </c>
      <c r="AG237" s="10">
        <v>6</v>
      </c>
      <c r="AH237" s="10">
        <v>6</v>
      </c>
      <c r="AI237" s="10">
        <v>6</v>
      </c>
      <c r="AJ237" s="10">
        <v>6</v>
      </c>
    </row>
    <row r="238" spans="2:36">
      <c r="B238" s="1" t="s">
        <v>12</v>
      </c>
      <c r="C238" s="1" t="s">
        <v>124</v>
      </c>
      <c r="D238" s="96" t="s">
        <v>149</v>
      </c>
      <c r="E238" s="96" t="s">
        <v>182</v>
      </c>
      <c r="F238" s="10">
        <v>1.9</v>
      </c>
      <c r="G238" s="10">
        <v>1.9</v>
      </c>
      <c r="H238" s="10">
        <v>1.9</v>
      </c>
      <c r="I238" s="10">
        <v>1.9</v>
      </c>
      <c r="J238" s="10">
        <v>1.9</v>
      </c>
      <c r="K238" s="10">
        <v>1.9</v>
      </c>
      <c r="L238" s="10">
        <v>1.9</v>
      </c>
      <c r="M238" s="10">
        <v>1.9</v>
      </c>
      <c r="N238" s="10">
        <v>1.9</v>
      </c>
      <c r="O238" s="10">
        <v>1.9</v>
      </c>
      <c r="P238" s="10">
        <v>1.9</v>
      </c>
      <c r="Q238" s="10">
        <v>1.9</v>
      </c>
      <c r="R238" s="10">
        <v>1.9</v>
      </c>
      <c r="S238" s="10">
        <v>1.9</v>
      </c>
      <c r="T238" s="10">
        <v>1.9</v>
      </c>
      <c r="U238" s="10">
        <v>1.9</v>
      </c>
      <c r="V238" s="10">
        <v>1.9</v>
      </c>
      <c r="W238" s="10">
        <v>1.9</v>
      </c>
      <c r="X238" s="10">
        <v>1.9</v>
      </c>
      <c r="Y238" s="10">
        <v>1.9</v>
      </c>
      <c r="Z238" s="10">
        <v>1.9</v>
      </c>
      <c r="AA238" s="10">
        <v>1.9</v>
      </c>
      <c r="AB238" s="10">
        <v>1.9</v>
      </c>
      <c r="AC238" s="10">
        <v>1.9</v>
      </c>
      <c r="AD238" s="10">
        <v>1.9</v>
      </c>
      <c r="AE238" s="10">
        <v>1.9</v>
      </c>
      <c r="AF238" s="10">
        <v>1.9</v>
      </c>
      <c r="AG238" s="10">
        <v>1.9</v>
      </c>
      <c r="AH238" s="10">
        <v>1.9</v>
      </c>
      <c r="AI238" s="10">
        <v>1.9</v>
      </c>
      <c r="AJ238" s="10">
        <v>1.9</v>
      </c>
    </row>
    <row r="239" spans="2:36">
      <c r="B239" s="1" t="s">
        <v>13</v>
      </c>
      <c r="C239" s="1" t="s">
        <v>124</v>
      </c>
      <c r="D239" s="96" t="s">
        <v>149</v>
      </c>
      <c r="E239" s="96" t="s">
        <v>182</v>
      </c>
      <c r="F239" s="10">
        <v>15</v>
      </c>
      <c r="G239" s="10">
        <v>15</v>
      </c>
      <c r="H239" s="10">
        <v>15</v>
      </c>
      <c r="I239" s="10">
        <v>15</v>
      </c>
      <c r="J239" s="10">
        <v>15</v>
      </c>
      <c r="K239" s="10">
        <v>15</v>
      </c>
      <c r="L239" s="10">
        <v>15</v>
      </c>
      <c r="M239" s="10">
        <v>15</v>
      </c>
      <c r="N239" s="10">
        <v>15</v>
      </c>
      <c r="O239" s="10">
        <v>15</v>
      </c>
      <c r="P239" s="10">
        <v>15</v>
      </c>
      <c r="Q239" s="10">
        <v>15</v>
      </c>
      <c r="R239" s="10">
        <v>15</v>
      </c>
      <c r="S239" s="10">
        <v>15</v>
      </c>
      <c r="T239" s="10">
        <v>15</v>
      </c>
      <c r="U239" s="10">
        <v>15</v>
      </c>
      <c r="V239" s="10">
        <v>15</v>
      </c>
      <c r="W239" s="10">
        <v>15</v>
      </c>
      <c r="X239" s="10">
        <v>15</v>
      </c>
      <c r="Y239" s="10">
        <v>15</v>
      </c>
      <c r="Z239" s="10">
        <v>15</v>
      </c>
      <c r="AA239" s="10">
        <v>15</v>
      </c>
      <c r="AB239" s="10">
        <v>15</v>
      </c>
      <c r="AC239" s="10">
        <v>15</v>
      </c>
      <c r="AD239" s="10">
        <v>15</v>
      </c>
      <c r="AE239" s="10">
        <v>15</v>
      </c>
      <c r="AF239" s="10">
        <v>15</v>
      </c>
      <c r="AG239" s="10">
        <v>15</v>
      </c>
      <c r="AH239" s="10">
        <v>15</v>
      </c>
      <c r="AI239" s="10">
        <v>15</v>
      </c>
      <c r="AJ239" s="10">
        <v>15</v>
      </c>
    </row>
    <row r="240" spans="2:36">
      <c r="B240" s="1" t="s">
        <v>14</v>
      </c>
      <c r="C240" s="1" t="s">
        <v>124</v>
      </c>
      <c r="D240" s="96" t="s">
        <v>149</v>
      </c>
      <c r="E240" s="96" t="s">
        <v>182</v>
      </c>
      <c r="F240" s="10">
        <v>1.7</v>
      </c>
      <c r="G240" s="10">
        <v>1.7</v>
      </c>
      <c r="H240" s="10">
        <v>1.7</v>
      </c>
      <c r="I240" s="10">
        <v>1.7</v>
      </c>
      <c r="J240" s="10">
        <v>1.7</v>
      </c>
      <c r="K240" s="10">
        <v>1.7</v>
      </c>
      <c r="L240" s="10">
        <v>1.7</v>
      </c>
      <c r="M240" s="10">
        <v>1.7</v>
      </c>
      <c r="N240" s="10">
        <v>1.7</v>
      </c>
      <c r="O240" s="10">
        <v>1.7</v>
      </c>
      <c r="P240" s="10">
        <v>1.7</v>
      </c>
      <c r="Q240" s="10">
        <v>1.7</v>
      </c>
      <c r="R240" s="10">
        <v>1.7</v>
      </c>
      <c r="S240" s="10">
        <v>1.7</v>
      </c>
      <c r="T240" s="10">
        <v>1.7</v>
      </c>
      <c r="U240" s="10">
        <v>1.7</v>
      </c>
      <c r="V240" s="10">
        <v>1.7</v>
      </c>
      <c r="W240" s="10">
        <v>1.7</v>
      </c>
      <c r="X240" s="10">
        <v>1.7</v>
      </c>
      <c r="Y240" s="10">
        <v>1.7</v>
      </c>
      <c r="Z240" s="10">
        <v>1.7</v>
      </c>
      <c r="AA240" s="10">
        <v>1.7</v>
      </c>
      <c r="AB240" s="10">
        <v>1.7</v>
      </c>
      <c r="AC240" s="10">
        <v>1.7</v>
      </c>
      <c r="AD240" s="10">
        <v>1.7</v>
      </c>
      <c r="AE240" s="10">
        <v>1.7</v>
      </c>
      <c r="AF240" s="10">
        <v>1.7</v>
      </c>
      <c r="AG240" s="10">
        <v>1.7</v>
      </c>
      <c r="AH240" s="10">
        <v>1.7</v>
      </c>
      <c r="AI240" s="10">
        <v>1.7</v>
      </c>
      <c r="AJ240" s="10">
        <v>1.7</v>
      </c>
    </row>
    <row r="241" spans="2:36">
      <c r="B241" s="1" t="s">
        <v>15</v>
      </c>
      <c r="C241" s="1" t="s">
        <v>124</v>
      </c>
      <c r="D241" s="96" t="s">
        <v>149</v>
      </c>
      <c r="E241" s="96" t="s">
        <v>182</v>
      </c>
      <c r="F241" s="10">
        <v>1.5</v>
      </c>
      <c r="G241" s="10">
        <v>1.5</v>
      </c>
      <c r="H241" s="10">
        <v>1.5</v>
      </c>
      <c r="I241" s="10">
        <v>1.5</v>
      </c>
      <c r="J241" s="10">
        <v>1.5</v>
      </c>
      <c r="K241" s="10">
        <v>1.5</v>
      </c>
      <c r="L241" s="10">
        <v>1.5</v>
      </c>
      <c r="M241" s="10">
        <v>1.5</v>
      </c>
      <c r="N241" s="10">
        <v>1.5</v>
      </c>
      <c r="O241" s="10">
        <v>1.5</v>
      </c>
      <c r="P241" s="10">
        <v>1.5</v>
      </c>
      <c r="Q241" s="10">
        <v>1.5</v>
      </c>
      <c r="R241" s="10">
        <v>1.5</v>
      </c>
      <c r="S241" s="10">
        <v>1.5</v>
      </c>
      <c r="T241" s="10">
        <v>1.5</v>
      </c>
      <c r="U241" s="10">
        <v>1.5</v>
      </c>
      <c r="V241" s="10">
        <v>1.5</v>
      </c>
      <c r="W241" s="10">
        <v>1.5</v>
      </c>
      <c r="X241" s="10">
        <v>1.5</v>
      </c>
      <c r="Y241" s="10">
        <v>1.5</v>
      </c>
      <c r="Z241" s="10">
        <v>1.5</v>
      </c>
      <c r="AA241" s="10">
        <v>1.5</v>
      </c>
      <c r="AB241" s="10">
        <v>1.5</v>
      </c>
      <c r="AC241" s="10">
        <v>1.5</v>
      </c>
      <c r="AD241" s="10">
        <v>1.5</v>
      </c>
      <c r="AE241" s="10">
        <v>1.5</v>
      </c>
      <c r="AF241" s="10">
        <v>1.5</v>
      </c>
      <c r="AG241" s="10">
        <v>1.5</v>
      </c>
      <c r="AH241" s="10">
        <v>1.5</v>
      </c>
      <c r="AI241" s="10">
        <v>1.5</v>
      </c>
      <c r="AJ241" s="10">
        <v>1.5</v>
      </c>
    </row>
    <row r="242" spans="2:36">
      <c r="B242" s="1" t="s">
        <v>16</v>
      </c>
      <c r="C242" s="1" t="s">
        <v>124</v>
      </c>
      <c r="D242" s="96" t="s">
        <v>149</v>
      </c>
      <c r="E242" s="96" t="s">
        <v>182</v>
      </c>
      <c r="F242" s="10">
        <f>SUM(F238:F241)</f>
        <v>20.099999999999998</v>
      </c>
      <c r="G242" s="10">
        <f t="shared" ref="G242:AI242" si="29">SUM(G238:G241)</f>
        <v>20.099999999999998</v>
      </c>
      <c r="H242" s="10">
        <f t="shared" si="29"/>
        <v>20.099999999999998</v>
      </c>
      <c r="I242" s="10">
        <f t="shared" si="29"/>
        <v>20.099999999999998</v>
      </c>
      <c r="J242" s="10">
        <f t="shared" si="29"/>
        <v>20.099999999999998</v>
      </c>
      <c r="K242" s="10">
        <f t="shared" si="29"/>
        <v>20.099999999999998</v>
      </c>
      <c r="L242" s="10">
        <f t="shared" si="29"/>
        <v>20.099999999999998</v>
      </c>
      <c r="M242" s="10">
        <f t="shared" si="29"/>
        <v>20.099999999999998</v>
      </c>
      <c r="N242" s="10">
        <f t="shared" si="29"/>
        <v>20.099999999999998</v>
      </c>
      <c r="O242" s="10">
        <f t="shared" si="29"/>
        <v>20.099999999999998</v>
      </c>
      <c r="P242" s="10">
        <f t="shared" si="29"/>
        <v>20.099999999999998</v>
      </c>
      <c r="Q242" s="10">
        <f t="shared" si="29"/>
        <v>20.099999999999998</v>
      </c>
      <c r="R242" s="10">
        <f t="shared" si="29"/>
        <v>20.099999999999998</v>
      </c>
      <c r="S242" s="10">
        <f t="shared" si="29"/>
        <v>20.099999999999998</v>
      </c>
      <c r="T242" s="10">
        <f t="shared" si="29"/>
        <v>20.099999999999998</v>
      </c>
      <c r="U242" s="10">
        <f t="shared" si="29"/>
        <v>20.099999999999998</v>
      </c>
      <c r="V242" s="10">
        <f t="shared" si="29"/>
        <v>20.099999999999998</v>
      </c>
      <c r="W242" s="10">
        <f t="shared" si="29"/>
        <v>20.099999999999998</v>
      </c>
      <c r="X242" s="10">
        <f t="shared" si="29"/>
        <v>20.099999999999998</v>
      </c>
      <c r="Y242" s="10">
        <f t="shared" si="29"/>
        <v>20.099999999999998</v>
      </c>
      <c r="Z242" s="10">
        <f t="shared" si="29"/>
        <v>20.099999999999998</v>
      </c>
      <c r="AA242" s="10">
        <f t="shared" si="29"/>
        <v>20.099999999999998</v>
      </c>
      <c r="AB242" s="10">
        <f t="shared" si="29"/>
        <v>20.099999999999998</v>
      </c>
      <c r="AC242" s="10">
        <f t="shared" si="29"/>
        <v>20.099999999999998</v>
      </c>
      <c r="AD242" s="10">
        <f t="shared" si="29"/>
        <v>20.099999999999998</v>
      </c>
      <c r="AE242" s="10">
        <f t="shared" si="29"/>
        <v>20.099999999999998</v>
      </c>
      <c r="AF242" s="10">
        <f t="shared" si="29"/>
        <v>20.099999999999998</v>
      </c>
      <c r="AG242" s="10">
        <f t="shared" si="29"/>
        <v>20.099999999999998</v>
      </c>
      <c r="AH242" s="10">
        <f t="shared" si="29"/>
        <v>20.099999999999998</v>
      </c>
      <c r="AI242" s="10">
        <f t="shared" si="29"/>
        <v>20.099999999999998</v>
      </c>
      <c r="AJ242" s="10">
        <f t="shared" ref="AJ242" si="30">SUM(AJ238:AJ241)</f>
        <v>20.099999999999998</v>
      </c>
    </row>
    <row r="243" spans="2:36">
      <c r="B243" s="1" t="s">
        <v>17</v>
      </c>
      <c r="C243" s="1" t="s">
        <v>124</v>
      </c>
      <c r="D243" s="96" t="s">
        <v>149</v>
      </c>
      <c r="E243" s="96" t="s">
        <v>182</v>
      </c>
      <c r="F243" s="10">
        <v>0.21999999999999997</v>
      </c>
      <c r="G243" s="10">
        <v>0.21999999999999997</v>
      </c>
      <c r="H243" s="10">
        <v>0.21999999999999997</v>
      </c>
      <c r="I243" s="10">
        <v>0.21999999999999997</v>
      </c>
      <c r="J243" s="10">
        <v>0.21999999999999997</v>
      </c>
      <c r="K243" s="10">
        <v>0.21999999999999997</v>
      </c>
      <c r="L243" s="10">
        <v>0.21999999999999997</v>
      </c>
      <c r="M243" s="10">
        <v>0.21999999999999997</v>
      </c>
      <c r="N243" s="10">
        <v>0.21999999999999997</v>
      </c>
      <c r="O243" s="10">
        <v>0.21999999999999997</v>
      </c>
      <c r="P243" s="10">
        <v>0.21999999999999997</v>
      </c>
      <c r="Q243" s="10">
        <v>0.21999999999999997</v>
      </c>
      <c r="R243" s="10">
        <v>0.21999999999999997</v>
      </c>
      <c r="S243" s="10">
        <v>0.21999999999999997</v>
      </c>
      <c r="T243" s="10">
        <v>0.21999999999999997</v>
      </c>
      <c r="U243" s="10">
        <v>0.21999999999999997</v>
      </c>
      <c r="V243" s="10">
        <v>0.21999999999999997</v>
      </c>
      <c r="W243" s="10">
        <v>0.21999999999999997</v>
      </c>
      <c r="X243" s="10">
        <v>0.21999999999999997</v>
      </c>
      <c r="Y243" s="10">
        <v>0.21999999999999997</v>
      </c>
      <c r="Z243" s="10">
        <v>0.21999999999999997</v>
      </c>
      <c r="AA243" s="10">
        <v>0.21999999999999997</v>
      </c>
      <c r="AB243" s="10">
        <v>0.21999999999999997</v>
      </c>
      <c r="AC243" s="10">
        <v>0.21999999999999997</v>
      </c>
      <c r="AD243" s="10">
        <v>0.21999999999999997</v>
      </c>
      <c r="AE243" s="10">
        <v>0.21999999999999997</v>
      </c>
      <c r="AF243" s="10">
        <v>0.21999999999999997</v>
      </c>
      <c r="AG243" s="10">
        <v>0.21999999999999997</v>
      </c>
      <c r="AH243" s="10">
        <v>0.21999999999999997</v>
      </c>
      <c r="AI243" s="10">
        <v>0.21999999999999997</v>
      </c>
      <c r="AJ243" s="10">
        <v>0.21999999999999997</v>
      </c>
    </row>
    <row r="244" spans="2:36">
      <c r="D244" s="96"/>
      <c r="E244" s="96"/>
    </row>
    <row r="245" spans="2:36">
      <c r="C245" s="98"/>
    </row>
    <row r="246" spans="2:36">
      <c r="C246" s="98"/>
    </row>
    <row r="247" spans="2:36">
      <c r="C247" s="98"/>
    </row>
    <row r="248" spans="2:36">
      <c r="C248" s="98"/>
    </row>
    <row r="249" spans="2:36">
      <c r="C249" s="98"/>
    </row>
    <row r="250" spans="2:36">
      <c r="C250" s="98"/>
    </row>
    <row r="251" spans="2:36">
      <c r="C251" s="98"/>
    </row>
    <row r="252" spans="2:36">
      <c r="C252" s="98"/>
    </row>
    <row r="253" spans="2:36">
      <c r="C253" s="98"/>
    </row>
    <row r="254" spans="2:36">
      <c r="C254" s="98"/>
    </row>
    <row r="255" spans="2:36">
      <c r="C255" s="98"/>
    </row>
    <row r="256" spans="2:36">
      <c r="C256" s="98"/>
    </row>
    <row r="257" spans="3:3">
      <c r="C257" s="98"/>
    </row>
    <row r="258" spans="3:3">
      <c r="C258" s="98"/>
    </row>
    <row r="259" spans="3:3">
      <c r="C259" s="98"/>
    </row>
    <row r="260" spans="3:3">
      <c r="C260" s="98"/>
    </row>
    <row r="261" spans="3:3">
      <c r="C261" s="98"/>
    </row>
    <row r="262" spans="3:3">
      <c r="C262" s="98"/>
    </row>
    <row r="263" spans="3:3">
      <c r="C263" s="98"/>
    </row>
    <row r="264" spans="3:3">
      <c r="C264" s="98"/>
    </row>
    <row r="265" spans="3:3">
      <c r="C265" s="98"/>
    </row>
    <row r="266" spans="3:3">
      <c r="C266" s="98"/>
    </row>
    <row r="267" spans="3:3">
      <c r="C267" s="98"/>
    </row>
    <row r="268" spans="3:3">
      <c r="C268" s="98"/>
    </row>
    <row r="269" spans="3:3">
      <c r="C269" s="98"/>
    </row>
    <row r="270" spans="3:3">
      <c r="C270" s="98"/>
    </row>
    <row r="271" spans="3:3">
      <c r="C271" s="98"/>
    </row>
    <row r="272" spans="3:3">
      <c r="C272" s="98"/>
    </row>
    <row r="273" spans="3:3">
      <c r="C273" s="98"/>
    </row>
    <row r="274" spans="3:3">
      <c r="C274" s="98"/>
    </row>
    <row r="275" spans="3:3">
      <c r="C275" s="98"/>
    </row>
    <row r="276" spans="3:3">
      <c r="C276" s="98"/>
    </row>
    <row r="277" spans="3:3">
      <c r="C277" s="98"/>
    </row>
    <row r="278" spans="3:3">
      <c r="C278" s="98"/>
    </row>
    <row r="279" spans="3:3">
      <c r="C279" s="98"/>
    </row>
    <row r="280" spans="3:3">
      <c r="C280" s="98"/>
    </row>
    <row r="281" spans="3:3">
      <c r="C281" s="98"/>
    </row>
    <row r="282" spans="3:3">
      <c r="C282" s="98"/>
    </row>
    <row r="283" spans="3:3">
      <c r="C283" s="98"/>
    </row>
    <row r="284" spans="3:3">
      <c r="C284" s="98"/>
    </row>
    <row r="285" spans="3:3">
      <c r="C285" s="98"/>
    </row>
    <row r="286" spans="3:3">
      <c r="C286" s="98"/>
    </row>
    <row r="287" spans="3:3">
      <c r="C287" s="98"/>
    </row>
    <row r="288" spans="3:3">
      <c r="C288" s="98"/>
    </row>
    <row r="289" spans="3:3">
      <c r="C289" s="98"/>
    </row>
    <row r="290" spans="3:3">
      <c r="C290" s="98"/>
    </row>
    <row r="291" spans="3:3">
      <c r="C291" s="98"/>
    </row>
    <row r="292" spans="3:3">
      <c r="C292" s="98"/>
    </row>
    <row r="293" spans="3:3">
      <c r="C293" s="98"/>
    </row>
    <row r="294" spans="3:3">
      <c r="C294" s="98"/>
    </row>
    <row r="295" spans="3:3">
      <c r="C295" s="98"/>
    </row>
    <row r="296" spans="3:3">
      <c r="C296" s="98"/>
    </row>
    <row r="297" spans="3:3">
      <c r="C297" s="98"/>
    </row>
  </sheetData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C2562-98A1-4213-BD4A-3BD3C127FC0B}">
  <sheetPr>
    <tabColor rgb="FF92D050"/>
  </sheetPr>
  <dimension ref="B1:AK186"/>
  <sheetViews>
    <sheetView zoomScale="75" zoomScaleNormal="75" workbookViewId="0">
      <selection activeCell="R4" sqref="R4"/>
    </sheetView>
  </sheetViews>
  <sheetFormatPr defaultColWidth="9.140625" defaultRowHeight="15"/>
  <cols>
    <col min="1" max="1" width="9.140625" style="1"/>
    <col min="2" max="2" width="17.7109375" style="1" bestFit="1" customWidth="1"/>
    <col min="3" max="3" width="7.42578125" style="1" bestFit="1" customWidth="1"/>
    <col min="4" max="4" width="18.7109375" style="1" customWidth="1"/>
    <col min="5" max="5" width="21.42578125" style="1" customWidth="1"/>
    <col min="6" max="22" width="9.28515625" style="5" bestFit="1" customWidth="1"/>
    <col min="23" max="34" width="9.28515625" style="5" customWidth="1"/>
    <col min="35" max="35" width="9.28515625" style="1" customWidth="1"/>
    <col min="36" max="16384" width="9.140625" style="1"/>
  </cols>
  <sheetData>
    <row r="1" spans="2:37">
      <c r="B1" s="75" t="s">
        <v>173</v>
      </c>
    </row>
    <row r="2" spans="2:37" s="2" customFormat="1">
      <c r="B2" s="2" t="s">
        <v>29</v>
      </c>
      <c r="C2" s="2" t="s">
        <v>31</v>
      </c>
      <c r="D2" s="2" t="s">
        <v>32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2:37" s="2" customFormat="1">
      <c r="B3" s="2" t="s">
        <v>340</v>
      </c>
      <c r="F3" s="3">
        <v>1990</v>
      </c>
      <c r="G3" s="3">
        <v>1991</v>
      </c>
      <c r="H3" s="3">
        <v>1992</v>
      </c>
      <c r="I3" s="3">
        <v>1993</v>
      </c>
      <c r="J3" s="3">
        <v>1994</v>
      </c>
      <c r="K3" s="3">
        <v>1995</v>
      </c>
      <c r="L3" s="3">
        <v>1996</v>
      </c>
      <c r="M3" s="3">
        <v>1997</v>
      </c>
      <c r="N3" s="3">
        <v>1998</v>
      </c>
      <c r="O3" s="3">
        <v>1999</v>
      </c>
      <c r="P3" s="3">
        <v>2000</v>
      </c>
      <c r="Q3" s="3">
        <v>2001</v>
      </c>
      <c r="R3" s="3">
        <v>2002</v>
      </c>
      <c r="S3" s="3">
        <v>2003</v>
      </c>
      <c r="T3" s="3">
        <v>2004</v>
      </c>
      <c r="U3" s="3">
        <v>2005</v>
      </c>
      <c r="V3" s="3">
        <v>2006</v>
      </c>
      <c r="W3" s="3">
        <v>2007</v>
      </c>
      <c r="X3" s="3">
        <v>2008</v>
      </c>
      <c r="Y3" s="3">
        <v>2009</v>
      </c>
      <c r="Z3" s="3">
        <v>2010</v>
      </c>
      <c r="AA3" s="3">
        <v>2011</v>
      </c>
      <c r="AB3" s="3">
        <v>2012</v>
      </c>
      <c r="AC3" s="3">
        <v>2013</v>
      </c>
      <c r="AD3" s="3">
        <v>2014</v>
      </c>
      <c r="AE3" s="3">
        <v>2015</v>
      </c>
      <c r="AF3" s="3">
        <v>2016</v>
      </c>
      <c r="AG3" s="3">
        <v>2017</v>
      </c>
      <c r="AH3" s="3">
        <v>2018</v>
      </c>
      <c r="AI3" s="2">
        <v>2019</v>
      </c>
      <c r="AJ3" s="2">
        <v>2020</v>
      </c>
    </row>
    <row r="4" spans="2:37" s="2" customFormat="1">
      <c r="B4" s="92" t="s">
        <v>341</v>
      </c>
      <c r="C4" s="92" t="s">
        <v>342</v>
      </c>
      <c r="D4" s="92"/>
      <c r="E4" s="92"/>
      <c r="F4" s="93">
        <v>0.95</v>
      </c>
      <c r="G4" s="93">
        <v>0.93333333333333324</v>
      </c>
      <c r="H4" s="93">
        <v>0.91666666666666652</v>
      </c>
      <c r="I4" s="93">
        <v>0.8999999999999998</v>
      </c>
      <c r="J4" s="93">
        <v>0.88333333333333308</v>
      </c>
      <c r="K4" s="93">
        <v>0.86666666666666636</v>
      </c>
      <c r="L4" s="93">
        <v>0.84999999999999964</v>
      </c>
      <c r="M4" s="93">
        <v>0.83333333333333293</v>
      </c>
      <c r="N4" s="93">
        <v>0.81666666666666621</v>
      </c>
      <c r="O4" s="93">
        <v>0.79999999999999949</v>
      </c>
      <c r="P4" s="93">
        <v>0.78333333333333277</v>
      </c>
      <c r="Q4" s="93">
        <v>0.76666666666666605</v>
      </c>
      <c r="R4" s="93">
        <v>0.74999999999999933</v>
      </c>
      <c r="S4" s="93">
        <v>0.73333333333333262</v>
      </c>
      <c r="T4" s="93">
        <v>0.7166666666666659</v>
      </c>
      <c r="U4" s="93">
        <v>0.69999999999999918</v>
      </c>
      <c r="V4" s="93">
        <v>0.68333333333333246</v>
      </c>
      <c r="W4" s="93">
        <v>0.66666666666666574</v>
      </c>
      <c r="X4" s="93">
        <v>0.64999999999999902</v>
      </c>
      <c r="Y4" s="93">
        <v>0.6333333333333323</v>
      </c>
      <c r="Z4" s="93">
        <v>0.61666666666666559</v>
      </c>
      <c r="AA4" s="93">
        <v>0.59999999999999887</v>
      </c>
      <c r="AB4" s="93">
        <v>0.58333333333333215</v>
      </c>
      <c r="AC4" s="93">
        <v>0.56666666666666543</v>
      </c>
      <c r="AD4" s="93">
        <v>0.54999999999999871</v>
      </c>
      <c r="AE4" s="93">
        <v>0.53333333333333199</v>
      </c>
      <c r="AF4" s="93">
        <v>0.51666666666666528</v>
      </c>
      <c r="AG4" s="93">
        <v>0.49999999999999861</v>
      </c>
      <c r="AH4" s="93">
        <v>0.48333333333333195</v>
      </c>
      <c r="AI4" s="93">
        <v>0.46666666666666529</v>
      </c>
      <c r="AJ4" s="93">
        <v>0.45</v>
      </c>
      <c r="AK4"/>
    </row>
    <row r="5" spans="2:37" s="2" customFormat="1">
      <c r="B5" s="92" t="s">
        <v>343</v>
      </c>
      <c r="C5" s="92" t="s">
        <v>344</v>
      </c>
      <c r="D5" s="92"/>
      <c r="E5" s="92"/>
      <c r="F5" s="93">
        <f>1-F4</f>
        <v>5.0000000000000044E-2</v>
      </c>
      <c r="G5" s="93">
        <f t="shared" ref="G5:AI5" si="0">1-G4</f>
        <v>6.6666666666666763E-2</v>
      </c>
      <c r="H5" s="93">
        <f t="shared" si="0"/>
        <v>8.3333333333333481E-2</v>
      </c>
      <c r="I5" s="93">
        <f t="shared" si="0"/>
        <v>0.1000000000000002</v>
      </c>
      <c r="J5" s="93">
        <f t="shared" si="0"/>
        <v>0.11666666666666692</v>
      </c>
      <c r="K5" s="93">
        <f t="shared" si="0"/>
        <v>0.13333333333333364</v>
      </c>
      <c r="L5" s="93">
        <f t="shared" si="0"/>
        <v>0.15000000000000036</v>
      </c>
      <c r="M5" s="93">
        <f t="shared" si="0"/>
        <v>0.16666666666666707</v>
      </c>
      <c r="N5" s="93">
        <f t="shared" si="0"/>
        <v>0.18333333333333379</v>
      </c>
      <c r="O5" s="93">
        <f t="shared" si="0"/>
        <v>0.20000000000000051</v>
      </c>
      <c r="P5" s="93">
        <f t="shared" si="0"/>
        <v>0.21666666666666723</v>
      </c>
      <c r="Q5" s="93">
        <f t="shared" si="0"/>
        <v>0.23333333333333395</v>
      </c>
      <c r="R5" s="93">
        <f t="shared" si="0"/>
        <v>0.25000000000000067</v>
      </c>
      <c r="S5" s="93">
        <f t="shared" si="0"/>
        <v>0.26666666666666738</v>
      </c>
      <c r="T5" s="93">
        <f t="shared" si="0"/>
        <v>0.2833333333333341</v>
      </c>
      <c r="U5" s="93">
        <f t="shared" si="0"/>
        <v>0.30000000000000082</v>
      </c>
      <c r="V5" s="93">
        <f t="shared" si="0"/>
        <v>0.31666666666666754</v>
      </c>
      <c r="W5" s="93">
        <f t="shared" si="0"/>
        <v>0.33333333333333426</v>
      </c>
      <c r="X5" s="93">
        <f t="shared" si="0"/>
        <v>0.35000000000000098</v>
      </c>
      <c r="Y5" s="93">
        <f t="shared" si="0"/>
        <v>0.3666666666666677</v>
      </c>
      <c r="Z5" s="93">
        <f t="shared" si="0"/>
        <v>0.38333333333333441</v>
      </c>
      <c r="AA5" s="93">
        <f t="shared" si="0"/>
        <v>0.40000000000000113</v>
      </c>
      <c r="AB5" s="93">
        <f t="shared" si="0"/>
        <v>0.41666666666666785</v>
      </c>
      <c r="AC5" s="93">
        <f t="shared" si="0"/>
        <v>0.43333333333333457</v>
      </c>
      <c r="AD5" s="93">
        <f t="shared" si="0"/>
        <v>0.45000000000000129</v>
      </c>
      <c r="AE5" s="93">
        <f t="shared" si="0"/>
        <v>0.46666666666666801</v>
      </c>
      <c r="AF5" s="93">
        <f t="shared" si="0"/>
        <v>0.48333333333333472</v>
      </c>
      <c r="AG5" s="93">
        <f t="shared" si="0"/>
        <v>0.50000000000000133</v>
      </c>
      <c r="AH5" s="93">
        <f t="shared" si="0"/>
        <v>0.51666666666666805</v>
      </c>
      <c r="AI5" s="93">
        <f t="shared" si="0"/>
        <v>0.53333333333333477</v>
      </c>
      <c r="AJ5" s="93">
        <f>1-AJ4</f>
        <v>0.55000000000000004</v>
      </c>
      <c r="AK5"/>
    </row>
    <row r="6" spans="2:37" s="2" customFormat="1">
      <c r="B6" s="2" t="s">
        <v>18</v>
      </c>
      <c r="C6" s="2" t="s">
        <v>74</v>
      </c>
      <c r="D6" s="2" t="s">
        <v>75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K6"/>
    </row>
    <row r="7" spans="2:37" s="2" customFormat="1">
      <c r="B7" s="2" t="s">
        <v>30</v>
      </c>
      <c r="C7" s="2" t="s">
        <v>22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2:37" s="2" customFormat="1">
      <c r="B8" s="2" t="s">
        <v>21</v>
      </c>
      <c r="C8" s="2" t="s">
        <v>23</v>
      </c>
      <c r="D8" s="2" t="s">
        <v>28</v>
      </c>
      <c r="E8" s="2" t="s">
        <v>178</v>
      </c>
      <c r="F8" s="3">
        <v>1990</v>
      </c>
      <c r="G8" s="3">
        <v>1991</v>
      </c>
      <c r="H8" s="3">
        <v>1992</v>
      </c>
      <c r="I8" s="3">
        <v>1993</v>
      </c>
      <c r="J8" s="3">
        <v>1994</v>
      </c>
      <c r="K8" s="3">
        <v>1995</v>
      </c>
      <c r="L8" s="3">
        <v>1996</v>
      </c>
      <c r="M8" s="3">
        <v>1997</v>
      </c>
      <c r="N8" s="3">
        <v>1998</v>
      </c>
      <c r="O8" s="3">
        <v>1999</v>
      </c>
      <c r="P8" s="3">
        <v>2000</v>
      </c>
      <c r="Q8" s="3">
        <v>2001</v>
      </c>
      <c r="R8" s="3">
        <v>2002</v>
      </c>
      <c r="S8" s="3">
        <v>2003</v>
      </c>
      <c r="T8" s="3">
        <v>2004</v>
      </c>
      <c r="U8" s="3">
        <v>2005</v>
      </c>
      <c r="V8" s="3">
        <v>2006</v>
      </c>
      <c r="W8" s="3">
        <v>2007</v>
      </c>
      <c r="X8" s="3">
        <v>2008</v>
      </c>
      <c r="Y8" s="3">
        <v>2009</v>
      </c>
      <c r="Z8" s="3">
        <v>2010</v>
      </c>
      <c r="AA8" s="3">
        <v>2011</v>
      </c>
      <c r="AB8" s="3">
        <v>2012</v>
      </c>
      <c r="AC8" s="3">
        <v>2013</v>
      </c>
      <c r="AD8" s="3">
        <v>2014</v>
      </c>
      <c r="AE8" s="3">
        <v>2015</v>
      </c>
      <c r="AF8" s="3">
        <v>2016</v>
      </c>
      <c r="AG8" s="3">
        <v>2017</v>
      </c>
      <c r="AH8" s="3">
        <v>2018</v>
      </c>
      <c r="AI8" s="3">
        <v>2019</v>
      </c>
      <c r="AJ8" s="3">
        <v>2020</v>
      </c>
    </row>
    <row r="9" spans="2:37" ht="18">
      <c r="B9" s="1" t="s">
        <v>150</v>
      </c>
      <c r="C9" s="1" t="s">
        <v>33</v>
      </c>
      <c r="D9" s="1" t="s">
        <v>149</v>
      </c>
      <c r="E9" s="1" t="s">
        <v>345</v>
      </c>
      <c r="F9" s="25">
        <v>60</v>
      </c>
      <c r="G9" s="25">
        <v>60</v>
      </c>
      <c r="H9" s="25">
        <v>60</v>
      </c>
      <c r="I9" s="25">
        <v>60</v>
      </c>
      <c r="J9" s="25">
        <v>60</v>
      </c>
      <c r="K9" s="25">
        <v>60</v>
      </c>
      <c r="L9" s="25">
        <v>60</v>
      </c>
      <c r="M9" s="25">
        <v>60</v>
      </c>
      <c r="N9" s="25">
        <v>60</v>
      </c>
      <c r="O9" s="25">
        <v>60</v>
      </c>
      <c r="P9" s="25">
        <v>60</v>
      </c>
      <c r="Q9" s="25">
        <v>60</v>
      </c>
      <c r="R9" s="25">
        <v>60</v>
      </c>
      <c r="S9" s="25">
        <v>60</v>
      </c>
      <c r="T9" s="25">
        <v>60</v>
      </c>
      <c r="U9" s="25">
        <v>60</v>
      </c>
      <c r="V9" s="25">
        <v>60</v>
      </c>
      <c r="W9" s="25">
        <v>60</v>
      </c>
      <c r="X9" s="25">
        <v>60</v>
      </c>
      <c r="Y9" s="25">
        <v>60</v>
      </c>
      <c r="Z9" s="25">
        <v>60</v>
      </c>
      <c r="AA9" s="25">
        <v>60</v>
      </c>
      <c r="AB9" s="25">
        <v>60</v>
      </c>
      <c r="AC9" s="25">
        <v>60</v>
      </c>
      <c r="AD9" s="25">
        <v>60</v>
      </c>
      <c r="AE9" s="25">
        <v>60</v>
      </c>
      <c r="AF9" s="25">
        <v>60</v>
      </c>
      <c r="AG9" s="25">
        <v>60</v>
      </c>
      <c r="AH9" s="25">
        <v>60</v>
      </c>
      <c r="AI9" s="25">
        <v>60</v>
      </c>
      <c r="AJ9" s="25">
        <v>60</v>
      </c>
    </row>
    <row r="10" spans="2:37" ht="18">
      <c r="B10" s="1" t="s">
        <v>150</v>
      </c>
      <c r="C10" s="1" t="s">
        <v>33</v>
      </c>
      <c r="D10" s="1" t="s">
        <v>149</v>
      </c>
      <c r="E10" s="1" t="s">
        <v>346</v>
      </c>
      <c r="F10" s="25">
        <v>100</v>
      </c>
      <c r="G10" s="25">
        <v>100</v>
      </c>
      <c r="H10" s="25">
        <v>100</v>
      </c>
      <c r="I10" s="25">
        <v>100</v>
      </c>
      <c r="J10" s="25">
        <v>100</v>
      </c>
      <c r="K10" s="25">
        <v>100</v>
      </c>
      <c r="L10" s="25">
        <v>100</v>
      </c>
      <c r="M10" s="25">
        <v>100</v>
      </c>
      <c r="N10" s="25">
        <v>100</v>
      </c>
      <c r="O10" s="25">
        <v>100</v>
      </c>
      <c r="P10" s="25">
        <v>100</v>
      </c>
      <c r="Q10" s="25">
        <v>100</v>
      </c>
      <c r="R10" s="25">
        <v>100</v>
      </c>
      <c r="S10" s="25">
        <v>100</v>
      </c>
      <c r="T10" s="25">
        <v>100</v>
      </c>
      <c r="U10" s="25">
        <v>100</v>
      </c>
      <c r="V10" s="25">
        <v>100</v>
      </c>
      <c r="W10" s="25">
        <v>100</v>
      </c>
      <c r="X10" s="25">
        <v>100</v>
      </c>
      <c r="Y10" s="25">
        <v>100</v>
      </c>
      <c r="Z10" s="25">
        <v>100</v>
      </c>
      <c r="AA10" s="25">
        <v>100</v>
      </c>
      <c r="AB10" s="25">
        <v>100</v>
      </c>
      <c r="AC10" s="25">
        <v>100</v>
      </c>
      <c r="AD10" s="25">
        <v>100</v>
      </c>
      <c r="AE10" s="25">
        <v>100</v>
      </c>
      <c r="AF10" s="25">
        <v>100</v>
      </c>
      <c r="AG10" s="25">
        <v>100</v>
      </c>
      <c r="AH10" s="25">
        <v>100</v>
      </c>
      <c r="AI10" s="25">
        <v>100</v>
      </c>
      <c r="AJ10" s="25">
        <v>100</v>
      </c>
    </row>
    <row r="11" spans="2:37" ht="18">
      <c r="B11" s="1" t="s">
        <v>151</v>
      </c>
      <c r="C11" s="1" t="s">
        <v>33</v>
      </c>
      <c r="D11" s="1" t="s">
        <v>61</v>
      </c>
      <c r="E11" s="1" t="s">
        <v>179</v>
      </c>
      <c r="F11" s="25">
        <v>574.11</v>
      </c>
      <c r="G11" s="25">
        <v>574.11</v>
      </c>
      <c r="H11" s="25">
        <v>574.11</v>
      </c>
      <c r="I11" s="25">
        <v>574.11</v>
      </c>
      <c r="J11" s="25">
        <v>574.11</v>
      </c>
      <c r="K11" s="25">
        <v>574.11</v>
      </c>
      <c r="L11" s="25">
        <v>574.11</v>
      </c>
      <c r="M11" s="25">
        <v>574.11</v>
      </c>
      <c r="N11" s="25">
        <v>574.11</v>
      </c>
      <c r="O11" s="25">
        <v>574.11</v>
      </c>
      <c r="P11" s="25">
        <v>574.11</v>
      </c>
      <c r="Q11" s="25">
        <v>574.11</v>
      </c>
      <c r="R11" s="25">
        <v>322.94</v>
      </c>
      <c r="S11" s="25">
        <v>344.47</v>
      </c>
      <c r="T11" s="25">
        <v>344.47</v>
      </c>
      <c r="U11" s="25">
        <v>344.47</v>
      </c>
      <c r="V11" s="25">
        <v>344.47</v>
      </c>
      <c r="W11" s="25">
        <v>337.29</v>
      </c>
      <c r="X11" s="25">
        <v>315.76005747126442</v>
      </c>
      <c r="Y11" s="25">
        <v>301.40732758620686</v>
      </c>
      <c r="Z11" s="25">
        <v>322.93642241379314</v>
      </c>
      <c r="AA11" s="25">
        <v>301.40732758620686</v>
      </c>
      <c r="AB11" s="25">
        <v>301.40732758620686</v>
      </c>
      <c r="AC11" s="25">
        <v>301.40732758620686</v>
      </c>
      <c r="AD11" s="25">
        <v>301.40732758620686</v>
      </c>
      <c r="AE11" s="25">
        <v>301.40732758620686</v>
      </c>
      <c r="AF11" s="25">
        <v>301.40732758620686</v>
      </c>
      <c r="AG11" s="25">
        <v>301.40732758620686</v>
      </c>
      <c r="AH11" s="25">
        <v>301.40732758620686</v>
      </c>
      <c r="AI11" s="25">
        <v>301.40732758620686</v>
      </c>
      <c r="AJ11" s="25">
        <v>301.40732758620686</v>
      </c>
    </row>
    <row r="12" spans="2:37">
      <c r="B12" s="1" t="s">
        <v>1</v>
      </c>
      <c r="C12" s="1" t="s">
        <v>33</v>
      </c>
      <c r="D12" s="1" t="s">
        <v>149</v>
      </c>
      <c r="E12" s="1" t="s">
        <v>347</v>
      </c>
      <c r="F12" s="25">
        <v>600</v>
      </c>
      <c r="G12" s="25">
        <v>600</v>
      </c>
      <c r="H12" s="25">
        <v>600</v>
      </c>
      <c r="I12" s="25">
        <v>600</v>
      </c>
      <c r="J12" s="25">
        <v>600</v>
      </c>
      <c r="K12" s="25">
        <v>600</v>
      </c>
      <c r="L12" s="25">
        <v>600</v>
      </c>
      <c r="M12" s="25">
        <v>600</v>
      </c>
      <c r="N12" s="25">
        <v>600</v>
      </c>
      <c r="O12" s="25">
        <v>600</v>
      </c>
      <c r="P12" s="25">
        <v>600</v>
      </c>
      <c r="Q12" s="25">
        <v>600</v>
      </c>
      <c r="R12" s="25">
        <v>600</v>
      </c>
      <c r="S12" s="25">
        <v>600</v>
      </c>
      <c r="T12" s="25">
        <v>600</v>
      </c>
      <c r="U12" s="25">
        <v>600</v>
      </c>
      <c r="V12" s="25">
        <v>600</v>
      </c>
      <c r="W12" s="25">
        <v>600</v>
      </c>
      <c r="X12" s="25">
        <v>600</v>
      </c>
      <c r="Y12" s="25">
        <v>600</v>
      </c>
      <c r="Z12" s="25">
        <v>600</v>
      </c>
      <c r="AA12" s="25">
        <v>600</v>
      </c>
      <c r="AB12" s="25">
        <v>600</v>
      </c>
      <c r="AC12" s="25">
        <v>600</v>
      </c>
      <c r="AD12" s="25">
        <v>600</v>
      </c>
      <c r="AE12" s="25">
        <v>600</v>
      </c>
      <c r="AF12" s="25">
        <v>600</v>
      </c>
      <c r="AG12" s="25">
        <v>600</v>
      </c>
      <c r="AH12" s="25">
        <v>600</v>
      </c>
      <c r="AI12" s="25">
        <v>600</v>
      </c>
      <c r="AJ12" s="25">
        <v>600</v>
      </c>
    </row>
    <row r="13" spans="2:37">
      <c r="B13" s="1" t="s">
        <v>0</v>
      </c>
      <c r="C13" s="1" t="s">
        <v>33</v>
      </c>
      <c r="D13" s="1" t="s">
        <v>149</v>
      </c>
      <c r="E13" s="1" t="s">
        <v>347</v>
      </c>
      <c r="F13" s="25">
        <v>5000</v>
      </c>
      <c r="G13" s="25">
        <v>5000</v>
      </c>
      <c r="H13" s="25">
        <v>5000</v>
      </c>
      <c r="I13" s="25">
        <v>5000</v>
      </c>
      <c r="J13" s="25">
        <v>5000</v>
      </c>
      <c r="K13" s="25">
        <v>5000</v>
      </c>
      <c r="L13" s="25">
        <v>5000</v>
      </c>
      <c r="M13" s="25">
        <v>5000</v>
      </c>
      <c r="N13" s="25">
        <v>5000</v>
      </c>
      <c r="O13" s="25">
        <v>5000</v>
      </c>
      <c r="P13" s="25">
        <v>5000</v>
      </c>
      <c r="Q13" s="25">
        <v>5000</v>
      </c>
      <c r="R13" s="25">
        <v>5000</v>
      </c>
      <c r="S13" s="25">
        <v>5000</v>
      </c>
      <c r="T13" s="25">
        <v>5000</v>
      </c>
      <c r="U13" s="25">
        <v>5000</v>
      </c>
      <c r="V13" s="25">
        <v>5000</v>
      </c>
      <c r="W13" s="25">
        <v>5000</v>
      </c>
      <c r="X13" s="25">
        <v>5000</v>
      </c>
      <c r="Y13" s="25">
        <v>5000</v>
      </c>
      <c r="Z13" s="25">
        <v>5000</v>
      </c>
      <c r="AA13" s="25">
        <v>5000</v>
      </c>
      <c r="AB13" s="25">
        <v>5000</v>
      </c>
      <c r="AC13" s="25">
        <v>5000</v>
      </c>
      <c r="AD13" s="25">
        <v>5000</v>
      </c>
      <c r="AE13" s="25">
        <v>5000</v>
      </c>
      <c r="AF13" s="25">
        <v>5000</v>
      </c>
      <c r="AG13" s="25">
        <v>5000</v>
      </c>
      <c r="AH13" s="25">
        <v>5000</v>
      </c>
      <c r="AI13" s="25">
        <v>5000</v>
      </c>
      <c r="AJ13" s="25">
        <v>5000</v>
      </c>
    </row>
    <row r="14" spans="2:37" ht="18">
      <c r="B14" s="1" t="s">
        <v>152</v>
      </c>
      <c r="C14" s="1" t="s">
        <v>33</v>
      </c>
      <c r="D14" s="1" t="s">
        <v>149</v>
      </c>
      <c r="E14" s="1" t="s">
        <v>345</v>
      </c>
      <c r="F14" s="24">
        <v>5</v>
      </c>
      <c r="G14" s="24">
        <v>5</v>
      </c>
      <c r="H14" s="24">
        <v>5</v>
      </c>
      <c r="I14" s="24">
        <v>5</v>
      </c>
      <c r="J14" s="24">
        <v>5</v>
      </c>
      <c r="K14" s="24">
        <v>5</v>
      </c>
      <c r="L14" s="24">
        <v>5</v>
      </c>
      <c r="M14" s="24">
        <v>5</v>
      </c>
      <c r="N14" s="24">
        <v>5</v>
      </c>
      <c r="O14" s="24">
        <v>5</v>
      </c>
      <c r="P14" s="24">
        <v>5</v>
      </c>
      <c r="Q14" s="24">
        <v>5</v>
      </c>
      <c r="R14" s="24">
        <v>5</v>
      </c>
      <c r="S14" s="24">
        <v>5</v>
      </c>
      <c r="T14" s="24">
        <v>5</v>
      </c>
      <c r="U14" s="24">
        <v>5</v>
      </c>
      <c r="V14" s="24">
        <v>5</v>
      </c>
      <c r="W14" s="24">
        <v>5</v>
      </c>
      <c r="X14" s="24">
        <v>5</v>
      </c>
      <c r="Y14" s="24">
        <v>5</v>
      </c>
      <c r="Z14" s="24">
        <v>5</v>
      </c>
      <c r="AA14" s="24">
        <v>5</v>
      </c>
      <c r="AB14" s="24">
        <v>5</v>
      </c>
      <c r="AC14" s="24">
        <v>5</v>
      </c>
      <c r="AD14" s="24">
        <v>5</v>
      </c>
      <c r="AE14" s="24">
        <v>5</v>
      </c>
      <c r="AF14" s="24">
        <v>5</v>
      </c>
      <c r="AG14" s="24">
        <v>5</v>
      </c>
      <c r="AH14" s="24">
        <v>5</v>
      </c>
      <c r="AI14" s="24">
        <v>5</v>
      </c>
      <c r="AJ14" s="24">
        <v>5</v>
      </c>
    </row>
    <row r="15" spans="2:37">
      <c r="B15" s="1" t="s">
        <v>2</v>
      </c>
      <c r="C15" s="1" t="s">
        <v>33</v>
      </c>
      <c r="D15" s="1" t="s">
        <v>149</v>
      </c>
      <c r="E15" s="1" t="s">
        <v>345</v>
      </c>
      <c r="F15" s="25">
        <v>350</v>
      </c>
      <c r="G15" s="25">
        <v>350</v>
      </c>
      <c r="H15" s="25">
        <v>350</v>
      </c>
      <c r="I15" s="25">
        <v>350</v>
      </c>
      <c r="J15" s="25">
        <v>350</v>
      </c>
      <c r="K15" s="25">
        <v>350</v>
      </c>
      <c r="L15" s="25">
        <v>350</v>
      </c>
      <c r="M15" s="25">
        <v>350</v>
      </c>
      <c r="N15" s="25">
        <v>350</v>
      </c>
      <c r="O15" s="25">
        <v>350</v>
      </c>
      <c r="P15" s="25">
        <v>350</v>
      </c>
      <c r="Q15" s="25">
        <v>350</v>
      </c>
      <c r="R15" s="25">
        <v>350</v>
      </c>
      <c r="S15" s="25">
        <v>350</v>
      </c>
      <c r="T15" s="25">
        <v>350</v>
      </c>
      <c r="U15" s="25">
        <v>350</v>
      </c>
      <c r="V15" s="25">
        <v>350</v>
      </c>
      <c r="W15" s="25">
        <v>350</v>
      </c>
      <c r="X15" s="25">
        <v>350</v>
      </c>
      <c r="Y15" s="25">
        <v>350</v>
      </c>
      <c r="Z15" s="25">
        <v>350</v>
      </c>
      <c r="AA15" s="25">
        <v>350</v>
      </c>
      <c r="AB15" s="25">
        <v>350</v>
      </c>
      <c r="AC15" s="25">
        <v>350</v>
      </c>
      <c r="AD15" s="25">
        <v>350</v>
      </c>
      <c r="AE15" s="25">
        <v>350</v>
      </c>
      <c r="AF15" s="25">
        <v>350</v>
      </c>
      <c r="AG15" s="25">
        <v>350</v>
      </c>
      <c r="AH15" s="25">
        <v>350</v>
      </c>
      <c r="AI15" s="25">
        <v>350</v>
      </c>
      <c r="AJ15" s="25">
        <v>350</v>
      </c>
    </row>
    <row r="16" spans="2:37">
      <c r="B16" s="1" t="s">
        <v>2</v>
      </c>
      <c r="C16" s="1" t="s">
        <v>33</v>
      </c>
      <c r="D16" s="1" t="s">
        <v>149</v>
      </c>
      <c r="E16" s="1" t="s">
        <v>346</v>
      </c>
      <c r="F16" s="25">
        <v>500</v>
      </c>
      <c r="G16" s="25">
        <v>500</v>
      </c>
      <c r="H16" s="25">
        <v>500</v>
      </c>
      <c r="I16" s="25">
        <v>500</v>
      </c>
      <c r="J16" s="25">
        <v>500</v>
      </c>
      <c r="K16" s="25">
        <v>500</v>
      </c>
      <c r="L16" s="25">
        <v>500</v>
      </c>
      <c r="M16" s="25">
        <v>500</v>
      </c>
      <c r="N16" s="25">
        <v>500</v>
      </c>
      <c r="O16" s="25">
        <v>500</v>
      </c>
      <c r="P16" s="25">
        <v>500</v>
      </c>
      <c r="Q16" s="25">
        <v>500</v>
      </c>
      <c r="R16" s="25">
        <v>500</v>
      </c>
      <c r="S16" s="25">
        <v>500</v>
      </c>
      <c r="T16" s="25">
        <v>500</v>
      </c>
      <c r="U16" s="25">
        <v>500</v>
      </c>
      <c r="V16" s="25">
        <v>500</v>
      </c>
      <c r="W16" s="25">
        <v>500</v>
      </c>
      <c r="X16" s="25">
        <v>500</v>
      </c>
      <c r="Y16" s="25">
        <v>500</v>
      </c>
      <c r="Z16" s="25">
        <v>500</v>
      </c>
      <c r="AA16" s="25">
        <v>500</v>
      </c>
      <c r="AB16" s="25">
        <v>500</v>
      </c>
      <c r="AC16" s="25">
        <v>500</v>
      </c>
      <c r="AD16" s="25">
        <v>500</v>
      </c>
      <c r="AE16" s="25">
        <v>500</v>
      </c>
      <c r="AF16" s="25">
        <v>500</v>
      </c>
      <c r="AG16" s="25">
        <v>500</v>
      </c>
      <c r="AH16" s="25">
        <v>500</v>
      </c>
      <c r="AI16" s="25">
        <v>500</v>
      </c>
      <c r="AJ16" s="25">
        <v>500</v>
      </c>
    </row>
    <row r="17" spans="2:36" ht="18">
      <c r="B17" s="1" t="s">
        <v>153</v>
      </c>
      <c r="C17" s="1" t="s">
        <v>33</v>
      </c>
      <c r="D17" s="1" t="s">
        <v>149</v>
      </c>
      <c r="E17" s="1" t="s">
        <v>345</v>
      </c>
      <c r="F17" s="25">
        <v>330</v>
      </c>
      <c r="G17" s="25">
        <v>330</v>
      </c>
      <c r="H17" s="25">
        <v>330</v>
      </c>
      <c r="I17" s="25">
        <v>330</v>
      </c>
      <c r="J17" s="25">
        <v>330</v>
      </c>
      <c r="K17" s="25">
        <v>330</v>
      </c>
      <c r="L17" s="25">
        <v>330</v>
      </c>
      <c r="M17" s="25">
        <v>330</v>
      </c>
      <c r="N17" s="25">
        <v>330</v>
      </c>
      <c r="O17" s="25">
        <v>330</v>
      </c>
      <c r="P17" s="25">
        <v>330</v>
      </c>
      <c r="Q17" s="25">
        <v>330</v>
      </c>
      <c r="R17" s="25">
        <v>330</v>
      </c>
      <c r="S17" s="25">
        <v>330</v>
      </c>
      <c r="T17" s="25">
        <v>330</v>
      </c>
      <c r="U17" s="25">
        <v>330</v>
      </c>
      <c r="V17" s="25">
        <v>330</v>
      </c>
      <c r="W17" s="25">
        <v>330</v>
      </c>
      <c r="X17" s="25">
        <v>330</v>
      </c>
      <c r="Y17" s="25">
        <v>330</v>
      </c>
      <c r="Z17" s="25">
        <v>330</v>
      </c>
      <c r="AA17" s="25">
        <v>330</v>
      </c>
      <c r="AB17" s="25">
        <v>330</v>
      </c>
      <c r="AC17" s="25">
        <v>330</v>
      </c>
      <c r="AD17" s="25">
        <v>330</v>
      </c>
      <c r="AE17" s="25">
        <v>330</v>
      </c>
      <c r="AF17" s="25">
        <v>330</v>
      </c>
      <c r="AG17" s="25">
        <v>330</v>
      </c>
      <c r="AH17" s="25">
        <v>330</v>
      </c>
      <c r="AI17" s="25">
        <v>330</v>
      </c>
      <c r="AJ17" s="25">
        <v>330</v>
      </c>
    </row>
    <row r="18" spans="2:36" ht="18">
      <c r="B18" s="1" t="s">
        <v>153</v>
      </c>
      <c r="C18" s="1" t="s">
        <v>33</v>
      </c>
      <c r="D18" s="1" t="s">
        <v>149</v>
      </c>
      <c r="E18" s="1" t="s">
        <v>346</v>
      </c>
      <c r="F18" s="25">
        <v>450</v>
      </c>
      <c r="G18" s="25">
        <v>450</v>
      </c>
      <c r="H18" s="25">
        <v>450</v>
      </c>
      <c r="I18" s="25">
        <v>450</v>
      </c>
      <c r="J18" s="25">
        <v>450</v>
      </c>
      <c r="K18" s="25">
        <v>450</v>
      </c>
      <c r="L18" s="25">
        <v>450</v>
      </c>
      <c r="M18" s="25">
        <v>450</v>
      </c>
      <c r="N18" s="25">
        <v>450</v>
      </c>
      <c r="O18" s="25">
        <v>450</v>
      </c>
      <c r="P18" s="25">
        <v>450</v>
      </c>
      <c r="Q18" s="25">
        <v>450</v>
      </c>
      <c r="R18" s="25">
        <v>450</v>
      </c>
      <c r="S18" s="25">
        <v>450</v>
      </c>
      <c r="T18" s="25">
        <v>450</v>
      </c>
      <c r="U18" s="25">
        <v>450</v>
      </c>
      <c r="V18" s="25">
        <v>450</v>
      </c>
      <c r="W18" s="25">
        <v>450</v>
      </c>
      <c r="X18" s="25">
        <v>450</v>
      </c>
      <c r="Y18" s="25">
        <v>450</v>
      </c>
      <c r="Z18" s="25">
        <v>450</v>
      </c>
      <c r="AA18" s="25">
        <v>450</v>
      </c>
      <c r="AB18" s="25">
        <v>450</v>
      </c>
      <c r="AC18" s="25">
        <v>450</v>
      </c>
      <c r="AD18" s="25">
        <v>450</v>
      </c>
      <c r="AE18" s="25">
        <v>450</v>
      </c>
      <c r="AF18" s="25">
        <v>450</v>
      </c>
      <c r="AG18" s="25">
        <v>450</v>
      </c>
      <c r="AH18" s="25">
        <v>450</v>
      </c>
      <c r="AI18" s="25">
        <v>450</v>
      </c>
      <c r="AJ18" s="25">
        <v>450</v>
      </c>
    </row>
    <row r="19" spans="2:36" ht="18">
      <c r="B19" s="1" t="s">
        <v>154</v>
      </c>
      <c r="C19" s="1" t="s">
        <v>33</v>
      </c>
      <c r="D19" s="1" t="s">
        <v>149</v>
      </c>
      <c r="E19" s="1" t="s">
        <v>345</v>
      </c>
      <c r="F19" s="25">
        <v>330</v>
      </c>
      <c r="G19" s="25">
        <v>330</v>
      </c>
      <c r="H19" s="25">
        <v>330</v>
      </c>
      <c r="I19" s="25">
        <v>330</v>
      </c>
      <c r="J19" s="25">
        <v>330</v>
      </c>
      <c r="K19" s="25">
        <v>330</v>
      </c>
      <c r="L19" s="25">
        <v>330</v>
      </c>
      <c r="M19" s="25">
        <v>330</v>
      </c>
      <c r="N19" s="25">
        <v>330</v>
      </c>
      <c r="O19" s="25">
        <v>330</v>
      </c>
      <c r="P19" s="25">
        <v>330</v>
      </c>
      <c r="Q19" s="25">
        <v>330</v>
      </c>
      <c r="R19" s="25">
        <v>330</v>
      </c>
      <c r="S19" s="25">
        <v>330</v>
      </c>
      <c r="T19" s="25">
        <v>330</v>
      </c>
      <c r="U19" s="25">
        <v>330</v>
      </c>
      <c r="V19" s="25">
        <v>330</v>
      </c>
      <c r="W19" s="25">
        <v>330</v>
      </c>
      <c r="X19" s="25">
        <v>330</v>
      </c>
      <c r="Y19" s="25">
        <v>330</v>
      </c>
      <c r="Z19" s="25">
        <v>330</v>
      </c>
      <c r="AA19" s="25">
        <v>330</v>
      </c>
      <c r="AB19" s="25">
        <v>330</v>
      </c>
      <c r="AC19" s="25">
        <v>330</v>
      </c>
      <c r="AD19" s="25">
        <v>330</v>
      </c>
      <c r="AE19" s="25">
        <v>330</v>
      </c>
      <c r="AF19" s="25">
        <v>330</v>
      </c>
      <c r="AG19" s="25">
        <v>330</v>
      </c>
      <c r="AH19" s="25">
        <v>330</v>
      </c>
      <c r="AI19" s="25">
        <v>330</v>
      </c>
      <c r="AJ19" s="25">
        <v>330</v>
      </c>
    </row>
    <row r="20" spans="2:36" ht="18">
      <c r="B20" s="1" t="s">
        <v>154</v>
      </c>
      <c r="C20" s="1" t="s">
        <v>33</v>
      </c>
      <c r="D20" s="1" t="s">
        <v>149</v>
      </c>
      <c r="E20" s="1" t="s">
        <v>346</v>
      </c>
      <c r="F20" s="25">
        <v>450</v>
      </c>
      <c r="G20" s="25">
        <v>450</v>
      </c>
      <c r="H20" s="25">
        <v>450</v>
      </c>
      <c r="I20" s="25">
        <v>450</v>
      </c>
      <c r="J20" s="25">
        <v>450</v>
      </c>
      <c r="K20" s="25">
        <v>450</v>
      </c>
      <c r="L20" s="25">
        <v>450</v>
      </c>
      <c r="M20" s="25">
        <v>450</v>
      </c>
      <c r="N20" s="25">
        <v>450</v>
      </c>
      <c r="O20" s="25">
        <v>450</v>
      </c>
      <c r="P20" s="25">
        <v>450</v>
      </c>
      <c r="Q20" s="25">
        <v>450</v>
      </c>
      <c r="R20" s="25">
        <v>450</v>
      </c>
      <c r="S20" s="25">
        <v>450</v>
      </c>
      <c r="T20" s="25">
        <v>450</v>
      </c>
      <c r="U20" s="25">
        <v>450</v>
      </c>
      <c r="V20" s="25">
        <v>450</v>
      </c>
      <c r="W20" s="25">
        <v>450</v>
      </c>
      <c r="X20" s="25">
        <v>450</v>
      </c>
      <c r="Y20" s="25">
        <v>450</v>
      </c>
      <c r="Z20" s="25">
        <v>450</v>
      </c>
      <c r="AA20" s="25">
        <v>450</v>
      </c>
      <c r="AB20" s="25">
        <v>450</v>
      </c>
      <c r="AC20" s="25">
        <v>450</v>
      </c>
      <c r="AD20" s="25">
        <v>450</v>
      </c>
      <c r="AE20" s="25">
        <v>450</v>
      </c>
      <c r="AF20" s="25">
        <v>450</v>
      </c>
      <c r="AG20" s="25">
        <v>450</v>
      </c>
      <c r="AH20" s="25">
        <v>450</v>
      </c>
      <c r="AI20" s="25">
        <v>450</v>
      </c>
      <c r="AJ20" s="25">
        <v>450</v>
      </c>
    </row>
    <row r="21" spans="2:36" ht="18">
      <c r="B21" s="1" t="s">
        <v>116</v>
      </c>
      <c r="C21" s="1" t="s">
        <v>155</v>
      </c>
      <c r="D21" s="1" t="s">
        <v>149</v>
      </c>
      <c r="E21" s="1" t="s">
        <v>345</v>
      </c>
      <c r="F21" s="94">
        <v>9.8390000000000005E-2</v>
      </c>
      <c r="G21" s="94">
        <v>9.8390000000000005E-2</v>
      </c>
      <c r="H21" s="94">
        <v>9.8390000000000005E-2</v>
      </c>
      <c r="I21" s="94">
        <v>9.8390000000000005E-2</v>
      </c>
      <c r="J21" s="94">
        <v>9.8390000000000005E-2</v>
      </c>
      <c r="K21" s="94">
        <v>9.8390000000000005E-2</v>
      </c>
      <c r="L21" s="94">
        <v>9.8390000000000005E-2</v>
      </c>
      <c r="M21" s="94">
        <v>9.8390000000000005E-2</v>
      </c>
      <c r="N21" s="94">
        <v>9.8390000000000005E-2</v>
      </c>
      <c r="O21" s="94">
        <v>9.8390000000000005E-2</v>
      </c>
      <c r="P21" s="94">
        <v>9.8390000000000005E-2</v>
      </c>
      <c r="Q21" s="94">
        <v>9.8390000000000005E-2</v>
      </c>
      <c r="R21" s="94">
        <v>9.8390000000000005E-2</v>
      </c>
      <c r="S21" s="94">
        <v>9.8390000000000005E-2</v>
      </c>
      <c r="T21" s="94">
        <v>9.8390000000000005E-2</v>
      </c>
      <c r="U21" s="94">
        <v>9.8390000000000005E-2</v>
      </c>
      <c r="V21" s="94">
        <v>9.8390000000000005E-2</v>
      </c>
      <c r="W21" s="94">
        <v>9.8390000000000005E-2</v>
      </c>
      <c r="X21" s="94">
        <v>9.8390000000000005E-2</v>
      </c>
      <c r="Y21" s="94">
        <v>9.8390000000000005E-2</v>
      </c>
      <c r="Z21" s="94">
        <v>9.8390000000000005E-2</v>
      </c>
      <c r="AA21" s="94">
        <v>9.8390000000000005E-2</v>
      </c>
      <c r="AB21" s="94">
        <v>9.8390000000000005E-2</v>
      </c>
      <c r="AC21" s="94">
        <v>9.8390000000000005E-2</v>
      </c>
      <c r="AD21" s="94">
        <v>9.8390000000000005E-2</v>
      </c>
      <c r="AE21" s="94">
        <v>9.8390000000000005E-2</v>
      </c>
      <c r="AF21" s="94">
        <v>9.8390000000000005E-2</v>
      </c>
      <c r="AG21" s="94">
        <v>9.8390000000000005E-2</v>
      </c>
      <c r="AH21" s="94">
        <v>9.8390000000000005E-2</v>
      </c>
      <c r="AI21" s="94">
        <v>9.8390000000000005E-2</v>
      </c>
      <c r="AJ21" s="94">
        <v>9.8390000000000005E-2</v>
      </c>
    </row>
    <row r="22" spans="2:36" ht="18">
      <c r="B22" s="1" t="s">
        <v>116</v>
      </c>
      <c r="C22" s="1" t="s">
        <v>155</v>
      </c>
      <c r="D22" s="1" t="s">
        <v>149</v>
      </c>
      <c r="E22" s="1" t="s">
        <v>346</v>
      </c>
      <c r="F22" s="94">
        <v>6.4000000000000001E-2</v>
      </c>
      <c r="G22" s="94">
        <v>6.4000000000000001E-2</v>
      </c>
      <c r="H22" s="94">
        <v>6.4000000000000001E-2</v>
      </c>
      <c r="I22" s="94">
        <v>6.4000000000000001E-2</v>
      </c>
      <c r="J22" s="94">
        <v>6.4000000000000001E-2</v>
      </c>
      <c r="K22" s="94">
        <v>6.4000000000000001E-2</v>
      </c>
      <c r="L22" s="94">
        <v>6.4000000000000001E-2</v>
      </c>
      <c r="M22" s="94">
        <v>6.4000000000000001E-2</v>
      </c>
      <c r="N22" s="94">
        <v>6.4000000000000001E-2</v>
      </c>
      <c r="O22" s="94">
        <v>6.4000000000000001E-2</v>
      </c>
      <c r="P22" s="94">
        <v>6.4000000000000001E-2</v>
      </c>
      <c r="Q22" s="94">
        <v>6.4000000000000001E-2</v>
      </c>
      <c r="R22" s="94">
        <v>6.4000000000000001E-2</v>
      </c>
      <c r="S22" s="94">
        <v>6.4000000000000001E-2</v>
      </c>
      <c r="T22" s="94">
        <v>6.4000000000000001E-2</v>
      </c>
      <c r="U22" s="94">
        <v>6.4000000000000001E-2</v>
      </c>
      <c r="V22" s="94">
        <v>6.4000000000000001E-2</v>
      </c>
      <c r="W22" s="94">
        <v>6.4000000000000001E-2</v>
      </c>
      <c r="X22" s="94">
        <v>6.4000000000000001E-2</v>
      </c>
      <c r="Y22" s="94">
        <v>6.4000000000000001E-2</v>
      </c>
      <c r="Z22" s="94">
        <v>6.4000000000000001E-2</v>
      </c>
      <c r="AA22" s="94">
        <v>6.4000000000000001E-2</v>
      </c>
      <c r="AB22" s="94">
        <v>6.4000000000000001E-2</v>
      </c>
      <c r="AC22" s="94">
        <v>6.4000000000000001E-2</v>
      </c>
      <c r="AD22" s="94">
        <v>6.4000000000000001E-2</v>
      </c>
      <c r="AE22" s="94">
        <v>6.4000000000000001E-2</v>
      </c>
      <c r="AF22" s="94">
        <v>6.4000000000000001E-2</v>
      </c>
      <c r="AG22" s="94">
        <v>6.4000000000000001E-2</v>
      </c>
      <c r="AH22" s="94">
        <v>6.4000000000000001E-2</v>
      </c>
      <c r="AI22" s="94">
        <v>6.4000000000000001E-2</v>
      </c>
      <c r="AJ22" s="94">
        <v>6.4000000000000001E-2</v>
      </c>
    </row>
    <row r="24" spans="2:36" s="2" customFormat="1">
      <c r="B24" s="2" t="s">
        <v>30</v>
      </c>
      <c r="C24" s="2" t="s">
        <v>72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2:36" s="2" customFormat="1">
      <c r="B25" s="2" t="s">
        <v>21</v>
      </c>
      <c r="C25" s="2" t="s">
        <v>23</v>
      </c>
      <c r="D25" s="2" t="s">
        <v>28</v>
      </c>
      <c r="E25" s="2" t="s">
        <v>178</v>
      </c>
      <c r="F25" s="3">
        <v>1990</v>
      </c>
      <c r="G25" s="3">
        <v>1991</v>
      </c>
      <c r="H25" s="3">
        <v>1992</v>
      </c>
      <c r="I25" s="3">
        <v>1993</v>
      </c>
      <c r="J25" s="3">
        <v>1994</v>
      </c>
      <c r="K25" s="3">
        <v>1995</v>
      </c>
      <c r="L25" s="3">
        <v>1996</v>
      </c>
      <c r="M25" s="3">
        <v>1997</v>
      </c>
      <c r="N25" s="3">
        <v>1998</v>
      </c>
      <c r="O25" s="3">
        <v>1999</v>
      </c>
      <c r="P25" s="3">
        <v>2000</v>
      </c>
      <c r="Q25" s="3">
        <v>2001</v>
      </c>
      <c r="R25" s="3">
        <v>2002</v>
      </c>
      <c r="S25" s="3">
        <v>2003</v>
      </c>
      <c r="T25" s="3">
        <v>2004</v>
      </c>
      <c r="U25" s="3">
        <v>2005</v>
      </c>
      <c r="V25" s="3">
        <v>2006</v>
      </c>
      <c r="W25" s="3">
        <v>2007</v>
      </c>
      <c r="X25" s="3">
        <v>2008</v>
      </c>
      <c r="Y25" s="3">
        <v>2009</v>
      </c>
      <c r="Z25" s="3">
        <v>2010</v>
      </c>
      <c r="AA25" s="3">
        <v>2011</v>
      </c>
      <c r="AB25" s="3">
        <v>2012</v>
      </c>
      <c r="AC25" s="3">
        <v>2013</v>
      </c>
      <c r="AD25" s="3">
        <v>2014</v>
      </c>
      <c r="AE25" s="3">
        <v>2015</v>
      </c>
      <c r="AF25" s="3">
        <v>2016</v>
      </c>
      <c r="AG25" s="3">
        <v>2017</v>
      </c>
      <c r="AH25" s="2">
        <v>2018</v>
      </c>
      <c r="AI25" s="3">
        <v>2019</v>
      </c>
      <c r="AJ25" s="3">
        <v>2020</v>
      </c>
    </row>
    <row r="26" spans="2:36" ht="18">
      <c r="B26" s="1" t="s">
        <v>150</v>
      </c>
      <c r="C26" s="1" t="s">
        <v>33</v>
      </c>
      <c r="D26" s="1" t="s">
        <v>149</v>
      </c>
      <c r="E26" s="1" t="s">
        <v>345</v>
      </c>
      <c r="F26" s="25">
        <v>60</v>
      </c>
      <c r="G26" s="25">
        <v>60</v>
      </c>
      <c r="H26" s="25">
        <v>60</v>
      </c>
      <c r="I26" s="25">
        <v>60</v>
      </c>
      <c r="J26" s="25">
        <v>60</v>
      </c>
      <c r="K26" s="25">
        <v>60</v>
      </c>
      <c r="L26" s="25">
        <v>60</v>
      </c>
      <c r="M26" s="25">
        <v>60</v>
      </c>
      <c r="N26" s="25">
        <v>60</v>
      </c>
      <c r="O26" s="25">
        <v>60</v>
      </c>
      <c r="P26" s="25">
        <v>60</v>
      </c>
      <c r="Q26" s="25">
        <v>60</v>
      </c>
      <c r="R26" s="25">
        <v>60</v>
      </c>
      <c r="S26" s="25">
        <v>60</v>
      </c>
      <c r="T26" s="25">
        <v>60</v>
      </c>
      <c r="U26" s="25">
        <v>60</v>
      </c>
      <c r="V26" s="25">
        <v>60</v>
      </c>
      <c r="W26" s="25">
        <v>60</v>
      </c>
      <c r="X26" s="25">
        <v>60</v>
      </c>
      <c r="Y26" s="25">
        <v>60</v>
      </c>
      <c r="Z26" s="25">
        <v>60</v>
      </c>
      <c r="AA26" s="25">
        <v>60</v>
      </c>
      <c r="AB26" s="25">
        <v>60</v>
      </c>
      <c r="AC26" s="25">
        <v>60</v>
      </c>
      <c r="AD26" s="25">
        <v>60</v>
      </c>
      <c r="AE26" s="25">
        <v>60</v>
      </c>
      <c r="AF26" s="25">
        <v>60</v>
      </c>
      <c r="AG26" s="25">
        <v>60</v>
      </c>
      <c r="AH26" s="25">
        <v>60</v>
      </c>
      <c r="AI26" s="25">
        <v>60</v>
      </c>
      <c r="AJ26" s="25">
        <v>60</v>
      </c>
    </row>
    <row r="27" spans="2:36" ht="18">
      <c r="B27" s="1" t="s">
        <v>150</v>
      </c>
      <c r="C27" s="1" t="s">
        <v>33</v>
      </c>
      <c r="D27" s="1" t="s">
        <v>149</v>
      </c>
      <c r="E27" s="1" t="s">
        <v>346</v>
      </c>
      <c r="F27" s="25">
        <v>100</v>
      </c>
      <c r="G27" s="25">
        <v>100</v>
      </c>
      <c r="H27" s="25">
        <v>100</v>
      </c>
      <c r="I27" s="25">
        <v>100</v>
      </c>
      <c r="J27" s="25">
        <v>100</v>
      </c>
      <c r="K27" s="25">
        <v>100</v>
      </c>
      <c r="L27" s="25">
        <v>100</v>
      </c>
      <c r="M27" s="25">
        <v>100</v>
      </c>
      <c r="N27" s="25">
        <v>100</v>
      </c>
      <c r="O27" s="25">
        <v>100</v>
      </c>
      <c r="P27" s="25">
        <v>100</v>
      </c>
      <c r="Q27" s="25">
        <v>100</v>
      </c>
      <c r="R27" s="25">
        <v>100</v>
      </c>
      <c r="S27" s="25">
        <v>100</v>
      </c>
      <c r="T27" s="25">
        <v>100</v>
      </c>
      <c r="U27" s="25">
        <v>100</v>
      </c>
      <c r="V27" s="25">
        <v>100</v>
      </c>
      <c r="W27" s="25">
        <v>100</v>
      </c>
      <c r="X27" s="25">
        <v>100</v>
      </c>
      <c r="Y27" s="25">
        <v>100</v>
      </c>
      <c r="Z27" s="25">
        <v>100</v>
      </c>
      <c r="AA27" s="25">
        <v>100</v>
      </c>
      <c r="AB27" s="25">
        <v>100</v>
      </c>
      <c r="AC27" s="25">
        <v>100</v>
      </c>
      <c r="AD27" s="25">
        <v>100</v>
      </c>
      <c r="AE27" s="25">
        <v>100</v>
      </c>
      <c r="AF27" s="25">
        <v>100</v>
      </c>
      <c r="AG27" s="25">
        <v>100</v>
      </c>
      <c r="AH27" s="25">
        <v>100</v>
      </c>
      <c r="AI27" s="25">
        <v>100</v>
      </c>
      <c r="AJ27" s="25">
        <v>100</v>
      </c>
    </row>
    <row r="28" spans="2:36" ht="18">
      <c r="B28" s="1" t="s">
        <v>151</v>
      </c>
      <c r="C28" s="1" t="s">
        <v>33</v>
      </c>
      <c r="D28" s="1" t="s">
        <v>61</v>
      </c>
      <c r="E28" s="1" t="s">
        <v>179</v>
      </c>
      <c r="F28" s="25">
        <v>280</v>
      </c>
      <c r="G28" s="25">
        <v>280</v>
      </c>
      <c r="H28" s="25">
        <v>280</v>
      </c>
      <c r="I28" s="25">
        <v>280</v>
      </c>
      <c r="J28" s="25">
        <v>280</v>
      </c>
      <c r="K28" s="25">
        <v>280</v>
      </c>
      <c r="L28" s="25">
        <v>280</v>
      </c>
      <c r="M28" s="25">
        <v>280</v>
      </c>
      <c r="N28" s="25">
        <v>280</v>
      </c>
      <c r="O28" s="25">
        <v>280</v>
      </c>
      <c r="P28" s="25">
        <v>280</v>
      </c>
      <c r="Q28" s="25">
        <v>280</v>
      </c>
      <c r="R28" s="25">
        <v>280</v>
      </c>
      <c r="S28" s="25">
        <v>280</v>
      </c>
      <c r="T28" s="25">
        <v>280</v>
      </c>
      <c r="U28" s="25">
        <v>280</v>
      </c>
      <c r="V28" s="25">
        <v>280</v>
      </c>
      <c r="W28" s="25">
        <v>280</v>
      </c>
      <c r="X28" s="25">
        <v>280</v>
      </c>
      <c r="Y28" s="25">
        <v>280</v>
      </c>
      <c r="Z28" s="25">
        <v>280</v>
      </c>
      <c r="AA28" s="25">
        <v>280</v>
      </c>
      <c r="AB28" s="25">
        <v>280</v>
      </c>
      <c r="AC28" s="25">
        <v>280</v>
      </c>
      <c r="AD28" s="25">
        <v>280</v>
      </c>
      <c r="AE28" s="25">
        <v>280</v>
      </c>
      <c r="AF28" s="25">
        <v>280</v>
      </c>
      <c r="AG28" s="25">
        <v>280</v>
      </c>
      <c r="AH28" s="25">
        <v>280</v>
      </c>
      <c r="AI28" s="25">
        <v>280</v>
      </c>
      <c r="AJ28" s="25">
        <v>280</v>
      </c>
    </row>
    <row r="29" spans="2:36">
      <c r="B29" s="1" t="s">
        <v>1</v>
      </c>
      <c r="C29" s="1" t="s">
        <v>33</v>
      </c>
      <c r="D29" s="1" t="s">
        <v>149</v>
      </c>
      <c r="E29" s="1" t="s">
        <v>347</v>
      </c>
      <c r="F29" s="25">
        <v>600</v>
      </c>
      <c r="G29" s="25">
        <v>600</v>
      </c>
      <c r="H29" s="25">
        <v>600</v>
      </c>
      <c r="I29" s="25">
        <v>600</v>
      </c>
      <c r="J29" s="25">
        <v>600</v>
      </c>
      <c r="K29" s="25">
        <v>600</v>
      </c>
      <c r="L29" s="25">
        <v>600</v>
      </c>
      <c r="M29" s="25">
        <v>600</v>
      </c>
      <c r="N29" s="25">
        <v>600</v>
      </c>
      <c r="O29" s="25">
        <v>600</v>
      </c>
      <c r="P29" s="25">
        <v>600</v>
      </c>
      <c r="Q29" s="25">
        <v>600</v>
      </c>
      <c r="R29" s="25">
        <v>600</v>
      </c>
      <c r="S29" s="25">
        <v>600</v>
      </c>
      <c r="T29" s="25">
        <v>600</v>
      </c>
      <c r="U29" s="25">
        <v>600</v>
      </c>
      <c r="V29" s="25">
        <v>600</v>
      </c>
      <c r="W29" s="25">
        <v>600</v>
      </c>
      <c r="X29" s="25">
        <v>600</v>
      </c>
      <c r="Y29" s="25">
        <v>600</v>
      </c>
      <c r="Z29" s="25">
        <v>600</v>
      </c>
      <c r="AA29" s="25">
        <v>600</v>
      </c>
      <c r="AB29" s="25">
        <v>600</v>
      </c>
      <c r="AC29" s="25">
        <v>600</v>
      </c>
      <c r="AD29" s="25">
        <v>600</v>
      </c>
      <c r="AE29" s="25">
        <v>600</v>
      </c>
      <c r="AF29" s="25">
        <v>600</v>
      </c>
      <c r="AG29" s="25">
        <v>600</v>
      </c>
      <c r="AH29" s="25">
        <v>600</v>
      </c>
      <c r="AI29" s="25">
        <v>600</v>
      </c>
      <c r="AJ29" s="25">
        <v>600</v>
      </c>
    </row>
    <row r="30" spans="2:36">
      <c r="B30" s="1" t="s">
        <v>0</v>
      </c>
      <c r="C30" s="1" t="s">
        <v>33</v>
      </c>
      <c r="D30" s="1" t="s">
        <v>149</v>
      </c>
      <c r="E30" s="1" t="s">
        <v>347</v>
      </c>
      <c r="F30" s="25">
        <v>5000</v>
      </c>
      <c r="G30" s="25">
        <v>5000</v>
      </c>
      <c r="H30" s="25">
        <v>5000</v>
      </c>
      <c r="I30" s="25">
        <v>5000</v>
      </c>
      <c r="J30" s="25">
        <v>5000</v>
      </c>
      <c r="K30" s="25">
        <v>5000</v>
      </c>
      <c r="L30" s="25">
        <v>5000</v>
      </c>
      <c r="M30" s="25">
        <v>5000</v>
      </c>
      <c r="N30" s="25">
        <v>5000</v>
      </c>
      <c r="O30" s="25">
        <v>5000</v>
      </c>
      <c r="P30" s="25">
        <v>5000</v>
      </c>
      <c r="Q30" s="25">
        <v>5000</v>
      </c>
      <c r="R30" s="25">
        <v>5000</v>
      </c>
      <c r="S30" s="25">
        <v>5000</v>
      </c>
      <c r="T30" s="25">
        <v>5000</v>
      </c>
      <c r="U30" s="25">
        <v>5000</v>
      </c>
      <c r="V30" s="25">
        <v>5000</v>
      </c>
      <c r="W30" s="25">
        <v>5000</v>
      </c>
      <c r="X30" s="25">
        <v>5000</v>
      </c>
      <c r="Y30" s="25">
        <v>5000</v>
      </c>
      <c r="Z30" s="25">
        <v>5000</v>
      </c>
      <c r="AA30" s="25">
        <v>5000</v>
      </c>
      <c r="AB30" s="25">
        <v>5000</v>
      </c>
      <c r="AC30" s="25">
        <v>5000</v>
      </c>
      <c r="AD30" s="25">
        <v>5000</v>
      </c>
      <c r="AE30" s="25">
        <v>5000</v>
      </c>
      <c r="AF30" s="25">
        <v>5000</v>
      </c>
      <c r="AG30" s="25">
        <v>5000</v>
      </c>
      <c r="AH30" s="25">
        <v>5000</v>
      </c>
      <c r="AI30" s="25">
        <v>5000</v>
      </c>
      <c r="AJ30" s="25">
        <v>5000</v>
      </c>
    </row>
    <row r="31" spans="2:36" ht="18">
      <c r="B31" s="1" t="s">
        <v>152</v>
      </c>
      <c r="C31" s="1" t="s">
        <v>33</v>
      </c>
      <c r="D31" s="1" t="s">
        <v>149</v>
      </c>
      <c r="E31" s="1" t="s">
        <v>345</v>
      </c>
      <c r="F31" s="25">
        <v>5</v>
      </c>
      <c r="G31" s="25">
        <v>5</v>
      </c>
      <c r="H31" s="25">
        <v>5</v>
      </c>
      <c r="I31" s="25">
        <v>5</v>
      </c>
      <c r="J31" s="25">
        <v>5</v>
      </c>
      <c r="K31" s="25">
        <v>5</v>
      </c>
      <c r="L31" s="25">
        <v>5</v>
      </c>
      <c r="M31" s="25">
        <v>5</v>
      </c>
      <c r="N31" s="25">
        <v>5</v>
      </c>
      <c r="O31" s="25">
        <v>5</v>
      </c>
      <c r="P31" s="25">
        <v>5</v>
      </c>
      <c r="Q31" s="25">
        <v>5</v>
      </c>
      <c r="R31" s="25">
        <v>5</v>
      </c>
      <c r="S31" s="25">
        <v>5</v>
      </c>
      <c r="T31" s="25">
        <v>5</v>
      </c>
      <c r="U31" s="25">
        <v>5</v>
      </c>
      <c r="V31" s="25">
        <v>5</v>
      </c>
      <c r="W31" s="25">
        <v>5</v>
      </c>
      <c r="X31" s="25">
        <v>5</v>
      </c>
      <c r="Y31" s="25">
        <v>5</v>
      </c>
      <c r="Z31" s="25">
        <v>5</v>
      </c>
      <c r="AA31" s="25">
        <v>5</v>
      </c>
      <c r="AB31" s="25">
        <v>5</v>
      </c>
      <c r="AC31" s="25">
        <v>5</v>
      </c>
      <c r="AD31" s="25">
        <v>5</v>
      </c>
      <c r="AE31" s="25">
        <v>5</v>
      </c>
      <c r="AF31" s="25">
        <v>5</v>
      </c>
      <c r="AG31" s="25">
        <v>5</v>
      </c>
      <c r="AH31" s="25">
        <v>5</v>
      </c>
      <c r="AI31" s="25">
        <v>5</v>
      </c>
      <c r="AJ31" s="25">
        <v>5</v>
      </c>
    </row>
    <row r="32" spans="2:36">
      <c r="B32" s="1" t="s">
        <v>2</v>
      </c>
      <c r="C32" s="1" t="s">
        <v>33</v>
      </c>
      <c r="D32" s="1" t="s">
        <v>149</v>
      </c>
      <c r="E32" s="1" t="s">
        <v>345</v>
      </c>
      <c r="F32" s="25">
        <v>350</v>
      </c>
      <c r="G32" s="25">
        <v>350</v>
      </c>
      <c r="H32" s="25">
        <v>350</v>
      </c>
      <c r="I32" s="25">
        <v>350</v>
      </c>
      <c r="J32" s="25">
        <v>350</v>
      </c>
      <c r="K32" s="25">
        <v>350</v>
      </c>
      <c r="L32" s="25">
        <v>350</v>
      </c>
      <c r="M32" s="25">
        <v>350</v>
      </c>
      <c r="N32" s="25">
        <v>350</v>
      </c>
      <c r="O32" s="25">
        <v>350</v>
      </c>
      <c r="P32" s="25">
        <v>350</v>
      </c>
      <c r="Q32" s="25">
        <v>350</v>
      </c>
      <c r="R32" s="25">
        <v>350</v>
      </c>
      <c r="S32" s="25">
        <v>350</v>
      </c>
      <c r="T32" s="25">
        <v>350</v>
      </c>
      <c r="U32" s="25">
        <v>350</v>
      </c>
      <c r="V32" s="25">
        <v>350</v>
      </c>
      <c r="W32" s="25">
        <v>350</v>
      </c>
      <c r="X32" s="25">
        <v>350</v>
      </c>
      <c r="Y32" s="25">
        <v>350</v>
      </c>
      <c r="Z32" s="25">
        <v>350</v>
      </c>
      <c r="AA32" s="25">
        <v>350</v>
      </c>
      <c r="AB32" s="25">
        <v>350</v>
      </c>
      <c r="AC32" s="25">
        <v>350</v>
      </c>
      <c r="AD32" s="25">
        <v>350</v>
      </c>
      <c r="AE32" s="25">
        <v>350</v>
      </c>
      <c r="AF32" s="25">
        <v>350</v>
      </c>
      <c r="AG32" s="25">
        <v>350</v>
      </c>
      <c r="AH32" s="25">
        <v>350</v>
      </c>
      <c r="AI32" s="25">
        <v>350</v>
      </c>
      <c r="AJ32" s="25">
        <v>350</v>
      </c>
    </row>
    <row r="33" spans="2:36">
      <c r="B33" s="1" t="s">
        <v>2</v>
      </c>
      <c r="C33" s="1" t="s">
        <v>33</v>
      </c>
      <c r="D33" s="1" t="s">
        <v>149</v>
      </c>
      <c r="E33" s="1" t="s">
        <v>346</v>
      </c>
      <c r="F33" s="25">
        <v>500</v>
      </c>
      <c r="G33" s="25">
        <v>500</v>
      </c>
      <c r="H33" s="25">
        <v>500</v>
      </c>
      <c r="I33" s="25">
        <v>500</v>
      </c>
      <c r="J33" s="25">
        <v>500</v>
      </c>
      <c r="K33" s="25">
        <v>500</v>
      </c>
      <c r="L33" s="25">
        <v>500</v>
      </c>
      <c r="M33" s="25">
        <v>500</v>
      </c>
      <c r="N33" s="25">
        <v>500</v>
      </c>
      <c r="O33" s="25">
        <v>500</v>
      </c>
      <c r="P33" s="25">
        <v>500</v>
      </c>
      <c r="Q33" s="25">
        <v>500</v>
      </c>
      <c r="R33" s="25">
        <v>500</v>
      </c>
      <c r="S33" s="25">
        <v>500</v>
      </c>
      <c r="T33" s="25">
        <v>500</v>
      </c>
      <c r="U33" s="25">
        <v>500</v>
      </c>
      <c r="V33" s="25">
        <v>500</v>
      </c>
      <c r="W33" s="25">
        <v>500</v>
      </c>
      <c r="X33" s="25">
        <v>500</v>
      </c>
      <c r="Y33" s="25">
        <v>500</v>
      </c>
      <c r="Z33" s="25">
        <v>500</v>
      </c>
      <c r="AA33" s="25">
        <v>500</v>
      </c>
      <c r="AB33" s="25">
        <v>500</v>
      </c>
      <c r="AC33" s="25">
        <v>500</v>
      </c>
      <c r="AD33" s="25">
        <v>500</v>
      </c>
      <c r="AE33" s="25">
        <v>500</v>
      </c>
      <c r="AF33" s="25">
        <v>500</v>
      </c>
      <c r="AG33" s="25">
        <v>500</v>
      </c>
      <c r="AH33" s="25">
        <v>500</v>
      </c>
      <c r="AI33" s="25">
        <v>500</v>
      </c>
      <c r="AJ33" s="25">
        <v>500</v>
      </c>
    </row>
    <row r="34" spans="2:36" ht="18">
      <c r="B34" s="1" t="s">
        <v>153</v>
      </c>
      <c r="C34" s="1" t="s">
        <v>33</v>
      </c>
      <c r="D34" s="1" t="s">
        <v>149</v>
      </c>
      <c r="E34" s="1" t="s">
        <v>345</v>
      </c>
      <c r="F34" s="25">
        <v>330</v>
      </c>
      <c r="G34" s="25">
        <v>330</v>
      </c>
      <c r="H34" s="25">
        <v>330</v>
      </c>
      <c r="I34" s="25">
        <v>330</v>
      </c>
      <c r="J34" s="25">
        <v>330</v>
      </c>
      <c r="K34" s="25">
        <v>330</v>
      </c>
      <c r="L34" s="25">
        <v>330</v>
      </c>
      <c r="M34" s="25">
        <v>330</v>
      </c>
      <c r="N34" s="25">
        <v>330</v>
      </c>
      <c r="O34" s="25">
        <v>330</v>
      </c>
      <c r="P34" s="25">
        <v>330</v>
      </c>
      <c r="Q34" s="25">
        <v>330</v>
      </c>
      <c r="R34" s="25">
        <v>330</v>
      </c>
      <c r="S34" s="25">
        <v>330</v>
      </c>
      <c r="T34" s="25">
        <v>330</v>
      </c>
      <c r="U34" s="25">
        <v>330</v>
      </c>
      <c r="V34" s="25">
        <v>330</v>
      </c>
      <c r="W34" s="25">
        <v>330</v>
      </c>
      <c r="X34" s="25">
        <v>330</v>
      </c>
      <c r="Y34" s="25">
        <v>330</v>
      </c>
      <c r="Z34" s="25">
        <v>330</v>
      </c>
      <c r="AA34" s="25">
        <v>330</v>
      </c>
      <c r="AB34" s="25">
        <v>330</v>
      </c>
      <c r="AC34" s="25">
        <v>330</v>
      </c>
      <c r="AD34" s="25">
        <v>330</v>
      </c>
      <c r="AE34" s="25">
        <v>330</v>
      </c>
      <c r="AF34" s="25">
        <v>330</v>
      </c>
      <c r="AG34" s="25">
        <v>330</v>
      </c>
      <c r="AH34" s="25">
        <v>330</v>
      </c>
      <c r="AI34" s="25">
        <v>330</v>
      </c>
      <c r="AJ34" s="25">
        <v>330</v>
      </c>
    </row>
    <row r="35" spans="2:36" ht="18">
      <c r="B35" s="1" t="s">
        <v>153</v>
      </c>
      <c r="C35" s="1" t="s">
        <v>33</v>
      </c>
      <c r="D35" s="1" t="s">
        <v>149</v>
      </c>
      <c r="E35" s="1" t="s">
        <v>346</v>
      </c>
      <c r="F35" s="25">
        <v>450</v>
      </c>
      <c r="G35" s="25">
        <v>450</v>
      </c>
      <c r="H35" s="25">
        <v>450</v>
      </c>
      <c r="I35" s="25">
        <v>450</v>
      </c>
      <c r="J35" s="25">
        <v>450</v>
      </c>
      <c r="K35" s="25">
        <v>450</v>
      </c>
      <c r="L35" s="25">
        <v>450</v>
      </c>
      <c r="M35" s="25">
        <v>450</v>
      </c>
      <c r="N35" s="25">
        <v>450</v>
      </c>
      <c r="O35" s="25">
        <v>450</v>
      </c>
      <c r="P35" s="25">
        <v>450</v>
      </c>
      <c r="Q35" s="25">
        <v>450</v>
      </c>
      <c r="R35" s="25">
        <v>450</v>
      </c>
      <c r="S35" s="25">
        <v>450</v>
      </c>
      <c r="T35" s="25">
        <v>450</v>
      </c>
      <c r="U35" s="25">
        <v>450</v>
      </c>
      <c r="V35" s="25">
        <v>450</v>
      </c>
      <c r="W35" s="25">
        <v>450</v>
      </c>
      <c r="X35" s="25">
        <v>450</v>
      </c>
      <c r="Y35" s="25">
        <v>450</v>
      </c>
      <c r="Z35" s="25">
        <v>450</v>
      </c>
      <c r="AA35" s="25">
        <v>450</v>
      </c>
      <c r="AB35" s="25">
        <v>450</v>
      </c>
      <c r="AC35" s="25">
        <v>450</v>
      </c>
      <c r="AD35" s="25">
        <v>450</v>
      </c>
      <c r="AE35" s="25">
        <v>450</v>
      </c>
      <c r="AF35" s="25">
        <v>450</v>
      </c>
      <c r="AG35" s="25">
        <v>450</v>
      </c>
      <c r="AH35" s="25">
        <v>450</v>
      </c>
      <c r="AI35" s="25">
        <v>450</v>
      </c>
      <c r="AJ35" s="25">
        <v>450</v>
      </c>
    </row>
    <row r="36" spans="2:36" ht="18">
      <c r="B36" s="1" t="s">
        <v>154</v>
      </c>
      <c r="C36" s="1" t="s">
        <v>33</v>
      </c>
      <c r="D36" s="1" t="s">
        <v>149</v>
      </c>
      <c r="E36" s="1" t="s">
        <v>345</v>
      </c>
      <c r="F36" s="25">
        <v>330</v>
      </c>
      <c r="G36" s="25">
        <v>330</v>
      </c>
      <c r="H36" s="25">
        <v>330</v>
      </c>
      <c r="I36" s="25">
        <v>330</v>
      </c>
      <c r="J36" s="25">
        <v>330</v>
      </c>
      <c r="K36" s="25">
        <v>330</v>
      </c>
      <c r="L36" s="25">
        <v>330</v>
      </c>
      <c r="M36" s="25">
        <v>330</v>
      </c>
      <c r="N36" s="25">
        <v>330</v>
      </c>
      <c r="O36" s="25">
        <v>330</v>
      </c>
      <c r="P36" s="25">
        <v>330</v>
      </c>
      <c r="Q36" s="25">
        <v>330</v>
      </c>
      <c r="R36" s="25">
        <v>330</v>
      </c>
      <c r="S36" s="25">
        <v>330</v>
      </c>
      <c r="T36" s="25">
        <v>330</v>
      </c>
      <c r="U36" s="25">
        <v>330</v>
      </c>
      <c r="V36" s="25">
        <v>330</v>
      </c>
      <c r="W36" s="25">
        <v>330</v>
      </c>
      <c r="X36" s="25">
        <v>330</v>
      </c>
      <c r="Y36" s="25">
        <v>330</v>
      </c>
      <c r="Z36" s="25">
        <v>330</v>
      </c>
      <c r="AA36" s="25">
        <v>330</v>
      </c>
      <c r="AB36" s="25">
        <v>330</v>
      </c>
      <c r="AC36" s="25">
        <v>330</v>
      </c>
      <c r="AD36" s="25">
        <v>330</v>
      </c>
      <c r="AE36" s="25">
        <v>330</v>
      </c>
      <c r="AF36" s="25">
        <v>330</v>
      </c>
      <c r="AG36" s="25">
        <v>330</v>
      </c>
      <c r="AH36" s="25">
        <v>330</v>
      </c>
      <c r="AI36" s="25">
        <v>330</v>
      </c>
      <c r="AJ36" s="25">
        <v>330</v>
      </c>
    </row>
    <row r="37" spans="2:36" ht="18">
      <c r="B37" s="1" t="s">
        <v>154</v>
      </c>
      <c r="C37" s="1" t="s">
        <v>33</v>
      </c>
      <c r="D37" s="1" t="s">
        <v>149</v>
      </c>
      <c r="E37" s="1" t="s">
        <v>346</v>
      </c>
      <c r="F37" s="25">
        <v>450</v>
      </c>
      <c r="G37" s="25">
        <v>450</v>
      </c>
      <c r="H37" s="25">
        <v>450</v>
      </c>
      <c r="I37" s="25">
        <v>450</v>
      </c>
      <c r="J37" s="25">
        <v>450</v>
      </c>
      <c r="K37" s="25">
        <v>450</v>
      </c>
      <c r="L37" s="25">
        <v>450</v>
      </c>
      <c r="M37" s="25">
        <v>450</v>
      </c>
      <c r="N37" s="25">
        <v>450</v>
      </c>
      <c r="O37" s="25">
        <v>450</v>
      </c>
      <c r="P37" s="25">
        <v>450</v>
      </c>
      <c r="Q37" s="25">
        <v>450</v>
      </c>
      <c r="R37" s="25">
        <v>450</v>
      </c>
      <c r="S37" s="25">
        <v>450</v>
      </c>
      <c r="T37" s="25">
        <v>450</v>
      </c>
      <c r="U37" s="25">
        <v>450</v>
      </c>
      <c r="V37" s="25">
        <v>450</v>
      </c>
      <c r="W37" s="25">
        <v>450</v>
      </c>
      <c r="X37" s="25">
        <v>450</v>
      </c>
      <c r="Y37" s="25">
        <v>450</v>
      </c>
      <c r="Z37" s="25">
        <v>450</v>
      </c>
      <c r="AA37" s="25">
        <v>450</v>
      </c>
      <c r="AB37" s="25">
        <v>450</v>
      </c>
      <c r="AC37" s="25">
        <v>450</v>
      </c>
      <c r="AD37" s="25">
        <v>450</v>
      </c>
      <c r="AE37" s="25">
        <v>450</v>
      </c>
      <c r="AF37" s="25">
        <v>450</v>
      </c>
      <c r="AG37" s="25">
        <v>450</v>
      </c>
      <c r="AH37" s="25">
        <v>450</v>
      </c>
      <c r="AI37" s="25">
        <v>450</v>
      </c>
      <c r="AJ37" s="25">
        <v>450</v>
      </c>
    </row>
    <row r="38" spans="2:36" ht="18">
      <c r="B38" s="1" t="s">
        <v>116</v>
      </c>
      <c r="C38" s="1" t="s">
        <v>155</v>
      </c>
      <c r="D38" s="1" t="s">
        <v>149</v>
      </c>
      <c r="E38" s="1" t="s">
        <v>345</v>
      </c>
      <c r="F38" s="94">
        <v>9.8390000000000005E-2</v>
      </c>
      <c r="G38" s="24">
        <v>9.8390000000000005E-2</v>
      </c>
      <c r="H38" s="24">
        <v>9.8390000000000005E-2</v>
      </c>
      <c r="I38" s="24">
        <v>9.8390000000000005E-2</v>
      </c>
      <c r="J38" s="24">
        <v>9.8390000000000005E-2</v>
      </c>
      <c r="K38" s="24">
        <v>9.8390000000000005E-2</v>
      </c>
      <c r="L38" s="24">
        <v>9.8390000000000005E-2</v>
      </c>
      <c r="M38" s="24">
        <v>9.8390000000000005E-2</v>
      </c>
      <c r="N38" s="24">
        <v>9.8390000000000005E-2</v>
      </c>
      <c r="O38" s="24">
        <v>9.8390000000000005E-2</v>
      </c>
      <c r="P38" s="24">
        <v>9.8390000000000005E-2</v>
      </c>
      <c r="Q38" s="24">
        <v>9.8390000000000005E-2</v>
      </c>
      <c r="R38" s="24">
        <v>9.8390000000000005E-2</v>
      </c>
      <c r="S38" s="24">
        <v>9.8390000000000005E-2</v>
      </c>
      <c r="T38" s="24">
        <v>9.8390000000000005E-2</v>
      </c>
      <c r="U38" s="24">
        <v>9.8390000000000005E-2</v>
      </c>
      <c r="V38" s="24">
        <v>9.8390000000000005E-2</v>
      </c>
      <c r="W38" s="24">
        <v>9.8390000000000005E-2</v>
      </c>
      <c r="X38" s="24">
        <v>9.8390000000000005E-2</v>
      </c>
      <c r="Y38" s="24">
        <v>9.8390000000000005E-2</v>
      </c>
      <c r="Z38" s="24">
        <v>9.8390000000000005E-2</v>
      </c>
      <c r="AA38" s="24">
        <v>9.8390000000000005E-2</v>
      </c>
      <c r="AB38" s="24">
        <v>9.8390000000000005E-2</v>
      </c>
      <c r="AC38" s="24">
        <v>9.8390000000000005E-2</v>
      </c>
      <c r="AD38" s="24">
        <v>9.8390000000000005E-2</v>
      </c>
      <c r="AE38" s="24">
        <v>9.8390000000000005E-2</v>
      </c>
      <c r="AF38" s="24">
        <v>9.8390000000000005E-2</v>
      </c>
      <c r="AG38" s="24">
        <v>9.8390000000000005E-2</v>
      </c>
      <c r="AH38" s="24">
        <v>9.8390000000000005E-2</v>
      </c>
      <c r="AI38" s="24">
        <v>9.8390000000000005E-2</v>
      </c>
      <c r="AJ38" s="24">
        <v>9.8390000000000005E-2</v>
      </c>
    </row>
    <row r="39" spans="2:36" ht="18">
      <c r="B39" s="1" t="s">
        <v>116</v>
      </c>
      <c r="C39" s="1" t="s">
        <v>155</v>
      </c>
      <c r="D39" s="1" t="s">
        <v>149</v>
      </c>
      <c r="E39" s="1" t="s">
        <v>346</v>
      </c>
      <c r="F39" s="24">
        <v>6.4000000000000001E-2</v>
      </c>
      <c r="G39" s="24">
        <v>6.4000000000000001E-2</v>
      </c>
      <c r="H39" s="24">
        <v>6.4000000000000001E-2</v>
      </c>
      <c r="I39" s="24">
        <v>6.4000000000000001E-2</v>
      </c>
      <c r="J39" s="24">
        <v>6.4000000000000001E-2</v>
      </c>
      <c r="K39" s="24">
        <v>6.4000000000000001E-2</v>
      </c>
      <c r="L39" s="24">
        <v>6.4000000000000001E-2</v>
      </c>
      <c r="M39" s="24">
        <v>6.4000000000000001E-2</v>
      </c>
      <c r="N39" s="24">
        <v>6.4000000000000001E-2</v>
      </c>
      <c r="O39" s="24">
        <v>6.4000000000000001E-2</v>
      </c>
      <c r="P39" s="24">
        <v>6.4000000000000001E-2</v>
      </c>
      <c r="Q39" s="24">
        <v>6.4000000000000001E-2</v>
      </c>
      <c r="R39" s="24">
        <v>6.4000000000000001E-2</v>
      </c>
      <c r="S39" s="24">
        <v>6.4000000000000001E-2</v>
      </c>
      <c r="T39" s="24">
        <v>6.4000000000000001E-2</v>
      </c>
      <c r="U39" s="24">
        <v>6.4000000000000001E-2</v>
      </c>
      <c r="V39" s="24">
        <v>6.4000000000000001E-2</v>
      </c>
      <c r="W39" s="24">
        <v>6.4000000000000001E-2</v>
      </c>
      <c r="X39" s="24">
        <v>6.4000000000000001E-2</v>
      </c>
      <c r="Y39" s="24">
        <v>6.4000000000000001E-2</v>
      </c>
      <c r="Z39" s="24">
        <v>6.4000000000000001E-2</v>
      </c>
      <c r="AA39" s="24">
        <v>6.4000000000000001E-2</v>
      </c>
      <c r="AB39" s="24">
        <v>6.4000000000000001E-2</v>
      </c>
      <c r="AC39" s="24">
        <v>6.4000000000000001E-2</v>
      </c>
      <c r="AD39" s="24">
        <v>6.4000000000000001E-2</v>
      </c>
      <c r="AE39" s="24">
        <v>6.4000000000000001E-2</v>
      </c>
      <c r="AF39" s="24">
        <v>6.4000000000000001E-2</v>
      </c>
      <c r="AG39" s="24">
        <v>6.4000000000000001E-2</v>
      </c>
      <c r="AH39" s="24">
        <v>6.4000000000000001E-2</v>
      </c>
      <c r="AI39" s="24">
        <v>6.4000000000000001E-2</v>
      </c>
      <c r="AJ39" s="24">
        <v>6.4000000000000001E-2</v>
      </c>
    </row>
    <row r="41" spans="2:36" s="2" customFormat="1">
      <c r="B41" s="2" t="s">
        <v>30</v>
      </c>
      <c r="C41" s="2" t="s">
        <v>59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2:36" s="2" customFormat="1">
      <c r="B42" s="2" t="s">
        <v>21</v>
      </c>
      <c r="C42" s="2" t="s">
        <v>23</v>
      </c>
      <c r="D42" s="2" t="s">
        <v>28</v>
      </c>
      <c r="E42" s="2" t="s">
        <v>178</v>
      </c>
      <c r="F42" s="3">
        <v>1990</v>
      </c>
      <c r="G42" s="3">
        <v>1991</v>
      </c>
      <c r="H42" s="3">
        <v>1992</v>
      </c>
      <c r="I42" s="3">
        <v>1993</v>
      </c>
      <c r="J42" s="3">
        <v>1994</v>
      </c>
      <c r="K42" s="3">
        <v>1995</v>
      </c>
      <c r="L42" s="3">
        <v>1996</v>
      </c>
      <c r="M42" s="3">
        <v>1997</v>
      </c>
      <c r="N42" s="3">
        <v>1998</v>
      </c>
      <c r="O42" s="3">
        <v>1999</v>
      </c>
      <c r="P42" s="3">
        <v>2000</v>
      </c>
      <c r="Q42" s="3">
        <v>2001</v>
      </c>
      <c r="R42" s="3">
        <v>2002</v>
      </c>
      <c r="S42" s="3">
        <v>2003</v>
      </c>
      <c r="T42" s="3">
        <v>2004</v>
      </c>
      <c r="U42" s="3">
        <v>2005</v>
      </c>
      <c r="V42" s="3">
        <v>2006</v>
      </c>
      <c r="W42" s="3">
        <v>2007</v>
      </c>
      <c r="X42" s="3">
        <v>2008</v>
      </c>
      <c r="Y42" s="3">
        <v>2009</v>
      </c>
      <c r="Z42" s="3">
        <v>2010</v>
      </c>
      <c r="AA42" s="3">
        <v>2011</v>
      </c>
      <c r="AB42" s="3">
        <v>2012</v>
      </c>
      <c r="AC42" s="3">
        <v>2013</v>
      </c>
      <c r="AD42" s="3">
        <v>2014</v>
      </c>
      <c r="AE42" s="3">
        <v>2015</v>
      </c>
      <c r="AF42" s="3">
        <v>2016</v>
      </c>
      <c r="AG42" s="3">
        <v>2017</v>
      </c>
      <c r="AH42" s="3">
        <v>2018</v>
      </c>
      <c r="AI42" s="3">
        <v>2019</v>
      </c>
      <c r="AJ42" s="3">
        <v>2020</v>
      </c>
    </row>
    <row r="43" spans="2:36" ht="18">
      <c r="B43" s="1" t="s">
        <v>150</v>
      </c>
      <c r="C43" s="1" t="s">
        <v>33</v>
      </c>
      <c r="D43" s="1" t="s">
        <v>149</v>
      </c>
      <c r="E43" s="1" t="s">
        <v>348</v>
      </c>
      <c r="F43" s="24">
        <v>69</v>
      </c>
      <c r="G43" s="24">
        <v>69</v>
      </c>
      <c r="H43" s="24">
        <v>69</v>
      </c>
      <c r="I43" s="24">
        <v>69</v>
      </c>
      <c r="J43" s="24">
        <v>69</v>
      </c>
      <c r="K43" s="24">
        <v>69</v>
      </c>
      <c r="L43" s="24">
        <v>69</v>
      </c>
      <c r="M43" s="24">
        <v>69</v>
      </c>
      <c r="N43" s="24">
        <v>69</v>
      </c>
      <c r="O43" s="24">
        <v>69</v>
      </c>
      <c r="P43" s="24">
        <v>69</v>
      </c>
      <c r="Q43" s="24">
        <v>69</v>
      </c>
      <c r="R43" s="24">
        <v>69</v>
      </c>
      <c r="S43" s="24">
        <v>69</v>
      </c>
      <c r="T43" s="24">
        <v>69</v>
      </c>
      <c r="U43" s="24">
        <v>69</v>
      </c>
      <c r="V43" s="24">
        <v>69</v>
      </c>
      <c r="W43" s="24">
        <v>69</v>
      </c>
      <c r="X43" s="24">
        <v>69</v>
      </c>
      <c r="Y43" s="24">
        <v>69</v>
      </c>
      <c r="Z43" s="24">
        <v>69</v>
      </c>
      <c r="AA43" s="24">
        <v>69</v>
      </c>
      <c r="AB43" s="24">
        <v>69</v>
      </c>
      <c r="AC43" s="24">
        <v>69</v>
      </c>
      <c r="AD43" s="24">
        <v>69</v>
      </c>
      <c r="AE43" s="24">
        <v>69</v>
      </c>
      <c r="AF43" s="24">
        <v>69</v>
      </c>
      <c r="AG43" s="24">
        <v>69</v>
      </c>
      <c r="AH43" s="24">
        <v>69</v>
      </c>
      <c r="AI43" s="24">
        <v>69</v>
      </c>
      <c r="AJ43" s="24">
        <v>69</v>
      </c>
    </row>
    <row r="44" spans="2:36" ht="18">
      <c r="B44" s="1" t="s">
        <v>151</v>
      </c>
      <c r="C44" s="1" t="s">
        <v>33</v>
      </c>
      <c r="D44" s="1" t="s">
        <v>61</v>
      </c>
      <c r="E44" s="1" t="s">
        <v>179</v>
      </c>
      <c r="F44" s="24">
        <v>1541.25</v>
      </c>
      <c r="G44" s="24">
        <v>1541.25</v>
      </c>
      <c r="H44" s="24">
        <v>1541.25</v>
      </c>
      <c r="I44" s="24">
        <v>1541.25</v>
      </c>
      <c r="J44" s="24">
        <v>1541.25</v>
      </c>
      <c r="K44" s="24">
        <v>1541.25</v>
      </c>
      <c r="L44" s="24">
        <v>1541.25</v>
      </c>
      <c r="M44" s="24">
        <v>1541.25</v>
      </c>
      <c r="N44" s="24">
        <v>1541.25</v>
      </c>
      <c r="O44" s="24">
        <v>1541.25</v>
      </c>
      <c r="P44" s="24">
        <v>1541.25</v>
      </c>
      <c r="Q44" s="24">
        <v>1541.25</v>
      </c>
      <c r="R44" s="24">
        <v>1541.25</v>
      </c>
      <c r="S44" s="24">
        <v>1541.25</v>
      </c>
      <c r="T44" s="24">
        <v>1461.04</v>
      </c>
      <c r="U44" s="24">
        <v>1461.04</v>
      </c>
      <c r="V44" s="24">
        <v>1461.04</v>
      </c>
      <c r="W44" s="24">
        <v>1380.83</v>
      </c>
      <c r="X44" s="24">
        <v>1025.5924863779753</v>
      </c>
      <c r="Y44" s="24">
        <v>933.91941496988807</v>
      </c>
      <c r="Z44" s="24">
        <v>899.54201319185552</v>
      </c>
      <c r="AA44" s="24">
        <v>1008.4037854889591</v>
      </c>
      <c r="AB44" s="24">
        <v>968.29681674792084</v>
      </c>
      <c r="AC44" s="24">
        <v>968.29681674792084</v>
      </c>
      <c r="AD44" s="24">
        <v>968.29681674792084</v>
      </c>
      <c r="AE44" s="24">
        <v>968.29681674792084</v>
      </c>
      <c r="AF44" s="24">
        <v>968.29681674792084</v>
      </c>
      <c r="AG44" s="24">
        <v>968.29681674792084</v>
      </c>
      <c r="AH44" s="24">
        <v>968.29681674792084</v>
      </c>
      <c r="AI44" s="24">
        <v>968.29681674792084</v>
      </c>
      <c r="AJ44" s="24">
        <v>968.29681674792084</v>
      </c>
    </row>
    <row r="45" spans="2:36">
      <c r="B45" s="1" t="s">
        <v>1</v>
      </c>
      <c r="C45" s="1" t="s">
        <v>33</v>
      </c>
      <c r="D45" s="1" t="s">
        <v>149</v>
      </c>
      <c r="E45" s="1" t="s">
        <v>348</v>
      </c>
      <c r="F45" s="24">
        <v>0.17</v>
      </c>
      <c r="G45" s="24">
        <v>0.17</v>
      </c>
      <c r="H45" s="24">
        <v>0.17</v>
      </c>
      <c r="I45" s="24">
        <v>0.17</v>
      </c>
      <c r="J45" s="24">
        <v>0.17</v>
      </c>
      <c r="K45" s="24">
        <v>0.17</v>
      </c>
      <c r="L45" s="24">
        <v>0.17</v>
      </c>
      <c r="M45" s="24">
        <v>0.17</v>
      </c>
      <c r="N45" s="24">
        <v>0.17</v>
      </c>
      <c r="O45" s="24">
        <v>0.17</v>
      </c>
      <c r="P45" s="24">
        <v>0.17</v>
      </c>
      <c r="Q45" s="24">
        <v>0.17</v>
      </c>
      <c r="R45" s="24">
        <v>0.17</v>
      </c>
      <c r="S45" s="24">
        <v>0.17</v>
      </c>
      <c r="T45" s="24">
        <v>0.17</v>
      </c>
      <c r="U45" s="24">
        <v>0.17</v>
      </c>
      <c r="V45" s="24">
        <v>0.17</v>
      </c>
      <c r="W45" s="24">
        <v>0.17</v>
      </c>
      <c r="X45" s="24">
        <v>0.17</v>
      </c>
      <c r="Y45" s="24">
        <v>0.17</v>
      </c>
      <c r="Z45" s="24">
        <v>0.17</v>
      </c>
      <c r="AA45" s="24">
        <v>0.17</v>
      </c>
      <c r="AB45" s="24">
        <v>0.17</v>
      </c>
      <c r="AC45" s="24">
        <v>0.17</v>
      </c>
      <c r="AD45" s="24">
        <v>0.17</v>
      </c>
      <c r="AE45" s="24">
        <v>0.17</v>
      </c>
      <c r="AF45" s="24">
        <v>0.17</v>
      </c>
      <c r="AG45" s="24">
        <v>0.17</v>
      </c>
      <c r="AH45" s="24">
        <v>0.17</v>
      </c>
      <c r="AI45" s="24">
        <v>0.17</v>
      </c>
      <c r="AJ45" s="24">
        <v>0.17</v>
      </c>
    </row>
    <row r="46" spans="2:36">
      <c r="B46" s="1" t="s">
        <v>0</v>
      </c>
      <c r="C46" s="1" t="s">
        <v>33</v>
      </c>
      <c r="D46" s="1" t="s">
        <v>149</v>
      </c>
      <c r="E46" s="1" t="s">
        <v>348</v>
      </c>
      <c r="F46" s="24">
        <v>3.7</v>
      </c>
      <c r="G46" s="24">
        <v>3.7</v>
      </c>
      <c r="H46" s="24">
        <v>3.7</v>
      </c>
      <c r="I46" s="24">
        <v>3.7</v>
      </c>
      <c r="J46" s="24">
        <v>3.7</v>
      </c>
      <c r="K46" s="24">
        <v>3.7</v>
      </c>
      <c r="L46" s="24">
        <v>3.7</v>
      </c>
      <c r="M46" s="24">
        <v>3.7</v>
      </c>
      <c r="N46" s="24">
        <v>3.7</v>
      </c>
      <c r="O46" s="24">
        <v>3.7</v>
      </c>
      <c r="P46" s="24">
        <v>3.7</v>
      </c>
      <c r="Q46" s="24">
        <v>3.7</v>
      </c>
      <c r="R46" s="24">
        <v>3.7</v>
      </c>
      <c r="S46" s="24">
        <v>3.7</v>
      </c>
      <c r="T46" s="24">
        <v>3.7</v>
      </c>
      <c r="U46" s="24">
        <v>3.7</v>
      </c>
      <c r="V46" s="24">
        <v>3.7</v>
      </c>
      <c r="W46" s="24">
        <v>3.7</v>
      </c>
      <c r="X46" s="24">
        <v>3.7</v>
      </c>
      <c r="Y46" s="24">
        <v>3.7</v>
      </c>
      <c r="Z46" s="24">
        <v>3.7</v>
      </c>
      <c r="AA46" s="24">
        <v>3.7</v>
      </c>
      <c r="AB46" s="24">
        <v>3.7</v>
      </c>
      <c r="AC46" s="24">
        <v>3.7</v>
      </c>
      <c r="AD46" s="24">
        <v>3.7</v>
      </c>
      <c r="AE46" s="24">
        <v>3.7</v>
      </c>
      <c r="AF46" s="24">
        <v>3.7</v>
      </c>
      <c r="AG46" s="24">
        <v>3.7</v>
      </c>
      <c r="AH46" s="24">
        <v>3.7</v>
      </c>
      <c r="AI46" s="24">
        <v>3.7</v>
      </c>
      <c r="AJ46" s="24">
        <v>3.7</v>
      </c>
    </row>
    <row r="47" spans="2:36" ht="18">
      <c r="B47" s="1" t="s">
        <v>152</v>
      </c>
      <c r="D47" s="1" t="s">
        <v>149</v>
      </c>
      <c r="E47" s="1" t="s">
        <v>179</v>
      </c>
      <c r="F47" s="5" t="s">
        <v>34</v>
      </c>
      <c r="G47" s="5" t="s">
        <v>34</v>
      </c>
      <c r="H47" s="5" t="s">
        <v>34</v>
      </c>
      <c r="I47" s="5" t="s">
        <v>34</v>
      </c>
      <c r="J47" s="5" t="s">
        <v>34</v>
      </c>
      <c r="K47" s="5" t="s">
        <v>34</v>
      </c>
      <c r="L47" s="5" t="s">
        <v>34</v>
      </c>
      <c r="M47" s="5" t="s">
        <v>34</v>
      </c>
      <c r="N47" s="5" t="s">
        <v>34</v>
      </c>
      <c r="O47" s="5" t="s">
        <v>34</v>
      </c>
      <c r="P47" s="5" t="s">
        <v>34</v>
      </c>
      <c r="Q47" s="5" t="s">
        <v>34</v>
      </c>
      <c r="R47" s="5" t="s">
        <v>34</v>
      </c>
      <c r="S47" s="5" t="s">
        <v>34</v>
      </c>
      <c r="T47" s="5" t="s">
        <v>34</v>
      </c>
      <c r="U47" s="5" t="s">
        <v>34</v>
      </c>
      <c r="V47" s="5" t="s">
        <v>34</v>
      </c>
      <c r="W47" s="5" t="s">
        <v>34</v>
      </c>
      <c r="X47" s="5" t="s">
        <v>34</v>
      </c>
      <c r="Y47" s="5" t="s">
        <v>34</v>
      </c>
      <c r="Z47" s="5" t="s">
        <v>34</v>
      </c>
      <c r="AA47" s="5" t="s">
        <v>34</v>
      </c>
      <c r="AB47" s="5" t="s">
        <v>34</v>
      </c>
      <c r="AC47" s="5" t="s">
        <v>34</v>
      </c>
      <c r="AD47" s="5" t="s">
        <v>34</v>
      </c>
      <c r="AE47" s="5" t="s">
        <v>34</v>
      </c>
      <c r="AF47" s="5" t="s">
        <v>34</v>
      </c>
      <c r="AG47" s="5" t="s">
        <v>34</v>
      </c>
      <c r="AH47" s="5" t="s">
        <v>34</v>
      </c>
      <c r="AI47" s="5" t="s">
        <v>34</v>
      </c>
      <c r="AJ47" s="5" t="s">
        <v>34</v>
      </c>
    </row>
    <row r="48" spans="2:36">
      <c r="B48" s="1" t="s">
        <v>2</v>
      </c>
      <c r="C48" s="1" t="s">
        <v>33</v>
      </c>
      <c r="D48" s="1" t="s">
        <v>149</v>
      </c>
      <c r="E48" s="1" t="s">
        <v>348</v>
      </c>
      <c r="F48" s="24">
        <v>1.5</v>
      </c>
      <c r="G48" s="24">
        <v>1.5</v>
      </c>
      <c r="H48" s="24">
        <v>1.5</v>
      </c>
      <c r="I48" s="24">
        <v>1.5</v>
      </c>
      <c r="J48" s="24">
        <v>1.5</v>
      </c>
      <c r="K48" s="24">
        <v>1.5</v>
      </c>
      <c r="L48" s="24">
        <v>1.5</v>
      </c>
      <c r="M48" s="24">
        <v>1.5</v>
      </c>
      <c r="N48" s="24">
        <v>1.5</v>
      </c>
      <c r="O48" s="24">
        <v>1.5</v>
      </c>
      <c r="P48" s="24">
        <v>1.5</v>
      </c>
      <c r="Q48" s="24">
        <v>1.5</v>
      </c>
      <c r="R48" s="24">
        <v>1.5</v>
      </c>
      <c r="S48" s="24">
        <v>1.5</v>
      </c>
      <c r="T48" s="24">
        <v>1.5</v>
      </c>
      <c r="U48" s="24">
        <v>1.5</v>
      </c>
      <c r="V48" s="24">
        <v>1.5</v>
      </c>
      <c r="W48" s="24">
        <v>1.5</v>
      </c>
      <c r="X48" s="24">
        <v>1.5</v>
      </c>
      <c r="Y48" s="24">
        <v>1.5</v>
      </c>
      <c r="Z48" s="24">
        <v>1.5</v>
      </c>
      <c r="AA48" s="24">
        <v>1.5</v>
      </c>
      <c r="AB48" s="24">
        <v>1.5</v>
      </c>
      <c r="AC48" s="24">
        <v>1.5</v>
      </c>
      <c r="AD48" s="24">
        <v>1.5</v>
      </c>
      <c r="AE48" s="24">
        <v>1.5</v>
      </c>
      <c r="AF48" s="24">
        <v>1.5</v>
      </c>
      <c r="AG48" s="24">
        <v>1.5</v>
      </c>
      <c r="AH48" s="24">
        <v>1.5</v>
      </c>
      <c r="AI48" s="24">
        <v>1.5</v>
      </c>
      <c r="AJ48" s="24">
        <v>1.5</v>
      </c>
    </row>
    <row r="49" spans="2:36" ht="18">
      <c r="B49" s="1" t="s">
        <v>153</v>
      </c>
      <c r="C49" s="1" t="s">
        <v>33</v>
      </c>
      <c r="D49" s="1" t="s">
        <v>149</v>
      </c>
      <c r="E49" s="1" t="s">
        <v>348</v>
      </c>
      <c r="F49" s="24">
        <v>1.5</v>
      </c>
      <c r="G49" s="24">
        <v>1.5</v>
      </c>
      <c r="H49" s="24">
        <v>1.5</v>
      </c>
      <c r="I49" s="24">
        <v>1.5</v>
      </c>
      <c r="J49" s="24">
        <v>1.5</v>
      </c>
      <c r="K49" s="24">
        <v>1.5</v>
      </c>
      <c r="L49" s="24">
        <v>1.5</v>
      </c>
      <c r="M49" s="24">
        <v>1.5</v>
      </c>
      <c r="N49" s="24">
        <v>1.5</v>
      </c>
      <c r="O49" s="24">
        <v>1.5</v>
      </c>
      <c r="P49" s="24">
        <v>1.5</v>
      </c>
      <c r="Q49" s="24">
        <v>1.5</v>
      </c>
      <c r="R49" s="24">
        <v>1.5</v>
      </c>
      <c r="S49" s="24">
        <v>1.5</v>
      </c>
      <c r="T49" s="24">
        <v>1.5</v>
      </c>
      <c r="U49" s="24">
        <v>1.5</v>
      </c>
      <c r="V49" s="24">
        <v>1.5</v>
      </c>
      <c r="W49" s="24">
        <v>1.5</v>
      </c>
      <c r="X49" s="24">
        <v>1.5</v>
      </c>
      <c r="Y49" s="24">
        <v>1.5</v>
      </c>
      <c r="Z49" s="24">
        <v>1.5</v>
      </c>
      <c r="AA49" s="24">
        <v>1.5</v>
      </c>
      <c r="AB49" s="24">
        <v>1.5</v>
      </c>
      <c r="AC49" s="24">
        <v>1.5</v>
      </c>
      <c r="AD49" s="24">
        <v>1.5</v>
      </c>
      <c r="AE49" s="24">
        <v>1.5</v>
      </c>
      <c r="AF49" s="24">
        <v>1.5</v>
      </c>
      <c r="AG49" s="24">
        <v>1.5</v>
      </c>
      <c r="AH49" s="24">
        <v>1.5</v>
      </c>
      <c r="AI49" s="24">
        <v>1.5</v>
      </c>
      <c r="AJ49" s="24">
        <v>1.5</v>
      </c>
    </row>
    <row r="50" spans="2:36" ht="18">
      <c r="B50" s="1" t="s">
        <v>154</v>
      </c>
      <c r="C50" s="1" t="s">
        <v>33</v>
      </c>
      <c r="D50" s="1" t="s">
        <v>149</v>
      </c>
      <c r="E50" s="1" t="s">
        <v>348</v>
      </c>
      <c r="F50" s="24">
        <v>1.5</v>
      </c>
      <c r="G50" s="24">
        <v>1.5</v>
      </c>
      <c r="H50" s="24">
        <v>1.5</v>
      </c>
      <c r="I50" s="24">
        <v>1.5</v>
      </c>
      <c r="J50" s="24">
        <v>1.5</v>
      </c>
      <c r="K50" s="24">
        <v>1.5</v>
      </c>
      <c r="L50" s="24">
        <v>1.5</v>
      </c>
      <c r="M50" s="24">
        <v>1.5</v>
      </c>
      <c r="N50" s="24">
        <v>1.5</v>
      </c>
      <c r="O50" s="24">
        <v>1.5</v>
      </c>
      <c r="P50" s="24">
        <v>1.5</v>
      </c>
      <c r="Q50" s="24">
        <v>1.5</v>
      </c>
      <c r="R50" s="24">
        <v>1.5</v>
      </c>
      <c r="S50" s="24">
        <v>1.5</v>
      </c>
      <c r="T50" s="24">
        <v>1.5</v>
      </c>
      <c r="U50" s="24">
        <v>1.5</v>
      </c>
      <c r="V50" s="24">
        <v>1.5</v>
      </c>
      <c r="W50" s="24">
        <v>1.5</v>
      </c>
      <c r="X50" s="24">
        <v>1.5</v>
      </c>
      <c r="Y50" s="24">
        <v>1.5</v>
      </c>
      <c r="Z50" s="24">
        <v>1.5</v>
      </c>
      <c r="AA50" s="24">
        <v>1.5</v>
      </c>
      <c r="AB50" s="24">
        <v>1.5</v>
      </c>
      <c r="AC50" s="24">
        <v>1.5</v>
      </c>
      <c r="AD50" s="24">
        <v>1.5</v>
      </c>
      <c r="AE50" s="24">
        <v>1.5</v>
      </c>
      <c r="AF50" s="24">
        <v>1.5</v>
      </c>
      <c r="AG50" s="24">
        <v>1.5</v>
      </c>
      <c r="AH50" s="24">
        <v>1.5</v>
      </c>
      <c r="AI50" s="24">
        <v>1.5</v>
      </c>
      <c r="AJ50" s="24">
        <v>1.5</v>
      </c>
    </row>
    <row r="51" spans="2:36" ht="18">
      <c r="B51" s="1" t="s">
        <v>116</v>
      </c>
      <c r="C51" s="1" t="s">
        <v>155</v>
      </c>
      <c r="D51" s="1" t="s">
        <v>149</v>
      </c>
      <c r="E51" s="1" t="s">
        <v>348</v>
      </c>
      <c r="F51" s="24">
        <v>3.9E-2</v>
      </c>
      <c r="G51" s="24">
        <v>3.9E-2</v>
      </c>
      <c r="H51" s="24">
        <v>3.9E-2</v>
      </c>
      <c r="I51" s="24">
        <v>3.9E-2</v>
      </c>
      <c r="J51" s="24">
        <v>3.9E-2</v>
      </c>
      <c r="K51" s="24">
        <v>3.9E-2</v>
      </c>
      <c r="L51" s="24">
        <v>3.9E-2</v>
      </c>
      <c r="M51" s="24">
        <v>3.9E-2</v>
      </c>
      <c r="N51" s="24">
        <v>3.9E-2</v>
      </c>
      <c r="O51" s="24">
        <v>3.9E-2</v>
      </c>
      <c r="P51" s="24">
        <v>3.9E-2</v>
      </c>
      <c r="Q51" s="24">
        <v>3.9E-2</v>
      </c>
      <c r="R51" s="24">
        <v>3.9E-2</v>
      </c>
      <c r="S51" s="24">
        <v>3.9E-2</v>
      </c>
      <c r="T51" s="24">
        <v>3.9E-2</v>
      </c>
      <c r="U51" s="24">
        <v>3.9E-2</v>
      </c>
      <c r="V51" s="24">
        <v>3.9E-2</v>
      </c>
      <c r="W51" s="24">
        <v>3.9E-2</v>
      </c>
      <c r="X51" s="24">
        <v>3.9E-2</v>
      </c>
      <c r="Y51" s="24">
        <v>3.9E-2</v>
      </c>
      <c r="Z51" s="24">
        <v>3.9E-2</v>
      </c>
      <c r="AA51" s="24">
        <v>3.9E-2</v>
      </c>
      <c r="AB51" s="24">
        <v>3.9E-2</v>
      </c>
      <c r="AC51" s="24">
        <v>3.9E-2</v>
      </c>
      <c r="AD51" s="24">
        <v>3.9E-2</v>
      </c>
      <c r="AE51" s="24">
        <v>3.9E-2</v>
      </c>
      <c r="AF51" s="24">
        <v>3.9E-2</v>
      </c>
      <c r="AG51" s="24">
        <v>3.9E-2</v>
      </c>
      <c r="AH51" s="24">
        <v>3.9E-2</v>
      </c>
      <c r="AI51" s="24">
        <v>3.9E-2</v>
      </c>
      <c r="AJ51" s="24">
        <v>3.9E-2</v>
      </c>
    </row>
    <row r="53" spans="2:36" s="2" customFormat="1">
      <c r="B53" s="2" t="s">
        <v>30</v>
      </c>
      <c r="C53" s="2" t="s">
        <v>70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2:36" s="2" customFormat="1">
      <c r="B54" s="2" t="s">
        <v>21</v>
      </c>
      <c r="C54" s="2" t="s">
        <v>23</v>
      </c>
      <c r="D54" s="2" t="s">
        <v>28</v>
      </c>
      <c r="E54" s="2" t="s">
        <v>178</v>
      </c>
      <c r="F54" s="3">
        <v>1990</v>
      </c>
      <c r="G54" s="3">
        <v>1991</v>
      </c>
      <c r="H54" s="3">
        <v>1992</v>
      </c>
      <c r="I54" s="3">
        <v>1993</v>
      </c>
      <c r="J54" s="3">
        <v>1994</v>
      </c>
      <c r="K54" s="3">
        <v>1995</v>
      </c>
      <c r="L54" s="3">
        <v>1996</v>
      </c>
      <c r="M54" s="3">
        <v>1997</v>
      </c>
      <c r="N54" s="3">
        <v>1998</v>
      </c>
      <c r="O54" s="3">
        <v>1999</v>
      </c>
      <c r="P54" s="3">
        <v>2000</v>
      </c>
      <c r="Q54" s="3">
        <v>2001</v>
      </c>
      <c r="R54" s="3">
        <v>2002</v>
      </c>
      <c r="S54" s="3">
        <v>2003</v>
      </c>
      <c r="T54" s="3">
        <v>2004</v>
      </c>
      <c r="U54" s="3">
        <v>2005</v>
      </c>
      <c r="V54" s="3">
        <v>2006</v>
      </c>
      <c r="W54" s="3">
        <v>2007</v>
      </c>
      <c r="X54" s="3">
        <v>2008</v>
      </c>
      <c r="Y54" s="3">
        <v>2009</v>
      </c>
      <c r="Z54" s="3">
        <v>2010</v>
      </c>
      <c r="AA54" s="3">
        <v>2011</v>
      </c>
      <c r="AB54" s="3">
        <v>2012</v>
      </c>
      <c r="AC54" s="3">
        <v>2013</v>
      </c>
      <c r="AD54" s="3">
        <v>2014</v>
      </c>
      <c r="AE54" s="3">
        <v>2015</v>
      </c>
      <c r="AF54" s="3">
        <v>2016</v>
      </c>
      <c r="AG54" s="3">
        <v>2017</v>
      </c>
      <c r="AH54" s="3">
        <v>2018</v>
      </c>
      <c r="AI54" s="2">
        <v>2019</v>
      </c>
      <c r="AJ54" s="2">
        <v>2020</v>
      </c>
    </row>
    <row r="55" spans="2:36" ht="18">
      <c r="B55" s="1" t="s">
        <v>150</v>
      </c>
      <c r="C55" s="1" t="s">
        <v>33</v>
      </c>
      <c r="D55" s="1" t="s">
        <v>149</v>
      </c>
      <c r="E55" s="1" t="s">
        <v>345</v>
      </c>
      <c r="F55" s="95">
        <v>60</v>
      </c>
      <c r="G55" s="95">
        <v>60</v>
      </c>
      <c r="H55" s="95">
        <v>60</v>
      </c>
      <c r="I55" s="95">
        <v>60</v>
      </c>
      <c r="J55" s="95">
        <v>60</v>
      </c>
      <c r="K55" s="95">
        <v>60</v>
      </c>
      <c r="L55" s="95">
        <v>60</v>
      </c>
      <c r="M55" s="95">
        <v>60</v>
      </c>
      <c r="N55" s="95">
        <v>60</v>
      </c>
      <c r="O55" s="95">
        <v>60</v>
      </c>
      <c r="P55" s="95">
        <v>60</v>
      </c>
      <c r="Q55" s="95">
        <v>60</v>
      </c>
      <c r="R55" s="95">
        <v>60</v>
      </c>
      <c r="S55" s="95">
        <v>60</v>
      </c>
      <c r="T55" s="95">
        <v>60</v>
      </c>
      <c r="U55" s="95">
        <v>60</v>
      </c>
      <c r="V55" s="95">
        <v>60</v>
      </c>
      <c r="W55" s="95">
        <v>60</v>
      </c>
      <c r="X55" s="95">
        <v>60</v>
      </c>
      <c r="Y55" s="95">
        <v>60</v>
      </c>
      <c r="Z55" s="95">
        <v>60</v>
      </c>
      <c r="AA55" s="95">
        <v>60</v>
      </c>
      <c r="AB55" s="95">
        <v>60</v>
      </c>
      <c r="AC55" s="95">
        <v>60</v>
      </c>
      <c r="AD55" s="95">
        <v>60</v>
      </c>
      <c r="AE55" s="95">
        <v>60</v>
      </c>
      <c r="AF55" s="95">
        <v>60</v>
      </c>
      <c r="AG55" s="95">
        <v>60</v>
      </c>
      <c r="AH55" s="95">
        <v>60</v>
      </c>
      <c r="AI55" s="95">
        <v>60</v>
      </c>
      <c r="AJ55" s="95">
        <v>60</v>
      </c>
    </row>
    <row r="56" spans="2:36" ht="18">
      <c r="B56" s="1" t="s">
        <v>150</v>
      </c>
      <c r="C56" s="1" t="s">
        <v>33</v>
      </c>
      <c r="D56" s="1" t="s">
        <v>149</v>
      </c>
      <c r="E56" s="1" t="s">
        <v>346</v>
      </c>
      <c r="F56" s="95">
        <v>100</v>
      </c>
      <c r="G56" s="95">
        <v>100</v>
      </c>
      <c r="H56" s="95">
        <v>100</v>
      </c>
      <c r="I56" s="95">
        <v>100</v>
      </c>
      <c r="J56" s="95">
        <v>100</v>
      </c>
      <c r="K56" s="95">
        <v>100</v>
      </c>
      <c r="L56" s="95">
        <v>100</v>
      </c>
      <c r="M56" s="95">
        <v>100</v>
      </c>
      <c r="N56" s="95">
        <v>100</v>
      </c>
      <c r="O56" s="95">
        <v>100</v>
      </c>
      <c r="P56" s="95">
        <v>100</v>
      </c>
      <c r="Q56" s="95">
        <v>100</v>
      </c>
      <c r="R56" s="95">
        <v>100</v>
      </c>
      <c r="S56" s="95">
        <v>100</v>
      </c>
      <c r="T56" s="95">
        <v>100</v>
      </c>
      <c r="U56" s="95">
        <v>100</v>
      </c>
      <c r="V56" s="95">
        <v>100</v>
      </c>
      <c r="W56" s="95">
        <v>100</v>
      </c>
      <c r="X56" s="95">
        <v>100</v>
      </c>
      <c r="Y56" s="95">
        <v>100</v>
      </c>
      <c r="Z56" s="95">
        <v>100</v>
      </c>
      <c r="AA56" s="95">
        <v>100</v>
      </c>
      <c r="AB56" s="95">
        <v>100</v>
      </c>
      <c r="AC56" s="95">
        <v>100</v>
      </c>
      <c r="AD56" s="95">
        <v>100</v>
      </c>
      <c r="AE56" s="95">
        <v>100</v>
      </c>
      <c r="AF56" s="95">
        <v>100</v>
      </c>
      <c r="AG56" s="95">
        <v>100</v>
      </c>
      <c r="AH56" s="95">
        <v>100</v>
      </c>
      <c r="AI56" s="95">
        <v>100</v>
      </c>
      <c r="AJ56" s="95">
        <v>100</v>
      </c>
    </row>
    <row r="57" spans="2:36" ht="18">
      <c r="B57" s="1" t="s">
        <v>151</v>
      </c>
      <c r="C57" s="1" t="s">
        <v>33</v>
      </c>
      <c r="D57" s="1" t="s">
        <v>61</v>
      </c>
      <c r="E57" s="1" t="s">
        <v>179</v>
      </c>
      <c r="F57" s="24">
        <v>574.11</v>
      </c>
      <c r="G57" s="24">
        <v>574.11</v>
      </c>
      <c r="H57" s="24">
        <v>574.11</v>
      </c>
      <c r="I57" s="24">
        <v>574.11</v>
      </c>
      <c r="J57" s="24">
        <v>574.11</v>
      </c>
      <c r="K57" s="24">
        <v>574.11</v>
      </c>
      <c r="L57" s="24">
        <v>574.11</v>
      </c>
      <c r="M57" s="24">
        <v>574.11</v>
      </c>
      <c r="N57" s="24">
        <v>574.11</v>
      </c>
      <c r="O57" s="24">
        <v>574.11</v>
      </c>
      <c r="P57" s="24">
        <v>574.11</v>
      </c>
      <c r="Q57" s="24">
        <v>574.11</v>
      </c>
      <c r="R57" s="24">
        <v>574.11</v>
      </c>
      <c r="S57" s="24">
        <v>574.11</v>
      </c>
      <c r="T57" s="24">
        <v>574.11</v>
      </c>
      <c r="U57" s="24">
        <v>574.11</v>
      </c>
      <c r="V57" s="24">
        <v>574.11</v>
      </c>
      <c r="W57" s="24">
        <v>574.11</v>
      </c>
      <c r="X57" s="24">
        <v>574.11</v>
      </c>
      <c r="Y57" s="24">
        <v>574.11</v>
      </c>
      <c r="Z57" s="24">
        <v>574.11</v>
      </c>
      <c r="AA57" s="24">
        <v>574.11</v>
      </c>
      <c r="AB57" s="24">
        <v>574.11</v>
      </c>
      <c r="AC57" s="24">
        <v>574.11</v>
      </c>
      <c r="AD57" s="24">
        <v>574.11</v>
      </c>
      <c r="AE57" s="24">
        <v>574.11</v>
      </c>
      <c r="AF57" s="24">
        <v>574.11</v>
      </c>
      <c r="AG57" s="24">
        <v>574.11</v>
      </c>
      <c r="AH57" s="24">
        <v>574.11</v>
      </c>
      <c r="AI57" s="24">
        <v>574.11</v>
      </c>
      <c r="AJ57" s="24">
        <v>574.11</v>
      </c>
    </row>
    <row r="58" spans="2:36">
      <c r="B58" s="1" t="s">
        <v>1</v>
      </c>
      <c r="C58" s="1" t="s">
        <v>33</v>
      </c>
      <c r="D58" s="1" t="s">
        <v>149</v>
      </c>
      <c r="E58" s="1" t="s">
        <v>347</v>
      </c>
      <c r="F58" s="95">
        <v>600</v>
      </c>
      <c r="G58" s="95">
        <v>600</v>
      </c>
      <c r="H58" s="95">
        <v>600</v>
      </c>
      <c r="I58" s="95">
        <v>600</v>
      </c>
      <c r="J58" s="95">
        <v>600</v>
      </c>
      <c r="K58" s="95">
        <v>600</v>
      </c>
      <c r="L58" s="95">
        <v>600</v>
      </c>
      <c r="M58" s="95">
        <v>600</v>
      </c>
      <c r="N58" s="95">
        <v>600</v>
      </c>
      <c r="O58" s="95">
        <v>600</v>
      </c>
      <c r="P58" s="95">
        <v>600</v>
      </c>
      <c r="Q58" s="95">
        <v>600</v>
      </c>
      <c r="R58" s="95">
        <v>600</v>
      </c>
      <c r="S58" s="95">
        <v>600</v>
      </c>
      <c r="T58" s="95">
        <v>600</v>
      </c>
      <c r="U58" s="95">
        <v>600</v>
      </c>
      <c r="V58" s="95">
        <v>600</v>
      </c>
      <c r="W58" s="95">
        <v>600</v>
      </c>
      <c r="X58" s="95">
        <v>600</v>
      </c>
      <c r="Y58" s="95">
        <v>600</v>
      </c>
      <c r="Z58" s="95">
        <v>600</v>
      </c>
      <c r="AA58" s="95">
        <v>600</v>
      </c>
      <c r="AB58" s="95">
        <v>600</v>
      </c>
      <c r="AC58" s="95">
        <v>600</v>
      </c>
      <c r="AD58" s="95">
        <v>600</v>
      </c>
      <c r="AE58" s="95">
        <v>600</v>
      </c>
      <c r="AF58" s="95">
        <v>600</v>
      </c>
      <c r="AG58" s="95">
        <v>600</v>
      </c>
      <c r="AH58" s="95">
        <v>600</v>
      </c>
      <c r="AI58" s="95">
        <v>600</v>
      </c>
      <c r="AJ58" s="95">
        <v>600</v>
      </c>
    </row>
    <row r="59" spans="2:36">
      <c r="B59" s="1" t="s">
        <v>0</v>
      </c>
      <c r="C59" s="1" t="s">
        <v>33</v>
      </c>
      <c r="D59" s="1" t="s">
        <v>149</v>
      </c>
      <c r="E59" s="1" t="s">
        <v>347</v>
      </c>
      <c r="F59" s="95">
        <v>5000</v>
      </c>
      <c r="G59" s="95">
        <v>5000</v>
      </c>
      <c r="H59" s="95">
        <v>5000</v>
      </c>
      <c r="I59" s="95">
        <v>5000</v>
      </c>
      <c r="J59" s="95">
        <v>5000</v>
      </c>
      <c r="K59" s="95">
        <v>5000</v>
      </c>
      <c r="L59" s="95">
        <v>5000</v>
      </c>
      <c r="M59" s="95">
        <v>5000</v>
      </c>
      <c r="N59" s="95">
        <v>5000</v>
      </c>
      <c r="O59" s="95">
        <v>5000</v>
      </c>
      <c r="P59" s="95">
        <v>5000</v>
      </c>
      <c r="Q59" s="95">
        <v>5000</v>
      </c>
      <c r="R59" s="95">
        <v>5000</v>
      </c>
      <c r="S59" s="95">
        <v>5000</v>
      </c>
      <c r="T59" s="95">
        <v>5000</v>
      </c>
      <c r="U59" s="95">
        <v>5000</v>
      </c>
      <c r="V59" s="95">
        <v>5000</v>
      </c>
      <c r="W59" s="95">
        <v>5000</v>
      </c>
      <c r="X59" s="95">
        <v>5000</v>
      </c>
      <c r="Y59" s="95">
        <v>5000</v>
      </c>
      <c r="Z59" s="95">
        <v>5000</v>
      </c>
      <c r="AA59" s="95">
        <v>5000</v>
      </c>
      <c r="AB59" s="95">
        <v>5000</v>
      </c>
      <c r="AC59" s="95">
        <v>5000</v>
      </c>
      <c r="AD59" s="95">
        <v>5000</v>
      </c>
      <c r="AE59" s="95">
        <v>5000</v>
      </c>
      <c r="AF59" s="95">
        <v>5000</v>
      </c>
      <c r="AG59" s="95">
        <v>5000</v>
      </c>
      <c r="AH59" s="95">
        <v>5000</v>
      </c>
      <c r="AI59" s="95">
        <v>5000</v>
      </c>
      <c r="AJ59" s="95">
        <v>5000</v>
      </c>
    </row>
    <row r="60" spans="2:36" ht="18">
      <c r="B60" s="1" t="s">
        <v>152</v>
      </c>
      <c r="C60" s="1" t="s">
        <v>33</v>
      </c>
      <c r="D60" s="1" t="s">
        <v>149</v>
      </c>
      <c r="E60" s="1" t="s">
        <v>345</v>
      </c>
      <c r="F60" s="95">
        <v>5</v>
      </c>
      <c r="G60" s="95">
        <v>5</v>
      </c>
      <c r="H60" s="95">
        <v>5</v>
      </c>
      <c r="I60" s="95">
        <v>5</v>
      </c>
      <c r="J60" s="95">
        <v>5</v>
      </c>
      <c r="K60" s="95">
        <v>5</v>
      </c>
      <c r="L60" s="95">
        <v>5</v>
      </c>
      <c r="M60" s="95">
        <v>5</v>
      </c>
      <c r="N60" s="95">
        <v>5</v>
      </c>
      <c r="O60" s="95">
        <v>5</v>
      </c>
      <c r="P60" s="95">
        <v>5</v>
      </c>
      <c r="Q60" s="95">
        <v>5</v>
      </c>
      <c r="R60" s="95">
        <v>5</v>
      </c>
      <c r="S60" s="95">
        <v>5</v>
      </c>
      <c r="T60" s="95">
        <v>5</v>
      </c>
      <c r="U60" s="95">
        <v>5</v>
      </c>
      <c r="V60" s="95">
        <v>5</v>
      </c>
      <c r="W60" s="95">
        <v>5</v>
      </c>
      <c r="X60" s="95">
        <v>5</v>
      </c>
      <c r="Y60" s="95">
        <v>5</v>
      </c>
      <c r="Z60" s="95">
        <v>5</v>
      </c>
      <c r="AA60" s="95">
        <v>5</v>
      </c>
      <c r="AB60" s="95">
        <v>5</v>
      </c>
      <c r="AC60" s="95">
        <v>5</v>
      </c>
      <c r="AD60" s="95">
        <v>5</v>
      </c>
      <c r="AE60" s="95">
        <v>5</v>
      </c>
      <c r="AF60" s="95">
        <v>5</v>
      </c>
      <c r="AG60" s="95">
        <v>5</v>
      </c>
      <c r="AH60" s="95">
        <v>5</v>
      </c>
      <c r="AI60" s="95">
        <v>5</v>
      </c>
      <c r="AJ60" s="95">
        <v>5</v>
      </c>
    </row>
    <row r="61" spans="2:36">
      <c r="B61" s="1" t="s">
        <v>2</v>
      </c>
      <c r="C61" s="1" t="s">
        <v>33</v>
      </c>
      <c r="D61" s="1" t="s">
        <v>149</v>
      </c>
      <c r="E61" s="1" t="s">
        <v>345</v>
      </c>
      <c r="F61" s="95">
        <v>350</v>
      </c>
      <c r="G61" s="95">
        <v>350</v>
      </c>
      <c r="H61" s="95">
        <v>350</v>
      </c>
      <c r="I61" s="95">
        <v>350</v>
      </c>
      <c r="J61" s="95">
        <v>350</v>
      </c>
      <c r="K61" s="95">
        <v>350</v>
      </c>
      <c r="L61" s="95">
        <v>350</v>
      </c>
      <c r="M61" s="95">
        <v>350</v>
      </c>
      <c r="N61" s="95">
        <v>350</v>
      </c>
      <c r="O61" s="95">
        <v>350</v>
      </c>
      <c r="P61" s="95">
        <v>350</v>
      </c>
      <c r="Q61" s="95">
        <v>350</v>
      </c>
      <c r="R61" s="95">
        <v>350</v>
      </c>
      <c r="S61" s="95">
        <v>350</v>
      </c>
      <c r="T61" s="95">
        <v>350</v>
      </c>
      <c r="U61" s="95">
        <v>350</v>
      </c>
      <c r="V61" s="95">
        <v>350</v>
      </c>
      <c r="W61" s="95">
        <v>350</v>
      </c>
      <c r="X61" s="95">
        <v>350</v>
      </c>
      <c r="Y61" s="95">
        <v>350</v>
      </c>
      <c r="Z61" s="95">
        <v>350</v>
      </c>
      <c r="AA61" s="95">
        <v>350</v>
      </c>
      <c r="AB61" s="95">
        <v>350</v>
      </c>
      <c r="AC61" s="95">
        <v>350</v>
      </c>
      <c r="AD61" s="95">
        <v>350</v>
      </c>
      <c r="AE61" s="95">
        <v>350</v>
      </c>
      <c r="AF61" s="95">
        <v>350</v>
      </c>
      <c r="AG61" s="95">
        <v>350</v>
      </c>
      <c r="AH61" s="95">
        <v>350</v>
      </c>
      <c r="AI61" s="95">
        <v>350</v>
      </c>
      <c r="AJ61" s="95">
        <v>350</v>
      </c>
    </row>
    <row r="62" spans="2:36">
      <c r="B62" s="1" t="s">
        <v>2</v>
      </c>
      <c r="C62" s="1" t="s">
        <v>33</v>
      </c>
      <c r="D62" s="1" t="s">
        <v>149</v>
      </c>
      <c r="E62" s="1" t="s">
        <v>346</v>
      </c>
      <c r="F62" s="95">
        <v>500</v>
      </c>
      <c r="G62" s="95">
        <v>500</v>
      </c>
      <c r="H62" s="95">
        <v>500</v>
      </c>
      <c r="I62" s="95">
        <v>500</v>
      </c>
      <c r="J62" s="95">
        <v>500</v>
      </c>
      <c r="K62" s="95">
        <v>500</v>
      </c>
      <c r="L62" s="95">
        <v>500</v>
      </c>
      <c r="M62" s="95">
        <v>500</v>
      </c>
      <c r="N62" s="95">
        <v>500</v>
      </c>
      <c r="O62" s="95">
        <v>500</v>
      </c>
      <c r="P62" s="95">
        <v>500</v>
      </c>
      <c r="Q62" s="95">
        <v>500</v>
      </c>
      <c r="R62" s="95">
        <v>500</v>
      </c>
      <c r="S62" s="95">
        <v>500</v>
      </c>
      <c r="T62" s="95">
        <v>500</v>
      </c>
      <c r="U62" s="95">
        <v>500</v>
      </c>
      <c r="V62" s="95">
        <v>500</v>
      </c>
      <c r="W62" s="95">
        <v>500</v>
      </c>
      <c r="X62" s="95">
        <v>500</v>
      </c>
      <c r="Y62" s="95">
        <v>500</v>
      </c>
      <c r="Z62" s="95">
        <v>500</v>
      </c>
      <c r="AA62" s="95">
        <v>500</v>
      </c>
      <c r="AB62" s="95">
        <v>500</v>
      </c>
      <c r="AC62" s="95">
        <v>500</v>
      </c>
      <c r="AD62" s="95">
        <v>500</v>
      </c>
      <c r="AE62" s="95">
        <v>500</v>
      </c>
      <c r="AF62" s="95">
        <v>500</v>
      </c>
      <c r="AG62" s="95">
        <v>500</v>
      </c>
      <c r="AH62" s="95">
        <v>500</v>
      </c>
      <c r="AI62" s="95">
        <v>500</v>
      </c>
      <c r="AJ62" s="95">
        <v>500</v>
      </c>
    </row>
    <row r="63" spans="2:36" ht="18">
      <c r="B63" s="1" t="s">
        <v>153</v>
      </c>
      <c r="C63" s="1" t="s">
        <v>33</v>
      </c>
      <c r="D63" s="1" t="s">
        <v>149</v>
      </c>
      <c r="E63" s="1" t="s">
        <v>345</v>
      </c>
      <c r="F63" s="95">
        <v>330</v>
      </c>
      <c r="G63" s="95">
        <v>330</v>
      </c>
      <c r="H63" s="95">
        <v>330</v>
      </c>
      <c r="I63" s="95">
        <v>330</v>
      </c>
      <c r="J63" s="95">
        <v>330</v>
      </c>
      <c r="K63" s="95">
        <v>330</v>
      </c>
      <c r="L63" s="95">
        <v>330</v>
      </c>
      <c r="M63" s="95">
        <v>330</v>
      </c>
      <c r="N63" s="95">
        <v>330</v>
      </c>
      <c r="O63" s="95">
        <v>330</v>
      </c>
      <c r="P63" s="95">
        <v>330</v>
      </c>
      <c r="Q63" s="95">
        <v>330</v>
      </c>
      <c r="R63" s="95">
        <v>330</v>
      </c>
      <c r="S63" s="95">
        <v>330</v>
      </c>
      <c r="T63" s="95">
        <v>330</v>
      </c>
      <c r="U63" s="95">
        <v>330</v>
      </c>
      <c r="V63" s="95">
        <v>330</v>
      </c>
      <c r="W63" s="95">
        <v>330</v>
      </c>
      <c r="X63" s="95">
        <v>330</v>
      </c>
      <c r="Y63" s="95">
        <v>330</v>
      </c>
      <c r="Z63" s="95">
        <v>330</v>
      </c>
      <c r="AA63" s="95">
        <v>330</v>
      </c>
      <c r="AB63" s="95">
        <v>330</v>
      </c>
      <c r="AC63" s="95">
        <v>330</v>
      </c>
      <c r="AD63" s="95">
        <v>330</v>
      </c>
      <c r="AE63" s="95">
        <v>330</v>
      </c>
      <c r="AF63" s="95">
        <v>330</v>
      </c>
      <c r="AG63" s="95">
        <v>330</v>
      </c>
      <c r="AH63" s="95">
        <v>330</v>
      </c>
      <c r="AI63" s="95">
        <v>330</v>
      </c>
      <c r="AJ63" s="95">
        <v>330</v>
      </c>
    </row>
    <row r="64" spans="2:36" ht="18">
      <c r="B64" s="1" t="s">
        <v>153</v>
      </c>
      <c r="C64" s="1" t="s">
        <v>33</v>
      </c>
      <c r="D64" s="1" t="s">
        <v>149</v>
      </c>
      <c r="E64" s="1" t="s">
        <v>346</v>
      </c>
      <c r="F64" s="95">
        <v>450</v>
      </c>
      <c r="G64" s="95">
        <v>450</v>
      </c>
      <c r="H64" s="95">
        <v>450</v>
      </c>
      <c r="I64" s="95">
        <v>450</v>
      </c>
      <c r="J64" s="95">
        <v>450</v>
      </c>
      <c r="K64" s="95">
        <v>450</v>
      </c>
      <c r="L64" s="95">
        <v>450</v>
      </c>
      <c r="M64" s="95">
        <v>450</v>
      </c>
      <c r="N64" s="95">
        <v>450</v>
      </c>
      <c r="O64" s="95">
        <v>450</v>
      </c>
      <c r="P64" s="95">
        <v>450</v>
      </c>
      <c r="Q64" s="95">
        <v>450</v>
      </c>
      <c r="R64" s="95">
        <v>450</v>
      </c>
      <c r="S64" s="95">
        <v>450</v>
      </c>
      <c r="T64" s="95">
        <v>450</v>
      </c>
      <c r="U64" s="95">
        <v>450</v>
      </c>
      <c r="V64" s="95">
        <v>450</v>
      </c>
      <c r="W64" s="95">
        <v>450</v>
      </c>
      <c r="X64" s="95">
        <v>450</v>
      </c>
      <c r="Y64" s="95">
        <v>450</v>
      </c>
      <c r="Z64" s="95">
        <v>450</v>
      </c>
      <c r="AA64" s="95">
        <v>450</v>
      </c>
      <c r="AB64" s="95">
        <v>450</v>
      </c>
      <c r="AC64" s="95">
        <v>450</v>
      </c>
      <c r="AD64" s="95">
        <v>450</v>
      </c>
      <c r="AE64" s="95">
        <v>450</v>
      </c>
      <c r="AF64" s="95">
        <v>450</v>
      </c>
      <c r="AG64" s="95">
        <v>450</v>
      </c>
      <c r="AH64" s="95">
        <v>450</v>
      </c>
      <c r="AI64" s="95">
        <v>450</v>
      </c>
      <c r="AJ64" s="95">
        <v>450</v>
      </c>
    </row>
    <row r="65" spans="2:36" ht="18">
      <c r="B65" s="1" t="s">
        <v>154</v>
      </c>
      <c r="C65" s="1" t="s">
        <v>33</v>
      </c>
      <c r="D65" s="1" t="s">
        <v>149</v>
      </c>
      <c r="E65" s="1" t="s">
        <v>345</v>
      </c>
      <c r="F65" s="95">
        <v>330</v>
      </c>
      <c r="G65" s="95">
        <v>330</v>
      </c>
      <c r="H65" s="95">
        <v>330</v>
      </c>
      <c r="I65" s="95">
        <v>330</v>
      </c>
      <c r="J65" s="95">
        <v>330</v>
      </c>
      <c r="K65" s="95">
        <v>330</v>
      </c>
      <c r="L65" s="95">
        <v>330</v>
      </c>
      <c r="M65" s="95">
        <v>330</v>
      </c>
      <c r="N65" s="95">
        <v>330</v>
      </c>
      <c r="O65" s="95">
        <v>330</v>
      </c>
      <c r="P65" s="95">
        <v>330</v>
      </c>
      <c r="Q65" s="95">
        <v>330</v>
      </c>
      <c r="R65" s="95">
        <v>330</v>
      </c>
      <c r="S65" s="95">
        <v>330</v>
      </c>
      <c r="T65" s="95">
        <v>330</v>
      </c>
      <c r="U65" s="95">
        <v>330</v>
      </c>
      <c r="V65" s="95">
        <v>330</v>
      </c>
      <c r="W65" s="95">
        <v>330</v>
      </c>
      <c r="X65" s="95">
        <v>330</v>
      </c>
      <c r="Y65" s="95">
        <v>330</v>
      </c>
      <c r="Z65" s="95">
        <v>330</v>
      </c>
      <c r="AA65" s="95">
        <v>330</v>
      </c>
      <c r="AB65" s="95">
        <v>330</v>
      </c>
      <c r="AC65" s="95">
        <v>330</v>
      </c>
      <c r="AD65" s="95">
        <v>330</v>
      </c>
      <c r="AE65" s="95">
        <v>330</v>
      </c>
      <c r="AF65" s="95">
        <v>330</v>
      </c>
      <c r="AG65" s="95">
        <v>330</v>
      </c>
      <c r="AH65" s="95">
        <v>330</v>
      </c>
      <c r="AI65" s="95">
        <v>330</v>
      </c>
      <c r="AJ65" s="95">
        <v>330</v>
      </c>
    </row>
    <row r="66" spans="2:36" ht="18">
      <c r="B66" s="1" t="s">
        <v>154</v>
      </c>
      <c r="C66" s="1" t="s">
        <v>33</v>
      </c>
      <c r="D66" s="1" t="s">
        <v>149</v>
      </c>
      <c r="E66" s="1" t="s">
        <v>346</v>
      </c>
      <c r="F66" s="95">
        <v>450</v>
      </c>
      <c r="G66" s="95">
        <v>450</v>
      </c>
      <c r="H66" s="95">
        <v>450</v>
      </c>
      <c r="I66" s="95">
        <v>450</v>
      </c>
      <c r="J66" s="95">
        <v>450</v>
      </c>
      <c r="K66" s="95">
        <v>450</v>
      </c>
      <c r="L66" s="95">
        <v>450</v>
      </c>
      <c r="M66" s="95">
        <v>450</v>
      </c>
      <c r="N66" s="95">
        <v>450</v>
      </c>
      <c r="O66" s="95">
        <v>450</v>
      </c>
      <c r="P66" s="95">
        <v>450</v>
      </c>
      <c r="Q66" s="95">
        <v>450</v>
      </c>
      <c r="R66" s="95">
        <v>450</v>
      </c>
      <c r="S66" s="95">
        <v>450</v>
      </c>
      <c r="T66" s="95">
        <v>450</v>
      </c>
      <c r="U66" s="95">
        <v>450</v>
      </c>
      <c r="V66" s="95">
        <v>450</v>
      </c>
      <c r="W66" s="95">
        <v>450</v>
      </c>
      <c r="X66" s="95">
        <v>450</v>
      </c>
      <c r="Y66" s="95">
        <v>450</v>
      </c>
      <c r="Z66" s="95">
        <v>450</v>
      </c>
      <c r="AA66" s="95">
        <v>450</v>
      </c>
      <c r="AB66" s="95">
        <v>450</v>
      </c>
      <c r="AC66" s="95">
        <v>450</v>
      </c>
      <c r="AD66" s="95">
        <v>450</v>
      </c>
      <c r="AE66" s="95">
        <v>450</v>
      </c>
      <c r="AF66" s="95">
        <v>450</v>
      </c>
      <c r="AG66" s="95">
        <v>450</v>
      </c>
      <c r="AH66" s="95">
        <v>450</v>
      </c>
      <c r="AI66" s="95">
        <v>450</v>
      </c>
      <c r="AJ66" s="95">
        <v>450</v>
      </c>
    </row>
    <row r="67" spans="2:36" ht="18">
      <c r="B67" s="1" t="s">
        <v>116</v>
      </c>
      <c r="C67" s="1" t="s">
        <v>155</v>
      </c>
      <c r="D67" s="1" t="s">
        <v>149</v>
      </c>
      <c r="E67" s="1" t="s">
        <v>345</v>
      </c>
      <c r="F67" s="94">
        <v>9.8390000000000005E-2</v>
      </c>
      <c r="G67" s="94">
        <v>9.8390000000000005E-2</v>
      </c>
      <c r="H67" s="94">
        <v>9.8390000000000005E-2</v>
      </c>
      <c r="I67" s="94">
        <v>9.8390000000000005E-2</v>
      </c>
      <c r="J67" s="94">
        <v>9.8390000000000005E-2</v>
      </c>
      <c r="K67" s="94">
        <v>9.8390000000000005E-2</v>
      </c>
      <c r="L67" s="94">
        <v>9.8390000000000005E-2</v>
      </c>
      <c r="M67" s="94">
        <v>9.8390000000000005E-2</v>
      </c>
      <c r="N67" s="94">
        <v>9.8390000000000005E-2</v>
      </c>
      <c r="O67" s="94">
        <v>9.8390000000000005E-2</v>
      </c>
      <c r="P67" s="94">
        <v>9.8390000000000005E-2</v>
      </c>
      <c r="Q67" s="94">
        <v>9.8390000000000005E-2</v>
      </c>
      <c r="R67" s="94">
        <v>9.8390000000000005E-2</v>
      </c>
      <c r="S67" s="94">
        <v>9.8390000000000005E-2</v>
      </c>
      <c r="T67" s="94">
        <v>9.8390000000000005E-2</v>
      </c>
      <c r="U67" s="94">
        <v>9.8390000000000005E-2</v>
      </c>
      <c r="V67" s="94">
        <v>9.8390000000000005E-2</v>
      </c>
      <c r="W67" s="94">
        <v>9.8390000000000005E-2</v>
      </c>
      <c r="X67" s="94">
        <v>9.8390000000000005E-2</v>
      </c>
      <c r="Y67" s="94">
        <v>9.8390000000000005E-2</v>
      </c>
      <c r="Z67" s="94">
        <v>9.8390000000000005E-2</v>
      </c>
      <c r="AA67" s="94">
        <v>9.8390000000000005E-2</v>
      </c>
      <c r="AB67" s="94">
        <v>9.8390000000000005E-2</v>
      </c>
      <c r="AC67" s="94">
        <v>9.8390000000000005E-2</v>
      </c>
      <c r="AD67" s="94">
        <v>9.8390000000000005E-2</v>
      </c>
      <c r="AE67" s="94">
        <v>9.8390000000000005E-2</v>
      </c>
      <c r="AF67" s="94">
        <v>9.8390000000000005E-2</v>
      </c>
      <c r="AG67" s="94">
        <v>9.8390000000000005E-2</v>
      </c>
      <c r="AH67" s="94">
        <v>9.8390000000000005E-2</v>
      </c>
      <c r="AI67" s="94">
        <v>9.8390000000000005E-2</v>
      </c>
      <c r="AJ67" s="94">
        <v>9.8390000000000005E-2</v>
      </c>
    </row>
    <row r="68" spans="2:36" ht="18">
      <c r="B68" s="1" t="s">
        <v>116</v>
      </c>
      <c r="C68" s="1" t="s">
        <v>155</v>
      </c>
      <c r="D68" s="1" t="s">
        <v>149</v>
      </c>
      <c r="E68" s="1" t="s">
        <v>346</v>
      </c>
      <c r="F68" s="94">
        <v>6.4000000000000001E-2</v>
      </c>
      <c r="G68" s="94">
        <v>6.4000000000000001E-2</v>
      </c>
      <c r="H68" s="94">
        <v>6.4000000000000001E-2</v>
      </c>
      <c r="I68" s="94">
        <v>6.4000000000000001E-2</v>
      </c>
      <c r="J68" s="94">
        <v>6.4000000000000001E-2</v>
      </c>
      <c r="K68" s="94">
        <v>6.4000000000000001E-2</v>
      </c>
      <c r="L68" s="94">
        <v>6.4000000000000001E-2</v>
      </c>
      <c r="M68" s="94">
        <v>6.4000000000000001E-2</v>
      </c>
      <c r="N68" s="94">
        <v>6.4000000000000001E-2</v>
      </c>
      <c r="O68" s="94">
        <v>6.4000000000000001E-2</v>
      </c>
      <c r="P68" s="94">
        <v>6.4000000000000001E-2</v>
      </c>
      <c r="Q68" s="94">
        <v>6.4000000000000001E-2</v>
      </c>
      <c r="R68" s="94">
        <v>6.4000000000000001E-2</v>
      </c>
      <c r="S68" s="94">
        <v>6.4000000000000001E-2</v>
      </c>
      <c r="T68" s="94">
        <v>6.4000000000000001E-2</v>
      </c>
      <c r="U68" s="94">
        <v>6.4000000000000001E-2</v>
      </c>
      <c r="V68" s="94">
        <v>6.4000000000000001E-2</v>
      </c>
      <c r="W68" s="94">
        <v>6.4000000000000001E-2</v>
      </c>
      <c r="X68" s="94">
        <v>6.4000000000000001E-2</v>
      </c>
      <c r="Y68" s="94">
        <v>6.4000000000000001E-2</v>
      </c>
      <c r="Z68" s="94">
        <v>6.4000000000000001E-2</v>
      </c>
      <c r="AA68" s="94">
        <v>6.4000000000000001E-2</v>
      </c>
      <c r="AB68" s="94">
        <v>6.4000000000000001E-2</v>
      </c>
      <c r="AC68" s="94">
        <v>6.4000000000000001E-2</v>
      </c>
      <c r="AD68" s="94">
        <v>6.4000000000000001E-2</v>
      </c>
      <c r="AE68" s="94">
        <v>6.4000000000000001E-2</v>
      </c>
      <c r="AF68" s="94">
        <v>6.4000000000000001E-2</v>
      </c>
      <c r="AG68" s="94">
        <v>6.4000000000000001E-2</v>
      </c>
      <c r="AH68" s="94">
        <v>6.4000000000000001E-2</v>
      </c>
      <c r="AI68" s="94">
        <v>6.4000000000000001E-2</v>
      </c>
      <c r="AJ68" s="94">
        <v>6.4000000000000001E-2</v>
      </c>
    </row>
    <row r="70" spans="2:36" s="2" customFormat="1">
      <c r="B70" s="2" t="s">
        <v>30</v>
      </c>
      <c r="C70" s="2" t="s">
        <v>58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spans="2:36" s="2" customFormat="1">
      <c r="B71" s="2" t="s">
        <v>21</v>
      </c>
      <c r="C71" s="2" t="s">
        <v>23</v>
      </c>
      <c r="D71" s="2" t="s">
        <v>28</v>
      </c>
      <c r="E71" s="2" t="s">
        <v>178</v>
      </c>
      <c r="F71" s="3">
        <v>1990</v>
      </c>
      <c r="G71" s="3">
        <v>1991</v>
      </c>
      <c r="H71" s="3">
        <v>1992</v>
      </c>
      <c r="I71" s="3">
        <v>1993</v>
      </c>
      <c r="J71" s="3">
        <v>1994</v>
      </c>
      <c r="K71" s="3">
        <v>1995</v>
      </c>
      <c r="L71" s="3">
        <v>1996</v>
      </c>
      <c r="M71" s="3">
        <v>1997</v>
      </c>
      <c r="N71" s="3">
        <v>1998</v>
      </c>
      <c r="O71" s="3">
        <v>1999</v>
      </c>
      <c r="P71" s="3">
        <v>2000</v>
      </c>
      <c r="Q71" s="3">
        <v>2001</v>
      </c>
      <c r="R71" s="3">
        <v>2002</v>
      </c>
      <c r="S71" s="3">
        <v>2003</v>
      </c>
      <c r="T71" s="3">
        <v>2004</v>
      </c>
      <c r="U71" s="3">
        <v>2005</v>
      </c>
      <c r="V71" s="3">
        <v>2006</v>
      </c>
      <c r="W71" s="3">
        <v>2007</v>
      </c>
      <c r="X71" s="3">
        <v>2008</v>
      </c>
      <c r="Y71" s="3">
        <v>2009</v>
      </c>
      <c r="Z71" s="3">
        <v>2010</v>
      </c>
      <c r="AA71" s="3">
        <v>2011</v>
      </c>
      <c r="AB71" s="3">
        <v>2012</v>
      </c>
      <c r="AC71" s="3">
        <v>2013</v>
      </c>
      <c r="AD71" s="3">
        <v>2014</v>
      </c>
      <c r="AE71" s="3">
        <v>2015</v>
      </c>
      <c r="AF71" s="3">
        <v>2016</v>
      </c>
      <c r="AG71" s="3">
        <v>2017</v>
      </c>
      <c r="AH71" s="3">
        <v>2018</v>
      </c>
      <c r="AI71" s="2">
        <v>2019</v>
      </c>
      <c r="AJ71" s="2">
        <v>2020</v>
      </c>
    </row>
    <row r="72" spans="2:36" ht="18">
      <c r="B72" s="1" t="s">
        <v>150</v>
      </c>
      <c r="C72" s="1" t="s">
        <v>33</v>
      </c>
      <c r="D72" s="1" t="s">
        <v>149</v>
      </c>
      <c r="E72" s="1" t="s">
        <v>348</v>
      </c>
      <c r="F72" s="24">
        <v>69</v>
      </c>
      <c r="G72" s="24">
        <v>69</v>
      </c>
      <c r="H72" s="24">
        <v>69</v>
      </c>
      <c r="I72" s="24">
        <v>69</v>
      </c>
      <c r="J72" s="24">
        <v>69</v>
      </c>
      <c r="K72" s="24">
        <v>69</v>
      </c>
      <c r="L72" s="24">
        <v>69</v>
      </c>
      <c r="M72" s="24">
        <v>69</v>
      </c>
      <c r="N72" s="24">
        <v>69</v>
      </c>
      <c r="O72" s="24">
        <v>69</v>
      </c>
      <c r="P72" s="24">
        <v>69</v>
      </c>
      <c r="Q72" s="24">
        <v>69</v>
      </c>
      <c r="R72" s="24">
        <v>69</v>
      </c>
      <c r="S72" s="24">
        <v>69</v>
      </c>
      <c r="T72" s="24">
        <v>69</v>
      </c>
      <c r="U72" s="24">
        <v>69</v>
      </c>
      <c r="V72" s="24">
        <v>69</v>
      </c>
      <c r="W72" s="24">
        <v>69</v>
      </c>
      <c r="X72" s="24">
        <v>69</v>
      </c>
      <c r="Y72" s="24">
        <v>69</v>
      </c>
      <c r="Z72" s="24">
        <v>69</v>
      </c>
      <c r="AA72" s="24">
        <v>69</v>
      </c>
      <c r="AB72" s="24">
        <v>69</v>
      </c>
      <c r="AC72" s="24">
        <v>69</v>
      </c>
      <c r="AD72" s="24">
        <v>69</v>
      </c>
      <c r="AE72" s="24">
        <v>69</v>
      </c>
      <c r="AF72" s="24">
        <v>69</v>
      </c>
      <c r="AG72" s="24">
        <v>69</v>
      </c>
      <c r="AH72" s="24">
        <v>69</v>
      </c>
      <c r="AI72" s="24">
        <v>69</v>
      </c>
      <c r="AJ72" s="24">
        <v>69</v>
      </c>
    </row>
    <row r="73" spans="2:36" ht="18">
      <c r="B73" s="1" t="s">
        <v>151</v>
      </c>
      <c r="C73" s="1" t="s">
        <v>33</v>
      </c>
      <c r="D73" s="1" t="s">
        <v>61</v>
      </c>
      <c r="E73" s="1" t="s">
        <v>179</v>
      </c>
      <c r="F73" s="9">
        <v>45.2</v>
      </c>
      <c r="G73" s="9">
        <v>45.2</v>
      </c>
      <c r="H73" s="9">
        <v>45.2</v>
      </c>
      <c r="I73" s="9">
        <v>45.2</v>
      </c>
      <c r="J73" s="9">
        <v>45.2</v>
      </c>
      <c r="K73" s="9">
        <v>45.2</v>
      </c>
      <c r="L73" s="9">
        <v>45.2</v>
      </c>
      <c r="M73" s="9">
        <v>45.2</v>
      </c>
      <c r="N73" s="9">
        <v>45.2</v>
      </c>
      <c r="O73" s="9">
        <v>33.9</v>
      </c>
      <c r="P73" s="9">
        <v>33.9</v>
      </c>
      <c r="Q73" s="9">
        <v>33.9</v>
      </c>
      <c r="R73" s="9">
        <v>33.9</v>
      </c>
      <c r="S73" s="9">
        <v>33.9</v>
      </c>
      <c r="T73" s="9">
        <v>33.9</v>
      </c>
      <c r="U73" s="9">
        <v>33.9</v>
      </c>
      <c r="V73" s="9">
        <v>33.9</v>
      </c>
      <c r="W73" s="9">
        <v>33.9</v>
      </c>
      <c r="X73" s="9">
        <v>13.56</v>
      </c>
      <c r="Y73" s="9">
        <v>12.66</v>
      </c>
      <c r="Z73" s="9">
        <v>12.941176470588236</v>
      </c>
      <c r="AA73" s="9">
        <v>17.013574660633484</v>
      </c>
      <c r="AB73" s="9">
        <v>9.6380090497737552</v>
      </c>
      <c r="AC73" s="9">
        <v>8.0090497737556561</v>
      </c>
      <c r="AD73" s="9">
        <v>8.9592760180995477</v>
      </c>
      <c r="AE73" s="9">
        <v>8.2805429864253384</v>
      </c>
      <c r="AF73" s="9">
        <v>21.53846153846154</v>
      </c>
      <c r="AG73" s="9">
        <v>21.53846153846154</v>
      </c>
      <c r="AH73" s="9">
        <v>7.9638009049773766</v>
      </c>
      <c r="AI73" s="9">
        <v>8.4615384615384617</v>
      </c>
      <c r="AJ73" s="9">
        <v>8.4615384615384617</v>
      </c>
    </row>
    <row r="74" spans="2:36">
      <c r="B74" s="1" t="s">
        <v>1</v>
      </c>
      <c r="C74" s="1" t="s">
        <v>33</v>
      </c>
      <c r="D74" s="1" t="s">
        <v>149</v>
      </c>
      <c r="E74" s="1" t="s">
        <v>348</v>
      </c>
      <c r="F74" s="24">
        <v>0.17</v>
      </c>
      <c r="G74" s="24">
        <v>0.17</v>
      </c>
      <c r="H74" s="24">
        <v>0.17</v>
      </c>
      <c r="I74" s="24">
        <v>0.17</v>
      </c>
      <c r="J74" s="24">
        <v>0.17</v>
      </c>
      <c r="K74" s="24">
        <v>0.17</v>
      </c>
      <c r="L74" s="24">
        <v>0.17</v>
      </c>
      <c r="M74" s="24">
        <v>0.17</v>
      </c>
      <c r="N74" s="24">
        <v>0.17</v>
      </c>
      <c r="O74" s="24">
        <v>0.17</v>
      </c>
      <c r="P74" s="24">
        <v>0.17</v>
      </c>
      <c r="Q74" s="24">
        <v>0.17</v>
      </c>
      <c r="R74" s="24">
        <v>0.17</v>
      </c>
      <c r="S74" s="24">
        <v>0.17</v>
      </c>
      <c r="T74" s="24">
        <v>0.17</v>
      </c>
      <c r="U74" s="24">
        <v>0.17</v>
      </c>
      <c r="V74" s="24">
        <v>0.17</v>
      </c>
      <c r="W74" s="24">
        <v>0.17</v>
      </c>
      <c r="X74" s="24">
        <v>0.17</v>
      </c>
      <c r="Y74" s="24">
        <v>0.17</v>
      </c>
      <c r="Z74" s="24">
        <v>0.17</v>
      </c>
      <c r="AA74" s="24">
        <v>0.17</v>
      </c>
      <c r="AB74" s="24">
        <v>0.17</v>
      </c>
      <c r="AC74" s="24">
        <v>0.17</v>
      </c>
      <c r="AD74" s="24">
        <v>0.17</v>
      </c>
      <c r="AE74" s="24">
        <v>0.17</v>
      </c>
      <c r="AF74" s="24">
        <v>0.17</v>
      </c>
      <c r="AG74" s="24">
        <v>0.17</v>
      </c>
      <c r="AH74" s="24">
        <v>0.17</v>
      </c>
      <c r="AI74" s="24">
        <v>0.17</v>
      </c>
      <c r="AJ74" s="24">
        <v>0.17</v>
      </c>
    </row>
    <row r="75" spans="2:36">
      <c r="B75" s="1" t="s">
        <v>0</v>
      </c>
      <c r="C75" s="1" t="s">
        <v>33</v>
      </c>
      <c r="D75" s="1" t="s">
        <v>149</v>
      </c>
      <c r="E75" s="1" t="s">
        <v>348</v>
      </c>
      <c r="F75" s="24">
        <v>3.7</v>
      </c>
      <c r="G75" s="24">
        <v>3.7</v>
      </c>
      <c r="H75" s="24">
        <v>3.7</v>
      </c>
      <c r="I75" s="24">
        <v>3.7</v>
      </c>
      <c r="J75" s="24">
        <v>3.7</v>
      </c>
      <c r="K75" s="24">
        <v>3.7</v>
      </c>
      <c r="L75" s="24">
        <v>3.7</v>
      </c>
      <c r="M75" s="24">
        <v>3.7</v>
      </c>
      <c r="N75" s="24">
        <v>3.7</v>
      </c>
      <c r="O75" s="24">
        <v>3.7</v>
      </c>
      <c r="P75" s="24">
        <v>3.7</v>
      </c>
      <c r="Q75" s="24">
        <v>3.7</v>
      </c>
      <c r="R75" s="24">
        <v>3.7</v>
      </c>
      <c r="S75" s="24">
        <v>3.7</v>
      </c>
      <c r="T75" s="24">
        <v>3.7</v>
      </c>
      <c r="U75" s="24">
        <v>3.7</v>
      </c>
      <c r="V75" s="24">
        <v>3.7</v>
      </c>
      <c r="W75" s="24">
        <v>3.7</v>
      </c>
      <c r="X75" s="24">
        <v>3.7</v>
      </c>
      <c r="Y75" s="24">
        <v>3.7</v>
      </c>
      <c r="Z75" s="24">
        <v>3.7</v>
      </c>
      <c r="AA75" s="24">
        <v>3.7</v>
      </c>
      <c r="AB75" s="24">
        <v>3.7</v>
      </c>
      <c r="AC75" s="24">
        <v>3.7</v>
      </c>
      <c r="AD75" s="24">
        <v>3.7</v>
      </c>
      <c r="AE75" s="24">
        <v>3.7</v>
      </c>
      <c r="AF75" s="24">
        <v>3.7</v>
      </c>
      <c r="AG75" s="24">
        <v>3.7</v>
      </c>
      <c r="AH75" s="24">
        <v>3.7</v>
      </c>
      <c r="AI75" s="24">
        <v>3.7</v>
      </c>
      <c r="AJ75" s="24">
        <v>3.7</v>
      </c>
    </row>
    <row r="76" spans="2:36" ht="18">
      <c r="B76" s="1" t="s">
        <v>152</v>
      </c>
      <c r="D76" s="1" t="s">
        <v>149</v>
      </c>
      <c r="E76" s="1" t="s">
        <v>179</v>
      </c>
      <c r="F76" s="5" t="s">
        <v>117</v>
      </c>
      <c r="G76" s="5" t="s">
        <v>117</v>
      </c>
      <c r="H76" s="5" t="s">
        <v>117</v>
      </c>
      <c r="I76" s="5" t="s">
        <v>117</v>
      </c>
      <c r="J76" s="5" t="s">
        <v>117</v>
      </c>
      <c r="K76" s="5" t="s">
        <v>117</v>
      </c>
      <c r="L76" s="5" t="s">
        <v>117</v>
      </c>
      <c r="M76" s="5" t="s">
        <v>117</v>
      </c>
      <c r="N76" s="5" t="s">
        <v>117</v>
      </c>
      <c r="O76" s="5" t="s">
        <v>117</v>
      </c>
      <c r="P76" s="5" t="s">
        <v>117</v>
      </c>
      <c r="Q76" s="5" t="s">
        <v>117</v>
      </c>
      <c r="R76" s="5" t="s">
        <v>117</v>
      </c>
      <c r="S76" s="5" t="s">
        <v>117</v>
      </c>
      <c r="T76" s="5" t="s">
        <v>117</v>
      </c>
      <c r="U76" s="5" t="s">
        <v>117</v>
      </c>
      <c r="V76" s="5" t="s">
        <v>117</v>
      </c>
      <c r="W76" s="5" t="s">
        <v>117</v>
      </c>
      <c r="X76" s="5" t="s">
        <v>117</v>
      </c>
      <c r="Y76" s="5" t="s">
        <v>117</v>
      </c>
      <c r="Z76" s="5" t="s">
        <v>117</v>
      </c>
      <c r="AA76" s="5" t="s">
        <v>117</v>
      </c>
      <c r="AB76" s="5" t="s">
        <v>117</v>
      </c>
      <c r="AC76" s="5" t="s">
        <v>117</v>
      </c>
      <c r="AD76" s="5" t="s">
        <v>117</v>
      </c>
      <c r="AE76" s="5" t="s">
        <v>117</v>
      </c>
      <c r="AF76" s="5" t="s">
        <v>117</v>
      </c>
      <c r="AG76" s="5" t="s">
        <v>117</v>
      </c>
      <c r="AH76" s="5" t="s">
        <v>117</v>
      </c>
      <c r="AI76" s="5" t="s">
        <v>117</v>
      </c>
      <c r="AJ76" s="5" t="s">
        <v>117</v>
      </c>
    </row>
    <row r="77" spans="2:36">
      <c r="B77" s="1" t="s">
        <v>2</v>
      </c>
      <c r="C77" s="1" t="s">
        <v>33</v>
      </c>
      <c r="D77" s="1" t="s">
        <v>149</v>
      </c>
      <c r="E77" s="1" t="s">
        <v>348</v>
      </c>
      <c r="F77" s="24">
        <v>1.5</v>
      </c>
      <c r="G77" s="24">
        <v>1.5</v>
      </c>
      <c r="H77" s="24">
        <v>1.5</v>
      </c>
      <c r="I77" s="24">
        <v>1.5</v>
      </c>
      <c r="J77" s="24">
        <v>1.5</v>
      </c>
      <c r="K77" s="24">
        <v>1.5</v>
      </c>
      <c r="L77" s="24">
        <v>1.5</v>
      </c>
      <c r="M77" s="24">
        <v>1.5</v>
      </c>
      <c r="N77" s="24">
        <v>1.5</v>
      </c>
      <c r="O77" s="24">
        <v>1.5</v>
      </c>
      <c r="P77" s="24">
        <v>1.5</v>
      </c>
      <c r="Q77" s="24">
        <v>1.5</v>
      </c>
      <c r="R77" s="24">
        <v>1.5</v>
      </c>
      <c r="S77" s="24">
        <v>1.5</v>
      </c>
      <c r="T77" s="24">
        <v>1.5</v>
      </c>
      <c r="U77" s="24">
        <v>1.5</v>
      </c>
      <c r="V77" s="24">
        <v>1.5</v>
      </c>
      <c r="W77" s="24">
        <v>1.5</v>
      </c>
      <c r="X77" s="24">
        <v>1.5</v>
      </c>
      <c r="Y77" s="24">
        <v>1.5</v>
      </c>
      <c r="Z77" s="24">
        <v>1.5</v>
      </c>
      <c r="AA77" s="24">
        <v>1.5</v>
      </c>
      <c r="AB77" s="24">
        <v>1.5</v>
      </c>
      <c r="AC77" s="24">
        <v>1.5</v>
      </c>
      <c r="AD77" s="24">
        <v>1.5</v>
      </c>
      <c r="AE77" s="24">
        <v>1.5</v>
      </c>
      <c r="AF77" s="24">
        <v>1.5</v>
      </c>
      <c r="AG77" s="24">
        <v>1.5</v>
      </c>
      <c r="AH77" s="24">
        <v>1.5</v>
      </c>
      <c r="AI77" s="24">
        <v>1.5</v>
      </c>
      <c r="AJ77" s="24">
        <v>1.5</v>
      </c>
    </row>
    <row r="78" spans="2:36" ht="18">
      <c r="B78" s="1" t="s">
        <v>153</v>
      </c>
      <c r="C78" s="1" t="s">
        <v>33</v>
      </c>
      <c r="D78" s="1" t="s">
        <v>149</v>
      </c>
      <c r="E78" s="1" t="s">
        <v>348</v>
      </c>
      <c r="F78" s="24">
        <v>1.5</v>
      </c>
      <c r="G78" s="24">
        <v>1.5</v>
      </c>
      <c r="H78" s="24">
        <v>1.5</v>
      </c>
      <c r="I78" s="24">
        <v>1.5</v>
      </c>
      <c r="J78" s="24">
        <v>1.5</v>
      </c>
      <c r="K78" s="24">
        <v>1.5</v>
      </c>
      <c r="L78" s="24">
        <v>1.5</v>
      </c>
      <c r="M78" s="24">
        <v>1.5</v>
      </c>
      <c r="N78" s="24">
        <v>1.5</v>
      </c>
      <c r="O78" s="24">
        <v>1.5</v>
      </c>
      <c r="P78" s="24">
        <v>1.5</v>
      </c>
      <c r="Q78" s="24">
        <v>1.5</v>
      </c>
      <c r="R78" s="24">
        <v>1.5</v>
      </c>
      <c r="S78" s="24">
        <v>1.5</v>
      </c>
      <c r="T78" s="24">
        <v>1.5</v>
      </c>
      <c r="U78" s="24">
        <v>1.5</v>
      </c>
      <c r="V78" s="24">
        <v>1.5</v>
      </c>
      <c r="W78" s="24">
        <v>1.5</v>
      </c>
      <c r="X78" s="24">
        <v>1.5</v>
      </c>
      <c r="Y78" s="24">
        <v>1.5</v>
      </c>
      <c r="Z78" s="24">
        <v>1.5</v>
      </c>
      <c r="AA78" s="24">
        <v>1.5</v>
      </c>
      <c r="AB78" s="24">
        <v>1.5</v>
      </c>
      <c r="AC78" s="24">
        <v>1.5</v>
      </c>
      <c r="AD78" s="24">
        <v>1.5</v>
      </c>
      <c r="AE78" s="24">
        <v>1.5</v>
      </c>
      <c r="AF78" s="24">
        <v>1.5</v>
      </c>
      <c r="AG78" s="24">
        <v>1.5</v>
      </c>
      <c r="AH78" s="24">
        <v>1.5</v>
      </c>
      <c r="AI78" s="24">
        <v>1.5</v>
      </c>
      <c r="AJ78" s="24">
        <v>1.5</v>
      </c>
    </row>
    <row r="79" spans="2:36" ht="18">
      <c r="B79" s="1" t="s">
        <v>154</v>
      </c>
      <c r="C79" s="1" t="s">
        <v>33</v>
      </c>
      <c r="D79" s="1" t="s">
        <v>149</v>
      </c>
      <c r="E79" s="1" t="s">
        <v>348</v>
      </c>
      <c r="F79" s="24">
        <v>1.5</v>
      </c>
      <c r="G79" s="24">
        <v>1.5</v>
      </c>
      <c r="H79" s="24">
        <v>1.5</v>
      </c>
      <c r="I79" s="24">
        <v>1.5</v>
      </c>
      <c r="J79" s="24">
        <v>1.5</v>
      </c>
      <c r="K79" s="24">
        <v>1.5</v>
      </c>
      <c r="L79" s="24">
        <v>1.5</v>
      </c>
      <c r="M79" s="24">
        <v>1.5</v>
      </c>
      <c r="N79" s="24">
        <v>1.5</v>
      </c>
      <c r="O79" s="24">
        <v>1.5</v>
      </c>
      <c r="P79" s="24">
        <v>1.5</v>
      </c>
      <c r="Q79" s="24">
        <v>1.5</v>
      </c>
      <c r="R79" s="24">
        <v>1.5</v>
      </c>
      <c r="S79" s="24">
        <v>1.5</v>
      </c>
      <c r="T79" s="24">
        <v>1.5</v>
      </c>
      <c r="U79" s="24">
        <v>1.5</v>
      </c>
      <c r="V79" s="24">
        <v>1.5</v>
      </c>
      <c r="W79" s="24">
        <v>1.5</v>
      </c>
      <c r="X79" s="24">
        <v>1.5</v>
      </c>
      <c r="Y79" s="24">
        <v>1.5</v>
      </c>
      <c r="Z79" s="24">
        <v>1.5</v>
      </c>
      <c r="AA79" s="24">
        <v>1.5</v>
      </c>
      <c r="AB79" s="24">
        <v>1.5</v>
      </c>
      <c r="AC79" s="24">
        <v>1.5</v>
      </c>
      <c r="AD79" s="24">
        <v>1.5</v>
      </c>
      <c r="AE79" s="24">
        <v>1.5</v>
      </c>
      <c r="AF79" s="24">
        <v>1.5</v>
      </c>
      <c r="AG79" s="24">
        <v>1.5</v>
      </c>
      <c r="AH79" s="24">
        <v>1.5</v>
      </c>
      <c r="AI79" s="24">
        <v>1.5</v>
      </c>
      <c r="AJ79" s="24">
        <v>1.5</v>
      </c>
    </row>
    <row r="80" spans="2:36" ht="18">
      <c r="B80" s="1" t="s">
        <v>116</v>
      </c>
      <c r="C80" s="1" t="s">
        <v>155</v>
      </c>
      <c r="D80" s="1" t="s">
        <v>149</v>
      </c>
      <c r="E80" s="1" t="s">
        <v>348</v>
      </c>
      <c r="F80" s="24">
        <v>3.9E-2</v>
      </c>
      <c r="G80" s="24">
        <v>3.9E-2</v>
      </c>
      <c r="H80" s="24">
        <v>3.9E-2</v>
      </c>
      <c r="I80" s="24">
        <v>3.9E-2</v>
      </c>
      <c r="J80" s="24">
        <v>3.9E-2</v>
      </c>
      <c r="K80" s="24">
        <v>3.9E-2</v>
      </c>
      <c r="L80" s="24">
        <v>3.9E-2</v>
      </c>
      <c r="M80" s="24">
        <v>3.9E-2</v>
      </c>
      <c r="N80" s="24">
        <v>3.9E-2</v>
      </c>
      <c r="O80" s="24">
        <v>3.9E-2</v>
      </c>
      <c r="P80" s="24">
        <v>3.9E-2</v>
      </c>
      <c r="Q80" s="24">
        <v>3.9E-2</v>
      </c>
      <c r="R80" s="24">
        <v>3.9E-2</v>
      </c>
      <c r="S80" s="24">
        <v>3.9E-2</v>
      </c>
      <c r="T80" s="24">
        <v>3.9E-2</v>
      </c>
      <c r="U80" s="24">
        <v>3.9E-2</v>
      </c>
      <c r="V80" s="24">
        <v>3.9E-2</v>
      </c>
      <c r="W80" s="24">
        <v>3.9E-2</v>
      </c>
      <c r="X80" s="24">
        <v>3.9E-2</v>
      </c>
      <c r="Y80" s="24">
        <v>3.9E-2</v>
      </c>
      <c r="Z80" s="24">
        <v>3.9E-2</v>
      </c>
      <c r="AA80" s="24">
        <v>3.9E-2</v>
      </c>
      <c r="AB80" s="24">
        <v>3.9E-2</v>
      </c>
      <c r="AC80" s="24">
        <v>3.9E-2</v>
      </c>
      <c r="AD80" s="24">
        <v>3.9E-2</v>
      </c>
      <c r="AE80" s="24">
        <v>3.9E-2</v>
      </c>
      <c r="AF80" s="24">
        <v>3.9E-2</v>
      </c>
      <c r="AG80" s="24">
        <v>3.9E-2</v>
      </c>
      <c r="AH80" s="24">
        <v>3.9E-2</v>
      </c>
      <c r="AI80" s="24">
        <v>3.9E-2</v>
      </c>
      <c r="AJ80" s="24">
        <v>3.9E-2</v>
      </c>
    </row>
    <row r="82" spans="2:36" s="2" customFormat="1">
      <c r="B82" s="2" t="s">
        <v>30</v>
      </c>
      <c r="C82" s="2" t="s">
        <v>26</v>
      </c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</row>
    <row r="83" spans="2:36" s="2" customFormat="1">
      <c r="B83" s="2" t="s">
        <v>21</v>
      </c>
      <c r="C83" s="2" t="s">
        <v>23</v>
      </c>
      <c r="D83" s="2" t="s">
        <v>28</v>
      </c>
      <c r="E83" s="2" t="s">
        <v>178</v>
      </c>
      <c r="F83" s="3">
        <v>1990</v>
      </c>
      <c r="G83" s="3">
        <v>1991</v>
      </c>
      <c r="H83" s="3">
        <v>1992</v>
      </c>
      <c r="I83" s="3">
        <v>1993</v>
      </c>
      <c r="J83" s="3">
        <v>1994</v>
      </c>
      <c r="K83" s="3">
        <v>1995</v>
      </c>
      <c r="L83" s="3">
        <v>1996</v>
      </c>
      <c r="M83" s="3">
        <v>1997</v>
      </c>
      <c r="N83" s="3">
        <v>1998</v>
      </c>
      <c r="O83" s="3">
        <v>1999</v>
      </c>
      <c r="P83" s="3">
        <v>2000</v>
      </c>
      <c r="Q83" s="3">
        <v>2001</v>
      </c>
      <c r="R83" s="3">
        <v>2002</v>
      </c>
      <c r="S83" s="3">
        <v>2003</v>
      </c>
      <c r="T83" s="3">
        <v>2004</v>
      </c>
      <c r="U83" s="3">
        <v>2005</v>
      </c>
      <c r="V83" s="3">
        <v>2006</v>
      </c>
      <c r="W83" s="3">
        <v>2007</v>
      </c>
      <c r="X83" s="3">
        <v>2008</v>
      </c>
      <c r="Y83" s="3">
        <v>2009</v>
      </c>
      <c r="Z83" s="3">
        <v>2010</v>
      </c>
      <c r="AA83" s="3">
        <v>2011</v>
      </c>
      <c r="AB83" s="3">
        <v>2012</v>
      </c>
      <c r="AC83" s="3">
        <v>2013</v>
      </c>
      <c r="AD83" s="3">
        <v>2014</v>
      </c>
      <c r="AE83" s="3">
        <v>2015</v>
      </c>
      <c r="AF83" s="3">
        <v>2016</v>
      </c>
      <c r="AG83" s="3">
        <v>2017</v>
      </c>
      <c r="AH83" s="3">
        <v>2018</v>
      </c>
      <c r="AI83" s="2">
        <v>2019</v>
      </c>
      <c r="AJ83" s="2">
        <v>2020</v>
      </c>
    </row>
    <row r="84" spans="2:36" ht="18">
      <c r="B84" s="1" t="s">
        <v>150</v>
      </c>
      <c r="C84" s="1" t="s">
        <v>33</v>
      </c>
      <c r="D84" s="1" t="s">
        <v>149</v>
      </c>
      <c r="E84" s="1" t="s">
        <v>209</v>
      </c>
      <c r="F84" s="24">
        <v>42</v>
      </c>
      <c r="G84" s="24">
        <v>42</v>
      </c>
      <c r="H84" s="24">
        <v>42</v>
      </c>
      <c r="I84" s="24">
        <v>42</v>
      </c>
      <c r="J84" s="24">
        <v>42</v>
      </c>
      <c r="K84" s="24">
        <v>42</v>
      </c>
      <c r="L84" s="24">
        <v>42</v>
      </c>
      <c r="M84" s="24">
        <v>42</v>
      </c>
      <c r="N84" s="24">
        <v>42</v>
      </c>
      <c r="O84" s="24">
        <v>42</v>
      </c>
      <c r="P84" s="24">
        <v>42</v>
      </c>
      <c r="Q84" s="24">
        <v>42</v>
      </c>
      <c r="R84" s="24">
        <v>42</v>
      </c>
      <c r="S84" s="24">
        <v>42</v>
      </c>
      <c r="T84" s="24">
        <v>42</v>
      </c>
      <c r="U84" s="24">
        <v>42</v>
      </c>
      <c r="V84" s="24">
        <v>42</v>
      </c>
      <c r="W84" s="24">
        <v>42</v>
      </c>
      <c r="X84" s="24">
        <v>42</v>
      </c>
      <c r="Y84" s="24">
        <v>42</v>
      </c>
      <c r="Z84" s="24">
        <v>42</v>
      </c>
      <c r="AA84" s="24">
        <v>42</v>
      </c>
      <c r="AB84" s="24">
        <v>42</v>
      </c>
      <c r="AC84" s="24">
        <v>42</v>
      </c>
      <c r="AD84" s="24">
        <v>42</v>
      </c>
      <c r="AE84" s="24">
        <v>42</v>
      </c>
      <c r="AF84" s="24">
        <v>42</v>
      </c>
      <c r="AG84" s="24">
        <v>42</v>
      </c>
      <c r="AH84" s="24">
        <v>42</v>
      </c>
      <c r="AI84" s="24">
        <v>42</v>
      </c>
      <c r="AJ84" s="24">
        <v>42</v>
      </c>
    </row>
    <row r="85" spans="2:36" ht="18">
      <c r="B85" s="1" t="s">
        <v>151</v>
      </c>
      <c r="C85" s="1" t="s">
        <v>33</v>
      </c>
      <c r="D85" s="1" t="s">
        <v>61</v>
      </c>
      <c r="E85" s="1" t="s">
        <v>179</v>
      </c>
      <c r="F85" s="8">
        <v>5.5576444631016179E-2</v>
      </c>
      <c r="G85" s="8">
        <v>5.5576444631016179E-2</v>
      </c>
      <c r="H85" s="8">
        <v>5.5576444631016179E-2</v>
      </c>
      <c r="I85" s="8">
        <v>5.568109519742527E-2</v>
      </c>
      <c r="J85" s="8">
        <v>5.56382212654647E-2</v>
      </c>
      <c r="K85" s="8">
        <v>5.7492499564354059E-2</v>
      </c>
      <c r="L85" s="8">
        <v>6.5141247010716122E-2</v>
      </c>
      <c r="M85" s="8">
        <v>7.196045182189352E-2</v>
      </c>
      <c r="N85" s="8">
        <v>8.1707845625570971E-2</v>
      </c>
      <c r="O85" s="8">
        <v>8.8730552907867244E-2</v>
      </c>
      <c r="P85" s="8">
        <v>9.3412457483379188E-2</v>
      </c>
      <c r="Q85" s="8">
        <v>9.8816636517705128E-2</v>
      </c>
      <c r="R85" s="8">
        <v>9.9150859488600349E-2</v>
      </c>
      <c r="S85" s="8">
        <v>0.10105032666686438</v>
      </c>
      <c r="T85" s="8">
        <v>0.10720218580189748</v>
      </c>
      <c r="U85" s="8">
        <v>9.9535932792451778E-2</v>
      </c>
      <c r="V85" s="8">
        <v>0.10545103346363724</v>
      </c>
      <c r="W85" s="8">
        <v>9.5802391408412776E-2</v>
      </c>
      <c r="X85" s="8">
        <v>0.1063537786925841</v>
      </c>
      <c r="Y85" s="8">
        <v>0.11251131745241166</v>
      </c>
      <c r="Z85" s="8">
        <v>0.12703462880040609</v>
      </c>
      <c r="AA85" s="8">
        <v>0.10590054681638512</v>
      </c>
      <c r="AB85" s="8">
        <v>9.9140534136351433E-2</v>
      </c>
      <c r="AC85" s="8">
        <v>9.1874352763964134E-2</v>
      </c>
      <c r="AD85" s="8">
        <v>9.5094839776919807E-2</v>
      </c>
      <c r="AE85" s="8">
        <v>7.935728558742304E-2</v>
      </c>
      <c r="AF85" s="8">
        <v>4.2548017482592862E-2</v>
      </c>
      <c r="AG85" s="8">
        <v>3.2779795468073775E-2</v>
      </c>
      <c r="AH85" s="8">
        <v>4.3883566059228989E-2</v>
      </c>
      <c r="AI85" s="8">
        <v>5.9975809363734964E-2</v>
      </c>
      <c r="AJ85" s="8">
        <v>6.5661768394617126E-2</v>
      </c>
    </row>
    <row r="86" spans="2:36">
      <c r="B86" s="1" t="s">
        <v>1</v>
      </c>
      <c r="C86" s="1" t="s">
        <v>33</v>
      </c>
      <c r="D86" s="1" t="s">
        <v>149</v>
      </c>
      <c r="E86" s="1" t="s">
        <v>209</v>
      </c>
      <c r="F86" s="24">
        <v>1.8</v>
      </c>
      <c r="G86" s="24">
        <v>1.8</v>
      </c>
      <c r="H86" s="24">
        <v>1.8</v>
      </c>
      <c r="I86" s="24">
        <v>1.8</v>
      </c>
      <c r="J86" s="24">
        <v>1.8</v>
      </c>
      <c r="K86" s="24">
        <v>1.8</v>
      </c>
      <c r="L86" s="24">
        <v>1.8</v>
      </c>
      <c r="M86" s="24">
        <v>1.8</v>
      </c>
      <c r="N86" s="24">
        <v>1.8</v>
      </c>
      <c r="O86" s="24">
        <v>1.8</v>
      </c>
      <c r="P86" s="24">
        <v>1.8</v>
      </c>
      <c r="Q86" s="24">
        <v>1.8</v>
      </c>
      <c r="R86" s="24">
        <v>1.8</v>
      </c>
      <c r="S86" s="24">
        <v>1.8</v>
      </c>
      <c r="T86" s="24">
        <v>1.8</v>
      </c>
      <c r="U86" s="24">
        <v>1.8</v>
      </c>
      <c r="V86" s="24">
        <v>1.8</v>
      </c>
      <c r="W86" s="24">
        <v>1.8</v>
      </c>
      <c r="X86" s="24">
        <v>1.8</v>
      </c>
      <c r="Y86" s="24">
        <v>1.8</v>
      </c>
      <c r="Z86" s="24">
        <v>1.8</v>
      </c>
      <c r="AA86" s="24">
        <v>1.8</v>
      </c>
      <c r="AB86" s="24">
        <v>1.8</v>
      </c>
      <c r="AC86" s="24">
        <v>1.8</v>
      </c>
      <c r="AD86" s="24">
        <v>1.8</v>
      </c>
      <c r="AE86" s="24">
        <v>1.8</v>
      </c>
      <c r="AF86" s="24">
        <v>1.8</v>
      </c>
      <c r="AG86" s="24">
        <v>1.8</v>
      </c>
      <c r="AH86" s="24">
        <v>1.8</v>
      </c>
      <c r="AI86" s="24">
        <v>1.8</v>
      </c>
      <c r="AJ86" s="24">
        <v>1.8</v>
      </c>
    </row>
    <row r="87" spans="2:36">
      <c r="B87" s="1" t="s">
        <v>0</v>
      </c>
      <c r="C87" s="1" t="s">
        <v>33</v>
      </c>
      <c r="D87" s="1" t="s">
        <v>149</v>
      </c>
      <c r="E87" s="1" t="s">
        <v>209</v>
      </c>
      <c r="F87" s="24">
        <v>22</v>
      </c>
      <c r="G87" s="24">
        <v>22</v>
      </c>
      <c r="H87" s="24">
        <v>22</v>
      </c>
      <c r="I87" s="24">
        <v>22</v>
      </c>
      <c r="J87" s="24">
        <v>22</v>
      </c>
      <c r="K87" s="24">
        <v>22</v>
      </c>
      <c r="L87" s="24">
        <v>22</v>
      </c>
      <c r="M87" s="24">
        <v>22</v>
      </c>
      <c r="N87" s="24">
        <v>22</v>
      </c>
      <c r="O87" s="24">
        <v>22</v>
      </c>
      <c r="P87" s="24">
        <v>22</v>
      </c>
      <c r="Q87" s="24">
        <v>22</v>
      </c>
      <c r="R87" s="24">
        <v>22</v>
      </c>
      <c r="S87" s="24">
        <v>22</v>
      </c>
      <c r="T87" s="24">
        <v>22</v>
      </c>
      <c r="U87" s="24">
        <v>22</v>
      </c>
      <c r="V87" s="24">
        <v>22</v>
      </c>
      <c r="W87" s="24">
        <v>22</v>
      </c>
      <c r="X87" s="24">
        <v>22</v>
      </c>
      <c r="Y87" s="24">
        <v>22</v>
      </c>
      <c r="Z87" s="24">
        <v>22</v>
      </c>
      <c r="AA87" s="24">
        <v>22</v>
      </c>
      <c r="AB87" s="24">
        <v>22</v>
      </c>
      <c r="AC87" s="24">
        <v>22</v>
      </c>
      <c r="AD87" s="24">
        <v>22</v>
      </c>
      <c r="AE87" s="24">
        <v>22</v>
      </c>
      <c r="AF87" s="24">
        <v>22</v>
      </c>
      <c r="AG87" s="24">
        <v>22</v>
      </c>
      <c r="AH87" s="24">
        <v>22</v>
      </c>
      <c r="AI87" s="24">
        <v>22</v>
      </c>
      <c r="AJ87" s="24">
        <v>22</v>
      </c>
    </row>
    <row r="88" spans="2:36" ht="18">
      <c r="B88" s="1" t="s">
        <v>152</v>
      </c>
      <c r="D88" s="1" t="s">
        <v>149</v>
      </c>
      <c r="E88" s="1" t="s">
        <v>179</v>
      </c>
      <c r="F88" s="5" t="s">
        <v>34</v>
      </c>
      <c r="G88" s="5" t="s">
        <v>34</v>
      </c>
      <c r="H88" s="5" t="s">
        <v>34</v>
      </c>
      <c r="I88" s="5" t="s">
        <v>34</v>
      </c>
      <c r="J88" s="5" t="s">
        <v>34</v>
      </c>
      <c r="K88" s="5" t="s">
        <v>34</v>
      </c>
      <c r="L88" s="5" t="s">
        <v>34</v>
      </c>
      <c r="M88" s="5" t="s">
        <v>34</v>
      </c>
      <c r="N88" s="5" t="s">
        <v>34</v>
      </c>
      <c r="O88" s="5" t="s">
        <v>34</v>
      </c>
      <c r="P88" s="5" t="s">
        <v>34</v>
      </c>
      <c r="Q88" s="5" t="s">
        <v>34</v>
      </c>
      <c r="R88" s="5" t="s">
        <v>34</v>
      </c>
      <c r="S88" s="5" t="s">
        <v>34</v>
      </c>
      <c r="T88" s="5" t="s">
        <v>34</v>
      </c>
      <c r="U88" s="5" t="s">
        <v>34</v>
      </c>
      <c r="V88" s="5" t="s">
        <v>34</v>
      </c>
      <c r="W88" s="5" t="s">
        <v>34</v>
      </c>
      <c r="X88" s="5" t="s">
        <v>34</v>
      </c>
      <c r="Y88" s="5" t="s">
        <v>34</v>
      </c>
      <c r="Z88" s="5" t="s">
        <v>34</v>
      </c>
      <c r="AA88" s="5" t="s">
        <v>34</v>
      </c>
      <c r="AB88" s="5" t="s">
        <v>34</v>
      </c>
      <c r="AC88" s="5" t="s">
        <v>34</v>
      </c>
      <c r="AD88" s="5" t="s">
        <v>34</v>
      </c>
      <c r="AE88" s="5" t="s">
        <v>34</v>
      </c>
      <c r="AF88" s="5" t="s">
        <v>34</v>
      </c>
      <c r="AG88" s="5" t="s">
        <v>34</v>
      </c>
      <c r="AH88" s="5" t="s">
        <v>34</v>
      </c>
      <c r="AI88" s="5" t="s">
        <v>34</v>
      </c>
      <c r="AJ88" s="5" t="s">
        <v>34</v>
      </c>
    </row>
    <row r="89" spans="2:36">
      <c r="B89" s="1" t="s">
        <v>2</v>
      </c>
      <c r="C89" s="1" t="s">
        <v>33</v>
      </c>
      <c r="D89" s="1" t="s">
        <v>149</v>
      </c>
      <c r="E89" s="1" t="s">
        <v>209</v>
      </c>
      <c r="F89" s="24">
        <v>0.2</v>
      </c>
      <c r="G89" s="24">
        <v>0.2</v>
      </c>
      <c r="H89" s="24">
        <v>0.2</v>
      </c>
      <c r="I89" s="24">
        <v>0.2</v>
      </c>
      <c r="J89" s="24">
        <v>0.2</v>
      </c>
      <c r="K89" s="24">
        <v>0.2</v>
      </c>
      <c r="L89" s="24">
        <v>0.2</v>
      </c>
      <c r="M89" s="24">
        <v>0.2</v>
      </c>
      <c r="N89" s="24">
        <v>0.2</v>
      </c>
      <c r="O89" s="24">
        <v>0.2</v>
      </c>
      <c r="P89" s="24">
        <v>0.2</v>
      </c>
      <c r="Q89" s="24">
        <v>0.2</v>
      </c>
      <c r="R89" s="24">
        <v>0.2</v>
      </c>
      <c r="S89" s="24">
        <v>0.2</v>
      </c>
      <c r="T89" s="24">
        <v>0.2</v>
      </c>
      <c r="U89" s="24">
        <v>0.2</v>
      </c>
      <c r="V89" s="24">
        <v>0.2</v>
      </c>
      <c r="W89" s="24">
        <v>0.2</v>
      </c>
      <c r="X89" s="24">
        <v>0.2</v>
      </c>
      <c r="Y89" s="24">
        <v>0.2</v>
      </c>
      <c r="Z89" s="24">
        <v>0.2</v>
      </c>
      <c r="AA89" s="24">
        <v>0.2</v>
      </c>
      <c r="AB89" s="24">
        <v>0.2</v>
      </c>
      <c r="AC89" s="24">
        <v>0.2</v>
      </c>
      <c r="AD89" s="24">
        <v>0.2</v>
      </c>
      <c r="AE89" s="24">
        <v>0.2</v>
      </c>
      <c r="AF89" s="24">
        <v>0.2</v>
      </c>
      <c r="AG89" s="24">
        <v>0.2</v>
      </c>
      <c r="AH89" s="24">
        <v>0.2</v>
      </c>
      <c r="AI89" s="24">
        <v>0.2</v>
      </c>
      <c r="AJ89" s="24">
        <v>0.2</v>
      </c>
    </row>
    <row r="90" spans="2:36" ht="18">
      <c r="B90" s="1" t="s">
        <v>153</v>
      </c>
      <c r="C90" s="1" t="s">
        <v>33</v>
      </c>
      <c r="D90" s="1" t="s">
        <v>149</v>
      </c>
      <c r="E90" s="1" t="s">
        <v>209</v>
      </c>
      <c r="F90" s="24">
        <v>0.2</v>
      </c>
      <c r="G90" s="24">
        <v>0.2</v>
      </c>
      <c r="H90" s="24">
        <v>0.2</v>
      </c>
      <c r="I90" s="24">
        <v>0.2</v>
      </c>
      <c r="J90" s="24">
        <v>0.2</v>
      </c>
      <c r="K90" s="24">
        <v>0.2</v>
      </c>
      <c r="L90" s="24">
        <v>0.2</v>
      </c>
      <c r="M90" s="24">
        <v>0.2</v>
      </c>
      <c r="N90" s="24">
        <v>0.2</v>
      </c>
      <c r="O90" s="24">
        <v>0.2</v>
      </c>
      <c r="P90" s="24">
        <v>0.2</v>
      </c>
      <c r="Q90" s="24">
        <v>0.2</v>
      </c>
      <c r="R90" s="24">
        <v>0.2</v>
      </c>
      <c r="S90" s="24">
        <v>0.2</v>
      </c>
      <c r="T90" s="24">
        <v>0.2</v>
      </c>
      <c r="U90" s="24">
        <v>0.2</v>
      </c>
      <c r="V90" s="24">
        <v>0.2</v>
      </c>
      <c r="W90" s="24">
        <v>0.2</v>
      </c>
      <c r="X90" s="24">
        <v>0.2</v>
      </c>
      <c r="Y90" s="24">
        <v>0.2</v>
      </c>
      <c r="Z90" s="24">
        <v>0.2</v>
      </c>
      <c r="AA90" s="24">
        <v>0.2</v>
      </c>
      <c r="AB90" s="24">
        <v>0.2</v>
      </c>
      <c r="AC90" s="24">
        <v>0.2</v>
      </c>
      <c r="AD90" s="24">
        <v>0.2</v>
      </c>
      <c r="AE90" s="24">
        <v>0.2</v>
      </c>
      <c r="AF90" s="24">
        <v>0.2</v>
      </c>
      <c r="AG90" s="24">
        <v>0.2</v>
      </c>
      <c r="AH90" s="24">
        <v>0.2</v>
      </c>
      <c r="AI90" s="24">
        <v>0.2</v>
      </c>
      <c r="AJ90" s="24">
        <v>0.2</v>
      </c>
    </row>
    <row r="91" spans="2:36" ht="18">
      <c r="B91" s="1" t="s">
        <v>154</v>
      </c>
      <c r="C91" s="1" t="s">
        <v>33</v>
      </c>
      <c r="D91" s="1" t="s">
        <v>149</v>
      </c>
      <c r="E91" s="1" t="s">
        <v>209</v>
      </c>
      <c r="F91" s="24">
        <v>0.2</v>
      </c>
      <c r="G91" s="24">
        <v>0.2</v>
      </c>
      <c r="H91" s="24">
        <v>0.2</v>
      </c>
      <c r="I91" s="24">
        <v>0.2</v>
      </c>
      <c r="J91" s="24">
        <v>0.2</v>
      </c>
      <c r="K91" s="24">
        <v>0.2</v>
      </c>
      <c r="L91" s="24">
        <v>0.2</v>
      </c>
      <c r="M91" s="24">
        <v>0.2</v>
      </c>
      <c r="N91" s="24">
        <v>0.2</v>
      </c>
      <c r="O91" s="24">
        <v>0.2</v>
      </c>
      <c r="P91" s="24">
        <v>0.2</v>
      </c>
      <c r="Q91" s="24">
        <v>0.2</v>
      </c>
      <c r="R91" s="24">
        <v>0.2</v>
      </c>
      <c r="S91" s="24">
        <v>0.2</v>
      </c>
      <c r="T91" s="24">
        <v>0.2</v>
      </c>
      <c r="U91" s="24">
        <v>0.2</v>
      </c>
      <c r="V91" s="24">
        <v>0.2</v>
      </c>
      <c r="W91" s="24">
        <v>0.2</v>
      </c>
      <c r="X91" s="24">
        <v>0.2</v>
      </c>
      <c r="Y91" s="24">
        <v>0.2</v>
      </c>
      <c r="Z91" s="24">
        <v>0.2</v>
      </c>
      <c r="AA91" s="24">
        <v>0.2</v>
      </c>
      <c r="AB91" s="24">
        <v>0.2</v>
      </c>
      <c r="AC91" s="24">
        <v>0.2</v>
      </c>
      <c r="AD91" s="24">
        <v>0.2</v>
      </c>
      <c r="AE91" s="24">
        <v>0.2</v>
      </c>
      <c r="AF91" s="24">
        <v>0.2</v>
      </c>
      <c r="AG91" s="24">
        <v>0.2</v>
      </c>
      <c r="AH91" s="24">
        <v>0.2</v>
      </c>
      <c r="AI91" s="24">
        <v>0.2</v>
      </c>
      <c r="AJ91" s="24">
        <v>0.2</v>
      </c>
    </row>
    <row r="92" spans="2:36" ht="18">
      <c r="B92" s="1" t="s">
        <v>116</v>
      </c>
      <c r="C92" s="1" t="s">
        <v>155</v>
      </c>
      <c r="D92" s="1" t="s">
        <v>149</v>
      </c>
      <c r="E92" s="1" t="s">
        <v>209</v>
      </c>
      <c r="F92" s="24">
        <v>5.3999999999999999E-2</v>
      </c>
      <c r="G92" s="24">
        <v>5.3999999999999999E-2</v>
      </c>
      <c r="H92" s="24">
        <v>5.3999999999999999E-2</v>
      </c>
      <c r="I92" s="24">
        <v>5.3999999999999999E-2</v>
      </c>
      <c r="J92" s="24">
        <v>5.3999999999999999E-2</v>
      </c>
      <c r="K92" s="24">
        <v>5.3999999999999999E-2</v>
      </c>
      <c r="L92" s="24">
        <v>5.3999999999999999E-2</v>
      </c>
      <c r="M92" s="24">
        <v>5.3999999999999999E-2</v>
      </c>
      <c r="N92" s="24">
        <v>5.3999999999999999E-2</v>
      </c>
      <c r="O92" s="24">
        <v>5.3999999999999999E-2</v>
      </c>
      <c r="P92" s="24">
        <v>5.3999999999999999E-2</v>
      </c>
      <c r="Q92" s="24">
        <v>5.3999999999999999E-2</v>
      </c>
      <c r="R92" s="24">
        <v>5.3999999999999999E-2</v>
      </c>
      <c r="S92" s="24">
        <v>5.3999999999999999E-2</v>
      </c>
      <c r="T92" s="24">
        <v>5.3999999999999999E-2</v>
      </c>
      <c r="U92" s="24">
        <v>5.3999999999999999E-2</v>
      </c>
      <c r="V92" s="24">
        <v>5.3999999999999999E-2</v>
      </c>
      <c r="W92" s="24">
        <v>5.3999999999999999E-2</v>
      </c>
      <c r="X92" s="24">
        <v>5.3999999999999999E-2</v>
      </c>
      <c r="Y92" s="24">
        <v>5.3999999999999999E-2</v>
      </c>
      <c r="Z92" s="24">
        <v>5.3999999999999999E-2</v>
      </c>
      <c r="AA92" s="24">
        <v>5.3999999999999999E-2</v>
      </c>
      <c r="AB92" s="24">
        <v>5.3999999999999999E-2</v>
      </c>
      <c r="AC92" s="24">
        <v>5.3999999999999999E-2</v>
      </c>
      <c r="AD92" s="24">
        <v>5.3999999999999999E-2</v>
      </c>
      <c r="AE92" s="24">
        <v>5.3999999999999999E-2</v>
      </c>
      <c r="AF92" s="24">
        <v>5.3999999999999999E-2</v>
      </c>
      <c r="AG92" s="24">
        <v>5.3999999999999999E-2</v>
      </c>
      <c r="AH92" s="24">
        <v>5.3999999999999999E-2</v>
      </c>
      <c r="AI92" s="24">
        <v>5.3999999999999999E-2</v>
      </c>
      <c r="AJ92" s="24">
        <v>5.3999999999999999E-2</v>
      </c>
    </row>
    <row r="94" spans="2:36" s="2" customFormat="1">
      <c r="B94" s="2" t="s">
        <v>30</v>
      </c>
      <c r="C94" s="2" t="s">
        <v>73</v>
      </c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</row>
    <row r="95" spans="2:36" s="2" customFormat="1">
      <c r="B95" s="2" t="s">
        <v>21</v>
      </c>
      <c r="C95" s="2" t="s">
        <v>23</v>
      </c>
      <c r="D95" s="2" t="s">
        <v>28</v>
      </c>
      <c r="E95" s="2" t="s">
        <v>178</v>
      </c>
      <c r="F95" s="3">
        <v>1990</v>
      </c>
      <c r="G95" s="3">
        <v>1991</v>
      </c>
      <c r="H95" s="3">
        <v>1992</v>
      </c>
      <c r="I95" s="3">
        <v>1993</v>
      </c>
      <c r="J95" s="3">
        <v>1994</v>
      </c>
      <c r="K95" s="3">
        <v>1995</v>
      </c>
      <c r="L95" s="3">
        <v>1996</v>
      </c>
      <c r="M95" s="3">
        <v>1997</v>
      </c>
      <c r="N95" s="3">
        <v>1998</v>
      </c>
      <c r="O95" s="3">
        <v>1999</v>
      </c>
      <c r="P95" s="3">
        <v>2000</v>
      </c>
      <c r="Q95" s="3">
        <v>2001</v>
      </c>
      <c r="R95" s="3">
        <v>2002</v>
      </c>
      <c r="S95" s="3">
        <v>2003</v>
      </c>
      <c r="T95" s="3">
        <v>2004</v>
      </c>
      <c r="U95" s="3">
        <v>2005</v>
      </c>
      <c r="V95" s="3">
        <v>2006</v>
      </c>
      <c r="W95" s="3">
        <v>2007</v>
      </c>
      <c r="X95" s="3">
        <v>2008</v>
      </c>
      <c r="Y95" s="3">
        <v>2009</v>
      </c>
      <c r="Z95" s="3">
        <v>2010</v>
      </c>
      <c r="AA95" s="3">
        <v>2011</v>
      </c>
      <c r="AB95" s="3">
        <v>2012</v>
      </c>
      <c r="AC95" s="3">
        <v>2013</v>
      </c>
      <c r="AD95" s="3">
        <v>2014</v>
      </c>
      <c r="AE95" s="3">
        <v>2015</v>
      </c>
      <c r="AF95" s="3">
        <v>2016</v>
      </c>
      <c r="AG95" s="3">
        <v>2017</v>
      </c>
      <c r="AH95" s="3">
        <v>2018</v>
      </c>
      <c r="AI95" s="2">
        <v>2019</v>
      </c>
      <c r="AJ95" s="2">
        <v>2020</v>
      </c>
    </row>
    <row r="96" spans="2:36" ht="18">
      <c r="B96" s="1" t="s">
        <v>150</v>
      </c>
      <c r="C96" s="1" t="s">
        <v>33</v>
      </c>
      <c r="D96" s="1" t="s">
        <v>149</v>
      </c>
      <c r="E96" s="1" t="s">
        <v>345</v>
      </c>
      <c r="F96" s="95">
        <v>60</v>
      </c>
      <c r="G96" s="95">
        <v>60</v>
      </c>
      <c r="H96" s="95">
        <v>60</v>
      </c>
      <c r="I96" s="95">
        <v>60</v>
      </c>
      <c r="J96" s="95">
        <v>60</v>
      </c>
      <c r="K96" s="95">
        <v>60</v>
      </c>
      <c r="L96" s="95">
        <v>60</v>
      </c>
      <c r="M96" s="95">
        <v>60</v>
      </c>
      <c r="N96" s="95">
        <v>60</v>
      </c>
      <c r="O96" s="95">
        <v>60</v>
      </c>
      <c r="P96" s="95">
        <v>60</v>
      </c>
      <c r="Q96" s="95">
        <v>60</v>
      </c>
      <c r="R96" s="95">
        <v>60</v>
      </c>
      <c r="S96" s="95">
        <v>60</v>
      </c>
      <c r="T96" s="95">
        <v>60</v>
      </c>
      <c r="U96" s="95">
        <v>60</v>
      </c>
      <c r="V96" s="95">
        <v>60</v>
      </c>
      <c r="W96" s="95">
        <v>60</v>
      </c>
      <c r="X96" s="95">
        <v>60</v>
      </c>
      <c r="Y96" s="95">
        <v>60</v>
      </c>
      <c r="Z96" s="95">
        <v>60</v>
      </c>
      <c r="AA96" s="95">
        <v>60</v>
      </c>
      <c r="AB96" s="95">
        <v>60</v>
      </c>
      <c r="AC96" s="95">
        <v>60</v>
      </c>
      <c r="AD96" s="95">
        <v>60</v>
      </c>
      <c r="AE96" s="95">
        <v>60</v>
      </c>
      <c r="AF96" s="95">
        <v>60</v>
      </c>
      <c r="AG96" s="95">
        <v>60</v>
      </c>
      <c r="AH96" s="95">
        <v>60</v>
      </c>
      <c r="AI96" s="95">
        <v>60</v>
      </c>
      <c r="AJ96" s="95">
        <v>60</v>
      </c>
    </row>
    <row r="97" spans="2:36" ht="18">
      <c r="B97" s="1" t="s">
        <v>150</v>
      </c>
      <c r="C97" s="1" t="s">
        <v>33</v>
      </c>
      <c r="D97" s="1" t="s">
        <v>149</v>
      </c>
      <c r="E97" s="1" t="s">
        <v>346</v>
      </c>
      <c r="F97" s="95">
        <v>100</v>
      </c>
      <c r="G97" s="95">
        <v>100</v>
      </c>
      <c r="H97" s="95">
        <v>100</v>
      </c>
      <c r="I97" s="95">
        <v>100</v>
      </c>
      <c r="J97" s="95">
        <v>100</v>
      </c>
      <c r="K97" s="95">
        <v>100</v>
      </c>
      <c r="L97" s="95">
        <v>100</v>
      </c>
      <c r="M97" s="95">
        <v>100</v>
      </c>
      <c r="N97" s="95">
        <v>100</v>
      </c>
      <c r="O97" s="95">
        <v>100</v>
      </c>
      <c r="P97" s="95">
        <v>100</v>
      </c>
      <c r="Q97" s="95">
        <v>100</v>
      </c>
      <c r="R97" s="95">
        <v>100</v>
      </c>
      <c r="S97" s="95">
        <v>100</v>
      </c>
      <c r="T97" s="95">
        <v>100</v>
      </c>
      <c r="U97" s="95">
        <v>100</v>
      </c>
      <c r="V97" s="95">
        <v>100</v>
      </c>
      <c r="W97" s="95">
        <v>100</v>
      </c>
      <c r="X97" s="95">
        <v>100</v>
      </c>
      <c r="Y97" s="95">
        <v>100</v>
      </c>
      <c r="Z97" s="95">
        <v>100</v>
      </c>
      <c r="AA97" s="95">
        <v>100</v>
      </c>
      <c r="AB97" s="95">
        <v>100</v>
      </c>
      <c r="AC97" s="95">
        <v>100</v>
      </c>
      <c r="AD97" s="95">
        <v>100</v>
      </c>
      <c r="AE97" s="95">
        <v>100</v>
      </c>
      <c r="AF97" s="95">
        <v>100</v>
      </c>
      <c r="AG97" s="95">
        <v>100</v>
      </c>
      <c r="AH97" s="95">
        <v>100</v>
      </c>
      <c r="AI97" s="95">
        <v>100</v>
      </c>
      <c r="AJ97" s="95">
        <v>100</v>
      </c>
    </row>
    <row r="98" spans="2:36" ht="18">
      <c r="B98" s="1" t="s">
        <v>151</v>
      </c>
      <c r="C98" s="1" t="s">
        <v>33</v>
      </c>
      <c r="D98" s="1" t="s">
        <v>61</v>
      </c>
      <c r="E98" s="1" t="s">
        <v>179</v>
      </c>
      <c r="F98" s="24">
        <v>756</v>
      </c>
      <c r="G98" s="24">
        <v>756</v>
      </c>
      <c r="H98" s="24">
        <v>756</v>
      </c>
      <c r="I98" s="24">
        <v>756</v>
      </c>
      <c r="J98" s="24">
        <v>756</v>
      </c>
      <c r="K98" s="24">
        <v>756</v>
      </c>
      <c r="L98" s="24">
        <v>756</v>
      </c>
      <c r="M98" s="24">
        <v>756</v>
      </c>
      <c r="N98" s="24">
        <v>756</v>
      </c>
      <c r="O98" s="24">
        <v>756</v>
      </c>
      <c r="P98" s="24">
        <v>756</v>
      </c>
      <c r="Q98" s="24">
        <v>756</v>
      </c>
      <c r="R98" s="24">
        <v>756</v>
      </c>
      <c r="S98" s="24">
        <v>756</v>
      </c>
      <c r="T98" s="24">
        <v>756</v>
      </c>
      <c r="U98" s="24">
        <v>756</v>
      </c>
      <c r="V98" s="24">
        <v>756</v>
      </c>
      <c r="W98" s="24">
        <v>756</v>
      </c>
      <c r="X98" s="24">
        <v>756</v>
      </c>
      <c r="Y98" s="24">
        <v>756</v>
      </c>
      <c r="Z98" s="24">
        <v>756</v>
      </c>
      <c r="AA98" s="24">
        <v>756</v>
      </c>
      <c r="AB98" s="24">
        <v>756</v>
      </c>
      <c r="AC98" s="24">
        <v>756</v>
      </c>
      <c r="AD98" s="24">
        <v>756</v>
      </c>
      <c r="AE98" s="24">
        <v>756</v>
      </c>
      <c r="AF98" s="24">
        <v>756</v>
      </c>
      <c r="AG98" s="24">
        <v>756</v>
      </c>
      <c r="AH98" s="24">
        <v>756</v>
      </c>
      <c r="AI98" s="24">
        <v>756</v>
      </c>
      <c r="AJ98" s="24">
        <v>756</v>
      </c>
    </row>
    <row r="99" spans="2:36">
      <c r="B99" s="1" t="s">
        <v>1</v>
      </c>
      <c r="C99" s="1" t="s">
        <v>33</v>
      </c>
      <c r="D99" s="1" t="s">
        <v>149</v>
      </c>
      <c r="E99" s="1" t="s">
        <v>347</v>
      </c>
      <c r="F99" s="95">
        <v>600</v>
      </c>
      <c r="G99" s="95">
        <v>600</v>
      </c>
      <c r="H99" s="95">
        <v>600</v>
      </c>
      <c r="I99" s="95">
        <v>600</v>
      </c>
      <c r="J99" s="95">
        <v>600</v>
      </c>
      <c r="K99" s="95">
        <v>600</v>
      </c>
      <c r="L99" s="95">
        <v>600</v>
      </c>
      <c r="M99" s="95">
        <v>600</v>
      </c>
      <c r="N99" s="95">
        <v>600</v>
      </c>
      <c r="O99" s="95">
        <v>600</v>
      </c>
      <c r="P99" s="95">
        <v>600</v>
      </c>
      <c r="Q99" s="95">
        <v>600</v>
      </c>
      <c r="R99" s="95">
        <v>600</v>
      </c>
      <c r="S99" s="95">
        <v>600</v>
      </c>
      <c r="T99" s="95">
        <v>600</v>
      </c>
      <c r="U99" s="95">
        <v>600</v>
      </c>
      <c r="V99" s="95">
        <v>600</v>
      </c>
      <c r="W99" s="95">
        <v>600</v>
      </c>
      <c r="X99" s="95">
        <v>600</v>
      </c>
      <c r="Y99" s="95">
        <v>600</v>
      </c>
      <c r="Z99" s="95">
        <v>600</v>
      </c>
      <c r="AA99" s="95">
        <v>600</v>
      </c>
      <c r="AB99" s="95">
        <v>600</v>
      </c>
      <c r="AC99" s="95">
        <v>600</v>
      </c>
      <c r="AD99" s="95">
        <v>600</v>
      </c>
      <c r="AE99" s="95">
        <v>600</v>
      </c>
      <c r="AF99" s="95">
        <v>600</v>
      </c>
      <c r="AG99" s="95">
        <v>600</v>
      </c>
      <c r="AH99" s="95">
        <v>600</v>
      </c>
      <c r="AI99" s="95">
        <v>600</v>
      </c>
      <c r="AJ99" s="95">
        <v>600</v>
      </c>
    </row>
    <row r="100" spans="2:36">
      <c r="B100" s="1" t="s">
        <v>0</v>
      </c>
      <c r="C100" s="1" t="s">
        <v>33</v>
      </c>
      <c r="D100" s="1" t="s">
        <v>149</v>
      </c>
      <c r="E100" s="1" t="s">
        <v>347</v>
      </c>
      <c r="F100" s="95">
        <v>5000</v>
      </c>
      <c r="G100" s="95">
        <v>5000</v>
      </c>
      <c r="H100" s="95">
        <v>5000</v>
      </c>
      <c r="I100" s="95">
        <v>5000</v>
      </c>
      <c r="J100" s="95">
        <v>5000</v>
      </c>
      <c r="K100" s="95">
        <v>5000</v>
      </c>
      <c r="L100" s="95">
        <v>5000</v>
      </c>
      <c r="M100" s="95">
        <v>5000</v>
      </c>
      <c r="N100" s="95">
        <v>5000</v>
      </c>
      <c r="O100" s="95">
        <v>5000</v>
      </c>
      <c r="P100" s="95">
        <v>5000</v>
      </c>
      <c r="Q100" s="95">
        <v>5000</v>
      </c>
      <c r="R100" s="95">
        <v>5000</v>
      </c>
      <c r="S100" s="95">
        <v>5000</v>
      </c>
      <c r="T100" s="95">
        <v>5000</v>
      </c>
      <c r="U100" s="95">
        <v>5000</v>
      </c>
      <c r="V100" s="95">
        <v>5000</v>
      </c>
      <c r="W100" s="95">
        <v>5000</v>
      </c>
      <c r="X100" s="95">
        <v>5000</v>
      </c>
      <c r="Y100" s="95">
        <v>5000</v>
      </c>
      <c r="Z100" s="95">
        <v>5000</v>
      </c>
      <c r="AA100" s="95">
        <v>5000</v>
      </c>
      <c r="AB100" s="95">
        <v>5000</v>
      </c>
      <c r="AC100" s="95">
        <v>5000</v>
      </c>
      <c r="AD100" s="95">
        <v>5000</v>
      </c>
      <c r="AE100" s="95">
        <v>5000</v>
      </c>
      <c r="AF100" s="95">
        <v>5000</v>
      </c>
      <c r="AG100" s="95">
        <v>5000</v>
      </c>
      <c r="AH100" s="95">
        <v>5000</v>
      </c>
      <c r="AI100" s="95">
        <v>5000</v>
      </c>
      <c r="AJ100" s="95">
        <v>5000</v>
      </c>
    </row>
    <row r="101" spans="2:36" ht="18">
      <c r="B101" s="1" t="s">
        <v>152</v>
      </c>
      <c r="C101" s="1" t="s">
        <v>33</v>
      </c>
      <c r="D101" s="1" t="s">
        <v>149</v>
      </c>
      <c r="E101" s="1" t="s">
        <v>345</v>
      </c>
      <c r="F101" s="95">
        <v>5</v>
      </c>
      <c r="G101" s="95">
        <v>5</v>
      </c>
      <c r="H101" s="95">
        <v>5</v>
      </c>
      <c r="I101" s="95">
        <v>5</v>
      </c>
      <c r="J101" s="95">
        <v>5</v>
      </c>
      <c r="K101" s="95">
        <v>5</v>
      </c>
      <c r="L101" s="95">
        <v>5</v>
      </c>
      <c r="M101" s="95">
        <v>5</v>
      </c>
      <c r="N101" s="95">
        <v>5</v>
      </c>
      <c r="O101" s="95">
        <v>5</v>
      </c>
      <c r="P101" s="95">
        <v>5</v>
      </c>
      <c r="Q101" s="95">
        <v>5</v>
      </c>
      <c r="R101" s="95">
        <v>5</v>
      </c>
      <c r="S101" s="95">
        <v>5</v>
      </c>
      <c r="T101" s="95">
        <v>5</v>
      </c>
      <c r="U101" s="95">
        <v>5</v>
      </c>
      <c r="V101" s="95">
        <v>5</v>
      </c>
      <c r="W101" s="95">
        <v>5</v>
      </c>
      <c r="X101" s="95">
        <v>5</v>
      </c>
      <c r="Y101" s="95">
        <v>5</v>
      </c>
      <c r="Z101" s="95">
        <v>5</v>
      </c>
      <c r="AA101" s="95">
        <v>5</v>
      </c>
      <c r="AB101" s="95">
        <v>5</v>
      </c>
      <c r="AC101" s="95">
        <v>5</v>
      </c>
      <c r="AD101" s="95">
        <v>5</v>
      </c>
      <c r="AE101" s="95">
        <v>5</v>
      </c>
      <c r="AF101" s="95">
        <v>5</v>
      </c>
      <c r="AG101" s="95">
        <v>5</v>
      </c>
      <c r="AH101" s="95">
        <v>5</v>
      </c>
      <c r="AI101" s="95">
        <v>5</v>
      </c>
      <c r="AJ101" s="95">
        <v>5</v>
      </c>
    </row>
    <row r="102" spans="2:36">
      <c r="B102" s="1" t="s">
        <v>2</v>
      </c>
      <c r="C102" s="1" t="s">
        <v>33</v>
      </c>
      <c r="D102" s="1" t="s">
        <v>149</v>
      </c>
      <c r="E102" s="1" t="s">
        <v>345</v>
      </c>
      <c r="F102" s="95">
        <v>350</v>
      </c>
      <c r="G102" s="95">
        <v>350</v>
      </c>
      <c r="H102" s="95">
        <v>350</v>
      </c>
      <c r="I102" s="95">
        <v>350</v>
      </c>
      <c r="J102" s="95">
        <v>350</v>
      </c>
      <c r="K102" s="95">
        <v>350</v>
      </c>
      <c r="L102" s="95">
        <v>350</v>
      </c>
      <c r="M102" s="95">
        <v>350</v>
      </c>
      <c r="N102" s="95">
        <v>350</v>
      </c>
      <c r="O102" s="95">
        <v>350</v>
      </c>
      <c r="P102" s="95">
        <v>350</v>
      </c>
      <c r="Q102" s="95">
        <v>350</v>
      </c>
      <c r="R102" s="95">
        <v>350</v>
      </c>
      <c r="S102" s="95">
        <v>350</v>
      </c>
      <c r="T102" s="95">
        <v>350</v>
      </c>
      <c r="U102" s="95">
        <v>350</v>
      </c>
      <c r="V102" s="95">
        <v>350</v>
      </c>
      <c r="W102" s="95">
        <v>350</v>
      </c>
      <c r="X102" s="95">
        <v>350</v>
      </c>
      <c r="Y102" s="95">
        <v>350</v>
      </c>
      <c r="Z102" s="95">
        <v>350</v>
      </c>
      <c r="AA102" s="95">
        <v>350</v>
      </c>
      <c r="AB102" s="95">
        <v>350</v>
      </c>
      <c r="AC102" s="95">
        <v>350</v>
      </c>
      <c r="AD102" s="95">
        <v>350</v>
      </c>
      <c r="AE102" s="95">
        <v>350</v>
      </c>
      <c r="AF102" s="95">
        <v>350</v>
      </c>
      <c r="AG102" s="95">
        <v>350</v>
      </c>
      <c r="AH102" s="95">
        <v>350</v>
      </c>
      <c r="AI102" s="95">
        <v>350</v>
      </c>
      <c r="AJ102" s="95">
        <v>350</v>
      </c>
    </row>
    <row r="103" spans="2:36">
      <c r="B103" s="1" t="s">
        <v>2</v>
      </c>
      <c r="C103" s="1" t="s">
        <v>33</v>
      </c>
      <c r="D103" s="1" t="s">
        <v>149</v>
      </c>
      <c r="E103" s="1" t="s">
        <v>346</v>
      </c>
      <c r="F103" s="95">
        <v>500</v>
      </c>
      <c r="G103" s="95">
        <v>500</v>
      </c>
      <c r="H103" s="95">
        <v>500</v>
      </c>
      <c r="I103" s="95">
        <v>500</v>
      </c>
      <c r="J103" s="95">
        <v>500</v>
      </c>
      <c r="K103" s="95">
        <v>500</v>
      </c>
      <c r="L103" s="95">
        <v>500</v>
      </c>
      <c r="M103" s="95">
        <v>500</v>
      </c>
      <c r="N103" s="95">
        <v>500</v>
      </c>
      <c r="O103" s="95">
        <v>500</v>
      </c>
      <c r="P103" s="95">
        <v>500</v>
      </c>
      <c r="Q103" s="95">
        <v>500</v>
      </c>
      <c r="R103" s="95">
        <v>500</v>
      </c>
      <c r="S103" s="95">
        <v>500</v>
      </c>
      <c r="T103" s="95">
        <v>500</v>
      </c>
      <c r="U103" s="95">
        <v>500</v>
      </c>
      <c r="V103" s="95">
        <v>500</v>
      </c>
      <c r="W103" s="95">
        <v>500</v>
      </c>
      <c r="X103" s="95">
        <v>500</v>
      </c>
      <c r="Y103" s="95">
        <v>500</v>
      </c>
      <c r="Z103" s="95">
        <v>500</v>
      </c>
      <c r="AA103" s="95">
        <v>500</v>
      </c>
      <c r="AB103" s="95">
        <v>500</v>
      </c>
      <c r="AC103" s="95">
        <v>500</v>
      </c>
      <c r="AD103" s="95">
        <v>500</v>
      </c>
      <c r="AE103" s="95">
        <v>500</v>
      </c>
      <c r="AF103" s="95">
        <v>500</v>
      </c>
      <c r="AG103" s="95">
        <v>500</v>
      </c>
      <c r="AH103" s="95">
        <v>500</v>
      </c>
      <c r="AI103" s="95">
        <v>500</v>
      </c>
      <c r="AJ103" s="95">
        <v>500</v>
      </c>
    </row>
    <row r="104" spans="2:36" ht="18">
      <c r="B104" s="1" t="s">
        <v>153</v>
      </c>
      <c r="C104" s="1" t="s">
        <v>33</v>
      </c>
      <c r="D104" s="1" t="s">
        <v>149</v>
      </c>
      <c r="E104" s="1" t="s">
        <v>345</v>
      </c>
      <c r="F104" s="95">
        <v>330</v>
      </c>
      <c r="G104" s="95">
        <v>330</v>
      </c>
      <c r="H104" s="95">
        <v>330</v>
      </c>
      <c r="I104" s="95">
        <v>330</v>
      </c>
      <c r="J104" s="95">
        <v>330</v>
      </c>
      <c r="K104" s="95">
        <v>330</v>
      </c>
      <c r="L104" s="95">
        <v>330</v>
      </c>
      <c r="M104" s="95">
        <v>330</v>
      </c>
      <c r="N104" s="95">
        <v>330</v>
      </c>
      <c r="O104" s="95">
        <v>330</v>
      </c>
      <c r="P104" s="95">
        <v>330</v>
      </c>
      <c r="Q104" s="95">
        <v>330</v>
      </c>
      <c r="R104" s="95">
        <v>330</v>
      </c>
      <c r="S104" s="95">
        <v>330</v>
      </c>
      <c r="T104" s="95">
        <v>330</v>
      </c>
      <c r="U104" s="95">
        <v>330</v>
      </c>
      <c r="V104" s="95">
        <v>330</v>
      </c>
      <c r="W104" s="95">
        <v>330</v>
      </c>
      <c r="X104" s="95">
        <v>330</v>
      </c>
      <c r="Y104" s="95">
        <v>330</v>
      </c>
      <c r="Z104" s="95">
        <v>330</v>
      </c>
      <c r="AA104" s="95">
        <v>330</v>
      </c>
      <c r="AB104" s="95">
        <v>330</v>
      </c>
      <c r="AC104" s="95">
        <v>330</v>
      </c>
      <c r="AD104" s="95">
        <v>330</v>
      </c>
      <c r="AE104" s="95">
        <v>330</v>
      </c>
      <c r="AF104" s="95">
        <v>330</v>
      </c>
      <c r="AG104" s="95">
        <v>330</v>
      </c>
      <c r="AH104" s="95">
        <v>330</v>
      </c>
      <c r="AI104" s="95">
        <v>330</v>
      </c>
      <c r="AJ104" s="95">
        <v>330</v>
      </c>
    </row>
    <row r="105" spans="2:36" ht="18">
      <c r="B105" s="1" t="s">
        <v>153</v>
      </c>
      <c r="C105" s="1" t="s">
        <v>33</v>
      </c>
      <c r="D105" s="1" t="s">
        <v>149</v>
      </c>
      <c r="E105" s="1" t="s">
        <v>346</v>
      </c>
      <c r="F105" s="95">
        <v>450</v>
      </c>
      <c r="G105" s="95">
        <v>450</v>
      </c>
      <c r="H105" s="95">
        <v>450</v>
      </c>
      <c r="I105" s="95">
        <v>450</v>
      </c>
      <c r="J105" s="95">
        <v>450</v>
      </c>
      <c r="K105" s="95">
        <v>450</v>
      </c>
      <c r="L105" s="95">
        <v>450</v>
      </c>
      <c r="M105" s="95">
        <v>450</v>
      </c>
      <c r="N105" s="95">
        <v>450</v>
      </c>
      <c r="O105" s="95">
        <v>450</v>
      </c>
      <c r="P105" s="95">
        <v>450</v>
      </c>
      <c r="Q105" s="95">
        <v>450</v>
      </c>
      <c r="R105" s="95">
        <v>450</v>
      </c>
      <c r="S105" s="95">
        <v>450</v>
      </c>
      <c r="T105" s="95">
        <v>450</v>
      </c>
      <c r="U105" s="95">
        <v>450</v>
      </c>
      <c r="V105" s="95">
        <v>450</v>
      </c>
      <c r="W105" s="95">
        <v>450</v>
      </c>
      <c r="X105" s="95">
        <v>450</v>
      </c>
      <c r="Y105" s="95">
        <v>450</v>
      </c>
      <c r="Z105" s="95">
        <v>450</v>
      </c>
      <c r="AA105" s="95">
        <v>450</v>
      </c>
      <c r="AB105" s="95">
        <v>450</v>
      </c>
      <c r="AC105" s="95">
        <v>450</v>
      </c>
      <c r="AD105" s="95">
        <v>450</v>
      </c>
      <c r="AE105" s="95">
        <v>450</v>
      </c>
      <c r="AF105" s="95">
        <v>450</v>
      </c>
      <c r="AG105" s="95">
        <v>450</v>
      </c>
      <c r="AH105" s="95">
        <v>450</v>
      </c>
      <c r="AI105" s="95">
        <v>450</v>
      </c>
      <c r="AJ105" s="95">
        <v>450</v>
      </c>
    </row>
    <row r="106" spans="2:36" ht="18">
      <c r="B106" s="1" t="s">
        <v>154</v>
      </c>
      <c r="C106" s="1" t="s">
        <v>33</v>
      </c>
      <c r="D106" s="1" t="s">
        <v>149</v>
      </c>
      <c r="E106" s="1" t="s">
        <v>345</v>
      </c>
      <c r="F106" s="95">
        <v>330</v>
      </c>
      <c r="G106" s="95">
        <v>330</v>
      </c>
      <c r="H106" s="95">
        <v>330</v>
      </c>
      <c r="I106" s="95">
        <v>330</v>
      </c>
      <c r="J106" s="95">
        <v>330</v>
      </c>
      <c r="K106" s="95">
        <v>330</v>
      </c>
      <c r="L106" s="95">
        <v>330</v>
      </c>
      <c r="M106" s="95">
        <v>330</v>
      </c>
      <c r="N106" s="95">
        <v>330</v>
      </c>
      <c r="O106" s="95">
        <v>330</v>
      </c>
      <c r="P106" s="95">
        <v>330</v>
      </c>
      <c r="Q106" s="95">
        <v>330</v>
      </c>
      <c r="R106" s="95">
        <v>330</v>
      </c>
      <c r="S106" s="95">
        <v>330</v>
      </c>
      <c r="T106" s="95">
        <v>330</v>
      </c>
      <c r="U106" s="95">
        <v>330</v>
      </c>
      <c r="V106" s="95">
        <v>330</v>
      </c>
      <c r="W106" s="95">
        <v>330</v>
      </c>
      <c r="X106" s="95">
        <v>330</v>
      </c>
      <c r="Y106" s="95">
        <v>330</v>
      </c>
      <c r="Z106" s="95">
        <v>330</v>
      </c>
      <c r="AA106" s="95">
        <v>330</v>
      </c>
      <c r="AB106" s="95">
        <v>330</v>
      </c>
      <c r="AC106" s="95">
        <v>330</v>
      </c>
      <c r="AD106" s="95">
        <v>330</v>
      </c>
      <c r="AE106" s="95">
        <v>330</v>
      </c>
      <c r="AF106" s="95">
        <v>330</v>
      </c>
      <c r="AG106" s="95">
        <v>330</v>
      </c>
      <c r="AH106" s="95">
        <v>330</v>
      </c>
      <c r="AI106" s="95">
        <v>330</v>
      </c>
      <c r="AJ106" s="95">
        <v>330</v>
      </c>
    </row>
    <row r="107" spans="2:36" ht="18">
      <c r="B107" s="1" t="s">
        <v>154</v>
      </c>
      <c r="C107" s="1" t="s">
        <v>33</v>
      </c>
      <c r="D107" s="1" t="s">
        <v>149</v>
      </c>
      <c r="E107" s="1" t="s">
        <v>346</v>
      </c>
      <c r="F107" s="95">
        <v>450</v>
      </c>
      <c r="G107" s="95">
        <v>450</v>
      </c>
      <c r="H107" s="95">
        <v>450</v>
      </c>
      <c r="I107" s="95">
        <v>450</v>
      </c>
      <c r="J107" s="95">
        <v>450</v>
      </c>
      <c r="K107" s="95">
        <v>450</v>
      </c>
      <c r="L107" s="95">
        <v>450</v>
      </c>
      <c r="M107" s="95">
        <v>450</v>
      </c>
      <c r="N107" s="95">
        <v>450</v>
      </c>
      <c r="O107" s="95">
        <v>450</v>
      </c>
      <c r="P107" s="95">
        <v>450</v>
      </c>
      <c r="Q107" s="95">
        <v>450</v>
      </c>
      <c r="R107" s="95">
        <v>450</v>
      </c>
      <c r="S107" s="95">
        <v>450</v>
      </c>
      <c r="T107" s="95">
        <v>450</v>
      </c>
      <c r="U107" s="95">
        <v>450</v>
      </c>
      <c r="V107" s="95">
        <v>450</v>
      </c>
      <c r="W107" s="95">
        <v>450</v>
      </c>
      <c r="X107" s="95">
        <v>450</v>
      </c>
      <c r="Y107" s="95">
        <v>450</v>
      </c>
      <c r="Z107" s="95">
        <v>450</v>
      </c>
      <c r="AA107" s="95">
        <v>450</v>
      </c>
      <c r="AB107" s="95">
        <v>450</v>
      </c>
      <c r="AC107" s="95">
        <v>450</v>
      </c>
      <c r="AD107" s="95">
        <v>450</v>
      </c>
      <c r="AE107" s="95">
        <v>450</v>
      </c>
      <c r="AF107" s="95">
        <v>450</v>
      </c>
      <c r="AG107" s="95">
        <v>450</v>
      </c>
      <c r="AH107" s="95">
        <v>450</v>
      </c>
      <c r="AI107" s="95">
        <v>450</v>
      </c>
      <c r="AJ107" s="95">
        <v>450</v>
      </c>
    </row>
    <row r="108" spans="2:36" ht="18">
      <c r="B108" s="1" t="s">
        <v>116</v>
      </c>
      <c r="C108" s="1" t="s">
        <v>155</v>
      </c>
      <c r="D108" s="1" t="s">
        <v>149</v>
      </c>
      <c r="E108" s="1" t="s">
        <v>345</v>
      </c>
      <c r="F108" s="94">
        <v>9.8390000000000005E-2</v>
      </c>
      <c r="G108" s="94">
        <v>9.8390000000000005E-2</v>
      </c>
      <c r="H108" s="94">
        <v>9.8390000000000005E-2</v>
      </c>
      <c r="I108" s="94">
        <v>9.8390000000000005E-2</v>
      </c>
      <c r="J108" s="94">
        <v>9.8390000000000005E-2</v>
      </c>
      <c r="K108" s="94">
        <v>9.8390000000000005E-2</v>
      </c>
      <c r="L108" s="94">
        <v>9.8390000000000005E-2</v>
      </c>
      <c r="M108" s="94">
        <v>9.8390000000000005E-2</v>
      </c>
      <c r="N108" s="94">
        <v>9.8390000000000005E-2</v>
      </c>
      <c r="O108" s="94">
        <v>9.8390000000000005E-2</v>
      </c>
      <c r="P108" s="94">
        <v>9.8390000000000005E-2</v>
      </c>
      <c r="Q108" s="94">
        <v>9.8390000000000005E-2</v>
      </c>
      <c r="R108" s="94">
        <v>9.8390000000000005E-2</v>
      </c>
      <c r="S108" s="94">
        <v>9.8390000000000005E-2</v>
      </c>
      <c r="T108" s="94">
        <v>9.8390000000000005E-2</v>
      </c>
      <c r="U108" s="94">
        <v>9.8390000000000005E-2</v>
      </c>
      <c r="V108" s="94">
        <v>9.8390000000000005E-2</v>
      </c>
      <c r="W108" s="94">
        <v>9.8390000000000005E-2</v>
      </c>
      <c r="X108" s="94">
        <v>9.8390000000000005E-2</v>
      </c>
      <c r="Y108" s="94">
        <v>9.8390000000000005E-2</v>
      </c>
      <c r="Z108" s="94">
        <v>9.8390000000000005E-2</v>
      </c>
      <c r="AA108" s="94">
        <v>9.8390000000000005E-2</v>
      </c>
      <c r="AB108" s="94">
        <v>9.8390000000000005E-2</v>
      </c>
      <c r="AC108" s="94">
        <v>9.8390000000000005E-2</v>
      </c>
      <c r="AD108" s="94">
        <v>9.8390000000000005E-2</v>
      </c>
      <c r="AE108" s="94">
        <v>9.8390000000000005E-2</v>
      </c>
      <c r="AF108" s="94">
        <v>9.8390000000000005E-2</v>
      </c>
      <c r="AG108" s="94">
        <v>9.8390000000000005E-2</v>
      </c>
      <c r="AH108" s="94">
        <v>9.8390000000000005E-2</v>
      </c>
      <c r="AI108" s="94">
        <v>9.8390000000000005E-2</v>
      </c>
      <c r="AJ108" s="94">
        <v>9.8390000000000005E-2</v>
      </c>
    </row>
    <row r="109" spans="2:36" ht="18">
      <c r="B109" s="1" t="s">
        <v>116</v>
      </c>
      <c r="C109" s="1" t="s">
        <v>155</v>
      </c>
      <c r="D109" s="1" t="s">
        <v>149</v>
      </c>
      <c r="E109" s="1" t="s">
        <v>346</v>
      </c>
      <c r="F109" s="94">
        <v>6.4000000000000001E-2</v>
      </c>
      <c r="G109" s="94">
        <v>6.4000000000000001E-2</v>
      </c>
      <c r="H109" s="94">
        <v>6.4000000000000001E-2</v>
      </c>
      <c r="I109" s="94">
        <v>6.4000000000000001E-2</v>
      </c>
      <c r="J109" s="94">
        <v>6.4000000000000001E-2</v>
      </c>
      <c r="K109" s="94">
        <v>6.4000000000000001E-2</v>
      </c>
      <c r="L109" s="94">
        <v>6.4000000000000001E-2</v>
      </c>
      <c r="M109" s="94">
        <v>6.4000000000000001E-2</v>
      </c>
      <c r="N109" s="94">
        <v>6.4000000000000001E-2</v>
      </c>
      <c r="O109" s="94">
        <v>6.4000000000000001E-2</v>
      </c>
      <c r="P109" s="94">
        <v>6.4000000000000001E-2</v>
      </c>
      <c r="Q109" s="94">
        <v>6.4000000000000001E-2</v>
      </c>
      <c r="R109" s="94">
        <v>6.4000000000000001E-2</v>
      </c>
      <c r="S109" s="94">
        <v>6.4000000000000001E-2</v>
      </c>
      <c r="T109" s="94">
        <v>6.4000000000000001E-2</v>
      </c>
      <c r="U109" s="94">
        <v>6.4000000000000001E-2</v>
      </c>
      <c r="V109" s="94">
        <v>6.4000000000000001E-2</v>
      </c>
      <c r="W109" s="94">
        <v>6.4000000000000001E-2</v>
      </c>
      <c r="X109" s="94">
        <v>6.4000000000000001E-2</v>
      </c>
      <c r="Y109" s="94">
        <v>6.4000000000000001E-2</v>
      </c>
      <c r="Z109" s="94">
        <v>6.4000000000000001E-2</v>
      </c>
      <c r="AA109" s="94">
        <v>6.4000000000000001E-2</v>
      </c>
      <c r="AB109" s="94">
        <v>6.4000000000000001E-2</v>
      </c>
      <c r="AC109" s="94">
        <v>6.4000000000000001E-2</v>
      </c>
      <c r="AD109" s="94">
        <v>6.4000000000000001E-2</v>
      </c>
      <c r="AE109" s="94">
        <v>6.4000000000000001E-2</v>
      </c>
      <c r="AF109" s="94">
        <v>6.4000000000000001E-2</v>
      </c>
      <c r="AG109" s="94">
        <v>6.4000000000000001E-2</v>
      </c>
      <c r="AH109" s="94">
        <v>6.4000000000000001E-2</v>
      </c>
      <c r="AI109" s="94">
        <v>6.4000000000000001E-2</v>
      </c>
      <c r="AJ109" s="94">
        <v>6.4000000000000001E-2</v>
      </c>
    </row>
    <row r="111" spans="2:36" s="2" customFormat="1">
      <c r="B111" s="2" t="s">
        <v>30</v>
      </c>
      <c r="C111" s="2" t="s">
        <v>44</v>
      </c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</row>
    <row r="112" spans="2:36" s="2" customFormat="1">
      <c r="B112" s="2" t="s">
        <v>21</v>
      </c>
      <c r="C112" s="2" t="s">
        <v>23</v>
      </c>
      <c r="D112" s="2" t="s">
        <v>28</v>
      </c>
      <c r="E112" s="2" t="s">
        <v>178</v>
      </c>
      <c r="F112" s="3">
        <v>1990</v>
      </c>
      <c r="G112" s="3">
        <v>1991</v>
      </c>
      <c r="H112" s="3">
        <v>1992</v>
      </c>
      <c r="I112" s="3">
        <v>1993</v>
      </c>
      <c r="J112" s="3">
        <v>1994</v>
      </c>
      <c r="K112" s="3">
        <v>1995</v>
      </c>
      <c r="L112" s="3">
        <v>1996</v>
      </c>
      <c r="M112" s="3">
        <v>1997</v>
      </c>
      <c r="N112" s="3">
        <v>1998</v>
      </c>
      <c r="O112" s="3">
        <v>1999</v>
      </c>
      <c r="P112" s="3">
        <v>2000</v>
      </c>
      <c r="Q112" s="3">
        <v>2001</v>
      </c>
      <c r="R112" s="3">
        <v>2002</v>
      </c>
      <c r="S112" s="3">
        <v>2003</v>
      </c>
      <c r="T112" s="3">
        <v>2004</v>
      </c>
      <c r="U112" s="3">
        <v>2005</v>
      </c>
      <c r="V112" s="3">
        <v>2006</v>
      </c>
      <c r="W112" s="3">
        <v>2007</v>
      </c>
      <c r="X112" s="3">
        <v>2008</v>
      </c>
      <c r="Y112" s="3">
        <v>2009</v>
      </c>
      <c r="Z112" s="3">
        <v>2010</v>
      </c>
      <c r="AA112" s="3">
        <v>2011</v>
      </c>
      <c r="AB112" s="3">
        <v>2012</v>
      </c>
      <c r="AC112" s="3">
        <v>2013</v>
      </c>
      <c r="AD112" s="3">
        <v>2014</v>
      </c>
      <c r="AE112" s="3">
        <v>2015</v>
      </c>
      <c r="AF112" s="3">
        <v>2016</v>
      </c>
      <c r="AG112" s="3">
        <v>2017</v>
      </c>
      <c r="AH112" s="3">
        <v>2018</v>
      </c>
      <c r="AI112" s="2">
        <v>2019</v>
      </c>
      <c r="AJ112" s="2">
        <v>2020</v>
      </c>
    </row>
    <row r="113" spans="2:36" ht="18">
      <c r="B113" s="1" t="s">
        <v>150</v>
      </c>
      <c r="C113" s="1" t="s">
        <v>33</v>
      </c>
      <c r="D113" s="1" t="s">
        <v>149</v>
      </c>
      <c r="E113" s="1" t="s">
        <v>209</v>
      </c>
      <c r="F113" s="24">
        <v>42</v>
      </c>
      <c r="G113" s="24">
        <v>42</v>
      </c>
      <c r="H113" s="24">
        <v>42</v>
      </c>
      <c r="I113" s="24">
        <v>42</v>
      </c>
      <c r="J113" s="24">
        <v>42</v>
      </c>
      <c r="K113" s="24">
        <v>42</v>
      </c>
      <c r="L113" s="24">
        <v>42</v>
      </c>
      <c r="M113" s="24">
        <v>42</v>
      </c>
      <c r="N113" s="24">
        <v>42</v>
      </c>
      <c r="O113" s="24">
        <v>42</v>
      </c>
      <c r="P113" s="24">
        <v>42</v>
      </c>
      <c r="Q113" s="24">
        <v>42</v>
      </c>
      <c r="R113" s="24">
        <v>42</v>
      </c>
      <c r="S113" s="24">
        <v>42</v>
      </c>
      <c r="T113" s="24">
        <v>42</v>
      </c>
      <c r="U113" s="24">
        <v>42</v>
      </c>
      <c r="V113" s="24">
        <v>42</v>
      </c>
      <c r="W113" s="24">
        <v>42</v>
      </c>
      <c r="X113" s="24">
        <v>42</v>
      </c>
      <c r="Y113" s="24">
        <v>42</v>
      </c>
      <c r="Z113" s="24">
        <v>42</v>
      </c>
      <c r="AA113" s="24">
        <v>42</v>
      </c>
      <c r="AB113" s="24">
        <v>42</v>
      </c>
      <c r="AC113" s="24">
        <v>42</v>
      </c>
      <c r="AD113" s="24">
        <v>42</v>
      </c>
      <c r="AE113" s="24">
        <v>42</v>
      </c>
      <c r="AF113" s="24">
        <v>42</v>
      </c>
      <c r="AG113" s="24">
        <v>42</v>
      </c>
      <c r="AH113" s="24">
        <v>42</v>
      </c>
      <c r="AI113" s="24">
        <v>42</v>
      </c>
      <c r="AJ113" s="24">
        <v>42</v>
      </c>
    </row>
    <row r="114" spans="2:36" ht="18">
      <c r="B114" s="1" t="s">
        <v>151</v>
      </c>
      <c r="C114" s="1" t="s">
        <v>33</v>
      </c>
      <c r="D114" s="1" t="s">
        <v>149</v>
      </c>
      <c r="E114" s="1" t="s">
        <v>209</v>
      </c>
      <c r="F114" s="6">
        <v>0.3</v>
      </c>
      <c r="G114" s="6">
        <v>0.3</v>
      </c>
      <c r="H114" s="6">
        <v>0.3</v>
      </c>
      <c r="I114" s="6">
        <v>0.3</v>
      </c>
      <c r="J114" s="6">
        <v>0.3</v>
      </c>
      <c r="K114" s="6">
        <v>0.3</v>
      </c>
      <c r="L114" s="6">
        <v>0.3</v>
      </c>
      <c r="M114" s="6">
        <v>0.3</v>
      </c>
      <c r="N114" s="6">
        <v>0.3</v>
      </c>
      <c r="O114" s="6">
        <v>0.3</v>
      </c>
      <c r="P114" s="6">
        <v>0.3</v>
      </c>
      <c r="Q114" s="6">
        <v>0.3</v>
      </c>
      <c r="R114" s="6">
        <v>0.3</v>
      </c>
      <c r="S114" s="6">
        <v>0.3</v>
      </c>
      <c r="T114" s="6">
        <v>0.3</v>
      </c>
      <c r="U114" s="6">
        <v>0.3</v>
      </c>
      <c r="V114" s="6">
        <v>0.3</v>
      </c>
      <c r="W114" s="6">
        <v>0.3</v>
      </c>
      <c r="X114" s="6">
        <v>0.3</v>
      </c>
      <c r="Y114" s="6">
        <v>0.3</v>
      </c>
      <c r="Z114" s="6">
        <v>0.3</v>
      </c>
      <c r="AA114" s="6">
        <v>0.3</v>
      </c>
      <c r="AB114" s="6">
        <v>0.3</v>
      </c>
      <c r="AC114" s="6">
        <v>0.3</v>
      </c>
      <c r="AD114" s="6">
        <v>0.3</v>
      </c>
      <c r="AE114" s="6">
        <v>0.3</v>
      </c>
      <c r="AF114" s="6">
        <v>0.3</v>
      </c>
      <c r="AG114" s="6">
        <v>0.3</v>
      </c>
      <c r="AH114" s="6">
        <v>0.3</v>
      </c>
      <c r="AI114" s="6">
        <v>0.3</v>
      </c>
      <c r="AJ114" s="6">
        <v>0.3</v>
      </c>
    </row>
    <row r="115" spans="2:36">
      <c r="B115" s="1" t="s">
        <v>1</v>
      </c>
      <c r="C115" s="1" t="s">
        <v>33</v>
      </c>
      <c r="D115" s="1" t="s">
        <v>149</v>
      </c>
      <c r="E115" s="1" t="s">
        <v>209</v>
      </c>
      <c r="F115" s="24">
        <v>1.8</v>
      </c>
      <c r="G115" s="24">
        <v>1.8</v>
      </c>
      <c r="H115" s="24">
        <v>1.8</v>
      </c>
      <c r="I115" s="24">
        <v>1.8</v>
      </c>
      <c r="J115" s="24">
        <v>1.8</v>
      </c>
      <c r="K115" s="24">
        <v>1.8</v>
      </c>
      <c r="L115" s="24">
        <v>1.8</v>
      </c>
      <c r="M115" s="24">
        <v>1.8</v>
      </c>
      <c r="N115" s="24">
        <v>1.8</v>
      </c>
      <c r="O115" s="24">
        <v>1.8</v>
      </c>
      <c r="P115" s="24">
        <v>1.8</v>
      </c>
      <c r="Q115" s="24">
        <v>1.8</v>
      </c>
      <c r="R115" s="24">
        <v>1.8</v>
      </c>
      <c r="S115" s="24">
        <v>1.8</v>
      </c>
      <c r="T115" s="24">
        <v>1.8</v>
      </c>
      <c r="U115" s="24">
        <v>1.8</v>
      </c>
      <c r="V115" s="24">
        <v>1.8</v>
      </c>
      <c r="W115" s="24">
        <v>1.8</v>
      </c>
      <c r="X115" s="24">
        <v>1.8</v>
      </c>
      <c r="Y115" s="24">
        <v>1.8</v>
      </c>
      <c r="Z115" s="24">
        <v>1.8</v>
      </c>
      <c r="AA115" s="24">
        <v>1.8</v>
      </c>
      <c r="AB115" s="24">
        <v>1.8</v>
      </c>
      <c r="AC115" s="24">
        <v>1.8</v>
      </c>
      <c r="AD115" s="24">
        <v>1.8</v>
      </c>
      <c r="AE115" s="24">
        <v>1.8</v>
      </c>
      <c r="AF115" s="24">
        <v>1.8</v>
      </c>
      <c r="AG115" s="24">
        <v>1.8</v>
      </c>
      <c r="AH115" s="24">
        <v>1.8</v>
      </c>
      <c r="AI115" s="24">
        <v>1.8</v>
      </c>
      <c r="AJ115" s="24">
        <v>1.8</v>
      </c>
    </row>
    <row r="116" spans="2:36">
      <c r="B116" s="1" t="s">
        <v>0</v>
      </c>
      <c r="C116" s="1" t="s">
        <v>33</v>
      </c>
      <c r="D116" s="1" t="s">
        <v>149</v>
      </c>
      <c r="E116" s="1" t="s">
        <v>209</v>
      </c>
      <c r="F116" s="24">
        <v>22</v>
      </c>
      <c r="G116" s="24">
        <v>22</v>
      </c>
      <c r="H116" s="24">
        <v>22</v>
      </c>
      <c r="I116" s="24">
        <v>22</v>
      </c>
      <c r="J116" s="24">
        <v>22</v>
      </c>
      <c r="K116" s="24">
        <v>22</v>
      </c>
      <c r="L116" s="24">
        <v>22</v>
      </c>
      <c r="M116" s="24">
        <v>22</v>
      </c>
      <c r="N116" s="24">
        <v>22</v>
      </c>
      <c r="O116" s="24">
        <v>22</v>
      </c>
      <c r="P116" s="24">
        <v>22</v>
      </c>
      <c r="Q116" s="24">
        <v>22</v>
      </c>
      <c r="R116" s="24">
        <v>22</v>
      </c>
      <c r="S116" s="24">
        <v>22</v>
      </c>
      <c r="T116" s="24">
        <v>22</v>
      </c>
      <c r="U116" s="24">
        <v>22</v>
      </c>
      <c r="V116" s="24">
        <v>22</v>
      </c>
      <c r="W116" s="24">
        <v>22</v>
      </c>
      <c r="X116" s="24">
        <v>22</v>
      </c>
      <c r="Y116" s="24">
        <v>22</v>
      </c>
      <c r="Z116" s="24">
        <v>22</v>
      </c>
      <c r="AA116" s="24">
        <v>22</v>
      </c>
      <c r="AB116" s="24">
        <v>22</v>
      </c>
      <c r="AC116" s="24">
        <v>22</v>
      </c>
      <c r="AD116" s="24">
        <v>22</v>
      </c>
      <c r="AE116" s="24">
        <v>22</v>
      </c>
      <c r="AF116" s="24">
        <v>22</v>
      </c>
      <c r="AG116" s="24">
        <v>22</v>
      </c>
      <c r="AH116" s="24">
        <v>22</v>
      </c>
      <c r="AI116" s="24">
        <v>22</v>
      </c>
      <c r="AJ116" s="24">
        <v>22</v>
      </c>
    </row>
    <row r="117" spans="2:36" ht="18">
      <c r="B117" s="1" t="s">
        <v>152</v>
      </c>
      <c r="D117" s="1" t="s">
        <v>149</v>
      </c>
      <c r="E117" s="1" t="s">
        <v>179</v>
      </c>
      <c r="F117" s="5" t="s">
        <v>34</v>
      </c>
      <c r="G117" s="5" t="s">
        <v>34</v>
      </c>
      <c r="H117" s="5" t="s">
        <v>34</v>
      </c>
      <c r="I117" s="5" t="s">
        <v>34</v>
      </c>
      <c r="J117" s="5" t="s">
        <v>34</v>
      </c>
      <c r="K117" s="5" t="s">
        <v>34</v>
      </c>
      <c r="L117" s="5" t="s">
        <v>34</v>
      </c>
      <c r="M117" s="5" t="s">
        <v>34</v>
      </c>
      <c r="N117" s="5" t="s">
        <v>34</v>
      </c>
      <c r="O117" s="5" t="s">
        <v>34</v>
      </c>
      <c r="P117" s="5" t="s">
        <v>34</v>
      </c>
      <c r="Q117" s="5" t="s">
        <v>34</v>
      </c>
      <c r="R117" s="5" t="s">
        <v>34</v>
      </c>
      <c r="S117" s="5" t="s">
        <v>34</v>
      </c>
      <c r="T117" s="5" t="s">
        <v>34</v>
      </c>
      <c r="U117" s="5" t="s">
        <v>34</v>
      </c>
      <c r="V117" s="5" t="s">
        <v>34</v>
      </c>
      <c r="W117" s="5" t="s">
        <v>34</v>
      </c>
      <c r="X117" s="5" t="s">
        <v>34</v>
      </c>
      <c r="Y117" s="5" t="s">
        <v>34</v>
      </c>
      <c r="Z117" s="5" t="s">
        <v>34</v>
      </c>
      <c r="AA117" s="5" t="s">
        <v>34</v>
      </c>
      <c r="AB117" s="5" t="s">
        <v>34</v>
      </c>
      <c r="AC117" s="5" t="s">
        <v>34</v>
      </c>
      <c r="AD117" s="5" t="s">
        <v>34</v>
      </c>
      <c r="AE117" s="5" t="s">
        <v>34</v>
      </c>
      <c r="AF117" s="5" t="s">
        <v>34</v>
      </c>
      <c r="AG117" s="5" t="s">
        <v>34</v>
      </c>
      <c r="AH117" s="5" t="s">
        <v>34</v>
      </c>
      <c r="AI117" s="5" t="s">
        <v>34</v>
      </c>
      <c r="AJ117" s="5" t="s">
        <v>34</v>
      </c>
    </row>
    <row r="118" spans="2:36">
      <c r="B118" s="1" t="s">
        <v>2</v>
      </c>
      <c r="C118" s="1" t="s">
        <v>33</v>
      </c>
      <c r="D118" s="1" t="s">
        <v>149</v>
      </c>
      <c r="E118" s="1" t="s">
        <v>209</v>
      </c>
      <c r="F118" s="24">
        <v>0.2</v>
      </c>
      <c r="G118" s="24">
        <v>0.2</v>
      </c>
      <c r="H118" s="24">
        <v>0.2</v>
      </c>
      <c r="I118" s="24">
        <v>0.2</v>
      </c>
      <c r="J118" s="24">
        <v>0.2</v>
      </c>
      <c r="K118" s="24">
        <v>0.2</v>
      </c>
      <c r="L118" s="24">
        <v>0.2</v>
      </c>
      <c r="M118" s="24">
        <v>0.2</v>
      </c>
      <c r="N118" s="24">
        <v>0.2</v>
      </c>
      <c r="O118" s="24">
        <v>0.2</v>
      </c>
      <c r="P118" s="24">
        <v>0.2</v>
      </c>
      <c r="Q118" s="24">
        <v>0.2</v>
      </c>
      <c r="R118" s="24">
        <v>0.2</v>
      </c>
      <c r="S118" s="24">
        <v>0.2</v>
      </c>
      <c r="T118" s="24">
        <v>0.2</v>
      </c>
      <c r="U118" s="24">
        <v>0.2</v>
      </c>
      <c r="V118" s="24">
        <v>0.2</v>
      </c>
      <c r="W118" s="24">
        <v>0.2</v>
      </c>
      <c r="X118" s="24">
        <v>0.2</v>
      </c>
      <c r="Y118" s="24">
        <v>0.2</v>
      </c>
      <c r="Z118" s="24">
        <v>0.2</v>
      </c>
      <c r="AA118" s="24">
        <v>0.2</v>
      </c>
      <c r="AB118" s="24">
        <v>0.2</v>
      </c>
      <c r="AC118" s="24">
        <v>0.2</v>
      </c>
      <c r="AD118" s="24">
        <v>0.2</v>
      </c>
      <c r="AE118" s="24">
        <v>0.2</v>
      </c>
      <c r="AF118" s="24">
        <v>0.2</v>
      </c>
      <c r="AG118" s="24">
        <v>0.2</v>
      </c>
      <c r="AH118" s="24">
        <v>0.2</v>
      </c>
      <c r="AI118" s="24">
        <v>0.2</v>
      </c>
      <c r="AJ118" s="24">
        <v>0.2</v>
      </c>
    </row>
    <row r="119" spans="2:36" ht="18">
      <c r="B119" s="1" t="s">
        <v>153</v>
      </c>
      <c r="C119" s="1" t="s">
        <v>33</v>
      </c>
      <c r="D119" s="1" t="s">
        <v>149</v>
      </c>
      <c r="E119" s="1" t="s">
        <v>209</v>
      </c>
      <c r="F119" s="24">
        <v>0.2</v>
      </c>
      <c r="G119" s="24">
        <v>0.2</v>
      </c>
      <c r="H119" s="24">
        <v>0.2</v>
      </c>
      <c r="I119" s="24">
        <v>0.2</v>
      </c>
      <c r="J119" s="24">
        <v>0.2</v>
      </c>
      <c r="K119" s="24">
        <v>0.2</v>
      </c>
      <c r="L119" s="24">
        <v>0.2</v>
      </c>
      <c r="M119" s="24">
        <v>0.2</v>
      </c>
      <c r="N119" s="24">
        <v>0.2</v>
      </c>
      <c r="O119" s="24">
        <v>0.2</v>
      </c>
      <c r="P119" s="24">
        <v>0.2</v>
      </c>
      <c r="Q119" s="24">
        <v>0.2</v>
      </c>
      <c r="R119" s="24">
        <v>0.2</v>
      </c>
      <c r="S119" s="24">
        <v>0.2</v>
      </c>
      <c r="T119" s="24">
        <v>0.2</v>
      </c>
      <c r="U119" s="24">
        <v>0.2</v>
      </c>
      <c r="V119" s="24">
        <v>0.2</v>
      </c>
      <c r="W119" s="24">
        <v>0.2</v>
      </c>
      <c r="X119" s="24">
        <v>0.2</v>
      </c>
      <c r="Y119" s="24">
        <v>0.2</v>
      </c>
      <c r="Z119" s="24">
        <v>0.2</v>
      </c>
      <c r="AA119" s="24">
        <v>0.2</v>
      </c>
      <c r="AB119" s="24">
        <v>0.2</v>
      </c>
      <c r="AC119" s="24">
        <v>0.2</v>
      </c>
      <c r="AD119" s="24">
        <v>0.2</v>
      </c>
      <c r="AE119" s="24">
        <v>0.2</v>
      </c>
      <c r="AF119" s="24">
        <v>0.2</v>
      </c>
      <c r="AG119" s="24">
        <v>0.2</v>
      </c>
      <c r="AH119" s="24">
        <v>0.2</v>
      </c>
      <c r="AI119" s="24">
        <v>0.2</v>
      </c>
      <c r="AJ119" s="24">
        <v>0.2</v>
      </c>
    </row>
    <row r="120" spans="2:36" ht="18">
      <c r="B120" s="1" t="s">
        <v>154</v>
      </c>
      <c r="C120" s="1" t="s">
        <v>33</v>
      </c>
      <c r="D120" s="1" t="s">
        <v>149</v>
      </c>
      <c r="E120" s="1" t="s">
        <v>209</v>
      </c>
      <c r="F120" s="24">
        <v>0.2</v>
      </c>
      <c r="G120" s="24">
        <v>0.2</v>
      </c>
      <c r="H120" s="24">
        <v>0.2</v>
      </c>
      <c r="I120" s="24">
        <v>0.2</v>
      </c>
      <c r="J120" s="24">
        <v>0.2</v>
      </c>
      <c r="K120" s="24">
        <v>0.2</v>
      </c>
      <c r="L120" s="24">
        <v>0.2</v>
      </c>
      <c r="M120" s="24">
        <v>0.2</v>
      </c>
      <c r="N120" s="24">
        <v>0.2</v>
      </c>
      <c r="O120" s="24">
        <v>0.2</v>
      </c>
      <c r="P120" s="24">
        <v>0.2</v>
      </c>
      <c r="Q120" s="24">
        <v>0.2</v>
      </c>
      <c r="R120" s="24">
        <v>0.2</v>
      </c>
      <c r="S120" s="24">
        <v>0.2</v>
      </c>
      <c r="T120" s="24">
        <v>0.2</v>
      </c>
      <c r="U120" s="24">
        <v>0.2</v>
      </c>
      <c r="V120" s="24">
        <v>0.2</v>
      </c>
      <c r="W120" s="24">
        <v>0.2</v>
      </c>
      <c r="X120" s="24">
        <v>0.2</v>
      </c>
      <c r="Y120" s="24">
        <v>0.2</v>
      </c>
      <c r="Z120" s="24">
        <v>0.2</v>
      </c>
      <c r="AA120" s="24">
        <v>0.2</v>
      </c>
      <c r="AB120" s="24">
        <v>0.2</v>
      </c>
      <c r="AC120" s="24">
        <v>0.2</v>
      </c>
      <c r="AD120" s="24">
        <v>0.2</v>
      </c>
      <c r="AE120" s="24">
        <v>0.2</v>
      </c>
      <c r="AF120" s="24">
        <v>0.2</v>
      </c>
      <c r="AG120" s="24">
        <v>0.2</v>
      </c>
      <c r="AH120" s="24">
        <v>0.2</v>
      </c>
      <c r="AI120" s="24">
        <v>0.2</v>
      </c>
      <c r="AJ120" s="24">
        <v>0.2</v>
      </c>
    </row>
    <row r="121" spans="2:36" ht="18">
      <c r="B121" s="1" t="s">
        <v>116</v>
      </c>
      <c r="C121" s="1" t="s">
        <v>155</v>
      </c>
      <c r="D121" s="1" t="s">
        <v>149</v>
      </c>
      <c r="E121" s="1" t="s">
        <v>209</v>
      </c>
      <c r="F121" s="24">
        <v>5.3999999999999999E-2</v>
      </c>
      <c r="G121" s="24">
        <v>5.3999999999999999E-2</v>
      </c>
      <c r="H121" s="24">
        <v>5.3999999999999999E-2</v>
      </c>
      <c r="I121" s="24">
        <v>5.3999999999999999E-2</v>
      </c>
      <c r="J121" s="24">
        <v>5.3999999999999999E-2</v>
      </c>
      <c r="K121" s="24">
        <v>5.3999999999999999E-2</v>
      </c>
      <c r="L121" s="24">
        <v>5.3999999999999999E-2</v>
      </c>
      <c r="M121" s="24">
        <v>5.3999999999999999E-2</v>
      </c>
      <c r="N121" s="24">
        <v>5.3999999999999999E-2</v>
      </c>
      <c r="O121" s="24">
        <v>5.3999999999999999E-2</v>
      </c>
      <c r="P121" s="24">
        <v>5.3999999999999999E-2</v>
      </c>
      <c r="Q121" s="24">
        <v>5.3999999999999999E-2</v>
      </c>
      <c r="R121" s="24">
        <v>5.3999999999999999E-2</v>
      </c>
      <c r="S121" s="24">
        <v>5.3999999999999999E-2</v>
      </c>
      <c r="T121" s="24">
        <v>5.3999999999999999E-2</v>
      </c>
      <c r="U121" s="24">
        <v>5.3999999999999999E-2</v>
      </c>
      <c r="V121" s="24">
        <v>5.3999999999999999E-2</v>
      </c>
      <c r="W121" s="24">
        <v>5.3999999999999999E-2</v>
      </c>
      <c r="X121" s="24">
        <v>5.3999999999999999E-2</v>
      </c>
      <c r="Y121" s="24">
        <v>5.3999999999999999E-2</v>
      </c>
      <c r="Z121" s="24">
        <v>5.3999999999999999E-2</v>
      </c>
      <c r="AA121" s="24">
        <v>5.3999999999999999E-2</v>
      </c>
      <c r="AB121" s="24">
        <v>5.3999999999999999E-2</v>
      </c>
      <c r="AC121" s="24">
        <v>5.3999999999999999E-2</v>
      </c>
      <c r="AD121" s="24">
        <v>5.3999999999999999E-2</v>
      </c>
      <c r="AE121" s="24">
        <v>5.3999999999999999E-2</v>
      </c>
      <c r="AF121" s="24">
        <v>5.3999999999999999E-2</v>
      </c>
      <c r="AG121" s="24">
        <v>5.3999999999999999E-2</v>
      </c>
      <c r="AH121" s="24">
        <v>5.3999999999999999E-2</v>
      </c>
      <c r="AI121" s="24">
        <v>5.3999999999999999E-2</v>
      </c>
      <c r="AJ121" s="24">
        <v>5.3999999999999999E-2</v>
      </c>
    </row>
    <row r="123" spans="2:36" s="2" customFormat="1">
      <c r="B123" s="2" t="s">
        <v>30</v>
      </c>
      <c r="C123" s="2" t="s">
        <v>60</v>
      </c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spans="2:36" s="2" customFormat="1">
      <c r="B124" s="2" t="s">
        <v>21</v>
      </c>
      <c r="C124" s="2" t="s">
        <v>23</v>
      </c>
      <c r="D124" s="2" t="s">
        <v>28</v>
      </c>
      <c r="E124" s="2" t="s">
        <v>178</v>
      </c>
      <c r="F124" s="3">
        <v>1990</v>
      </c>
      <c r="G124" s="3">
        <v>1991</v>
      </c>
      <c r="H124" s="3">
        <v>1992</v>
      </c>
      <c r="I124" s="3">
        <v>1993</v>
      </c>
      <c r="J124" s="3">
        <v>1994</v>
      </c>
      <c r="K124" s="3">
        <v>1995</v>
      </c>
      <c r="L124" s="3">
        <v>1996</v>
      </c>
      <c r="M124" s="3">
        <v>1997</v>
      </c>
      <c r="N124" s="3">
        <v>1998</v>
      </c>
      <c r="O124" s="3">
        <v>1999</v>
      </c>
      <c r="P124" s="3">
        <v>2000</v>
      </c>
      <c r="Q124" s="3">
        <v>2001</v>
      </c>
      <c r="R124" s="3">
        <v>2002</v>
      </c>
      <c r="S124" s="3">
        <v>2003</v>
      </c>
      <c r="T124" s="3">
        <v>2004</v>
      </c>
      <c r="U124" s="3">
        <v>2005</v>
      </c>
      <c r="V124" s="3">
        <v>2006</v>
      </c>
      <c r="W124" s="3">
        <v>2007</v>
      </c>
      <c r="X124" s="3">
        <v>2008</v>
      </c>
      <c r="Y124" s="3">
        <v>2009</v>
      </c>
      <c r="Z124" s="3">
        <v>2010</v>
      </c>
      <c r="AA124" s="3">
        <v>2011</v>
      </c>
      <c r="AB124" s="3">
        <v>2012</v>
      </c>
      <c r="AC124" s="3">
        <v>2013</v>
      </c>
      <c r="AD124" s="3">
        <v>2014</v>
      </c>
      <c r="AE124" s="3">
        <v>2015</v>
      </c>
      <c r="AF124" s="3">
        <v>2016</v>
      </c>
      <c r="AG124" s="3">
        <v>2017</v>
      </c>
      <c r="AH124" s="3">
        <v>2018</v>
      </c>
      <c r="AI124" s="2">
        <v>2019</v>
      </c>
      <c r="AJ124" s="2">
        <v>2020</v>
      </c>
    </row>
    <row r="125" spans="2:36" ht="18">
      <c r="B125" s="1" t="s">
        <v>150</v>
      </c>
      <c r="C125" s="1" t="s">
        <v>33</v>
      </c>
      <c r="D125" s="1" t="s">
        <v>149</v>
      </c>
      <c r="E125" s="1" t="s">
        <v>214</v>
      </c>
      <c r="F125" s="25">
        <v>50</v>
      </c>
      <c r="G125" s="25">
        <v>50</v>
      </c>
      <c r="H125" s="25">
        <v>50</v>
      </c>
      <c r="I125" s="25">
        <v>50</v>
      </c>
      <c r="J125" s="25">
        <v>50</v>
      </c>
      <c r="K125" s="25">
        <v>50</v>
      </c>
      <c r="L125" s="25">
        <v>50</v>
      </c>
      <c r="M125" s="25">
        <v>50</v>
      </c>
      <c r="N125" s="25">
        <v>50</v>
      </c>
      <c r="O125" s="25">
        <v>50</v>
      </c>
      <c r="P125" s="25">
        <v>50</v>
      </c>
      <c r="Q125" s="25">
        <v>50</v>
      </c>
      <c r="R125" s="25">
        <v>50</v>
      </c>
      <c r="S125" s="25">
        <v>50</v>
      </c>
      <c r="T125" s="25">
        <v>50</v>
      </c>
      <c r="U125" s="25">
        <v>50</v>
      </c>
      <c r="V125" s="25">
        <v>50</v>
      </c>
      <c r="W125" s="25">
        <v>50</v>
      </c>
      <c r="X125" s="25">
        <v>50</v>
      </c>
      <c r="Y125" s="25">
        <v>50</v>
      </c>
      <c r="Z125" s="25">
        <v>50</v>
      </c>
      <c r="AA125" s="25">
        <v>50</v>
      </c>
      <c r="AB125" s="25">
        <v>50</v>
      </c>
      <c r="AC125" s="25">
        <v>50</v>
      </c>
      <c r="AD125" s="25">
        <v>50</v>
      </c>
      <c r="AE125" s="25">
        <v>50</v>
      </c>
      <c r="AF125" s="25">
        <v>50</v>
      </c>
      <c r="AG125" s="25">
        <v>50</v>
      </c>
      <c r="AH125" s="25">
        <v>50</v>
      </c>
      <c r="AI125" s="25">
        <v>50</v>
      </c>
      <c r="AJ125" s="25">
        <v>50</v>
      </c>
    </row>
    <row r="126" spans="2:36" ht="18">
      <c r="B126" s="1" t="s">
        <v>151</v>
      </c>
      <c r="C126" s="1" t="s">
        <v>33</v>
      </c>
      <c r="D126" s="1" t="s">
        <v>149</v>
      </c>
      <c r="E126" s="1" t="s">
        <v>214</v>
      </c>
      <c r="F126" s="25">
        <v>11</v>
      </c>
      <c r="G126" s="25">
        <v>11</v>
      </c>
      <c r="H126" s="25">
        <v>11</v>
      </c>
      <c r="I126" s="25">
        <v>11</v>
      </c>
      <c r="J126" s="25">
        <v>11</v>
      </c>
      <c r="K126" s="25">
        <v>11</v>
      </c>
      <c r="L126" s="25">
        <v>11</v>
      </c>
      <c r="M126" s="25">
        <v>11</v>
      </c>
      <c r="N126" s="25">
        <v>11</v>
      </c>
      <c r="O126" s="25">
        <v>11</v>
      </c>
      <c r="P126" s="25">
        <v>11</v>
      </c>
      <c r="Q126" s="25">
        <v>11</v>
      </c>
      <c r="R126" s="25">
        <v>11</v>
      </c>
      <c r="S126" s="25">
        <v>11</v>
      </c>
      <c r="T126" s="25">
        <v>11</v>
      </c>
      <c r="U126" s="25">
        <v>11</v>
      </c>
      <c r="V126" s="25">
        <v>11</v>
      </c>
      <c r="W126" s="25">
        <v>11</v>
      </c>
      <c r="X126" s="25">
        <v>11</v>
      </c>
      <c r="Y126" s="25">
        <v>11</v>
      </c>
      <c r="Z126" s="25">
        <v>11</v>
      </c>
      <c r="AA126" s="25">
        <v>11</v>
      </c>
      <c r="AB126" s="25">
        <v>11</v>
      </c>
      <c r="AC126" s="25">
        <v>11</v>
      </c>
      <c r="AD126" s="25">
        <v>11</v>
      </c>
      <c r="AE126" s="25">
        <v>11</v>
      </c>
      <c r="AF126" s="25">
        <v>11</v>
      </c>
      <c r="AG126" s="25">
        <v>11</v>
      </c>
      <c r="AH126" s="25">
        <v>11</v>
      </c>
      <c r="AI126" s="25">
        <v>11</v>
      </c>
      <c r="AJ126" s="25">
        <v>11</v>
      </c>
    </row>
    <row r="127" spans="2:36">
      <c r="B127" s="1" t="s">
        <v>1</v>
      </c>
      <c r="C127" s="1" t="s">
        <v>33</v>
      </c>
      <c r="D127" s="1" t="s">
        <v>149</v>
      </c>
      <c r="E127" s="1" t="s">
        <v>214</v>
      </c>
      <c r="F127" s="25">
        <v>600</v>
      </c>
      <c r="G127" s="25">
        <v>600</v>
      </c>
      <c r="H127" s="25">
        <v>600</v>
      </c>
      <c r="I127" s="25">
        <v>600</v>
      </c>
      <c r="J127" s="25">
        <v>600</v>
      </c>
      <c r="K127" s="25">
        <v>600</v>
      </c>
      <c r="L127" s="25">
        <v>600</v>
      </c>
      <c r="M127" s="25">
        <v>600</v>
      </c>
      <c r="N127" s="25">
        <v>600</v>
      </c>
      <c r="O127" s="25">
        <v>600</v>
      </c>
      <c r="P127" s="25">
        <v>600</v>
      </c>
      <c r="Q127" s="25">
        <v>600</v>
      </c>
      <c r="R127" s="25">
        <v>600</v>
      </c>
      <c r="S127" s="25">
        <v>600</v>
      </c>
      <c r="T127" s="25">
        <v>600</v>
      </c>
      <c r="U127" s="25">
        <v>600</v>
      </c>
      <c r="V127" s="25">
        <v>600</v>
      </c>
      <c r="W127" s="25">
        <v>600</v>
      </c>
      <c r="X127" s="25">
        <v>600</v>
      </c>
      <c r="Y127" s="25">
        <v>600</v>
      </c>
      <c r="Z127" s="25">
        <v>600</v>
      </c>
      <c r="AA127" s="25">
        <v>600</v>
      </c>
      <c r="AB127" s="25">
        <v>600</v>
      </c>
      <c r="AC127" s="25">
        <v>600</v>
      </c>
      <c r="AD127" s="25">
        <v>600</v>
      </c>
      <c r="AE127" s="25">
        <v>600</v>
      </c>
      <c r="AF127" s="25">
        <v>600</v>
      </c>
      <c r="AG127" s="25">
        <v>600</v>
      </c>
      <c r="AH127" s="25">
        <v>600</v>
      </c>
      <c r="AI127" s="25">
        <v>600</v>
      </c>
      <c r="AJ127" s="25">
        <v>600</v>
      </c>
    </row>
    <row r="128" spans="2:36">
      <c r="B128" s="1" t="s">
        <v>0</v>
      </c>
      <c r="C128" s="1" t="s">
        <v>33</v>
      </c>
      <c r="D128" s="1" t="s">
        <v>149</v>
      </c>
      <c r="E128" s="1" t="s">
        <v>214</v>
      </c>
      <c r="F128" s="25">
        <v>4000</v>
      </c>
      <c r="G128" s="25">
        <v>4000</v>
      </c>
      <c r="H128" s="25">
        <v>4000</v>
      </c>
      <c r="I128" s="25">
        <v>4000</v>
      </c>
      <c r="J128" s="25">
        <v>4000</v>
      </c>
      <c r="K128" s="25">
        <v>4000</v>
      </c>
      <c r="L128" s="25">
        <v>4000</v>
      </c>
      <c r="M128" s="25">
        <v>4000</v>
      </c>
      <c r="N128" s="25">
        <v>4000</v>
      </c>
      <c r="O128" s="25">
        <v>4000</v>
      </c>
      <c r="P128" s="25">
        <v>4000</v>
      </c>
      <c r="Q128" s="25">
        <v>4000</v>
      </c>
      <c r="R128" s="25">
        <v>4000</v>
      </c>
      <c r="S128" s="25">
        <v>4000</v>
      </c>
      <c r="T128" s="25">
        <v>4000</v>
      </c>
      <c r="U128" s="25">
        <v>4000</v>
      </c>
      <c r="V128" s="25">
        <v>4000</v>
      </c>
      <c r="W128" s="25">
        <v>4000</v>
      </c>
      <c r="X128" s="25">
        <v>4000</v>
      </c>
      <c r="Y128" s="25">
        <v>4000</v>
      </c>
      <c r="Z128" s="25">
        <v>4000</v>
      </c>
      <c r="AA128" s="25">
        <v>4000</v>
      </c>
      <c r="AB128" s="25">
        <v>4000</v>
      </c>
      <c r="AC128" s="25">
        <v>4000</v>
      </c>
      <c r="AD128" s="25">
        <v>4000</v>
      </c>
      <c r="AE128" s="25">
        <v>4000</v>
      </c>
      <c r="AF128" s="25">
        <v>4000</v>
      </c>
      <c r="AG128" s="25">
        <v>4000</v>
      </c>
      <c r="AH128" s="25">
        <v>4000</v>
      </c>
      <c r="AI128" s="25">
        <v>4000</v>
      </c>
      <c r="AJ128" s="25">
        <v>4000</v>
      </c>
    </row>
    <row r="129" spans="2:36" ht="18">
      <c r="B129" s="1" t="s">
        <v>152</v>
      </c>
      <c r="C129" s="1" t="s">
        <v>33</v>
      </c>
      <c r="D129" s="1" t="s">
        <v>149</v>
      </c>
      <c r="E129" s="1" t="s">
        <v>214</v>
      </c>
      <c r="F129" s="25">
        <v>70</v>
      </c>
      <c r="G129" s="25">
        <v>70</v>
      </c>
      <c r="H129" s="25">
        <v>70</v>
      </c>
      <c r="I129" s="25">
        <v>70</v>
      </c>
      <c r="J129" s="25">
        <v>70</v>
      </c>
      <c r="K129" s="25">
        <v>70</v>
      </c>
      <c r="L129" s="25">
        <v>70</v>
      </c>
      <c r="M129" s="25">
        <v>70</v>
      </c>
      <c r="N129" s="25">
        <v>70</v>
      </c>
      <c r="O129" s="25">
        <v>70</v>
      </c>
      <c r="P129" s="25">
        <v>70</v>
      </c>
      <c r="Q129" s="25">
        <v>70</v>
      </c>
      <c r="R129" s="25">
        <v>70</v>
      </c>
      <c r="S129" s="25">
        <v>70</v>
      </c>
      <c r="T129" s="25">
        <v>70</v>
      </c>
      <c r="U129" s="25">
        <v>70</v>
      </c>
      <c r="V129" s="25">
        <v>70</v>
      </c>
      <c r="W129" s="25">
        <v>70</v>
      </c>
      <c r="X129" s="25">
        <v>70</v>
      </c>
      <c r="Y129" s="25">
        <v>70</v>
      </c>
      <c r="Z129" s="25">
        <v>70</v>
      </c>
      <c r="AA129" s="25">
        <v>70</v>
      </c>
      <c r="AB129" s="25">
        <v>70</v>
      </c>
      <c r="AC129" s="25">
        <v>70</v>
      </c>
      <c r="AD129" s="25">
        <v>70</v>
      </c>
      <c r="AE129" s="25">
        <v>70</v>
      </c>
      <c r="AF129" s="25">
        <v>70</v>
      </c>
      <c r="AG129" s="25">
        <v>70</v>
      </c>
      <c r="AH129" s="25">
        <v>70</v>
      </c>
      <c r="AI129" s="25">
        <v>70</v>
      </c>
      <c r="AJ129" s="25">
        <v>70</v>
      </c>
    </row>
    <row r="130" spans="2:36">
      <c r="B130" s="1" t="s">
        <v>2</v>
      </c>
      <c r="C130" s="1" t="s">
        <v>33</v>
      </c>
      <c r="D130" s="1" t="s">
        <v>149</v>
      </c>
      <c r="E130" s="1" t="s">
        <v>214</v>
      </c>
      <c r="F130" s="25">
        <v>800</v>
      </c>
      <c r="G130" s="25">
        <v>800</v>
      </c>
      <c r="H130" s="25">
        <v>800</v>
      </c>
      <c r="I130" s="25">
        <v>800</v>
      </c>
      <c r="J130" s="25">
        <v>800</v>
      </c>
      <c r="K130" s="25">
        <v>800</v>
      </c>
      <c r="L130" s="25">
        <v>800</v>
      </c>
      <c r="M130" s="25">
        <v>800</v>
      </c>
      <c r="N130" s="25">
        <v>800</v>
      </c>
      <c r="O130" s="25">
        <v>800</v>
      </c>
      <c r="P130" s="25">
        <v>800</v>
      </c>
      <c r="Q130" s="25">
        <v>800</v>
      </c>
      <c r="R130" s="25">
        <v>800</v>
      </c>
      <c r="S130" s="25">
        <v>800</v>
      </c>
      <c r="T130" s="25">
        <v>800</v>
      </c>
      <c r="U130" s="25">
        <v>800</v>
      </c>
      <c r="V130" s="25">
        <v>800</v>
      </c>
      <c r="W130" s="25">
        <v>800</v>
      </c>
      <c r="X130" s="25">
        <v>800</v>
      </c>
      <c r="Y130" s="25">
        <v>800</v>
      </c>
      <c r="Z130" s="25">
        <v>800</v>
      </c>
      <c r="AA130" s="25">
        <v>800</v>
      </c>
      <c r="AB130" s="25">
        <v>800</v>
      </c>
      <c r="AC130" s="25">
        <v>800</v>
      </c>
      <c r="AD130" s="25">
        <v>800</v>
      </c>
      <c r="AE130" s="25">
        <v>800</v>
      </c>
      <c r="AF130" s="25">
        <v>800</v>
      </c>
      <c r="AG130" s="25">
        <v>800</v>
      </c>
      <c r="AH130" s="25">
        <v>800</v>
      </c>
      <c r="AI130" s="25">
        <v>800</v>
      </c>
      <c r="AJ130" s="25">
        <v>800</v>
      </c>
    </row>
    <row r="131" spans="2:36" ht="18">
      <c r="B131" s="1" t="s">
        <v>153</v>
      </c>
      <c r="C131" s="1" t="s">
        <v>33</v>
      </c>
      <c r="D131" s="1" t="s">
        <v>149</v>
      </c>
      <c r="E131" s="1" t="s">
        <v>214</v>
      </c>
      <c r="F131" s="25">
        <v>760</v>
      </c>
      <c r="G131" s="25">
        <v>760</v>
      </c>
      <c r="H131" s="25">
        <v>760</v>
      </c>
      <c r="I131" s="25">
        <v>760</v>
      </c>
      <c r="J131" s="25">
        <v>760</v>
      </c>
      <c r="K131" s="25">
        <v>760</v>
      </c>
      <c r="L131" s="25">
        <v>760</v>
      </c>
      <c r="M131" s="25">
        <v>760</v>
      </c>
      <c r="N131" s="25">
        <v>760</v>
      </c>
      <c r="O131" s="25">
        <v>760</v>
      </c>
      <c r="P131" s="25">
        <v>760</v>
      </c>
      <c r="Q131" s="25">
        <v>760</v>
      </c>
      <c r="R131" s="25">
        <v>760</v>
      </c>
      <c r="S131" s="25">
        <v>760</v>
      </c>
      <c r="T131" s="25">
        <v>760</v>
      </c>
      <c r="U131" s="25">
        <v>760</v>
      </c>
      <c r="V131" s="25">
        <v>760</v>
      </c>
      <c r="W131" s="25">
        <v>760</v>
      </c>
      <c r="X131" s="25">
        <v>760</v>
      </c>
      <c r="Y131" s="25">
        <v>760</v>
      </c>
      <c r="Z131" s="25">
        <v>760</v>
      </c>
      <c r="AA131" s="25">
        <v>760</v>
      </c>
      <c r="AB131" s="25">
        <v>760</v>
      </c>
      <c r="AC131" s="25">
        <v>760</v>
      </c>
      <c r="AD131" s="25">
        <v>760</v>
      </c>
      <c r="AE131" s="25">
        <v>760</v>
      </c>
      <c r="AF131" s="25">
        <v>760</v>
      </c>
      <c r="AG131" s="25">
        <v>760</v>
      </c>
      <c r="AH131" s="25">
        <v>760</v>
      </c>
      <c r="AI131" s="25">
        <v>760</v>
      </c>
      <c r="AJ131" s="25">
        <v>760</v>
      </c>
    </row>
    <row r="132" spans="2:36" ht="18">
      <c r="B132" s="1" t="s">
        <v>154</v>
      </c>
      <c r="C132" s="1" t="s">
        <v>33</v>
      </c>
      <c r="D132" s="1" t="s">
        <v>149</v>
      </c>
      <c r="E132" s="1" t="s">
        <v>214</v>
      </c>
      <c r="F132" s="25">
        <v>740</v>
      </c>
      <c r="G132" s="25">
        <v>740</v>
      </c>
      <c r="H132" s="25">
        <v>740</v>
      </c>
      <c r="I132" s="25">
        <v>740</v>
      </c>
      <c r="J132" s="25">
        <v>740</v>
      </c>
      <c r="K132" s="25">
        <v>740</v>
      </c>
      <c r="L132" s="25">
        <v>740</v>
      </c>
      <c r="M132" s="25">
        <v>740</v>
      </c>
      <c r="N132" s="25">
        <v>740</v>
      </c>
      <c r="O132" s="25">
        <v>740</v>
      </c>
      <c r="P132" s="25">
        <v>740</v>
      </c>
      <c r="Q132" s="25">
        <v>740</v>
      </c>
      <c r="R132" s="25">
        <v>740</v>
      </c>
      <c r="S132" s="25">
        <v>740</v>
      </c>
      <c r="T132" s="25">
        <v>740</v>
      </c>
      <c r="U132" s="25">
        <v>740</v>
      </c>
      <c r="V132" s="25">
        <v>740</v>
      </c>
      <c r="W132" s="25">
        <v>740</v>
      </c>
      <c r="X132" s="25">
        <v>740</v>
      </c>
      <c r="Y132" s="25">
        <v>740</v>
      </c>
      <c r="Z132" s="25">
        <v>740</v>
      </c>
      <c r="AA132" s="25">
        <v>740</v>
      </c>
      <c r="AB132" s="25">
        <v>740</v>
      </c>
      <c r="AC132" s="25">
        <v>740</v>
      </c>
      <c r="AD132" s="25">
        <v>740</v>
      </c>
      <c r="AE132" s="25">
        <v>740</v>
      </c>
      <c r="AF132" s="25">
        <v>740</v>
      </c>
      <c r="AG132" s="25">
        <v>740</v>
      </c>
      <c r="AH132" s="25">
        <v>740</v>
      </c>
      <c r="AI132" s="25">
        <v>740</v>
      </c>
      <c r="AJ132" s="25">
        <v>740</v>
      </c>
    </row>
    <row r="133" spans="2:36" ht="18">
      <c r="B133" s="1" t="s">
        <v>116</v>
      </c>
      <c r="C133" s="1" t="s">
        <v>155</v>
      </c>
      <c r="D133" s="1" t="s">
        <v>149</v>
      </c>
      <c r="E133" s="1" t="s">
        <v>214</v>
      </c>
      <c r="F133" s="24">
        <v>0.1</v>
      </c>
      <c r="G133" s="24">
        <v>0.1</v>
      </c>
      <c r="H133" s="24">
        <v>0.1</v>
      </c>
      <c r="I133" s="24">
        <v>0.1</v>
      </c>
      <c r="J133" s="24">
        <v>0.1</v>
      </c>
      <c r="K133" s="24">
        <v>0.1</v>
      </c>
      <c r="L133" s="24">
        <v>0.1</v>
      </c>
      <c r="M133" s="24">
        <v>0.1</v>
      </c>
      <c r="N133" s="24">
        <v>0.1</v>
      </c>
      <c r="O133" s="24">
        <v>0.1</v>
      </c>
      <c r="P133" s="24">
        <v>0.1</v>
      </c>
      <c r="Q133" s="24">
        <v>0.1</v>
      </c>
      <c r="R133" s="24">
        <v>0.1</v>
      </c>
      <c r="S133" s="24">
        <v>0.1</v>
      </c>
      <c r="T133" s="24">
        <v>0.1</v>
      </c>
      <c r="U133" s="24">
        <v>0.1</v>
      </c>
      <c r="V133" s="24">
        <v>0.1</v>
      </c>
      <c r="W133" s="24">
        <v>0.1</v>
      </c>
      <c r="X133" s="24">
        <v>0.1</v>
      </c>
      <c r="Y133" s="24">
        <v>0.1</v>
      </c>
      <c r="Z133" s="24">
        <v>0.1</v>
      </c>
      <c r="AA133" s="24">
        <v>0.1</v>
      </c>
      <c r="AB133" s="24">
        <v>0.1</v>
      </c>
      <c r="AC133" s="24">
        <v>0.1</v>
      </c>
      <c r="AD133" s="24">
        <v>0.1</v>
      </c>
      <c r="AE133" s="24">
        <v>0.1</v>
      </c>
      <c r="AF133" s="24">
        <v>0.1</v>
      </c>
      <c r="AG133" s="24">
        <v>0.1</v>
      </c>
      <c r="AH133" s="24">
        <v>0.1</v>
      </c>
      <c r="AI133" s="24">
        <v>0.1</v>
      </c>
      <c r="AJ133" s="24">
        <v>0.1</v>
      </c>
    </row>
    <row r="135" spans="2:36" s="2" customFormat="1">
      <c r="B135" s="2" t="s">
        <v>30</v>
      </c>
      <c r="C135" s="2" t="s">
        <v>207</v>
      </c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</row>
    <row r="136" spans="2:36" s="2" customFormat="1">
      <c r="B136" s="2" t="s">
        <v>21</v>
      </c>
      <c r="C136" s="2" t="s">
        <v>23</v>
      </c>
      <c r="D136" s="2" t="s">
        <v>28</v>
      </c>
      <c r="E136" s="2" t="s">
        <v>178</v>
      </c>
      <c r="F136" s="3">
        <v>1990</v>
      </c>
      <c r="G136" s="3">
        <v>1991</v>
      </c>
      <c r="H136" s="3">
        <v>1992</v>
      </c>
      <c r="I136" s="3">
        <v>1993</v>
      </c>
      <c r="J136" s="3">
        <v>1994</v>
      </c>
      <c r="K136" s="3">
        <v>1995</v>
      </c>
      <c r="L136" s="3">
        <v>1996</v>
      </c>
      <c r="M136" s="3">
        <v>1997</v>
      </c>
      <c r="N136" s="3">
        <v>1998</v>
      </c>
      <c r="O136" s="3">
        <v>1999</v>
      </c>
      <c r="P136" s="3">
        <v>2000</v>
      </c>
      <c r="Q136" s="3">
        <v>2001</v>
      </c>
      <c r="R136" s="3">
        <v>2002</v>
      </c>
      <c r="S136" s="3">
        <v>2003</v>
      </c>
      <c r="T136" s="3">
        <v>2004</v>
      </c>
      <c r="U136" s="3">
        <v>2005</v>
      </c>
      <c r="V136" s="3">
        <v>2006</v>
      </c>
      <c r="W136" s="3">
        <v>2007</v>
      </c>
      <c r="X136" s="3">
        <v>2008</v>
      </c>
      <c r="Y136" s="3">
        <v>2009</v>
      </c>
      <c r="Z136" s="3">
        <v>2010</v>
      </c>
      <c r="AA136" s="3">
        <v>2011</v>
      </c>
      <c r="AB136" s="3">
        <v>2012</v>
      </c>
      <c r="AC136" s="3">
        <v>2013</v>
      </c>
      <c r="AD136" s="3">
        <v>2014</v>
      </c>
      <c r="AE136" s="3">
        <v>2015</v>
      </c>
      <c r="AF136" s="3">
        <v>2016</v>
      </c>
      <c r="AG136" s="3">
        <v>2017</v>
      </c>
      <c r="AH136" s="3">
        <v>2018</v>
      </c>
      <c r="AI136" s="2">
        <v>2019</v>
      </c>
      <c r="AJ136" s="2">
        <v>2020</v>
      </c>
    </row>
    <row r="137" spans="2:36" ht="18">
      <c r="B137" s="1" t="s">
        <v>150</v>
      </c>
      <c r="C137" s="1" t="s">
        <v>33</v>
      </c>
      <c r="D137" s="1" t="s">
        <v>149</v>
      </c>
      <c r="E137" s="1" t="s">
        <v>215</v>
      </c>
      <c r="F137" s="5">
        <v>80</v>
      </c>
      <c r="G137" s="5">
        <v>80</v>
      </c>
      <c r="H137" s="5">
        <v>80</v>
      </c>
      <c r="I137" s="5">
        <v>80</v>
      </c>
      <c r="J137" s="5">
        <v>80</v>
      </c>
      <c r="K137" s="5">
        <v>80</v>
      </c>
      <c r="L137" s="5">
        <v>80</v>
      </c>
      <c r="M137" s="5">
        <v>80</v>
      </c>
      <c r="N137" s="5">
        <v>80</v>
      </c>
      <c r="O137" s="5">
        <v>80</v>
      </c>
      <c r="P137" s="5">
        <v>80</v>
      </c>
      <c r="Q137" s="5">
        <v>80</v>
      </c>
      <c r="R137" s="5">
        <v>80</v>
      </c>
      <c r="S137" s="5">
        <v>80</v>
      </c>
      <c r="T137" s="5">
        <v>80</v>
      </c>
      <c r="U137" s="5">
        <v>80</v>
      </c>
      <c r="V137" s="5">
        <v>80</v>
      </c>
      <c r="W137" s="5">
        <v>80</v>
      </c>
      <c r="X137" s="5">
        <v>80</v>
      </c>
      <c r="Y137" s="5">
        <v>80</v>
      </c>
      <c r="Z137" s="5">
        <v>80</v>
      </c>
      <c r="AA137" s="5">
        <v>80</v>
      </c>
      <c r="AB137" s="5">
        <v>80</v>
      </c>
      <c r="AC137" s="5">
        <v>80</v>
      </c>
      <c r="AD137" s="5">
        <v>80</v>
      </c>
      <c r="AE137" s="5">
        <v>80</v>
      </c>
      <c r="AF137" s="5">
        <v>80</v>
      </c>
      <c r="AG137" s="5">
        <v>80</v>
      </c>
      <c r="AH137" s="5">
        <v>80</v>
      </c>
      <c r="AI137" s="5">
        <v>80</v>
      </c>
      <c r="AJ137" s="5">
        <v>80</v>
      </c>
    </row>
    <row r="138" spans="2:36" ht="18">
      <c r="B138" s="1" t="s">
        <v>151</v>
      </c>
      <c r="C138" s="1" t="s">
        <v>33</v>
      </c>
      <c r="D138" s="1" t="s">
        <v>149</v>
      </c>
      <c r="E138" s="1" t="s">
        <v>215</v>
      </c>
      <c r="F138" s="5">
        <v>11</v>
      </c>
      <c r="G138" s="5">
        <v>11</v>
      </c>
      <c r="H138" s="5">
        <v>11</v>
      </c>
      <c r="I138" s="5">
        <v>11</v>
      </c>
      <c r="J138" s="5">
        <v>11</v>
      </c>
      <c r="K138" s="5">
        <v>11</v>
      </c>
      <c r="L138" s="5">
        <v>11</v>
      </c>
      <c r="M138" s="5">
        <v>11</v>
      </c>
      <c r="N138" s="5">
        <v>11</v>
      </c>
      <c r="O138" s="5">
        <v>11</v>
      </c>
      <c r="P138" s="5">
        <v>11</v>
      </c>
      <c r="Q138" s="5">
        <v>11</v>
      </c>
      <c r="R138" s="5">
        <v>11</v>
      </c>
      <c r="S138" s="5">
        <v>11</v>
      </c>
      <c r="T138" s="5">
        <v>11</v>
      </c>
      <c r="U138" s="5">
        <v>11</v>
      </c>
      <c r="V138" s="5">
        <v>11</v>
      </c>
      <c r="W138" s="5">
        <v>11</v>
      </c>
      <c r="X138" s="5">
        <v>11</v>
      </c>
      <c r="Y138" s="5">
        <v>11</v>
      </c>
      <c r="Z138" s="5">
        <v>11</v>
      </c>
      <c r="AA138" s="5">
        <v>11</v>
      </c>
      <c r="AB138" s="5">
        <v>11</v>
      </c>
      <c r="AC138" s="5">
        <v>11</v>
      </c>
      <c r="AD138" s="5">
        <v>11</v>
      </c>
      <c r="AE138" s="5">
        <v>11</v>
      </c>
      <c r="AF138" s="5">
        <v>11</v>
      </c>
      <c r="AG138" s="5">
        <v>11</v>
      </c>
      <c r="AH138" s="5">
        <v>11</v>
      </c>
      <c r="AI138" s="5">
        <v>11</v>
      </c>
      <c r="AJ138" s="5">
        <v>11</v>
      </c>
    </row>
    <row r="139" spans="2:36">
      <c r="B139" s="1" t="s">
        <v>1</v>
      </c>
      <c r="C139" s="1" t="s">
        <v>33</v>
      </c>
      <c r="D139" s="1" t="s">
        <v>149</v>
      </c>
      <c r="E139" s="1" t="s">
        <v>215</v>
      </c>
      <c r="F139" s="5">
        <v>350</v>
      </c>
      <c r="G139" s="5">
        <v>350</v>
      </c>
      <c r="H139" s="5">
        <v>350</v>
      </c>
      <c r="I139" s="5">
        <v>350</v>
      </c>
      <c r="J139" s="5">
        <v>350</v>
      </c>
      <c r="K139" s="5">
        <v>350</v>
      </c>
      <c r="L139" s="5">
        <v>350</v>
      </c>
      <c r="M139" s="5">
        <v>350</v>
      </c>
      <c r="N139" s="5">
        <v>350</v>
      </c>
      <c r="O139" s="5">
        <v>350</v>
      </c>
      <c r="P139" s="5">
        <v>350</v>
      </c>
      <c r="Q139" s="5">
        <v>350</v>
      </c>
      <c r="R139" s="5">
        <v>350</v>
      </c>
      <c r="S139" s="5">
        <v>350</v>
      </c>
      <c r="T139" s="5">
        <v>350</v>
      </c>
      <c r="U139" s="5">
        <v>350</v>
      </c>
      <c r="V139" s="5">
        <v>350</v>
      </c>
      <c r="W139" s="5">
        <v>350</v>
      </c>
      <c r="X139" s="5">
        <v>350</v>
      </c>
      <c r="Y139" s="5">
        <v>350</v>
      </c>
      <c r="Z139" s="5">
        <v>350</v>
      </c>
      <c r="AA139" s="5">
        <v>350</v>
      </c>
      <c r="AB139" s="5">
        <v>350</v>
      </c>
      <c r="AC139" s="5">
        <v>350</v>
      </c>
      <c r="AD139" s="5">
        <v>350</v>
      </c>
      <c r="AE139" s="5">
        <v>350</v>
      </c>
      <c r="AF139" s="5">
        <v>350</v>
      </c>
      <c r="AG139" s="5">
        <v>350</v>
      </c>
      <c r="AH139" s="5">
        <v>350</v>
      </c>
      <c r="AI139" s="5">
        <v>350</v>
      </c>
      <c r="AJ139" s="5">
        <v>350</v>
      </c>
    </row>
    <row r="140" spans="2:36">
      <c r="B140" s="1" t="s">
        <v>0</v>
      </c>
      <c r="C140" s="1" t="s">
        <v>33</v>
      </c>
      <c r="D140" s="1" t="s">
        <v>149</v>
      </c>
      <c r="E140" s="1" t="s">
        <v>215</v>
      </c>
      <c r="F140" s="5">
        <v>4000</v>
      </c>
      <c r="G140" s="5">
        <v>4000</v>
      </c>
      <c r="H140" s="5">
        <v>4000</v>
      </c>
      <c r="I140" s="5">
        <v>4000</v>
      </c>
      <c r="J140" s="5">
        <v>4000</v>
      </c>
      <c r="K140" s="5">
        <v>4000</v>
      </c>
      <c r="L140" s="5">
        <v>4000</v>
      </c>
      <c r="M140" s="5">
        <v>4000</v>
      </c>
      <c r="N140" s="5">
        <v>4000</v>
      </c>
      <c r="O140" s="5">
        <v>4000</v>
      </c>
      <c r="P140" s="5">
        <v>4000</v>
      </c>
      <c r="Q140" s="5">
        <v>4000</v>
      </c>
      <c r="R140" s="5">
        <v>4000</v>
      </c>
      <c r="S140" s="5">
        <v>4000</v>
      </c>
      <c r="T140" s="5">
        <v>4000</v>
      </c>
      <c r="U140" s="5">
        <v>4000</v>
      </c>
      <c r="V140" s="5">
        <v>4000</v>
      </c>
      <c r="W140" s="5">
        <v>4000</v>
      </c>
      <c r="X140" s="5">
        <v>4000</v>
      </c>
      <c r="Y140" s="5">
        <v>4000</v>
      </c>
      <c r="Z140" s="5">
        <v>4000</v>
      </c>
      <c r="AA140" s="5">
        <v>4000</v>
      </c>
      <c r="AB140" s="5">
        <v>4000</v>
      </c>
      <c r="AC140" s="5">
        <v>4000</v>
      </c>
      <c r="AD140" s="5">
        <v>4000</v>
      </c>
      <c r="AE140" s="5">
        <v>4000</v>
      </c>
      <c r="AF140" s="5">
        <v>4000</v>
      </c>
      <c r="AG140" s="5">
        <v>4000</v>
      </c>
      <c r="AH140" s="5">
        <v>4000</v>
      </c>
      <c r="AI140" s="5">
        <v>4000</v>
      </c>
      <c r="AJ140" s="5">
        <v>4000</v>
      </c>
    </row>
    <row r="141" spans="2:36" ht="18">
      <c r="B141" s="1" t="s">
        <v>152</v>
      </c>
      <c r="C141" s="1" t="s">
        <v>33</v>
      </c>
      <c r="D141" s="1" t="s">
        <v>149</v>
      </c>
      <c r="E141" s="1" t="s">
        <v>215</v>
      </c>
      <c r="F141" s="5">
        <v>74</v>
      </c>
      <c r="G141" s="5">
        <v>74</v>
      </c>
      <c r="H141" s="5">
        <v>74</v>
      </c>
      <c r="I141" s="5">
        <v>74</v>
      </c>
      <c r="J141" s="5">
        <v>74</v>
      </c>
      <c r="K141" s="5">
        <v>74</v>
      </c>
      <c r="L141" s="5">
        <v>74</v>
      </c>
      <c r="M141" s="5">
        <v>74</v>
      </c>
      <c r="N141" s="5">
        <v>74</v>
      </c>
      <c r="O141" s="5">
        <v>74</v>
      </c>
      <c r="P141" s="5">
        <v>74</v>
      </c>
      <c r="Q141" s="5">
        <v>74</v>
      </c>
      <c r="R141" s="5">
        <v>74</v>
      </c>
      <c r="S141" s="5">
        <v>74</v>
      </c>
      <c r="T141" s="5">
        <v>74</v>
      </c>
      <c r="U141" s="5">
        <v>74</v>
      </c>
      <c r="V141" s="5">
        <v>74</v>
      </c>
      <c r="W141" s="5">
        <v>74</v>
      </c>
      <c r="X141" s="5">
        <v>74</v>
      </c>
      <c r="Y141" s="5">
        <v>74</v>
      </c>
      <c r="Z141" s="5">
        <v>74</v>
      </c>
      <c r="AA141" s="5">
        <v>74</v>
      </c>
      <c r="AB141" s="5">
        <v>74</v>
      </c>
      <c r="AC141" s="5">
        <v>74</v>
      </c>
      <c r="AD141" s="5">
        <v>74</v>
      </c>
      <c r="AE141" s="5">
        <v>74</v>
      </c>
      <c r="AF141" s="5">
        <v>74</v>
      </c>
      <c r="AG141" s="5">
        <v>74</v>
      </c>
      <c r="AH141" s="5">
        <v>74</v>
      </c>
      <c r="AI141" s="5">
        <v>74</v>
      </c>
      <c r="AJ141" s="5">
        <v>74</v>
      </c>
    </row>
    <row r="142" spans="2:36">
      <c r="B142" s="1" t="s">
        <v>2</v>
      </c>
      <c r="C142" s="1" t="s">
        <v>33</v>
      </c>
      <c r="D142" s="1" t="s">
        <v>149</v>
      </c>
      <c r="E142" s="1" t="s">
        <v>215</v>
      </c>
      <c r="F142" s="5">
        <v>500</v>
      </c>
      <c r="G142" s="5">
        <v>500</v>
      </c>
      <c r="H142" s="5">
        <v>500</v>
      </c>
      <c r="I142" s="5">
        <v>500</v>
      </c>
      <c r="J142" s="5">
        <v>500</v>
      </c>
      <c r="K142" s="5">
        <v>500</v>
      </c>
      <c r="L142" s="5">
        <v>500</v>
      </c>
      <c r="M142" s="5">
        <v>500</v>
      </c>
      <c r="N142" s="5">
        <v>500</v>
      </c>
      <c r="O142" s="5">
        <v>500</v>
      </c>
      <c r="P142" s="5">
        <v>500</v>
      </c>
      <c r="Q142" s="5">
        <v>500</v>
      </c>
      <c r="R142" s="5">
        <v>500</v>
      </c>
      <c r="S142" s="5">
        <v>500</v>
      </c>
      <c r="T142" s="5">
        <v>500</v>
      </c>
      <c r="U142" s="5">
        <v>500</v>
      </c>
      <c r="V142" s="5">
        <v>500</v>
      </c>
      <c r="W142" s="5">
        <v>500</v>
      </c>
      <c r="X142" s="5">
        <v>500</v>
      </c>
      <c r="Y142" s="5">
        <v>500</v>
      </c>
      <c r="Z142" s="5">
        <v>500</v>
      </c>
      <c r="AA142" s="5">
        <v>500</v>
      </c>
      <c r="AB142" s="5">
        <v>500</v>
      </c>
      <c r="AC142" s="5">
        <v>500</v>
      </c>
      <c r="AD142" s="5">
        <v>500</v>
      </c>
      <c r="AE142" s="5">
        <v>500</v>
      </c>
      <c r="AF142" s="5">
        <v>500</v>
      </c>
      <c r="AG142" s="5">
        <v>500</v>
      </c>
      <c r="AH142" s="5">
        <v>500</v>
      </c>
      <c r="AI142" s="5">
        <v>500</v>
      </c>
      <c r="AJ142" s="5">
        <v>500</v>
      </c>
    </row>
    <row r="143" spans="2:36" ht="18">
      <c r="B143" s="1" t="s">
        <v>153</v>
      </c>
      <c r="C143" s="1" t="s">
        <v>33</v>
      </c>
      <c r="D143" s="1" t="s">
        <v>149</v>
      </c>
      <c r="E143" s="1" t="s">
        <v>215</v>
      </c>
      <c r="F143" s="5">
        <v>480</v>
      </c>
      <c r="G143" s="5">
        <v>480</v>
      </c>
      <c r="H143" s="5">
        <v>480</v>
      </c>
      <c r="I143" s="5">
        <v>480</v>
      </c>
      <c r="J143" s="5">
        <v>480</v>
      </c>
      <c r="K143" s="5">
        <v>480</v>
      </c>
      <c r="L143" s="5">
        <v>480</v>
      </c>
      <c r="M143" s="5">
        <v>480</v>
      </c>
      <c r="N143" s="5">
        <v>480</v>
      </c>
      <c r="O143" s="5">
        <v>480</v>
      </c>
      <c r="P143" s="5">
        <v>480</v>
      </c>
      <c r="Q143" s="5">
        <v>480</v>
      </c>
      <c r="R143" s="5">
        <v>480</v>
      </c>
      <c r="S143" s="5">
        <v>480</v>
      </c>
      <c r="T143" s="5">
        <v>480</v>
      </c>
      <c r="U143" s="5">
        <v>480</v>
      </c>
      <c r="V143" s="5">
        <v>480</v>
      </c>
      <c r="W143" s="5">
        <v>480</v>
      </c>
      <c r="X143" s="5">
        <v>480</v>
      </c>
      <c r="Y143" s="5">
        <v>480</v>
      </c>
      <c r="Z143" s="5">
        <v>480</v>
      </c>
      <c r="AA143" s="5">
        <v>480</v>
      </c>
      <c r="AB143" s="5">
        <v>480</v>
      </c>
      <c r="AC143" s="5">
        <v>480</v>
      </c>
      <c r="AD143" s="5">
        <v>480</v>
      </c>
      <c r="AE143" s="5">
        <v>480</v>
      </c>
      <c r="AF143" s="5">
        <v>480</v>
      </c>
      <c r="AG143" s="5">
        <v>480</v>
      </c>
      <c r="AH143" s="5">
        <v>480</v>
      </c>
      <c r="AI143" s="5">
        <v>480</v>
      </c>
      <c r="AJ143" s="5">
        <v>480</v>
      </c>
    </row>
    <row r="144" spans="2:36" ht="18">
      <c r="B144" s="1" t="s">
        <v>154</v>
      </c>
      <c r="C144" s="1" t="s">
        <v>33</v>
      </c>
      <c r="D144" s="1" t="s">
        <v>149</v>
      </c>
      <c r="E144" s="1" t="s">
        <v>215</v>
      </c>
      <c r="F144" s="5">
        <v>470</v>
      </c>
      <c r="G144" s="5">
        <v>470</v>
      </c>
      <c r="H144" s="5">
        <v>470</v>
      </c>
      <c r="I144" s="5">
        <v>470</v>
      </c>
      <c r="J144" s="5">
        <v>470</v>
      </c>
      <c r="K144" s="5">
        <v>470</v>
      </c>
      <c r="L144" s="5">
        <v>470</v>
      </c>
      <c r="M144" s="5">
        <v>470</v>
      </c>
      <c r="N144" s="5">
        <v>470</v>
      </c>
      <c r="O144" s="5">
        <v>470</v>
      </c>
      <c r="P144" s="5">
        <v>470</v>
      </c>
      <c r="Q144" s="5">
        <v>470</v>
      </c>
      <c r="R144" s="5">
        <v>470</v>
      </c>
      <c r="S144" s="5">
        <v>470</v>
      </c>
      <c r="T144" s="5">
        <v>470</v>
      </c>
      <c r="U144" s="5">
        <v>470</v>
      </c>
      <c r="V144" s="5">
        <v>470</v>
      </c>
      <c r="W144" s="5">
        <v>470</v>
      </c>
      <c r="X144" s="5">
        <v>470</v>
      </c>
      <c r="Y144" s="5">
        <v>470</v>
      </c>
      <c r="Z144" s="5">
        <v>470</v>
      </c>
      <c r="AA144" s="5">
        <v>470</v>
      </c>
      <c r="AB144" s="5">
        <v>470</v>
      </c>
      <c r="AC144" s="5">
        <v>470</v>
      </c>
      <c r="AD144" s="5">
        <v>470</v>
      </c>
      <c r="AE144" s="5">
        <v>470</v>
      </c>
      <c r="AF144" s="5">
        <v>470</v>
      </c>
      <c r="AG144" s="5">
        <v>470</v>
      </c>
      <c r="AH144" s="5">
        <v>470</v>
      </c>
      <c r="AI144" s="5">
        <v>470</v>
      </c>
      <c r="AJ144" s="5">
        <v>470</v>
      </c>
    </row>
    <row r="145" spans="2:36" ht="18">
      <c r="B145" s="1" t="s">
        <v>116</v>
      </c>
      <c r="C145" s="1" t="s">
        <v>155</v>
      </c>
      <c r="D145" s="1" t="s">
        <v>149</v>
      </c>
      <c r="E145" s="1" t="s">
        <v>215</v>
      </c>
      <c r="F145" s="5">
        <v>0.16</v>
      </c>
      <c r="G145" s="5">
        <v>0.16</v>
      </c>
      <c r="H145" s="5">
        <v>0.16</v>
      </c>
      <c r="I145" s="5">
        <v>0.16</v>
      </c>
      <c r="J145" s="5">
        <v>0.16</v>
      </c>
      <c r="K145" s="5">
        <v>0.16</v>
      </c>
      <c r="L145" s="5">
        <v>0.16</v>
      </c>
      <c r="M145" s="5">
        <v>0.16</v>
      </c>
      <c r="N145" s="5">
        <v>0.16</v>
      </c>
      <c r="O145" s="5">
        <v>0.16</v>
      </c>
      <c r="P145" s="5">
        <v>0.16</v>
      </c>
      <c r="Q145" s="5">
        <v>0.16</v>
      </c>
      <c r="R145" s="5">
        <v>0.16</v>
      </c>
      <c r="S145" s="5">
        <v>0.16</v>
      </c>
      <c r="T145" s="5">
        <v>0.16</v>
      </c>
      <c r="U145" s="5">
        <v>0.16</v>
      </c>
      <c r="V145" s="5">
        <v>0.16</v>
      </c>
      <c r="W145" s="5">
        <v>0.16</v>
      </c>
      <c r="X145" s="5">
        <v>0.16</v>
      </c>
      <c r="Y145" s="5">
        <v>0.16</v>
      </c>
      <c r="Z145" s="5">
        <v>0.16</v>
      </c>
      <c r="AA145" s="5">
        <v>0.16</v>
      </c>
      <c r="AB145" s="5">
        <v>0.16</v>
      </c>
      <c r="AC145" s="5">
        <v>0.16</v>
      </c>
      <c r="AD145" s="5">
        <v>0.16</v>
      </c>
      <c r="AE145" s="5">
        <v>0.16</v>
      </c>
      <c r="AF145" s="5">
        <v>0.16</v>
      </c>
      <c r="AG145" s="5">
        <v>0.16</v>
      </c>
      <c r="AH145" s="5">
        <v>0.16</v>
      </c>
      <c r="AI145" s="5">
        <v>0.16</v>
      </c>
      <c r="AJ145" s="5">
        <v>0.16</v>
      </c>
    </row>
    <row r="147" spans="2:36" s="2" customFormat="1">
      <c r="B147" s="2" t="s">
        <v>30</v>
      </c>
      <c r="C147" s="2" t="s">
        <v>206</v>
      </c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</row>
    <row r="148" spans="2:36" s="2" customFormat="1">
      <c r="B148" s="2" t="s">
        <v>21</v>
      </c>
      <c r="C148" s="2" t="s">
        <v>23</v>
      </c>
      <c r="D148" s="2" t="s">
        <v>28</v>
      </c>
      <c r="E148" s="2" t="s">
        <v>178</v>
      </c>
      <c r="F148" s="3">
        <v>1990</v>
      </c>
      <c r="G148" s="3">
        <v>1991</v>
      </c>
      <c r="H148" s="3">
        <v>1992</v>
      </c>
      <c r="I148" s="3">
        <v>1993</v>
      </c>
      <c r="J148" s="3">
        <v>1994</v>
      </c>
      <c r="K148" s="3">
        <v>1995</v>
      </c>
      <c r="L148" s="3">
        <v>1996</v>
      </c>
      <c r="M148" s="3">
        <v>1997</v>
      </c>
      <c r="N148" s="3">
        <v>1998</v>
      </c>
      <c r="O148" s="3">
        <v>1999</v>
      </c>
      <c r="P148" s="3">
        <v>2000</v>
      </c>
      <c r="Q148" s="3">
        <v>2001</v>
      </c>
      <c r="R148" s="3">
        <v>2002</v>
      </c>
      <c r="S148" s="3">
        <v>2003</v>
      </c>
      <c r="T148" s="3">
        <v>2004</v>
      </c>
      <c r="U148" s="3">
        <v>2005</v>
      </c>
      <c r="V148" s="3">
        <v>2006</v>
      </c>
      <c r="W148" s="3">
        <v>2007</v>
      </c>
      <c r="X148" s="3">
        <v>2008</v>
      </c>
      <c r="Y148" s="3">
        <v>2009</v>
      </c>
      <c r="Z148" s="3">
        <v>2010</v>
      </c>
      <c r="AA148" s="3">
        <v>2011</v>
      </c>
      <c r="AB148" s="3">
        <v>2012</v>
      </c>
      <c r="AC148" s="3">
        <v>2013</v>
      </c>
      <c r="AD148" s="3">
        <v>2014</v>
      </c>
      <c r="AE148" s="3">
        <v>2015</v>
      </c>
      <c r="AF148" s="3">
        <v>2016</v>
      </c>
      <c r="AG148" s="3">
        <v>2017</v>
      </c>
      <c r="AH148" s="3">
        <v>2018</v>
      </c>
      <c r="AI148" s="3">
        <v>2019</v>
      </c>
      <c r="AJ148" s="3">
        <v>2020</v>
      </c>
    </row>
    <row r="149" spans="2:36" ht="18">
      <c r="B149" s="1" t="s">
        <v>150</v>
      </c>
      <c r="C149" s="1" t="s">
        <v>33</v>
      </c>
      <c r="D149" s="1" t="s">
        <v>149</v>
      </c>
      <c r="E149" s="1" t="s">
        <v>211</v>
      </c>
      <c r="F149" s="5">
        <v>80</v>
      </c>
      <c r="G149" s="5">
        <v>80</v>
      </c>
      <c r="H149" s="5">
        <v>80</v>
      </c>
      <c r="I149" s="5">
        <v>80</v>
      </c>
      <c r="J149" s="5">
        <v>80</v>
      </c>
      <c r="K149" s="5">
        <v>80</v>
      </c>
      <c r="L149" s="5">
        <v>80</v>
      </c>
      <c r="M149" s="5">
        <v>80</v>
      </c>
      <c r="N149" s="5">
        <v>80</v>
      </c>
      <c r="O149" s="5">
        <v>80</v>
      </c>
      <c r="P149" s="5">
        <v>80</v>
      </c>
      <c r="Q149" s="5">
        <v>80</v>
      </c>
      <c r="R149" s="5">
        <v>80</v>
      </c>
      <c r="S149" s="5">
        <v>80</v>
      </c>
      <c r="T149" s="5">
        <v>80</v>
      </c>
      <c r="U149" s="5">
        <v>80</v>
      </c>
      <c r="V149" s="5">
        <v>80</v>
      </c>
      <c r="W149" s="5">
        <v>80</v>
      </c>
      <c r="X149" s="5">
        <v>80</v>
      </c>
      <c r="Y149" s="5">
        <v>80</v>
      </c>
      <c r="Z149" s="5">
        <v>80</v>
      </c>
      <c r="AA149" s="5">
        <v>80</v>
      </c>
      <c r="AB149" s="5">
        <v>80</v>
      </c>
      <c r="AC149" s="5">
        <v>80</v>
      </c>
      <c r="AD149" s="5">
        <v>80</v>
      </c>
      <c r="AE149" s="5">
        <v>80</v>
      </c>
      <c r="AF149" s="5">
        <v>80</v>
      </c>
      <c r="AG149" s="5">
        <v>80</v>
      </c>
      <c r="AH149" s="5">
        <v>80</v>
      </c>
      <c r="AI149" s="5">
        <v>80</v>
      </c>
      <c r="AJ149" s="5">
        <v>80</v>
      </c>
    </row>
    <row r="150" spans="2:36" ht="18">
      <c r="B150" s="1" t="s">
        <v>151</v>
      </c>
      <c r="C150" s="1" t="s">
        <v>33</v>
      </c>
      <c r="D150" s="1" t="s">
        <v>149</v>
      </c>
      <c r="E150" s="1" t="s">
        <v>211</v>
      </c>
      <c r="F150" s="5">
        <v>11</v>
      </c>
      <c r="G150" s="5">
        <v>11</v>
      </c>
      <c r="H150" s="5">
        <v>11</v>
      </c>
      <c r="I150" s="5">
        <v>11</v>
      </c>
      <c r="J150" s="5">
        <v>11</v>
      </c>
      <c r="K150" s="5">
        <v>11</v>
      </c>
      <c r="L150" s="5">
        <v>11</v>
      </c>
      <c r="M150" s="5">
        <v>11</v>
      </c>
      <c r="N150" s="5">
        <v>11</v>
      </c>
      <c r="O150" s="5">
        <v>11</v>
      </c>
      <c r="P150" s="5">
        <v>11</v>
      </c>
      <c r="Q150" s="5">
        <v>11</v>
      </c>
      <c r="R150" s="5">
        <v>11</v>
      </c>
      <c r="S150" s="5">
        <v>11</v>
      </c>
      <c r="T150" s="5">
        <v>11</v>
      </c>
      <c r="U150" s="5">
        <v>11</v>
      </c>
      <c r="V150" s="5">
        <v>11</v>
      </c>
      <c r="W150" s="5">
        <v>11</v>
      </c>
      <c r="X150" s="5">
        <v>11</v>
      </c>
      <c r="Y150" s="5">
        <v>11</v>
      </c>
      <c r="Z150" s="5">
        <v>11</v>
      </c>
      <c r="AA150" s="5">
        <v>11</v>
      </c>
      <c r="AB150" s="5">
        <v>11</v>
      </c>
      <c r="AC150" s="5">
        <v>11</v>
      </c>
      <c r="AD150" s="5">
        <v>11</v>
      </c>
      <c r="AE150" s="5">
        <v>11</v>
      </c>
      <c r="AF150" s="5">
        <v>11</v>
      </c>
      <c r="AG150" s="5">
        <v>11</v>
      </c>
      <c r="AH150" s="5">
        <v>11</v>
      </c>
      <c r="AI150" s="5">
        <v>11</v>
      </c>
      <c r="AJ150" s="5">
        <v>11</v>
      </c>
    </row>
    <row r="151" spans="2:36">
      <c r="B151" s="1" t="s">
        <v>1</v>
      </c>
      <c r="C151" s="1" t="s">
        <v>33</v>
      </c>
      <c r="D151" s="1" t="s">
        <v>149</v>
      </c>
      <c r="E151" s="1" t="s">
        <v>211</v>
      </c>
      <c r="F151" s="5">
        <v>10</v>
      </c>
      <c r="G151" s="5">
        <v>10</v>
      </c>
      <c r="H151" s="5">
        <v>10</v>
      </c>
      <c r="I151" s="5">
        <v>10</v>
      </c>
      <c r="J151" s="5">
        <v>10</v>
      </c>
      <c r="K151" s="5">
        <v>10</v>
      </c>
      <c r="L151" s="5">
        <v>10</v>
      </c>
      <c r="M151" s="5">
        <v>10</v>
      </c>
      <c r="N151" s="5">
        <v>10</v>
      </c>
      <c r="O151" s="5">
        <v>10</v>
      </c>
      <c r="P151" s="5">
        <v>10</v>
      </c>
      <c r="Q151" s="5">
        <v>10</v>
      </c>
      <c r="R151" s="5">
        <v>10</v>
      </c>
      <c r="S151" s="5">
        <v>10</v>
      </c>
      <c r="T151" s="5">
        <v>10</v>
      </c>
      <c r="U151" s="5">
        <v>10</v>
      </c>
      <c r="V151" s="5">
        <v>10</v>
      </c>
      <c r="W151" s="5">
        <v>10</v>
      </c>
      <c r="X151" s="5">
        <v>10</v>
      </c>
      <c r="Y151" s="5">
        <v>10</v>
      </c>
      <c r="Z151" s="5">
        <v>10</v>
      </c>
      <c r="AA151" s="5">
        <v>10</v>
      </c>
      <c r="AB151" s="5">
        <v>10</v>
      </c>
      <c r="AC151" s="5">
        <v>10</v>
      </c>
      <c r="AD151" s="5">
        <v>10</v>
      </c>
      <c r="AE151" s="5">
        <v>10</v>
      </c>
      <c r="AF151" s="5">
        <v>10</v>
      </c>
      <c r="AG151" s="5">
        <v>10</v>
      </c>
      <c r="AH151" s="5">
        <v>10</v>
      </c>
      <c r="AI151" s="5">
        <v>10</v>
      </c>
      <c r="AJ151" s="5">
        <v>10</v>
      </c>
    </row>
    <row r="152" spans="2:36">
      <c r="B152" s="1" t="s">
        <v>0</v>
      </c>
      <c r="C152" s="1" t="s">
        <v>33</v>
      </c>
      <c r="D152" s="1" t="s">
        <v>149</v>
      </c>
      <c r="E152" s="1" t="s">
        <v>211</v>
      </c>
      <c r="F152" s="5">
        <v>300</v>
      </c>
      <c r="G152" s="5">
        <v>300</v>
      </c>
      <c r="H152" s="5">
        <v>300</v>
      </c>
      <c r="I152" s="5">
        <v>300</v>
      </c>
      <c r="J152" s="5">
        <v>300</v>
      </c>
      <c r="K152" s="5">
        <v>300</v>
      </c>
      <c r="L152" s="5">
        <v>300</v>
      </c>
      <c r="M152" s="5">
        <v>300</v>
      </c>
      <c r="N152" s="5">
        <v>300</v>
      </c>
      <c r="O152" s="5">
        <v>300</v>
      </c>
      <c r="P152" s="5">
        <v>300</v>
      </c>
      <c r="Q152" s="5">
        <v>300</v>
      </c>
      <c r="R152" s="5">
        <v>300</v>
      </c>
      <c r="S152" s="5">
        <v>300</v>
      </c>
      <c r="T152" s="5">
        <v>300</v>
      </c>
      <c r="U152" s="5">
        <v>300</v>
      </c>
      <c r="V152" s="5">
        <v>300</v>
      </c>
      <c r="W152" s="5">
        <v>300</v>
      </c>
      <c r="X152" s="5">
        <v>300</v>
      </c>
      <c r="Y152" s="5">
        <v>300</v>
      </c>
      <c r="Z152" s="5">
        <v>300</v>
      </c>
      <c r="AA152" s="5">
        <v>300</v>
      </c>
      <c r="AB152" s="5">
        <v>300</v>
      </c>
      <c r="AC152" s="5">
        <v>300</v>
      </c>
      <c r="AD152" s="5">
        <v>300</v>
      </c>
      <c r="AE152" s="5">
        <v>300</v>
      </c>
      <c r="AF152" s="5">
        <v>300</v>
      </c>
      <c r="AG152" s="5">
        <v>300</v>
      </c>
      <c r="AH152" s="5">
        <v>300</v>
      </c>
      <c r="AI152" s="5">
        <v>300</v>
      </c>
      <c r="AJ152" s="5">
        <v>300</v>
      </c>
    </row>
    <row r="153" spans="2:36" ht="18">
      <c r="B153" s="1" t="s">
        <v>152</v>
      </c>
      <c r="C153" s="1" t="s">
        <v>33</v>
      </c>
      <c r="D153" s="1" t="s">
        <v>149</v>
      </c>
      <c r="E153" s="1" t="s">
        <v>211</v>
      </c>
      <c r="F153" s="5">
        <v>12</v>
      </c>
      <c r="G153" s="5">
        <v>12</v>
      </c>
      <c r="H153" s="5">
        <v>12</v>
      </c>
      <c r="I153" s="5">
        <v>12</v>
      </c>
      <c r="J153" s="5">
        <v>12</v>
      </c>
      <c r="K153" s="5">
        <v>12</v>
      </c>
      <c r="L153" s="5">
        <v>12</v>
      </c>
      <c r="M153" s="5">
        <v>12</v>
      </c>
      <c r="N153" s="5">
        <v>12</v>
      </c>
      <c r="O153" s="5">
        <v>12</v>
      </c>
      <c r="P153" s="5">
        <v>12</v>
      </c>
      <c r="Q153" s="5">
        <v>12</v>
      </c>
      <c r="R153" s="5">
        <v>12</v>
      </c>
      <c r="S153" s="5">
        <v>12</v>
      </c>
      <c r="T153" s="5">
        <v>12</v>
      </c>
      <c r="U153" s="5">
        <v>12</v>
      </c>
      <c r="V153" s="5">
        <v>12</v>
      </c>
      <c r="W153" s="5">
        <v>12</v>
      </c>
      <c r="X153" s="5">
        <v>12</v>
      </c>
      <c r="Y153" s="5">
        <v>12</v>
      </c>
      <c r="Z153" s="5">
        <v>12</v>
      </c>
      <c r="AA153" s="5">
        <v>12</v>
      </c>
      <c r="AB153" s="5">
        <v>12</v>
      </c>
      <c r="AC153" s="5">
        <v>12</v>
      </c>
      <c r="AD153" s="5">
        <v>12</v>
      </c>
      <c r="AE153" s="5">
        <v>12</v>
      </c>
      <c r="AF153" s="5">
        <v>12</v>
      </c>
      <c r="AG153" s="5">
        <v>12</v>
      </c>
      <c r="AH153" s="5">
        <v>12</v>
      </c>
      <c r="AI153" s="5">
        <v>12</v>
      </c>
      <c r="AJ153" s="5">
        <v>12</v>
      </c>
    </row>
    <row r="154" spans="2:36">
      <c r="B154" s="1" t="s">
        <v>2</v>
      </c>
      <c r="C154" s="1" t="s">
        <v>33</v>
      </c>
      <c r="D154" s="1" t="s">
        <v>149</v>
      </c>
      <c r="E154" s="1" t="s">
        <v>211</v>
      </c>
      <c r="F154" s="5">
        <v>62</v>
      </c>
      <c r="G154" s="5">
        <v>62</v>
      </c>
      <c r="H154" s="5">
        <v>62</v>
      </c>
      <c r="I154" s="5">
        <v>62</v>
      </c>
      <c r="J154" s="5">
        <v>62</v>
      </c>
      <c r="K154" s="5">
        <v>62</v>
      </c>
      <c r="L154" s="5">
        <v>62</v>
      </c>
      <c r="M154" s="5">
        <v>62</v>
      </c>
      <c r="N154" s="5">
        <v>62</v>
      </c>
      <c r="O154" s="5">
        <v>62</v>
      </c>
      <c r="P154" s="5">
        <v>62</v>
      </c>
      <c r="Q154" s="5">
        <v>62</v>
      </c>
      <c r="R154" s="5">
        <v>62</v>
      </c>
      <c r="S154" s="5">
        <v>62</v>
      </c>
      <c r="T154" s="5">
        <v>62</v>
      </c>
      <c r="U154" s="5">
        <v>62</v>
      </c>
      <c r="V154" s="5">
        <v>62</v>
      </c>
      <c r="W154" s="5">
        <v>62</v>
      </c>
      <c r="X154" s="5">
        <v>62</v>
      </c>
      <c r="Y154" s="5">
        <v>62</v>
      </c>
      <c r="Z154" s="5">
        <v>62</v>
      </c>
      <c r="AA154" s="5">
        <v>62</v>
      </c>
      <c r="AB154" s="5">
        <v>62</v>
      </c>
      <c r="AC154" s="5">
        <v>62</v>
      </c>
      <c r="AD154" s="5">
        <v>62</v>
      </c>
      <c r="AE154" s="5">
        <v>62</v>
      </c>
      <c r="AF154" s="5">
        <v>62</v>
      </c>
      <c r="AG154" s="5">
        <v>62</v>
      </c>
      <c r="AH154" s="5">
        <v>62</v>
      </c>
      <c r="AI154" s="5">
        <v>62</v>
      </c>
      <c r="AJ154" s="5">
        <v>62</v>
      </c>
    </row>
    <row r="155" spans="2:36" ht="18">
      <c r="B155" s="1" t="s">
        <v>153</v>
      </c>
      <c r="C155" s="1" t="s">
        <v>33</v>
      </c>
      <c r="D155" s="1" t="s">
        <v>149</v>
      </c>
      <c r="E155" s="1" t="s">
        <v>211</v>
      </c>
      <c r="F155" s="5">
        <v>60</v>
      </c>
      <c r="G155" s="5">
        <v>60</v>
      </c>
      <c r="H155" s="5">
        <v>60</v>
      </c>
      <c r="I155" s="5">
        <v>60</v>
      </c>
      <c r="J155" s="5">
        <v>60</v>
      </c>
      <c r="K155" s="5">
        <v>60</v>
      </c>
      <c r="L155" s="5">
        <v>60</v>
      </c>
      <c r="M155" s="5">
        <v>60</v>
      </c>
      <c r="N155" s="5">
        <v>60</v>
      </c>
      <c r="O155" s="5">
        <v>60</v>
      </c>
      <c r="P155" s="5">
        <v>60</v>
      </c>
      <c r="Q155" s="5">
        <v>60</v>
      </c>
      <c r="R155" s="5">
        <v>60</v>
      </c>
      <c r="S155" s="5">
        <v>60</v>
      </c>
      <c r="T155" s="5">
        <v>60</v>
      </c>
      <c r="U155" s="5">
        <v>60</v>
      </c>
      <c r="V155" s="5">
        <v>60</v>
      </c>
      <c r="W155" s="5">
        <v>60</v>
      </c>
      <c r="X155" s="5">
        <v>60</v>
      </c>
      <c r="Y155" s="5">
        <v>60</v>
      </c>
      <c r="Z155" s="5">
        <v>60</v>
      </c>
      <c r="AA155" s="5">
        <v>60</v>
      </c>
      <c r="AB155" s="5">
        <v>60</v>
      </c>
      <c r="AC155" s="5">
        <v>60</v>
      </c>
      <c r="AD155" s="5">
        <v>60</v>
      </c>
      <c r="AE155" s="5">
        <v>60</v>
      </c>
      <c r="AF155" s="5">
        <v>60</v>
      </c>
      <c r="AG155" s="5">
        <v>60</v>
      </c>
      <c r="AH155" s="5">
        <v>60</v>
      </c>
      <c r="AI155" s="5">
        <v>60</v>
      </c>
      <c r="AJ155" s="5">
        <v>60</v>
      </c>
    </row>
    <row r="156" spans="2:36" ht="18">
      <c r="B156" s="1" t="s">
        <v>154</v>
      </c>
      <c r="C156" s="1" t="s">
        <v>33</v>
      </c>
      <c r="D156" s="1" t="s">
        <v>149</v>
      </c>
      <c r="E156" s="1" t="s">
        <v>211</v>
      </c>
      <c r="F156" s="5">
        <v>60</v>
      </c>
      <c r="G156" s="5">
        <v>60</v>
      </c>
      <c r="H156" s="5">
        <v>60</v>
      </c>
      <c r="I156" s="5">
        <v>60</v>
      </c>
      <c r="J156" s="5">
        <v>60</v>
      </c>
      <c r="K156" s="5">
        <v>60</v>
      </c>
      <c r="L156" s="5">
        <v>60</v>
      </c>
      <c r="M156" s="5">
        <v>60</v>
      </c>
      <c r="N156" s="5">
        <v>60</v>
      </c>
      <c r="O156" s="5">
        <v>60</v>
      </c>
      <c r="P156" s="5">
        <v>60</v>
      </c>
      <c r="Q156" s="5">
        <v>60</v>
      </c>
      <c r="R156" s="5">
        <v>60</v>
      </c>
      <c r="S156" s="5">
        <v>60</v>
      </c>
      <c r="T156" s="5">
        <v>60</v>
      </c>
      <c r="U156" s="5">
        <v>60</v>
      </c>
      <c r="V156" s="5">
        <v>60</v>
      </c>
      <c r="W156" s="5">
        <v>60</v>
      </c>
      <c r="X156" s="5">
        <v>60</v>
      </c>
      <c r="Y156" s="5">
        <v>60</v>
      </c>
      <c r="Z156" s="5">
        <v>60</v>
      </c>
      <c r="AA156" s="5">
        <v>60</v>
      </c>
      <c r="AB156" s="5">
        <v>60</v>
      </c>
      <c r="AC156" s="5">
        <v>60</v>
      </c>
      <c r="AD156" s="5">
        <v>60</v>
      </c>
      <c r="AE156" s="5">
        <v>60</v>
      </c>
      <c r="AF156" s="5">
        <v>60</v>
      </c>
      <c r="AG156" s="5">
        <v>60</v>
      </c>
      <c r="AH156" s="5">
        <v>60</v>
      </c>
      <c r="AI156" s="5">
        <v>60</v>
      </c>
      <c r="AJ156" s="5">
        <v>60</v>
      </c>
    </row>
    <row r="157" spans="2:36" ht="18">
      <c r="B157" s="1" t="s">
        <v>116</v>
      </c>
      <c r="C157" s="1" t="s">
        <v>155</v>
      </c>
      <c r="D157" s="1" t="s">
        <v>149</v>
      </c>
      <c r="E157" s="1" t="s">
        <v>211</v>
      </c>
      <c r="F157" s="5">
        <v>0.15</v>
      </c>
      <c r="G157" s="5">
        <v>0.15</v>
      </c>
      <c r="H157" s="5">
        <v>0.15</v>
      </c>
      <c r="I157" s="5">
        <v>0.15</v>
      </c>
      <c r="J157" s="5">
        <v>0.15</v>
      </c>
      <c r="K157" s="5">
        <v>0.15</v>
      </c>
      <c r="L157" s="5">
        <v>0.15</v>
      </c>
      <c r="M157" s="5">
        <v>0.15</v>
      </c>
      <c r="N157" s="5">
        <v>0.15</v>
      </c>
      <c r="O157" s="5">
        <v>0.15</v>
      </c>
      <c r="P157" s="5">
        <v>0.15</v>
      </c>
      <c r="Q157" s="5">
        <v>0.15</v>
      </c>
      <c r="R157" s="5">
        <v>0.15</v>
      </c>
      <c r="S157" s="5">
        <v>0.15</v>
      </c>
      <c r="T157" s="5">
        <v>0.15</v>
      </c>
      <c r="U157" s="5">
        <v>0.15</v>
      </c>
      <c r="V157" s="5">
        <v>0.15</v>
      </c>
      <c r="W157" s="5">
        <v>0.15</v>
      </c>
      <c r="X157" s="5">
        <v>0.15</v>
      </c>
      <c r="Y157" s="5">
        <v>0.15</v>
      </c>
      <c r="Z157" s="5">
        <v>0.15</v>
      </c>
      <c r="AA157" s="5">
        <v>0.15</v>
      </c>
      <c r="AB157" s="5">
        <v>0.15</v>
      </c>
      <c r="AC157" s="5">
        <v>0.15</v>
      </c>
      <c r="AD157" s="5">
        <v>0.15</v>
      </c>
      <c r="AE157" s="5">
        <v>0.15</v>
      </c>
      <c r="AF157" s="5">
        <v>0.15</v>
      </c>
      <c r="AG157" s="5">
        <v>0.15</v>
      </c>
      <c r="AH157" s="5">
        <v>0.15</v>
      </c>
      <c r="AI157" s="5">
        <v>0.15</v>
      </c>
      <c r="AJ157" s="5">
        <v>0.15</v>
      </c>
    </row>
    <row r="159" spans="2:36" s="2" customFormat="1">
      <c r="B159" s="2" t="s">
        <v>30</v>
      </c>
      <c r="C159" s="2" t="s">
        <v>71</v>
      </c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</row>
    <row r="160" spans="2:36" s="2" customFormat="1">
      <c r="B160" s="2" t="s">
        <v>21</v>
      </c>
      <c r="C160" s="2" t="s">
        <v>23</v>
      </c>
      <c r="D160" s="2" t="s">
        <v>28</v>
      </c>
      <c r="E160" s="2" t="s">
        <v>178</v>
      </c>
      <c r="F160" s="3">
        <v>1990</v>
      </c>
      <c r="G160" s="3">
        <v>1991</v>
      </c>
      <c r="H160" s="3">
        <v>1992</v>
      </c>
      <c r="I160" s="3">
        <v>1993</v>
      </c>
      <c r="J160" s="3">
        <v>1994</v>
      </c>
      <c r="K160" s="3">
        <v>1995</v>
      </c>
      <c r="L160" s="3">
        <v>1996</v>
      </c>
      <c r="M160" s="3">
        <v>1997</v>
      </c>
      <c r="N160" s="3">
        <v>1998</v>
      </c>
      <c r="O160" s="3">
        <v>1999</v>
      </c>
      <c r="P160" s="3">
        <v>2000</v>
      </c>
      <c r="Q160" s="3">
        <v>2001</v>
      </c>
      <c r="R160" s="3">
        <v>2002</v>
      </c>
      <c r="S160" s="3">
        <v>2003</v>
      </c>
      <c r="T160" s="3">
        <v>2004</v>
      </c>
      <c r="U160" s="3">
        <v>2005</v>
      </c>
      <c r="V160" s="3">
        <v>2006</v>
      </c>
      <c r="W160" s="3">
        <v>2007</v>
      </c>
      <c r="X160" s="3">
        <v>2008</v>
      </c>
      <c r="Y160" s="3">
        <v>2009</v>
      </c>
      <c r="Z160" s="3">
        <v>2010</v>
      </c>
      <c r="AA160" s="3">
        <v>2011</v>
      </c>
      <c r="AB160" s="3">
        <v>2012</v>
      </c>
      <c r="AC160" s="3">
        <v>2013</v>
      </c>
      <c r="AD160" s="3">
        <v>2014</v>
      </c>
      <c r="AE160" s="3">
        <v>2015</v>
      </c>
      <c r="AF160" s="3">
        <v>2016</v>
      </c>
      <c r="AG160" s="3">
        <v>2017</v>
      </c>
      <c r="AH160" s="3">
        <v>2018</v>
      </c>
      <c r="AI160" s="2">
        <v>2019</v>
      </c>
      <c r="AJ160" s="2">
        <v>2020</v>
      </c>
    </row>
    <row r="161" spans="2:36" ht="18">
      <c r="B161" s="1" t="s">
        <v>150</v>
      </c>
      <c r="C161" s="1" t="s">
        <v>33</v>
      </c>
      <c r="D161" s="1" t="s">
        <v>149</v>
      </c>
      <c r="E161" s="1" t="s">
        <v>345</v>
      </c>
      <c r="F161" s="95">
        <v>60</v>
      </c>
      <c r="G161" s="95">
        <v>60</v>
      </c>
      <c r="H161" s="95">
        <v>60</v>
      </c>
      <c r="I161" s="95">
        <v>60</v>
      </c>
      <c r="J161" s="95">
        <v>60</v>
      </c>
      <c r="K161" s="95">
        <v>60</v>
      </c>
      <c r="L161" s="95">
        <v>60</v>
      </c>
      <c r="M161" s="95">
        <v>60</v>
      </c>
      <c r="N161" s="95">
        <v>60</v>
      </c>
      <c r="O161" s="95">
        <v>60</v>
      </c>
      <c r="P161" s="95">
        <v>60</v>
      </c>
      <c r="Q161" s="95">
        <v>60</v>
      </c>
      <c r="R161" s="95">
        <v>60</v>
      </c>
      <c r="S161" s="95">
        <v>60</v>
      </c>
      <c r="T161" s="95">
        <v>60</v>
      </c>
      <c r="U161" s="95">
        <v>60</v>
      </c>
      <c r="V161" s="95">
        <v>60</v>
      </c>
      <c r="W161" s="95">
        <v>60</v>
      </c>
      <c r="X161" s="95">
        <v>60</v>
      </c>
      <c r="Y161" s="95">
        <v>60</v>
      </c>
      <c r="Z161" s="95">
        <v>60</v>
      </c>
      <c r="AA161" s="95">
        <v>60</v>
      </c>
      <c r="AB161" s="95">
        <v>60</v>
      </c>
      <c r="AC161" s="95">
        <v>60</v>
      </c>
      <c r="AD161" s="95">
        <v>60</v>
      </c>
      <c r="AE161" s="95">
        <v>60</v>
      </c>
      <c r="AF161" s="95">
        <v>60</v>
      </c>
      <c r="AG161" s="95">
        <v>60</v>
      </c>
      <c r="AH161" s="95">
        <v>60</v>
      </c>
      <c r="AI161" s="95">
        <v>60</v>
      </c>
      <c r="AJ161" s="95">
        <v>60</v>
      </c>
    </row>
    <row r="162" spans="2:36" ht="18">
      <c r="B162" s="1" t="s">
        <v>150</v>
      </c>
      <c r="C162" s="1" t="s">
        <v>33</v>
      </c>
      <c r="D162" s="1" t="s">
        <v>149</v>
      </c>
      <c r="E162" s="1" t="s">
        <v>346</v>
      </c>
      <c r="F162" s="95">
        <v>100</v>
      </c>
      <c r="G162" s="95">
        <v>100</v>
      </c>
      <c r="H162" s="95">
        <v>100</v>
      </c>
      <c r="I162" s="95">
        <v>100</v>
      </c>
      <c r="J162" s="95">
        <v>100</v>
      </c>
      <c r="K162" s="95">
        <v>100</v>
      </c>
      <c r="L162" s="95">
        <v>100</v>
      </c>
      <c r="M162" s="95">
        <v>100</v>
      </c>
      <c r="N162" s="95">
        <v>100</v>
      </c>
      <c r="O162" s="95">
        <v>100</v>
      </c>
      <c r="P162" s="95">
        <v>100</v>
      </c>
      <c r="Q162" s="95">
        <v>100</v>
      </c>
      <c r="R162" s="95">
        <v>100</v>
      </c>
      <c r="S162" s="95">
        <v>100</v>
      </c>
      <c r="T162" s="95">
        <v>100</v>
      </c>
      <c r="U162" s="95">
        <v>100</v>
      </c>
      <c r="V162" s="95">
        <v>100</v>
      </c>
      <c r="W162" s="95">
        <v>100</v>
      </c>
      <c r="X162" s="95">
        <v>100</v>
      </c>
      <c r="Y162" s="95">
        <v>100</v>
      </c>
      <c r="Z162" s="95">
        <v>100</v>
      </c>
      <c r="AA162" s="95">
        <v>100</v>
      </c>
      <c r="AB162" s="95">
        <v>100</v>
      </c>
      <c r="AC162" s="95">
        <v>100</v>
      </c>
      <c r="AD162" s="95">
        <v>100</v>
      </c>
      <c r="AE162" s="95">
        <v>100</v>
      </c>
      <c r="AF162" s="95">
        <v>100</v>
      </c>
      <c r="AG162" s="95">
        <v>100</v>
      </c>
      <c r="AH162" s="95">
        <v>100</v>
      </c>
      <c r="AI162" s="95">
        <v>100</v>
      </c>
      <c r="AJ162" s="95">
        <v>100</v>
      </c>
    </row>
    <row r="163" spans="2:36" ht="18">
      <c r="B163" s="1" t="s">
        <v>151</v>
      </c>
      <c r="C163" s="1" t="s">
        <v>33</v>
      </c>
      <c r="D163" s="1" t="s">
        <v>61</v>
      </c>
      <c r="E163" s="1" t="s">
        <v>179</v>
      </c>
      <c r="F163" s="24">
        <v>300</v>
      </c>
      <c r="G163" s="24">
        <v>300</v>
      </c>
      <c r="H163" s="24">
        <v>300</v>
      </c>
      <c r="I163" s="24">
        <v>300</v>
      </c>
      <c r="J163" s="24">
        <v>300</v>
      </c>
      <c r="K163" s="24">
        <v>300</v>
      </c>
      <c r="L163" s="24">
        <v>300</v>
      </c>
      <c r="M163" s="24">
        <v>300</v>
      </c>
      <c r="N163" s="24">
        <v>300</v>
      </c>
      <c r="O163" s="24">
        <v>300</v>
      </c>
      <c r="P163" s="24">
        <v>300</v>
      </c>
      <c r="Q163" s="24">
        <v>300</v>
      </c>
      <c r="R163" s="24">
        <v>300</v>
      </c>
      <c r="S163" s="24">
        <v>300</v>
      </c>
      <c r="T163" s="24">
        <v>300</v>
      </c>
      <c r="U163" s="24">
        <v>300</v>
      </c>
      <c r="V163" s="24">
        <v>300</v>
      </c>
      <c r="W163" s="24">
        <v>300</v>
      </c>
      <c r="X163" s="24">
        <v>300</v>
      </c>
      <c r="Y163" s="24">
        <v>300</v>
      </c>
      <c r="Z163" s="24">
        <v>300</v>
      </c>
      <c r="AA163" s="24">
        <v>300</v>
      </c>
      <c r="AB163" s="24">
        <v>300</v>
      </c>
      <c r="AC163" s="24">
        <v>300</v>
      </c>
      <c r="AD163" s="24">
        <v>300</v>
      </c>
      <c r="AE163" s="24">
        <v>300</v>
      </c>
      <c r="AF163" s="24">
        <v>300</v>
      </c>
      <c r="AG163" s="24">
        <v>300</v>
      </c>
      <c r="AH163" s="24">
        <v>300</v>
      </c>
      <c r="AI163" s="24">
        <v>300</v>
      </c>
      <c r="AJ163" s="24">
        <v>300</v>
      </c>
    </row>
    <row r="164" spans="2:36">
      <c r="B164" s="1" t="s">
        <v>1</v>
      </c>
      <c r="C164" s="1" t="s">
        <v>33</v>
      </c>
      <c r="D164" s="1" t="s">
        <v>149</v>
      </c>
      <c r="E164" s="1" t="s">
        <v>347</v>
      </c>
      <c r="F164" s="95">
        <v>600</v>
      </c>
      <c r="G164" s="95">
        <v>600</v>
      </c>
      <c r="H164" s="95">
        <v>600</v>
      </c>
      <c r="I164" s="95">
        <v>600</v>
      </c>
      <c r="J164" s="95">
        <v>600</v>
      </c>
      <c r="K164" s="95">
        <v>600</v>
      </c>
      <c r="L164" s="95">
        <v>600</v>
      </c>
      <c r="M164" s="95">
        <v>600</v>
      </c>
      <c r="N164" s="95">
        <v>600</v>
      </c>
      <c r="O164" s="95">
        <v>600</v>
      </c>
      <c r="P164" s="95">
        <v>600</v>
      </c>
      <c r="Q164" s="95">
        <v>600</v>
      </c>
      <c r="R164" s="95">
        <v>600</v>
      </c>
      <c r="S164" s="95">
        <v>600</v>
      </c>
      <c r="T164" s="95">
        <v>600</v>
      </c>
      <c r="U164" s="95">
        <v>600</v>
      </c>
      <c r="V164" s="95">
        <v>600</v>
      </c>
      <c r="W164" s="95">
        <v>600</v>
      </c>
      <c r="X164" s="95">
        <v>600</v>
      </c>
      <c r="Y164" s="95">
        <v>600</v>
      </c>
      <c r="Z164" s="95">
        <v>600</v>
      </c>
      <c r="AA164" s="95">
        <v>600</v>
      </c>
      <c r="AB164" s="95">
        <v>600</v>
      </c>
      <c r="AC164" s="95">
        <v>600</v>
      </c>
      <c r="AD164" s="95">
        <v>600</v>
      </c>
      <c r="AE164" s="95">
        <v>600</v>
      </c>
      <c r="AF164" s="95">
        <v>600</v>
      </c>
      <c r="AG164" s="95">
        <v>600</v>
      </c>
      <c r="AH164" s="95">
        <v>600</v>
      </c>
      <c r="AI164" s="95">
        <v>600</v>
      </c>
      <c r="AJ164" s="95">
        <v>600</v>
      </c>
    </row>
    <row r="165" spans="2:36">
      <c r="B165" s="1" t="s">
        <v>0</v>
      </c>
      <c r="C165" s="1" t="s">
        <v>33</v>
      </c>
      <c r="D165" s="1" t="s">
        <v>149</v>
      </c>
      <c r="E165" s="1" t="s">
        <v>347</v>
      </c>
      <c r="F165" s="95">
        <v>5000</v>
      </c>
      <c r="G165" s="95">
        <v>5000</v>
      </c>
      <c r="H165" s="95">
        <v>5000</v>
      </c>
      <c r="I165" s="95">
        <v>5000</v>
      </c>
      <c r="J165" s="95">
        <v>5000</v>
      </c>
      <c r="K165" s="95">
        <v>5000</v>
      </c>
      <c r="L165" s="95">
        <v>5000</v>
      </c>
      <c r="M165" s="95">
        <v>5000</v>
      </c>
      <c r="N165" s="95">
        <v>5000</v>
      </c>
      <c r="O165" s="95">
        <v>5000</v>
      </c>
      <c r="P165" s="95">
        <v>5000</v>
      </c>
      <c r="Q165" s="95">
        <v>5000</v>
      </c>
      <c r="R165" s="95">
        <v>5000</v>
      </c>
      <c r="S165" s="95">
        <v>5000</v>
      </c>
      <c r="T165" s="95">
        <v>5000</v>
      </c>
      <c r="U165" s="95">
        <v>5000</v>
      </c>
      <c r="V165" s="95">
        <v>5000</v>
      </c>
      <c r="W165" s="95">
        <v>5000</v>
      </c>
      <c r="X165" s="95">
        <v>5000</v>
      </c>
      <c r="Y165" s="95">
        <v>5000</v>
      </c>
      <c r="Z165" s="95">
        <v>5000</v>
      </c>
      <c r="AA165" s="95">
        <v>5000</v>
      </c>
      <c r="AB165" s="95">
        <v>5000</v>
      </c>
      <c r="AC165" s="95">
        <v>5000</v>
      </c>
      <c r="AD165" s="95">
        <v>5000</v>
      </c>
      <c r="AE165" s="95">
        <v>5000</v>
      </c>
      <c r="AF165" s="95">
        <v>5000</v>
      </c>
      <c r="AG165" s="95">
        <v>5000</v>
      </c>
      <c r="AH165" s="95">
        <v>5000</v>
      </c>
      <c r="AI165" s="95">
        <v>5000</v>
      </c>
      <c r="AJ165" s="95">
        <v>5000</v>
      </c>
    </row>
    <row r="166" spans="2:36" ht="18">
      <c r="B166" s="1" t="s">
        <v>152</v>
      </c>
      <c r="C166" s="1" t="s">
        <v>33</v>
      </c>
      <c r="D166" s="1" t="s">
        <v>149</v>
      </c>
      <c r="E166" s="1" t="s">
        <v>345</v>
      </c>
      <c r="F166" s="95">
        <v>5</v>
      </c>
      <c r="G166" s="95">
        <v>5</v>
      </c>
      <c r="H166" s="95">
        <v>5</v>
      </c>
      <c r="I166" s="95">
        <v>5</v>
      </c>
      <c r="J166" s="95">
        <v>5</v>
      </c>
      <c r="K166" s="95">
        <v>5</v>
      </c>
      <c r="L166" s="95">
        <v>5</v>
      </c>
      <c r="M166" s="95">
        <v>5</v>
      </c>
      <c r="N166" s="95">
        <v>5</v>
      </c>
      <c r="O166" s="95">
        <v>5</v>
      </c>
      <c r="P166" s="95">
        <v>5</v>
      </c>
      <c r="Q166" s="95">
        <v>5</v>
      </c>
      <c r="R166" s="95">
        <v>5</v>
      </c>
      <c r="S166" s="95">
        <v>5</v>
      </c>
      <c r="T166" s="95">
        <v>5</v>
      </c>
      <c r="U166" s="95">
        <v>5</v>
      </c>
      <c r="V166" s="95">
        <v>5</v>
      </c>
      <c r="W166" s="95">
        <v>5</v>
      </c>
      <c r="X166" s="95">
        <v>5</v>
      </c>
      <c r="Y166" s="95">
        <v>5</v>
      </c>
      <c r="Z166" s="95">
        <v>5</v>
      </c>
      <c r="AA166" s="95">
        <v>5</v>
      </c>
      <c r="AB166" s="95">
        <v>5</v>
      </c>
      <c r="AC166" s="95">
        <v>5</v>
      </c>
      <c r="AD166" s="95">
        <v>5</v>
      </c>
      <c r="AE166" s="95">
        <v>5</v>
      </c>
      <c r="AF166" s="95">
        <v>5</v>
      </c>
      <c r="AG166" s="95">
        <v>5</v>
      </c>
      <c r="AH166" s="95">
        <v>5</v>
      </c>
      <c r="AI166" s="95">
        <v>5</v>
      </c>
      <c r="AJ166" s="95">
        <v>5</v>
      </c>
    </row>
    <row r="167" spans="2:36">
      <c r="B167" s="1" t="s">
        <v>2</v>
      </c>
      <c r="C167" s="1" t="s">
        <v>33</v>
      </c>
      <c r="D167" s="1" t="s">
        <v>149</v>
      </c>
      <c r="E167" s="1" t="s">
        <v>345</v>
      </c>
      <c r="F167" s="95">
        <v>350</v>
      </c>
      <c r="G167" s="95">
        <v>350</v>
      </c>
      <c r="H167" s="95">
        <v>350</v>
      </c>
      <c r="I167" s="95">
        <v>350</v>
      </c>
      <c r="J167" s="95">
        <v>350</v>
      </c>
      <c r="K167" s="95">
        <v>350</v>
      </c>
      <c r="L167" s="95">
        <v>350</v>
      </c>
      <c r="M167" s="95">
        <v>350</v>
      </c>
      <c r="N167" s="95">
        <v>350</v>
      </c>
      <c r="O167" s="95">
        <v>350</v>
      </c>
      <c r="P167" s="95">
        <v>350</v>
      </c>
      <c r="Q167" s="95">
        <v>350</v>
      </c>
      <c r="R167" s="95">
        <v>350</v>
      </c>
      <c r="S167" s="95">
        <v>350</v>
      </c>
      <c r="T167" s="95">
        <v>350</v>
      </c>
      <c r="U167" s="95">
        <v>350</v>
      </c>
      <c r="V167" s="95">
        <v>350</v>
      </c>
      <c r="W167" s="95">
        <v>350</v>
      </c>
      <c r="X167" s="95">
        <v>350</v>
      </c>
      <c r="Y167" s="95">
        <v>350</v>
      </c>
      <c r="Z167" s="95">
        <v>350</v>
      </c>
      <c r="AA167" s="95">
        <v>350</v>
      </c>
      <c r="AB167" s="95">
        <v>350</v>
      </c>
      <c r="AC167" s="95">
        <v>350</v>
      </c>
      <c r="AD167" s="95">
        <v>350</v>
      </c>
      <c r="AE167" s="95">
        <v>350</v>
      </c>
      <c r="AF167" s="95">
        <v>350</v>
      </c>
      <c r="AG167" s="95">
        <v>350</v>
      </c>
      <c r="AH167" s="95">
        <v>350</v>
      </c>
      <c r="AI167" s="95">
        <v>350</v>
      </c>
      <c r="AJ167" s="95">
        <v>350</v>
      </c>
    </row>
    <row r="168" spans="2:36">
      <c r="B168" s="1" t="s">
        <v>2</v>
      </c>
      <c r="C168" s="1" t="s">
        <v>33</v>
      </c>
      <c r="D168" s="1" t="s">
        <v>149</v>
      </c>
      <c r="E168" s="1" t="s">
        <v>346</v>
      </c>
      <c r="F168" s="95">
        <v>500</v>
      </c>
      <c r="G168" s="95">
        <v>500</v>
      </c>
      <c r="H168" s="95">
        <v>500</v>
      </c>
      <c r="I168" s="95">
        <v>500</v>
      </c>
      <c r="J168" s="95">
        <v>500</v>
      </c>
      <c r="K168" s="95">
        <v>500</v>
      </c>
      <c r="L168" s="95">
        <v>500</v>
      </c>
      <c r="M168" s="95">
        <v>500</v>
      </c>
      <c r="N168" s="95">
        <v>500</v>
      </c>
      <c r="O168" s="95">
        <v>500</v>
      </c>
      <c r="P168" s="95">
        <v>500</v>
      </c>
      <c r="Q168" s="95">
        <v>500</v>
      </c>
      <c r="R168" s="95">
        <v>500</v>
      </c>
      <c r="S168" s="95">
        <v>500</v>
      </c>
      <c r="T168" s="95">
        <v>500</v>
      </c>
      <c r="U168" s="95">
        <v>500</v>
      </c>
      <c r="V168" s="95">
        <v>500</v>
      </c>
      <c r="W168" s="95">
        <v>500</v>
      </c>
      <c r="X168" s="95">
        <v>500</v>
      </c>
      <c r="Y168" s="95">
        <v>500</v>
      </c>
      <c r="Z168" s="95">
        <v>500</v>
      </c>
      <c r="AA168" s="95">
        <v>500</v>
      </c>
      <c r="AB168" s="95">
        <v>500</v>
      </c>
      <c r="AC168" s="95">
        <v>500</v>
      </c>
      <c r="AD168" s="95">
        <v>500</v>
      </c>
      <c r="AE168" s="95">
        <v>500</v>
      </c>
      <c r="AF168" s="95">
        <v>500</v>
      </c>
      <c r="AG168" s="95">
        <v>500</v>
      </c>
      <c r="AH168" s="95">
        <v>500</v>
      </c>
      <c r="AI168" s="95">
        <v>500</v>
      </c>
      <c r="AJ168" s="95">
        <v>500</v>
      </c>
    </row>
    <row r="169" spans="2:36" ht="18">
      <c r="B169" s="1" t="s">
        <v>153</v>
      </c>
      <c r="C169" s="1" t="s">
        <v>33</v>
      </c>
      <c r="D169" s="1" t="s">
        <v>149</v>
      </c>
      <c r="E169" s="1" t="s">
        <v>345</v>
      </c>
      <c r="F169" s="95">
        <v>330</v>
      </c>
      <c r="G169" s="95">
        <v>330</v>
      </c>
      <c r="H169" s="95">
        <v>330</v>
      </c>
      <c r="I169" s="95">
        <v>330</v>
      </c>
      <c r="J169" s="95">
        <v>330</v>
      </c>
      <c r="K169" s="95">
        <v>330</v>
      </c>
      <c r="L169" s="95">
        <v>330</v>
      </c>
      <c r="M169" s="95">
        <v>330</v>
      </c>
      <c r="N169" s="95">
        <v>330</v>
      </c>
      <c r="O169" s="95">
        <v>330</v>
      </c>
      <c r="P169" s="95">
        <v>330</v>
      </c>
      <c r="Q169" s="95">
        <v>330</v>
      </c>
      <c r="R169" s="95">
        <v>330</v>
      </c>
      <c r="S169" s="95">
        <v>330</v>
      </c>
      <c r="T169" s="95">
        <v>330</v>
      </c>
      <c r="U169" s="95">
        <v>330</v>
      </c>
      <c r="V169" s="95">
        <v>330</v>
      </c>
      <c r="W169" s="95">
        <v>330</v>
      </c>
      <c r="X169" s="95">
        <v>330</v>
      </c>
      <c r="Y169" s="95">
        <v>330</v>
      </c>
      <c r="Z169" s="95">
        <v>330</v>
      </c>
      <c r="AA169" s="95">
        <v>330</v>
      </c>
      <c r="AB169" s="95">
        <v>330</v>
      </c>
      <c r="AC169" s="95">
        <v>330</v>
      </c>
      <c r="AD169" s="95">
        <v>330</v>
      </c>
      <c r="AE169" s="95">
        <v>330</v>
      </c>
      <c r="AF169" s="95">
        <v>330</v>
      </c>
      <c r="AG169" s="95">
        <v>330</v>
      </c>
      <c r="AH169" s="95">
        <v>330</v>
      </c>
      <c r="AI169" s="95">
        <v>330</v>
      </c>
      <c r="AJ169" s="95">
        <v>330</v>
      </c>
    </row>
    <row r="170" spans="2:36" ht="18">
      <c r="B170" s="1" t="s">
        <v>153</v>
      </c>
      <c r="C170" s="1" t="s">
        <v>33</v>
      </c>
      <c r="D170" s="1" t="s">
        <v>149</v>
      </c>
      <c r="E170" s="1" t="s">
        <v>346</v>
      </c>
      <c r="F170" s="95">
        <v>450</v>
      </c>
      <c r="G170" s="95">
        <v>450</v>
      </c>
      <c r="H170" s="95">
        <v>450</v>
      </c>
      <c r="I170" s="95">
        <v>450</v>
      </c>
      <c r="J170" s="95">
        <v>450</v>
      </c>
      <c r="K170" s="95">
        <v>450</v>
      </c>
      <c r="L170" s="95">
        <v>450</v>
      </c>
      <c r="M170" s="95">
        <v>450</v>
      </c>
      <c r="N170" s="95">
        <v>450</v>
      </c>
      <c r="O170" s="95">
        <v>450</v>
      </c>
      <c r="P170" s="95">
        <v>450</v>
      </c>
      <c r="Q170" s="95">
        <v>450</v>
      </c>
      <c r="R170" s="95">
        <v>450</v>
      </c>
      <c r="S170" s="95">
        <v>450</v>
      </c>
      <c r="T170" s="95">
        <v>450</v>
      </c>
      <c r="U170" s="95">
        <v>450</v>
      </c>
      <c r="V170" s="95">
        <v>450</v>
      </c>
      <c r="W170" s="95">
        <v>450</v>
      </c>
      <c r="X170" s="95">
        <v>450</v>
      </c>
      <c r="Y170" s="95">
        <v>450</v>
      </c>
      <c r="Z170" s="95">
        <v>450</v>
      </c>
      <c r="AA170" s="95">
        <v>450</v>
      </c>
      <c r="AB170" s="95">
        <v>450</v>
      </c>
      <c r="AC170" s="95">
        <v>450</v>
      </c>
      <c r="AD170" s="95">
        <v>450</v>
      </c>
      <c r="AE170" s="95">
        <v>450</v>
      </c>
      <c r="AF170" s="95">
        <v>450</v>
      </c>
      <c r="AG170" s="95">
        <v>450</v>
      </c>
      <c r="AH170" s="95">
        <v>450</v>
      </c>
      <c r="AI170" s="95">
        <v>450</v>
      </c>
      <c r="AJ170" s="95">
        <v>450</v>
      </c>
    </row>
    <row r="171" spans="2:36" ht="18">
      <c r="B171" s="1" t="s">
        <v>154</v>
      </c>
      <c r="C171" s="1" t="s">
        <v>33</v>
      </c>
      <c r="D171" s="1" t="s">
        <v>149</v>
      </c>
      <c r="E171" s="1" t="s">
        <v>345</v>
      </c>
      <c r="F171" s="95">
        <v>330</v>
      </c>
      <c r="G171" s="95">
        <v>330</v>
      </c>
      <c r="H171" s="95">
        <v>330</v>
      </c>
      <c r="I171" s="95">
        <v>330</v>
      </c>
      <c r="J171" s="95">
        <v>330</v>
      </c>
      <c r="K171" s="95">
        <v>330</v>
      </c>
      <c r="L171" s="95">
        <v>330</v>
      </c>
      <c r="M171" s="95">
        <v>330</v>
      </c>
      <c r="N171" s="95">
        <v>330</v>
      </c>
      <c r="O171" s="95">
        <v>330</v>
      </c>
      <c r="P171" s="95">
        <v>330</v>
      </c>
      <c r="Q171" s="95">
        <v>330</v>
      </c>
      <c r="R171" s="95">
        <v>330</v>
      </c>
      <c r="S171" s="95">
        <v>330</v>
      </c>
      <c r="T171" s="95">
        <v>330</v>
      </c>
      <c r="U171" s="95">
        <v>330</v>
      </c>
      <c r="V171" s="95">
        <v>330</v>
      </c>
      <c r="W171" s="95">
        <v>330</v>
      </c>
      <c r="X171" s="95">
        <v>330</v>
      </c>
      <c r="Y171" s="95">
        <v>330</v>
      </c>
      <c r="Z171" s="95">
        <v>330</v>
      </c>
      <c r="AA171" s="95">
        <v>330</v>
      </c>
      <c r="AB171" s="95">
        <v>330</v>
      </c>
      <c r="AC171" s="95">
        <v>330</v>
      </c>
      <c r="AD171" s="95">
        <v>330</v>
      </c>
      <c r="AE171" s="95">
        <v>330</v>
      </c>
      <c r="AF171" s="95">
        <v>330</v>
      </c>
      <c r="AG171" s="95">
        <v>330</v>
      </c>
      <c r="AH171" s="95">
        <v>330</v>
      </c>
      <c r="AI171" s="95">
        <v>330</v>
      </c>
      <c r="AJ171" s="95">
        <v>330</v>
      </c>
    </row>
    <row r="172" spans="2:36" ht="18">
      <c r="B172" s="1" t="s">
        <v>154</v>
      </c>
      <c r="C172" s="1" t="s">
        <v>33</v>
      </c>
      <c r="D172" s="1" t="s">
        <v>149</v>
      </c>
      <c r="E172" s="1" t="s">
        <v>346</v>
      </c>
      <c r="F172" s="95">
        <v>450</v>
      </c>
      <c r="G172" s="95">
        <v>450</v>
      </c>
      <c r="H172" s="95">
        <v>450</v>
      </c>
      <c r="I172" s="95">
        <v>450</v>
      </c>
      <c r="J172" s="95">
        <v>450</v>
      </c>
      <c r="K172" s="95">
        <v>450</v>
      </c>
      <c r="L172" s="95">
        <v>450</v>
      </c>
      <c r="M172" s="95">
        <v>450</v>
      </c>
      <c r="N172" s="95">
        <v>450</v>
      </c>
      <c r="O172" s="95">
        <v>450</v>
      </c>
      <c r="P172" s="95">
        <v>450</v>
      </c>
      <c r="Q172" s="95">
        <v>450</v>
      </c>
      <c r="R172" s="95">
        <v>450</v>
      </c>
      <c r="S172" s="95">
        <v>450</v>
      </c>
      <c r="T172" s="95">
        <v>450</v>
      </c>
      <c r="U172" s="95">
        <v>450</v>
      </c>
      <c r="V172" s="95">
        <v>450</v>
      </c>
      <c r="W172" s="95">
        <v>450</v>
      </c>
      <c r="X172" s="95">
        <v>450</v>
      </c>
      <c r="Y172" s="95">
        <v>450</v>
      </c>
      <c r="Z172" s="95">
        <v>450</v>
      </c>
      <c r="AA172" s="95">
        <v>450</v>
      </c>
      <c r="AB172" s="95">
        <v>450</v>
      </c>
      <c r="AC172" s="95">
        <v>450</v>
      </c>
      <c r="AD172" s="95">
        <v>450</v>
      </c>
      <c r="AE172" s="95">
        <v>450</v>
      </c>
      <c r="AF172" s="95">
        <v>450</v>
      </c>
      <c r="AG172" s="95">
        <v>450</v>
      </c>
      <c r="AH172" s="95">
        <v>450</v>
      </c>
      <c r="AI172" s="95">
        <v>450</v>
      </c>
      <c r="AJ172" s="95">
        <v>450</v>
      </c>
    </row>
    <row r="173" spans="2:36" ht="18">
      <c r="B173" s="1" t="s">
        <v>116</v>
      </c>
      <c r="C173" s="1" t="s">
        <v>155</v>
      </c>
      <c r="D173" s="1" t="s">
        <v>149</v>
      </c>
      <c r="E173" s="1" t="s">
        <v>345</v>
      </c>
      <c r="F173" s="94">
        <v>9.8390000000000005E-2</v>
      </c>
      <c r="G173" s="94">
        <v>9.8390000000000005E-2</v>
      </c>
      <c r="H173" s="94">
        <v>9.8390000000000005E-2</v>
      </c>
      <c r="I173" s="94">
        <v>9.8390000000000005E-2</v>
      </c>
      <c r="J173" s="94">
        <v>9.8390000000000005E-2</v>
      </c>
      <c r="K173" s="94">
        <v>9.8390000000000005E-2</v>
      </c>
      <c r="L173" s="94">
        <v>9.8390000000000005E-2</v>
      </c>
      <c r="M173" s="94">
        <v>9.8390000000000005E-2</v>
      </c>
      <c r="N173" s="94">
        <v>9.8390000000000005E-2</v>
      </c>
      <c r="O173" s="94">
        <v>9.8390000000000005E-2</v>
      </c>
      <c r="P173" s="94">
        <v>9.8390000000000005E-2</v>
      </c>
      <c r="Q173" s="94">
        <v>9.8390000000000005E-2</v>
      </c>
      <c r="R173" s="94">
        <v>9.8390000000000005E-2</v>
      </c>
      <c r="S173" s="94">
        <v>9.8390000000000005E-2</v>
      </c>
      <c r="T173" s="94">
        <v>9.8390000000000005E-2</v>
      </c>
      <c r="U173" s="94">
        <v>9.8390000000000005E-2</v>
      </c>
      <c r="V173" s="94">
        <v>9.8390000000000005E-2</v>
      </c>
      <c r="W173" s="94">
        <v>9.8390000000000005E-2</v>
      </c>
      <c r="X173" s="94">
        <v>9.8390000000000005E-2</v>
      </c>
      <c r="Y173" s="94">
        <v>9.8390000000000005E-2</v>
      </c>
      <c r="Z173" s="94">
        <v>9.8390000000000005E-2</v>
      </c>
      <c r="AA173" s="94">
        <v>9.8390000000000005E-2</v>
      </c>
      <c r="AB173" s="94">
        <v>9.8390000000000005E-2</v>
      </c>
      <c r="AC173" s="94">
        <v>9.8390000000000005E-2</v>
      </c>
      <c r="AD173" s="94">
        <v>9.8390000000000005E-2</v>
      </c>
      <c r="AE173" s="94">
        <v>9.8390000000000005E-2</v>
      </c>
      <c r="AF173" s="94">
        <v>9.8390000000000005E-2</v>
      </c>
      <c r="AG173" s="94">
        <v>9.8390000000000005E-2</v>
      </c>
      <c r="AH173" s="94">
        <v>9.8390000000000005E-2</v>
      </c>
      <c r="AI173" s="94">
        <v>9.8390000000000005E-2</v>
      </c>
      <c r="AJ173" s="94">
        <v>9.8390000000000005E-2</v>
      </c>
    </row>
    <row r="174" spans="2:36" ht="18">
      <c r="B174" s="1" t="s">
        <v>116</v>
      </c>
      <c r="C174" s="1" t="s">
        <v>155</v>
      </c>
      <c r="D174" s="1" t="s">
        <v>149</v>
      </c>
      <c r="E174" s="1" t="s">
        <v>346</v>
      </c>
      <c r="F174" s="94">
        <v>6.4000000000000001E-2</v>
      </c>
      <c r="G174" s="94">
        <v>6.4000000000000001E-2</v>
      </c>
      <c r="H174" s="94">
        <v>6.4000000000000001E-2</v>
      </c>
      <c r="I174" s="94">
        <v>6.4000000000000001E-2</v>
      </c>
      <c r="J174" s="94">
        <v>6.4000000000000001E-2</v>
      </c>
      <c r="K174" s="94">
        <v>6.4000000000000001E-2</v>
      </c>
      <c r="L174" s="94">
        <v>6.4000000000000001E-2</v>
      </c>
      <c r="M174" s="94">
        <v>6.4000000000000001E-2</v>
      </c>
      <c r="N174" s="94">
        <v>6.4000000000000001E-2</v>
      </c>
      <c r="O174" s="94">
        <v>6.4000000000000001E-2</v>
      </c>
      <c r="P174" s="94">
        <v>6.4000000000000001E-2</v>
      </c>
      <c r="Q174" s="94">
        <v>6.4000000000000001E-2</v>
      </c>
      <c r="R174" s="94">
        <v>6.4000000000000001E-2</v>
      </c>
      <c r="S174" s="94">
        <v>6.4000000000000001E-2</v>
      </c>
      <c r="T174" s="94">
        <v>6.4000000000000001E-2</v>
      </c>
      <c r="U174" s="94">
        <v>6.4000000000000001E-2</v>
      </c>
      <c r="V174" s="94">
        <v>6.4000000000000001E-2</v>
      </c>
      <c r="W174" s="94">
        <v>6.4000000000000001E-2</v>
      </c>
      <c r="X174" s="94">
        <v>6.4000000000000001E-2</v>
      </c>
      <c r="Y174" s="94">
        <v>6.4000000000000001E-2</v>
      </c>
      <c r="Z174" s="94">
        <v>6.4000000000000001E-2</v>
      </c>
      <c r="AA174" s="94">
        <v>6.4000000000000001E-2</v>
      </c>
      <c r="AB174" s="94">
        <v>6.4000000000000001E-2</v>
      </c>
      <c r="AC174" s="94">
        <v>6.4000000000000001E-2</v>
      </c>
      <c r="AD174" s="94">
        <v>6.4000000000000001E-2</v>
      </c>
      <c r="AE174" s="94">
        <v>6.4000000000000001E-2</v>
      </c>
      <c r="AF174" s="94">
        <v>6.4000000000000001E-2</v>
      </c>
      <c r="AG174" s="94">
        <v>6.4000000000000001E-2</v>
      </c>
      <c r="AH174" s="94">
        <v>6.4000000000000001E-2</v>
      </c>
      <c r="AI174" s="94">
        <v>6.4000000000000001E-2</v>
      </c>
      <c r="AJ174" s="94">
        <v>6.4000000000000001E-2</v>
      </c>
    </row>
    <row r="176" spans="2:36" s="2" customFormat="1">
      <c r="B176" s="2" t="s">
        <v>30</v>
      </c>
      <c r="C176" s="2" t="s">
        <v>43</v>
      </c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</row>
    <row r="177" spans="2:36" s="2" customFormat="1">
      <c r="B177" s="2" t="s">
        <v>21</v>
      </c>
      <c r="C177" s="2" t="s">
        <v>23</v>
      </c>
      <c r="D177" s="2" t="s">
        <v>28</v>
      </c>
      <c r="E177" s="2" t="s">
        <v>178</v>
      </c>
      <c r="F177" s="3">
        <v>1990</v>
      </c>
      <c r="G177" s="3">
        <v>1991</v>
      </c>
      <c r="H177" s="3">
        <v>1992</v>
      </c>
      <c r="I177" s="3">
        <v>1993</v>
      </c>
      <c r="J177" s="3">
        <v>1994</v>
      </c>
      <c r="K177" s="3">
        <v>1995</v>
      </c>
      <c r="L177" s="3">
        <v>1996</v>
      </c>
      <c r="M177" s="3">
        <v>1997</v>
      </c>
      <c r="N177" s="3">
        <v>1998</v>
      </c>
      <c r="O177" s="3">
        <v>1999</v>
      </c>
      <c r="P177" s="3">
        <v>2000</v>
      </c>
      <c r="Q177" s="3">
        <v>2001</v>
      </c>
      <c r="R177" s="3">
        <v>2002</v>
      </c>
      <c r="S177" s="3">
        <v>2003</v>
      </c>
      <c r="T177" s="3">
        <v>2004</v>
      </c>
      <c r="U177" s="3">
        <v>2005</v>
      </c>
      <c r="V177" s="3">
        <v>2006</v>
      </c>
      <c r="W177" s="3">
        <v>2007</v>
      </c>
      <c r="X177" s="3">
        <v>2008</v>
      </c>
      <c r="Y177" s="3">
        <v>2009</v>
      </c>
      <c r="Z177" s="3">
        <v>2010</v>
      </c>
      <c r="AA177" s="3">
        <v>2011</v>
      </c>
      <c r="AB177" s="3">
        <v>2012</v>
      </c>
      <c r="AC177" s="3">
        <v>2013</v>
      </c>
      <c r="AD177" s="3">
        <v>2014</v>
      </c>
      <c r="AE177" s="3">
        <v>2015</v>
      </c>
      <c r="AF177" s="3">
        <v>2016</v>
      </c>
      <c r="AG177" s="3">
        <v>2017</v>
      </c>
      <c r="AH177" s="3">
        <v>2018</v>
      </c>
      <c r="AI177" s="2">
        <v>2019</v>
      </c>
      <c r="AJ177" s="2">
        <v>2020</v>
      </c>
    </row>
    <row r="178" spans="2:36" ht="18">
      <c r="B178" s="1" t="s">
        <v>150</v>
      </c>
      <c r="C178" s="1" t="s">
        <v>33</v>
      </c>
      <c r="D178" s="1" t="s">
        <v>149</v>
      </c>
      <c r="E178" s="1" t="s">
        <v>348</v>
      </c>
      <c r="F178" s="24">
        <v>69</v>
      </c>
      <c r="G178" s="24">
        <v>69</v>
      </c>
      <c r="H178" s="24">
        <v>69</v>
      </c>
      <c r="I178" s="24">
        <v>69</v>
      </c>
      <c r="J178" s="24">
        <v>69</v>
      </c>
      <c r="K178" s="24">
        <v>69</v>
      </c>
      <c r="L178" s="24">
        <v>69</v>
      </c>
      <c r="M178" s="24">
        <v>69</v>
      </c>
      <c r="N178" s="24">
        <v>69</v>
      </c>
      <c r="O178" s="24">
        <v>69</v>
      </c>
      <c r="P178" s="24">
        <v>69</v>
      </c>
      <c r="Q178" s="24">
        <v>69</v>
      </c>
      <c r="R178" s="24">
        <v>69</v>
      </c>
      <c r="S178" s="24">
        <v>69</v>
      </c>
      <c r="T178" s="24">
        <v>69</v>
      </c>
      <c r="U178" s="24">
        <v>69</v>
      </c>
      <c r="V178" s="24">
        <v>69</v>
      </c>
      <c r="W178" s="24">
        <v>69</v>
      </c>
      <c r="X178" s="24">
        <v>69</v>
      </c>
      <c r="Y178" s="24">
        <v>69</v>
      </c>
      <c r="Z178" s="24">
        <v>69</v>
      </c>
      <c r="AA178" s="24">
        <v>69</v>
      </c>
      <c r="AB178" s="24">
        <v>69</v>
      </c>
      <c r="AC178" s="24">
        <v>69</v>
      </c>
      <c r="AD178" s="24">
        <v>69</v>
      </c>
      <c r="AE178" s="24">
        <v>69</v>
      </c>
      <c r="AF178" s="24">
        <v>69</v>
      </c>
      <c r="AG178" s="24">
        <v>69</v>
      </c>
      <c r="AH178" s="24">
        <v>69</v>
      </c>
      <c r="AI178" s="24">
        <v>69</v>
      </c>
      <c r="AJ178" s="24">
        <v>69</v>
      </c>
    </row>
    <row r="179" spans="2:36" ht="18">
      <c r="B179" s="1" t="s">
        <v>151</v>
      </c>
      <c r="C179" s="1" t="s">
        <v>33</v>
      </c>
      <c r="D179" s="1" t="s">
        <v>61</v>
      </c>
      <c r="E179" s="1" t="s">
        <v>179</v>
      </c>
      <c r="F179" s="24">
        <v>138.38999999999999</v>
      </c>
      <c r="G179" s="24">
        <v>138.38999999999999</v>
      </c>
      <c r="H179" s="24">
        <v>138.38999999999999</v>
      </c>
      <c r="I179" s="24">
        <v>138.38999999999999</v>
      </c>
      <c r="J179" s="24">
        <v>138.38999999999999</v>
      </c>
      <c r="K179" s="24">
        <v>92.26</v>
      </c>
      <c r="L179" s="24">
        <v>92.26</v>
      </c>
      <c r="M179" s="24">
        <v>92.26</v>
      </c>
      <c r="N179" s="24">
        <v>92.26</v>
      </c>
      <c r="O179" s="24">
        <v>73.900000000000006</v>
      </c>
      <c r="P179" s="24">
        <v>73.900000000000006</v>
      </c>
      <c r="Q179" s="24">
        <v>73.900000000000006</v>
      </c>
      <c r="R179" s="24">
        <v>63</v>
      </c>
      <c r="S179" s="24">
        <v>63</v>
      </c>
      <c r="T179" s="24">
        <v>63</v>
      </c>
      <c r="U179" s="24">
        <v>63</v>
      </c>
      <c r="V179" s="24">
        <v>63</v>
      </c>
      <c r="W179" s="24">
        <v>60</v>
      </c>
      <c r="X179" s="24">
        <v>28.14</v>
      </c>
      <c r="Y179" s="24">
        <v>37.74</v>
      </c>
      <c r="Z179" s="24">
        <v>35.700000000000003</v>
      </c>
      <c r="AA179" s="24">
        <v>33.110136227199263</v>
      </c>
      <c r="AB179" s="24">
        <v>36.11175248210575</v>
      </c>
      <c r="AC179" s="24">
        <v>32.232740706534287</v>
      </c>
      <c r="AD179" s="24">
        <v>15.885476795197414</v>
      </c>
      <c r="AE179" s="24">
        <v>11.683214038328328</v>
      </c>
      <c r="AF179" s="24">
        <v>9.0048487647194637</v>
      </c>
      <c r="AG179" s="24">
        <v>29.231124451627796</v>
      </c>
      <c r="AH179" s="24">
        <v>31.632417455552993</v>
      </c>
      <c r="AI179" s="24">
        <v>28.815516047102285</v>
      </c>
      <c r="AJ179" s="24">
        <v>28.815516047102285</v>
      </c>
    </row>
    <row r="180" spans="2:36">
      <c r="B180" s="1" t="s">
        <v>1</v>
      </c>
      <c r="C180" s="1" t="s">
        <v>33</v>
      </c>
      <c r="D180" s="1" t="s">
        <v>149</v>
      </c>
      <c r="E180" s="1" t="s">
        <v>348</v>
      </c>
      <c r="F180" s="24">
        <v>0.17</v>
      </c>
      <c r="G180" s="24">
        <v>0.17</v>
      </c>
      <c r="H180" s="24">
        <v>0.17</v>
      </c>
      <c r="I180" s="24">
        <v>0.17</v>
      </c>
      <c r="J180" s="24">
        <v>0.17</v>
      </c>
      <c r="K180" s="24">
        <v>0.17</v>
      </c>
      <c r="L180" s="24">
        <v>0.17</v>
      </c>
      <c r="M180" s="24">
        <v>0.17</v>
      </c>
      <c r="N180" s="24">
        <v>0.17</v>
      </c>
      <c r="O180" s="24">
        <v>0.17</v>
      </c>
      <c r="P180" s="24">
        <v>0.17</v>
      </c>
      <c r="Q180" s="24">
        <v>0.17</v>
      </c>
      <c r="R180" s="24">
        <v>0.17</v>
      </c>
      <c r="S180" s="24">
        <v>0.17</v>
      </c>
      <c r="T180" s="24">
        <v>0.17</v>
      </c>
      <c r="U180" s="24">
        <v>0.17</v>
      </c>
      <c r="V180" s="24">
        <v>0.17</v>
      </c>
      <c r="W180" s="24">
        <v>0.17</v>
      </c>
      <c r="X180" s="24">
        <v>0.17</v>
      </c>
      <c r="Y180" s="24">
        <v>0.17</v>
      </c>
      <c r="Z180" s="24">
        <v>0.17</v>
      </c>
      <c r="AA180" s="24">
        <v>0.17</v>
      </c>
      <c r="AB180" s="24">
        <v>0.17</v>
      </c>
      <c r="AC180" s="24">
        <v>0.17</v>
      </c>
      <c r="AD180" s="24">
        <v>0.17</v>
      </c>
      <c r="AE180" s="24">
        <v>0.17</v>
      </c>
      <c r="AF180" s="24">
        <v>0.17</v>
      </c>
      <c r="AG180" s="24">
        <v>0.17</v>
      </c>
      <c r="AH180" s="24">
        <v>0.17</v>
      </c>
      <c r="AI180" s="24">
        <v>0.17</v>
      </c>
      <c r="AJ180" s="24">
        <v>0.17</v>
      </c>
    </row>
    <row r="181" spans="2:36">
      <c r="B181" s="1" t="s">
        <v>0</v>
      </c>
      <c r="C181" s="1" t="s">
        <v>33</v>
      </c>
      <c r="D181" s="1" t="s">
        <v>149</v>
      </c>
      <c r="E181" s="1" t="s">
        <v>348</v>
      </c>
      <c r="F181" s="24">
        <v>3.7</v>
      </c>
      <c r="G181" s="24">
        <v>3.7</v>
      </c>
      <c r="H181" s="24">
        <v>3.7</v>
      </c>
      <c r="I181" s="24">
        <v>3.7</v>
      </c>
      <c r="J181" s="24">
        <v>3.7</v>
      </c>
      <c r="K181" s="24">
        <v>3.7</v>
      </c>
      <c r="L181" s="24">
        <v>3.7</v>
      </c>
      <c r="M181" s="24">
        <v>3.7</v>
      </c>
      <c r="N181" s="24">
        <v>3.7</v>
      </c>
      <c r="O181" s="24">
        <v>3.7</v>
      </c>
      <c r="P181" s="24">
        <v>3.7</v>
      </c>
      <c r="Q181" s="24">
        <v>3.7</v>
      </c>
      <c r="R181" s="24">
        <v>3.7</v>
      </c>
      <c r="S181" s="24">
        <v>3.7</v>
      </c>
      <c r="T181" s="24">
        <v>3.7</v>
      </c>
      <c r="U181" s="24">
        <v>3.7</v>
      </c>
      <c r="V181" s="24">
        <v>3.7</v>
      </c>
      <c r="W181" s="24">
        <v>3.7</v>
      </c>
      <c r="X181" s="24">
        <v>3.7</v>
      </c>
      <c r="Y181" s="24">
        <v>3.7</v>
      </c>
      <c r="Z181" s="24">
        <v>3.7</v>
      </c>
      <c r="AA181" s="24">
        <v>3.7</v>
      </c>
      <c r="AB181" s="24">
        <v>3.7</v>
      </c>
      <c r="AC181" s="24">
        <v>3.7</v>
      </c>
      <c r="AD181" s="24">
        <v>3.7</v>
      </c>
      <c r="AE181" s="24">
        <v>3.7</v>
      </c>
      <c r="AF181" s="24">
        <v>3.7</v>
      </c>
      <c r="AG181" s="24">
        <v>3.7</v>
      </c>
      <c r="AH181" s="24">
        <v>3.7</v>
      </c>
      <c r="AI181" s="24">
        <v>3.7</v>
      </c>
      <c r="AJ181" s="24">
        <v>3.7</v>
      </c>
    </row>
    <row r="182" spans="2:36" ht="18">
      <c r="B182" s="1" t="s">
        <v>152</v>
      </c>
      <c r="D182" s="1" t="s">
        <v>149</v>
      </c>
      <c r="E182" s="1" t="s">
        <v>179</v>
      </c>
      <c r="F182" s="5" t="s">
        <v>117</v>
      </c>
      <c r="G182" s="5" t="s">
        <v>117</v>
      </c>
      <c r="H182" s="5" t="s">
        <v>117</v>
      </c>
      <c r="I182" s="5" t="s">
        <v>117</v>
      </c>
      <c r="J182" s="5" t="s">
        <v>117</v>
      </c>
      <c r="K182" s="5" t="s">
        <v>117</v>
      </c>
      <c r="L182" s="5" t="s">
        <v>117</v>
      </c>
      <c r="M182" s="5" t="s">
        <v>117</v>
      </c>
      <c r="N182" s="5" t="s">
        <v>117</v>
      </c>
      <c r="O182" s="5" t="s">
        <v>117</v>
      </c>
      <c r="P182" s="5" t="s">
        <v>117</v>
      </c>
      <c r="Q182" s="5" t="s">
        <v>117</v>
      </c>
      <c r="R182" s="5" t="s">
        <v>117</v>
      </c>
      <c r="S182" s="5" t="s">
        <v>117</v>
      </c>
      <c r="T182" s="5" t="s">
        <v>117</v>
      </c>
      <c r="U182" s="5" t="s">
        <v>117</v>
      </c>
      <c r="V182" s="5" t="s">
        <v>117</v>
      </c>
      <c r="W182" s="5" t="s">
        <v>117</v>
      </c>
      <c r="X182" s="5" t="s">
        <v>117</v>
      </c>
      <c r="Y182" s="5" t="s">
        <v>117</v>
      </c>
      <c r="Z182" s="5" t="s">
        <v>117</v>
      </c>
      <c r="AA182" s="5" t="s">
        <v>117</v>
      </c>
      <c r="AB182" s="5" t="s">
        <v>117</v>
      </c>
      <c r="AC182" s="5" t="s">
        <v>117</v>
      </c>
      <c r="AD182" s="5" t="s">
        <v>117</v>
      </c>
      <c r="AE182" s="5" t="s">
        <v>117</v>
      </c>
      <c r="AF182" s="5" t="s">
        <v>117</v>
      </c>
      <c r="AG182" s="5" t="s">
        <v>117</v>
      </c>
      <c r="AH182" s="5" t="s">
        <v>117</v>
      </c>
      <c r="AI182" s="5" t="s">
        <v>117</v>
      </c>
      <c r="AJ182" s="5" t="s">
        <v>117</v>
      </c>
    </row>
    <row r="183" spans="2:36">
      <c r="B183" s="1" t="s">
        <v>2</v>
      </c>
      <c r="C183" s="1" t="s">
        <v>33</v>
      </c>
      <c r="D183" s="1" t="s">
        <v>149</v>
      </c>
      <c r="E183" s="1" t="s">
        <v>348</v>
      </c>
      <c r="F183" s="24">
        <v>1.5</v>
      </c>
      <c r="G183" s="24">
        <v>1.5</v>
      </c>
      <c r="H183" s="24">
        <v>1.5</v>
      </c>
      <c r="I183" s="24">
        <v>1.5</v>
      </c>
      <c r="J183" s="24">
        <v>1.5</v>
      </c>
      <c r="K183" s="24">
        <v>1.5</v>
      </c>
      <c r="L183" s="24">
        <v>1.5</v>
      </c>
      <c r="M183" s="24">
        <v>1.5</v>
      </c>
      <c r="N183" s="24">
        <v>1.5</v>
      </c>
      <c r="O183" s="24">
        <v>1.5</v>
      </c>
      <c r="P183" s="24">
        <v>1.5</v>
      </c>
      <c r="Q183" s="24">
        <v>1.5</v>
      </c>
      <c r="R183" s="24">
        <v>1.5</v>
      </c>
      <c r="S183" s="24">
        <v>1.5</v>
      </c>
      <c r="T183" s="24">
        <v>1.5</v>
      </c>
      <c r="U183" s="24">
        <v>1.5</v>
      </c>
      <c r="V183" s="24">
        <v>1.5</v>
      </c>
      <c r="W183" s="24">
        <v>1.5</v>
      </c>
      <c r="X183" s="24">
        <v>1.5</v>
      </c>
      <c r="Y183" s="24">
        <v>1.5</v>
      </c>
      <c r="Z183" s="24">
        <v>1.5</v>
      </c>
      <c r="AA183" s="24">
        <v>1.5</v>
      </c>
      <c r="AB183" s="24">
        <v>1.5</v>
      </c>
      <c r="AC183" s="24">
        <v>1.5</v>
      </c>
      <c r="AD183" s="24">
        <v>1.5</v>
      </c>
      <c r="AE183" s="24">
        <v>1.5</v>
      </c>
      <c r="AF183" s="24">
        <v>1.5</v>
      </c>
      <c r="AG183" s="24">
        <v>1.5</v>
      </c>
      <c r="AH183" s="24">
        <v>1.5</v>
      </c>
      <c r="AI183" s="24">
        <v>1.5</v>
      </c>
      <c r="AJ183" s="24">
        <v>1.5</v>
      </c>
    </row>
    <row r="184" spans="2:36" ht="18">
      <c r="B184" s="1" t="s">
        <v>153</v>
      </c>
      <c r="C184" s="1" t="s">
        <v>33</v>
      </c>
      <c r="D184" s="1" t="s">
        <v>149</v>
      </c>
      <c r="E184" s="1" t="s">
        <v>348</v>
      </c>
      <c r="F184" s="24">
        <v>1.5</v>
      </c>
      <c r="G184" s="24">
        <v>1.5</v>
      </c>
      <c r="H184" s="24">
        <v>1.5</v>
      </c>
      <c r="I184" s="24">
        <v>1.5</v>
      </c>
      <c r="J184" s="24">
        <v>1.5</v>
      </c>
      <c r="K184" s="24">
        <v>1.5</v>
      </c>
      <c r="L184" s="24">
        <v>1.5</v>
      </c>
      <c r="M184" s="24">
        <v>1.5</v>
      </c>
      <c r="N184" s="24">
        <v>1.5</v>
      </c>
      <c r="O184" s="24">
        <v>1.5</v>
      </c>
      <c r="P184" s="24">
        <v>1.5</v>
      </c>
      <c r="Q184" s="24">
        <v>1.5</v>
      </c>
      <c r="R184" s="24">
        <v>1.5</v>
      </c>
      <c r="S184" s="24">
        <v>1.5</v>
      </c>
      <c r="T184" s="24">
        <v>1.5</v>
      </c>
      <c r="U184" s="24">
        <v>1.5</v>
      </c>
      <c r="V184" s="24">
        <v>1.5</v>
      </c>
      <c r="W184" s="24">
        <v>1.5</v>
      </c>
      <c r="X184" s="24">
        <v>1.5</v>
      </c>
      <c r="Y184" s="24">
        <v>1.5</v>
      </c>
      <c r="Z184" s="24">
        <v>1.5</v>
      </c>
      <c r="AA184" s="24">
        <v>1.5</v>
      </c>
      <c r="AB184" s="24">
        <v>1.5</v>
      </c>
      <c r="AC184" s="24">
        <v>1.5</v>
      </c>
      <c r="AD184" s="24">
        <v>1.5</v>
      </c>
      <c r="AE184" s="24">
        <v>1.5</v>
      </c>
      <c r="AF184" s="24">
        <v>1.5</v>
      </c>
      <c r="AG184" s="24">
        <v>1.5</v>
      </c>
      <c r="AH184" s="24">
        <v>1.5</v>
      </c>
      <c r="AI184" s="24">
        <v>1.5</v>
      </c>
      <c r="AJ184" s="24">
        <v>1.5</v>
      </c>
    </row>
    <row r="185" spans="2:36" ht="18">
      <c r="B185" s="1" t="s">
        <v>154</v>
      </c>
      <c r="C185" s="1" t="s">
        <v>33</v>
      </c>
      <c r="D185" s="1" t="s">
        <v>149</v>
      </c>
      <c r="E185" s="1" t="s">
        <v>348</v>
      </c>
      <c r="F185" s="24">
        <v>1.5</v>
      </c>
      <c r="G185" s="24">
        <v>1.5</v>
      </c>
      <c r="H185" s="24">
        <v>1.5</v>
      </c>
      <c r="I185" s="24">
        <v>1.5</v>
      </c>
      <c r="J185" s="24">
        <v>1.5</v>
      </c>
      <c r="K185" s="24">
        <v>1.5</v>
      </c>
      <c r="L185" s="24">
        <v>1.5</v>
      </c>
      <c r="M185" s="24">
        <v>1.5</v>
      </c>
      <c r="N185" s="24">
        <v>1.5</v>
      </c>
      <c r="O185" s="24">
        <v>1.5</v>
      </c>
      <c r="P185" s="24">
        <v>1.5</v>
      </c>
      <c r="Q185" s="24">
        <v>1.5</v>
      </c>
      <c r="R185" s="24">
        <v>1.5</v>
      </c>
      <c r="S185" s="24">
        <v>1.5</v>
      </c>
      <c r="T185" s="24">
        <v>1.5</v>
      </c>
      <c r="U185" s="24">
        <v>1.5</v>
      </c>
      <c r="V185" s="24">
        <v>1.5</v>
      </c>
      <c r="W185" s="24">
        <v>1.5</v>
      </c>
      <c r="X185" s="24">
        <v>1.5</v>
      </c>
      <c r="Y185" s="24">
        <v>1.5</v>
      </c>
      <c r="Z185" s="24">
        <v>1.5</v>
      </c>
      <c r="AA185" s="24">
        <v>1.5</v>
      </c>
      <c r="AB185" s="24">
        <v>1.5</v>
      </c>
      <c r="AC185" s="24">
        <v>1.5</v>
      </c>
      <c r="AD185" s="24">
        <v>1.5</v>
      </c>
      <c r="AE185" s="24">
        <v>1.5</v>
      </c>
      <c r="AF185" s="24">
        <v>1.5</v>
      </c>
      <c r="AG185" s="24">
        <v>1.5</v>
      </c>
      <c r="AH185" s="24">
        <v>1.5</v>
      </c>
      <c r="AI185" s="24">
        <v>1.5</v>
      </c>
      <c r="AJ185" s="24">
        <v>1.5</v>
      </c>
    </row>
    <row r="186" spans="2:36" ht="18">
      <c r="B186" s="1" t="s">
        <v>116</v>
      </c>
      <c r="C186" s="1" t="s">
        <v>155</v>
      </c>
      <c r="D186" s="1" t="s">
        <v>149</v>
      </c>
      <c r="E186" s="1" t="s">
        <v>348</v>
      </c>
      <c r="F186" s="94">
        <v>3.9E-2</v>
      </c>
      <c r="G186" s="24">
        <v>3.9E-2</v>
      </c>
      <c r="H186" s="24">
        <v>3.9E-2</v>
      </c>
      <c r="I186" s="24">
        <v>3.9E-2</v>
      </c>
      <c r="J186" s="24">
        <v>3.9E-2</v>
      </c>
      <c r="K186" s="24">
        <v>3.9E-2</v>
      </c>
      <c r="L186" s="24">
        <v>3.9E-2</v>
      </c>
      <c r="M186" s="24">
        <v>3.9E-2</v>
      </c>
      <c r="N186" s="24">
        <v>3.9E-2</v>
      </c>
      <c r="O186" s="24">
        <v>3.9E-2</v>
      </c>
      <c r="P186" s="24">
        <v>3.9E-2</v>
      </c>
      <c r="Q186" s="24">
        <v>3.9E-2</v>
      </c>
      <c r="R186" s="24">
        <v>3.9E-2</v>
      </c>
      <c r="S186" s="24">
        <v>3.9E-2</v>
      </c>
      <c r="T186" s="24">
        <v>3.9E-2</v>
      </c>
      <c r="U186" s="24">
        <v>3.9E-2</v>
      </c>
      <c r="V186" s="24">
        <v>3.9E-2</v>
      </c>
      <c r="W186" s="24">
        <v>3.9E-2</v>
      </c>
      <c r="X186" s="24">
        <v>3.9E-2</v>
      </c>
      <c r="Y186" s="24">
        <v>3.9E-2</v>
      </c>
      <c r="Z186" s="24">
        <v>3.9E-2</v>
      </c>
      <c r="AA186" s="24">
        <v>3.9E-2</v>
      </c>
      <c r="AB186" s="24">
        <v>3.9E-2</v>
      </c>
      <c r="AC186" s="24">
        <v>3.9E-2</v>
      </c>
      <c r="AD186" s="24">
        <v>3.9E-2</v>
      </c>
      <c r="AE186" s="24">
        <v>3.9E-2</v>
      </c>
      <c r="AF186" s="24">
        <v>3.9E-2</v>
      </c>
      <c r="AG186" s="24">
        <v>3.9E-2</v>
      </c>
      <c r="AH186" s="24">
        <v>3.9E-2</v>
      </c>
      <c r="AI186" s="24">
        <v>3.9E-2</v>
      </c>
      <c r="AJ186" s="24">
        <v>3.9E-2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DED4B-3ED9-4AB2-BB04-C95304BEA26E}">
  <sheetPr>
    <tabColor rgb="FF92D050"/>
  </sheetPr>
  <dimension ref="B1:AL291"/>
  <sheetViews>
    <sheetView zoomScale="75" zoomScaleNormal="75" workbookViewId="0">
      <selection activeCell="R4" sqref="R4"/>
    </sheetView>
  </sheetViews>
  <sheetFormatPr defaultColWidth="9.140625" defaultRowHeight="15"/>
  <cols>
    <col min="1" max="1" width="9.140625" style="1"/>
    <col min="2" max="2" width="17.7109375" style="1" bestFit="1" customWidth="1"/>
    <col min="3" max="3" width="13.85546875" style="1" customWidth="1"/>
    <col min="4" max="4" width="14.85546875" style="1" bestFit="1" customWidth="1"/>
    <col min="5" max="5" width="20.140625" style="1" customWidth="1"/>
    <col min="6" max="34" width="10.42578125" style="5" bestFit="1" customWidth="1"/>
    <col min="35" max="16384" width="9.140625" style="1"/>
  </cols>
  <sheetData>
    <row r="1" spans="2:38">
      <c r="B1" s="75" t="s">
        <v>174</v>
      </c>
    </row>
    <row r="2" spans="2:38" s="2" customFormat="1">
      <c r="B2" s="2" t="s">
        <v>63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2:38" s="2" customFormat="1">
      <c r="B3" s="2" t="s">
        <v>340</v>
      </c>
      <c r="F3" s="3">
        <v>1990</v>
      </c>
      <c r="G3" s="3">
        <v>1991</v>
      </c>
      <c r="H3" s="3">
        <v>1992</v>
      </c>
      <c r="I3" s="3">
        <v>1993</v>
      </c>
      <c r="J3" s="3">
        <v>1994</v>
      </c>
      <c r="K3" s="3">
        <v>1995</v>
      </c>
      <c r="L3" s="3">
        <v>1996</v>
      </c>
      <c r="M3" s="3">
        <v>1997</v>
      </c>
      <c r="N3" s="3">
        <v>1998</v>
      </c>
      <c r="O3" s="3">
        <v>1999</v>
      </c>
      <c r="P3" s="3">
        <v>2000</v>
      </c>
      <c r="Q3" s="3">
        <v>2001</v>
      </c>
      <c r="R3" s="3">
        <v>2002</v>
      </c>
      <c r="S3" s="3">
        <v>2003</v>
      </c>
      <c r="T3" s="3">
        <v>2004</v>
      </c>
      <c r="U3" s="3">
        <v>2005</v>
      </c>
      <c r="V3" s="3">
        <v>2006</v>
      </c>
      <c r="W3" s="3">
        <v>2007</v>
      </c>
      <c r="X3" s="3">
        <v>2008</v>
      </c>
      <c r="Y3" s="3">
        <v>2009</v>
      </c>
      <c r="Z3" s="3">
        <v>2010</v>
      </c>
      <c r="AA3" s="3">
        <v>2011</v>
      </c>
      <c r="AB3" s="3">
        <v>2012</v>
      </c>
      <c r="AC3" s="3">
        <v>2013</v>
      </c>
      <c r="AD3" s="3">
        <v>2014</v>
      </c>
      <c r="AE3" s="3">
        <v>2015</v>
      </c>
      <c r="AF3" s="3">
        <v>2016</v>
      </c>
      <c r="AG3" s="3">
        <v>2017</v>
      </c>
      <c r="AH3" s="3">
        <v>2018</v>
      </c>
      <c r="AI3" s="2">
        <v>2019</v>
      </c>
      <c r="AJ3" s="2">
        <v>2020</v>
      </c>
    </row>
    <row r="4" spans="2:38" s="2" customFormat="1">
      <c r="B4" s="92" t="s">
        <v>341</v>
      </c>
      <c r="C4" s="92" t="s">
        <v>342</v>
      </c>
      <c r="D4" s="92"/>
      <c r="E4" s="92"/>
      <c r="F4" s="93">
        <v>0.95</v>
      </c>
      <c r="G4" s="93">
        <v>0.93333333333333324</v>
      </c>
      <c r="H4" s="93">
        <v>0.91666666666666652</v>
      </c>
      <c r="I4" s="93">
        <v>0.8999999999999998</v>
      </c>
      <c r="J4" s="93">
        <v>0.88333333333333308</v>
      </c>
      <c r="K4" s="93">
        <v>0.86666666666666636</v>
      </c>
      <c r="L4" s="93">
        <v>0.84999999999999964</v>
      </c>
      <c r="M4" s="93">
        <v>0.83333333333333293</v>
      </c>
      <c r="N4" s="93">
        <v>0.81666666666666621</v>
      </c>
      <c r="O4" s="93">
        <v>0.79999999999999949</v>
      </c>
      <c r="P4" s="93">
        <v>0.78333333333333277</v>
      </c>
      <c r="Q4" s="93">
        <v>0.76666666666666605</v>
      </c>
      <c r="R4" s="93">
        <v>0.74999999999999933</v>
      </c>
      <c r="S4" s="93">
        <v>0.73333333333333262</v>
      </c>
      <c r="T4" s="93">
        <v>0.7166666666666659</v>
      </c>
      <c r="U4" s="93">
        <v>0.69999999999999918</v>
      </c>
      <c r="V4" s="93">
        <v>0.68333333333333246</v>
      </c>
      <c r="W4" s="93">
        <v>0.66666666666666574</v>
      </c>
      <c r="X4" s="93">
        <v>0.64999999999999902</v>
      </c>
      <c r="Y4" s="93">
        <v>0.6333333333333323</v>
      </c>
      <c r="Z4" s="93">
        <v>0.61666666666666559</v>
      </c>
      <c r="AA4" s="93">
        <v>0.59999999999999887</v>
      </c>
      <c r="AB4" s="93">
        <v>0.58333333333333215</v>
      </c>
      <c r="AC4" s="93">
        <v>0.56666666666666543</v>
      </c>
      <c r="AD4" s="93">
        <v>0.54999999999999871</v>
      </c>
      <c r="AE4" s="93">
        <v>0.53333333333333199</v>
      </c>
      <c r="AF4" s="93">
        <v>0.51666666666666528</v>
      </c>
      <c r="AG4" s="93">
        <v>0.49999999999999861</v>
      </c>
      <c r="AH4" s="93">
        <v>0.48333333333333195</v>
      </c>
      <c r="AI4" s="93">
        <v>0.46666666666666529</v>
      </c>
      <c r="AJ4" s="93" t="e">
        <v>#REF!</v>
      </c>
      <c r="AK4" s="93">
        <v>0.45</v>
      </c>
      <c r="AL4" s="93">
        <v>0</v>
      </c>
    </row>
    <row r="5" spans="2:38" s="2" customFormat="1">
      <c r="B5" s="92" t="s">
        <v>343</v>
      </c>
      <c r="C5" s="92" t="s">
        <v>344</v>
      </c>
      <c r="D5" s="92"/>
      <c r="E5" s="92"/>
      <c r="F5" s="93">
        <f>1-F4</f>
        <v>5.0000000000000044E-2</v>
      </c>
      <c r="G5" s="93">
        <f t="shared" ref="G5:AL5" si="0">1-G4</f>
        <v>6.6666666666666763E-2</v>
      </c>
      <c r="H5" s="93">
        <f t="shared" si="0"/>
        <v>8.3333333333333481E-2</v>
      </c>
      <c r="I5" s="93">
        <f t="shared" si="0"/>
        <v>0.1000000000000002</v>
      </c>
      <c r="J5" s="93">
        <f t="shared" si="0"/>
        <v>0.11666666666666692</v>
      </c>
      <c r="K5" s="93">
        <f t="shared" si="0"/>
        <v>0.13333333333333364</v>
      </c>
      <c r="L5" s="93">
        <f t="shared" si="0"/>
        <v>0.15000000000000036</v>
      </c>
      <c r="M5" s="93">
        <f t="shared" si="0"/>
        <v>0.16666666666666707</v>
      </c>
      <c r="N5" s="93">
        <f t="shared" si="0"/>
        <v>0.18333333333333379</v>
      </c>
      <c r="O5" s="93">
        <f t="shared" si="0"/>
        <v>0.20000000000000051</v>
      </c>
      <c r="P5" s="93">
        <f t="shared" si="0"/>
        <v>0.21666666666666723</v>
      </c>
      <c r="Q5" s="93">
        <f t="shared" si="0"/>
        <v>0.23333333333333395</v>
      </c>
      <c r="R5" s="93">
        <f t="shared" si="0"/>
        <v>0.25000000000000067</v>
      </c>
      <c r="S5" s="93">
        <f t="shared" si="0"/>
        <v>0.26666666666666738</v>
      </c>
      <c r="T5" s="93">
        <f t="shared" si="0"/>
        <v>0.2833333333333341</v>
      </c>
      <c r="U5" s="93">
        <f t="shared" si="0"/>
        <v>0.30000000000000082</v>
      </c>
      <c r="V5" s="93">
        <f t="shared" si="0"/>
        <v>0.31666666666666754</v>
      </c>
      <c r="W5" s="93">
        <f t="shared" si="0"/>
        <v>0.33333333333333426</v>
      </c>
      <c r="X5" s="93">
        <f t="shared" si="0"/>
        <v>0.35000000000000098</v>
      </c>
      <c r="Y5" s="93">
        <f t="shared" si="0"/>
        <v>0.3666666666666677</v>
      </c>
      <c r="Z5" s="93">
        <f t="shared" si="0"/>
        <v>0.38333333333333441</v>
      </c>
      <c r="AA5" s="93">
        <f t="shared" si="0"/>
        <v>0.40000000000000113</v>
      </c>
      <c r="AB5" s="93">
        <f t="shared" si="0"/>
        <v>0.41666666666666785</v>
      </c>
      <c r="AC5" s="93">
        <f t="shared" si="0"/>
        <v>0.43333333333333457</v>
      </c>
      <c r="AD5" s="93">
        <f t="shared" si="0"/>
        <v>0.45000000000000129</v>
      </c>
      <c r="AE5" s="93">
        <f t="shared" si="0"/>
        <v>0.46666666666666801</v>
      </c>
      <c r="AF5" s="93">
        <f t="shared" si="0"/>
        <v>0.48333333333333472</v>
      </c>
      <c r="AG5" s="93">
        <f t="shared" si="0"/>
        <v>0.50000000000000133</v>
      </c>
      <c r="AH5" s="93">
        <f t="shared" si="0"/>
        <v>0.51666666666666805</v>
      </c>
      <c r="AI5" s="93">
        <f t="shared" si="0"/>
        <v>0.53333333333333477</v>
      </c>
      <c r="AJ5" s="93" t="e">
        <f t="shared" si="0"/>
        <v>#REF!</v>
      </c>
      <c r="AK5" s="93">
        <f t="shared" si="0"/>
        <v>0.55000000000000004</v>
      </c>
      <c r="AL5" s="93">
        <f t="shared" si="0"/>
        <v>1</v>
      </c>
    </row>
    <row r="6" spans="2:38" s="2" customFormat="1">
      <c r="C6" s="2" t="s">
        <v>31</v>
      </c>
      <c r="D6" s="2" t="s">
        <v>32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2:38" s="2" customFormat="1">
      <c r="B7" s="2" t="s">
        <v>18</v>
      </c>
      <c r="C7" s="2" t="s">
        <v>74</v>
      </c>
      <c r="D7" s="2" t="s">
        <v>75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2:38" s="2" customFormat="1">
      <c r="B8" s="2" t="s">
        <v>30</v>
      </c>
      <c r="C8" s="2" t="s">
        <v>22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2:38" s="2" customFormat="1">
      <c r="B9" s="2" t="s">
        <v>21</v>
      </c>
      <c r="C9" s="2" t="s">
        <v>23</v>
      </c>
      <c r="D9" s="2" t="s">
        <v>28</v>
      </c>
      <c r="E9" s="2" t="s">
        <v>178</v>
      </c>
      <c r="F9" s="3">
        <v>1990</v>
      </c>
      <c r="G9" s="3">
        <v>1991</v>
      </c>
      <c r="H9" s="3">
        <v>1992</v>
      </c>
      <c r="I9" s="3">
        <v>1993</v>
      </c>
      <c r="J9" s="3">
        <v>1994</v>
      </c>
      <c r="K9" s="3">
        <v>1995</v>
      </c>
      <c r="L9" s="3">
        <v>1996</v>
      </c>
      <c r="M9" s="3">
        <v>1997</v>
      </c>
      <c r="N9" s="3">
        <v>1998</v>
      </c>
      <c r="O9" s="3">
        <v>1999</v>
      </c>
      <c r="P9" s="3">
        <v>2000</v>
      </c>
      <c r="Q9" s="3">
        <v>2001</v>
      </c>
      <c r="R9" s="3">
        <v>2002</v>
      </c>
      <c r="S9" s="3">
        <v>2003</v>
      </c>
      <c r="T9" s="3">
        <v>2004</v>
      </c>
      <c r="U9" s="3">
        <v>2005</v>
      </c>
      <c r="V9" s="3">
        <v>2006</v>
      </c>
      <c r="W9" s="3">
        <v>2007</v>
      </c>
      <c r="X9" s="3">
        <v>2008</v>
      </c>
      <c r="Y9" s="3">
        <v>2009</v>
      </c>
      <c r="Z9" s="3">
        <v>2010</v>
      </c>
      <c r="AA9" s="3">
        <v>2011</v>
      </c>
      <c r="AB9" s="3">
        <v>2012</v>
      </c>
      <c r="AC9" s="3">
        <v>2013</v>
      </c>
      <c r="AD9" s="3">
        <v>2014</v>
      </c>
      <c r="AE9" s="3">
        <v>2015</v>
      </c>
      <c r="AF9" s="3">
        <v>2016</v>
      </c>
      <c r="AG9" s="3">
        <v>2017</v>
      </c>
      <c r="AH9" s="3">
        <v>2018</v>
      </c>
      <c r="AI9" s="2">
        <v>2019</v>
      </c>
      <c r="AJ9" s="2">
        <v>2020</v>
      </c>
    </row>
    <row r="10" spans="2:38">
      <c r="B10" s="1" t="s">
        <v>3</v>
      </c>
      <c r="C10" s="1" t="s">
        <v>122</v>
      </c>
      <c r="D10" s="1" t="s">
        <v>149</v>
      </c>
      <c r="E10" s="1" t="s">
        <v>349</v>
      </c>
      <c r="F10" s="11">
        <v>100</v>
      </c>
      <c r="G10" s="11">
        <v>100</v>
      </c>
      <c r="H10" s="11">
        <v>100</v>
      </c>
      <c r="I10" s="11">
        <v>100</v>
      </c>
      <c r="J10" s="11">
        <v>100</v>
      </c>
      <c r="K10" s="11">
        <v>100</v>
      </c>
      <c r="L10" s="11">
        <v>100</v>
      </c>
      <c r="M10" s="11">
        <v>100</v>
      </c>
      <c r="N10" s="11">
        <v>100</v>
      </c>
      <c r="O10" s="11">
        <v>100</v>
      </c>
      <c r="P10" s="11">
        <v>100</v>
      </c>
      <c r="Q10" s="11">
        <v>100</v>
      </c>
      <c r="R10" s="11">
        <v>100</v>
      </c>
      <c r="S10" s="11">
        <v>100</v>
      </c>
      <c r="T10" s="11">
        <v>100</v>
      </c>
      <c r="U10" s="11">
        <v>100</v>
      </c>
      <c r="V10" s="11">
        <v>100</v>
      </c>
      <c r="W10" s="11">
        <v>100</v>
      </c>
      <c r="X10" s="11">
        <v>100</v>
      </c>
      <c r="Y10" s="11">
        <v>100</v>
      </c>
      <c r="Z10" s="11">
        <v>100</v>
      </c>
      <c r="AA10" s="11">
        <v>100</v>
      </c>
      <c r="AB10" s="11">
        <v>100</v>
      </c>
      <c r="AC10" s="11">
        <v>100</v>
      </c>
      <c r="AD10" s="11">
        <v>100</v>
      </c>
      <c r="AE10" s="11">
        <v>100</v>
      </c>
      <c r="AF10" s="11">
        <v>100</v>
      </c>
      <c r="AG10" s="11">
        <v>100</v>
      </c>
      <c r="AH10" s="11">
        <v>100</v>
      </c>
      <c r="AI10" s="11">
        <v>100</v>
      </c>
      <c r="AJ10" s="11">
        <v>100</v>
      </c>
    </row>
    <row r="11" spans="2:38">
      <c r="B11" s="1" t="s">
        <v>4</v>
      </c>
      <c r="C11" s="1" t="s">
        <v>122</v>
      </c>
      <c r="D11" s="1" t="s">
        <v>149</v>
      </c>
      <c r="E11" s="1" t="s">
        <v>345</v>
      </c>
      <c r="F11" s="10">
        <v>0.5</v>
      </c>
      <c r="G11" s="10">
        <v>0.5</v>
      </c>
      <c r="H11" s="10">
        <v>0.5</v>
      </c>
      <c r="I11" s="10">
        <v>0.5</v>
      </c>
      <c r="J11" s="10">
        <v>0.5</v>
      </c>
      <c r="K11" s="10">
        <v>0.5</v>
      </c>
      <c r="L11" s="10">
        <v>0.5</v>
      </c>
      <c r="M11" s="10">
        <v>0.5</v>
      </c>
      <c r="N11" s="10">
        <v>0.5</v>
      </c>
      <c r="O11" s="10">
        <v>0.5</v>
      </c>
      <c r="P11" s="10">
        <v>0.5</v>
      </c>
      <c r="Q11" s="10">
        <v>0.5</v>
      </c>
      <c r="R11" s="10">
        <v>0.5</v>
      </c>
      <c r="S11" s="10">
        <v>0.5</v>
      </c>
      <c r="T11" s="10">
        <v>0.5</v>
      </c>
      <c r="U11" s="10">
        <v>0.5</v>
      </c>
      <c r="V11" s="10">
        <v>0.5</v>
      </c>
      <c r="W11" s="10">
        <v>0.5</v>
      </c>
      <c r="X11" s="10">
        <v>0.5</v>
      </c>
      <c r="Y11" s="10">
        <v>0.5</v>
      </c>
      <c r="Z11" s="10">
        <v>0.5</v>
      </c>
      <c r="AA11" s="10">
        <v>0.5</v>
      </c>
      <c r="AB11" s="10">
        <v>0.5</v>
      </c>
      <c r="AC11" s="10">
        <v>0.5</v>
      </c>
      <c r="AD11" s="10">
        <v>0.5</v>
      </c>
      <c r="AE11" s="10">
        <v>0.5</v>
      </c>
      <c r="AF11" s="10">
        <v>0.5</v>
      </c>
      <c r="AG11" s="10">
        <v>0.5</v>
      </c>
      <c r="AH11" s="10">
        <v>0.5</v>
      </c>
      <c r="AI11" s="10">
        <v>0.5</v>
      </c>
      <c r="AJ11" s="10">
        <v>0.5</v>
      </c>
    </row>
    <row r="12" spans="2:38">
      <c r="B12" s="1" t="s">
        <v>4</v>
      </c>
      <c r="C12" s="1" t="s">
        <v>122</v>
      </c>
      <c r="D12" s="1" t="s">
        <v>149</v>
      </c>
      <c r="E12" s="1" t="s">
        <v>346</v>
      </c>
      <c r="F12" s="10">
        <v>1</v>
      </c>
      <c r="G12" s="10">
        <v>1</v>
      </c>
      <c r="H12" s="10">
        <v>1</v>
      </c>
      <c r="I12" s="10">
        <v>1</v>
      </c>
      <c r="J12" s="10">
        <v>1</v>
      </c>
      <c r="K12" s="10">
        <v>1</v>
      </c>
      <c r="L12" s="10">
        <v>1</v>
      </c>
      <c r="M12" s="10">
        <v>1</v>
      </c>
      <c r="N12" s="10">
        <v>1</v>
      </c>
      <c r="O12" s="10">
        <v>1</v>
      </c>
      <c r="P12" s="10">
        <v>1</v>
      </c>
      <c r="Q12" s="10">
        <v>1</v>
      </c>
      <c r="R12" s="10">
        <v>1</v>
      </c>
      <c r="S12" s="10">
        <v>1</v>
      </c>
      <c r="T12" s="10">
        <v>1</v>
      </c>
      <c r="U12" s="10">
        <v>1</v>
      </c>
      <c r="V12" s="10">
        <v>1</v>
      </c>
      <c r="W12" s="10">
        <v>1</v>
      </c>
      <c r="X12" s="10">
        <v>1</v>
      </c>
      <c r="Y12" s="10">
        <v>1</v>
      </c>
      <c r="Z12" s="10">
        <v>1</v>
      </c>
      <c r="AA12" s="10">
        <v>1</v>
      </c>
      <c r="AB12" s="10">
        <v>1</v>
      </c>
      <c r="AC12" s="10">
        <v>1</v>
      </c>
      <c r="AD12" s="10">
        <v>1</v>
      </c>
      <c r="AE12" s="10">
        <v>1</v>
      </c>
      <c r="AF12" s="10">
        <v>1</v>
      </c>
      <c r="AG12" s="10">
        <v>1</v>
      </c>
      <c r="AH12" s="10">
        <v>1</v>
      </c>
      <c r="AI12" s="10">
        <v>1</v>
      </c>
      <c r="AJ12" s="10">
        <v>1</v>
      </c>
    </row>
    <row r="13" spans="2:38">
      <c r="B13" s="1" t="s">
        <v>5</v>
      </c>
      <c r="C13" s="1" t="s">
        <v>122</v>
      </c>
      <c r="D13" s="1" t="s">
        <v>149</v>
      </c>
      <c r="E13" s="1" t="s">
        <v>345</v>
      </c>
      <c r="F13" s="10">
        <v>3</v>
      </c>
      <c r="G13" s="10">
        <v>3</v>
      </c>
      <c r="H13" s="10">
        <v>3</v>
      </c>
      <c r="I13" s="10">
        <v>3</v>
      </c>
      <c r="J13" s="10">
        <v>3</v>
      </c>
      <c r="K13" s="10">
        <v>3</v>
      </c>
      <c r="L13" s="10">
        <v>3</v>
      </c>
      <c r="M13" s="10">
        <v>3</v>
      </c>
      <c r="N13" s="10">
        <v>3</v>
      </c>
      <c r="O13" s="10">
        <v>3</v>
      </c>
      <c r="P13" s="10">
        <v>3</v>
      </c>
      <c r="Q13" s="10">
        <v>3</v>
      </c>
      <c r="R13" s="10">
        <v>3</v>
      </c>
      <c r="S13" s="10">
        <v>3</v>
      </c>
      <c r="T13" s="10">
        <v>3</v>
      </c>
      <c r="U13" s="10">
        <v>3</v>
      </c>
      <c r="V13" s="10">
        <v>3</v>
      </c>
      <c r="W13" s="10">
        <v>3</v>
      </c>
      <c r="X13" s="10">
        <v>3</v>
      </c>
      <c r="Y13" s="10">
        <v>3</v>
      </c>
      <c r="Z13" s="10">
        <v>3</v>
      </c>
      <c r="AA13" s="10">
        <v>3</v>
      </c>
      <c r="AB13" s="10">
        <v>3</v>
      </c>
      <c r="AC13" s="10">
        <v>3</v>
      </c>
      <c r="AD13" s="10">
        <v>3</v>
      </c>
      <c r="AE13" s="10">
        <v>3</v>
      </c>
      <c r="AF13" s="10">
        <v>3</v>
      </c>
      <c r="AG13" s="10">
        <v>3</v>
      </c>
      <c r="AH13" s="10">
        <v>3</v>
      </c>
      <c r="AI13" s="10">
        <v>3</v>
      </c>
      <c r="AJ13" s="10">
        <v>3</v>
      </c>
    </row>
    <row r="14" spans="2:38">
      <c r="B14" s="1" t="s">
        <v>5</v>
      </c>
      <c r="C14" s="1" t="s">
        <v>122</v>
      </c>
      <c r="D14" s="1" t="s">
        <v>149</v>
      </c>
      <c r="E14" s="1" t="s">
        <v>346</v>
      </c>
      <c r="F14" s="10">
        <v>5</v>
      </c>
      <c r="G14" s="10">
        <v>5</v>
      </c>
      <c r="H14" s="10">
        <v>5</v>
      </c>
      <c r="I14" s="10">
        <v>5</v>
      </c>
      <c r="J14" s="10">
        <v>5</v>
      </c>
      <c r="K14" s="10">
        <v>5</v>
      </c>
      <c r="L14" s="10">
        <v>5</v>
      </c>
      <c r="M14" s="10">
        <v>5</v>
      </c>
      <c r="N14" s="10">
        <v>5</v>
      </c>
      <c r="O14" s="10">
        <v>5</v>
      </c>
      <c r="P14" s="10">
        <v>5</v>
      </c>
      <c r="Q14" s="10">
        <v>5</v>
      </c>
      <c r="R14" s="10">
        <v>5</v>
      </c>
      <c r="S14" s="10">
        <v>5</v>
      </c>
      <c r="T14" s="10">
        <v>5</v>
      </c>
      <c r="U14" s="10">
        <v>5</v>
      </c>
      <c r="V14" s="10">
        <v>5</v>
      </c>
      <c r="W14" s="10">
        <v>5</v>
      </c>
      <c r="X14" s="10">
        <v>5</v>
      </c>
      <c r="Y14" s="10">
        <v>5</v>
      </c>
      <c r="Z14" s="10">
        <v>5</v>
      </c>
      <c r="AA14" s="10">
        <v>5</v>
      </c>
      <c r="AB14" s="10">
        <v>5</v>
      </c>
      <c r="AC14" s="10">
        <v>5</v>
      </c>
      <c r="AD14" s="10">
        <v>5</v>
      </c>
      <c r="AE14" s="10">
        <v>5</v>
      </c>
      <c r="AF14" s="10">
        <v>5</v>
      </c>
      <c r="AG14" s="10">
        <v>5</v>
      </c>
      <c r="AH14" s="10">
        <v>5</v>
      </c>
      <c r="AI14" s="10">
        <v>5</v>
      </c>
      <c r="AJ14" s="10">
        <v>5</v>
      </c>
    </row>
    <row r="15" spans="2:38">
      <c r="B15" s="1" t="s">
        <v>6</v>
      </c>
      <c r="C15" s="1" t="s">
        <v>122</v>
      </c>
      <c r="D15" s="1" t="s">
        <v>149</v>
      </c>
      <c r="E15" s="1" t="s">
        <v>347</v>
      </c>
      <c r="F15" s="10">
        <v>1.5</v>
      </c>
      <c r="G15" s="10">
        <v>1.5</v>
      </c>
      <c r="H15" s="10">
        <v>1.5</v>
      </c>
      <c r="I15" s="10">
        <v>1.5</v>
      </c>
      <c r="J15" s="10">
        <v>1.5</v>
      </c>
      <c r="K15" s="10">
        <v>1.5</v>
      </c>
      <c r="L15" s="10">
        <v>1.5</v>
      </c>
      <c r="M15" s="10">
        <v>1.5</v>
      </c>
      <c r="N15" s="10">
        <v>1.5</v>
      </c>
      <c r="O15" s="10">
        <v>1.5</v>
      </c>
      <c r="P15" s="10">
        <v>1.5</v>
      </c>
      <c r="Q15" s="10">
        <v>1.5</v>
      </c>
      <c r="R15" s="10">
        <v>1.5</v>
      </c>
      <c r="S15" s="10">
        <v>1.5</v>
      </c>
      <c r="T15" s="10">
        <v>1.5</v>
      </c>
      <c r="U15" s="10">
        <v>1.5</v>
      </c>
      <c r="V15" s="10">
        <v>1.5</v>
      </c>
      <c r="W15" s="10">
        <v>1.5</v>
      </c>
      <c r="X15" s="10">
        <v>1.5</v>
      </c>
      <c r="Y15" s="10">
        <v>1.5</v>
      </c>
      <c r="Z15" s="10">
        <v>1.5</v>
      </c>
      <c r="AA15" s="10">
        <v>1.5</v>
      </c>
      <c r="AB15" s="10">
        <v>1.5</v>
      </c>
      <c r="AC15" s="10">
        <v>1.5</v>
      </c>
      <c r="AD15" s="10">
        <v>1.5</v>
      </c>
      <c r="AE15" s="10">
        <v>1.5</v>
      </c>
      <c r="AF15" s="10">
        <v>1.5</v>
      </c>
      <c r="AG15" s="10">
        <v>1.5</v>
      </c>
      <c r="AH15" s="10">
        <v>1.5</v>
      </c>
      <c r="AI15" s="10">
        <v>1.5</v>
      </c>
      <c r="AJ15" s="10">
        <v>1.5</v>
      </c>
    </row>
    <row r="16" spans="2:38">
      <c r="B16" s="1" t="s">
        <v>7</v>
      </c>
      <c r="C16" s="1" t="s">
        <v>122</v>
      </c>
      <c r="D16" s="1" t="s">
        <v>149</v>
      </c>
      <c r="E16" s="1" t="s">
        <v>347</v>
      </c>
      <c r="F16" s="10">
        <v>10</v>
      </c>
      <c r="G16" s="10">
        <v>10</v>
      </c>
      <c r="H16" s="10">
        <v>10</v>
      </c>
      <c r="I16" s="10">
        <v>10</v>
      </c>
      <c r="J16" s="10">
        <v>10</v>
      </c>
      <c r="K16" s="10">
        <v>10</v>
      </c>
      <c r="L16" s="10">
        <v>10</v>
      </c>
      <c r="M16" s="10">
        <v>10</v>
      </c>
      <c r="N16" s="10">
        <v>10</v>
      </c>
      <c r="O16" s="10">
        <v>10</v>
      </c>
      <c r="P16" s="10">
        <v>10</v>
      </c>
      <c r="Q16" s="10">
        <v>10</v>
      </c>
      <c r="R16" s="10">
        <v>10</v>
      </c>
      <c r="S16" s="10">
        <v>10</v>
      </c>
      <c r="T16" s="10">
        <v>10</v>
      </c>
      <c r="U16" s="10">
        <v>10</v>
      </c>
      <c r="V16" s="10">
        <v>10</v>
      </c>
      <c r="W16" s="10">
        <v>10</v>
      </c>
      <c r="X16" s="10">
        <v>10</v>
      </c>
      <c r="Y16" s="10">
        <v>10</v>
      </c>
      <c r="Z16" s="10">
        <v>10</v>
      </c>
      <c r="AA16" s="10">
        <v>10</v>
      </c>
      <c r="AB16" s="10">
        <v>10</v>
      </c>
      <c r="AC16" s="10">
        <v>10</v>
      </c>
      <c r="AD16" s="10">
        <v>10</v>
      </c>
      <c r="AE16" s="10">
        <v>10</v>
      </c>
      <c r="AF16" s="10">
        <v>10</v>
      </c>
      <c r="AG16" s="10">
        <v>10</v>
      </c>
      <c r="AH16" s="10">
        <v>10</v>
      </c>
      <c r="AI16" s="10">
        <v>10</v>
      </c>
      <c r="AJ16" s="10">
        <v>10</v>
      </c>
    </row>
    <row r="17" spans="2:36">
      <c r="B17" s="1" t="s">
        <v>8</v>
      </c>
      <c r="C17" s="1" t="s">
        <v>122</v>
      </c>
      <c r="D17" s="1" t="s">
        <v>149</v>
      </c>
      <c r="E17" s="1" t="s">
        <v>347</v>
      </c>
      <c r="F17" s="10">
        <v>20</v>
      </c>
      <c r="G17" s="10">
        <v>20</v>
      </c>
      <c r="H17" s="10">
        <v>20</v>
      </c>
      <c r="I17" s="10">
        <v>20</v>
      </c>
      <c r="J17" s="10">
        <v>20</v>
      </c>
      <c r="K17" s="10">
        <v>20</v>
      </c>
      <c r="L17" s="10">
        <v>20</v>
      </c>
      <c r="M17" s="10">
        <v>20</v>
      </c>
      <c r="N17" s="10">
        <v>20</v>
      </c>
      <c r="O17" s="10">
        <v>20</v>
      </c>
      <c r="P17" s="10">
        <v>20</v>
      </c>
      <c r="Q17" s="10">
        <v>20</v>
      </c>
      <c r="R17" s="10">
        <v>20</v>
      </c>
      <c r="S17" s="10">
        <v>20</v>
      </c>
      <c r="T17" s="10">
        <v>20</v>
      </c>
      <c r="U17" s="10">
        <v>20</v>
      </c>
      <c r="V17" s="10">
        <v>20</v>
      </c>
      <c r="W17" s="10">
        <v>20</v>
      </c>
      <c r="X17" s="10">
        <v>20</v>
      </c>
      <c r="Y17" s="10">
        <v>20</v>
      </c>
      <c r="Z17" s="10">
        <v>20</v>
      </c>
      <c r="AA17" s="10">
        <v>20</v>
      </c>
      <c r="AB17" s="10">
        <v>20</v>
      </c>
      <c r="AC17" s="10">
        <v>20</v>
      </c>
      <c r="AD17" s="10">
        <v>20</v>
      </c>
      <c r="AE17" s="10">
        <v>20</v>
      </c>
      <c r="AF17" s="10">
        <v>20</v>
      </c>
      <c r="AG17" s="10">
        <v>20</v>
      </c>
      <c r="AH17" s="10">
        <v>20</v>
      </c>
      <c r="AI17" s="10">
        <v>20</v>
      </c>
      <c r="AJ17" s="10">
        <v>20</v>
      </c>
    </row>
    <row r="18" spans="2:36">
      <c r="B18" s="1" t="s">
        <v>9</v>
      </c>
      <c r="C18" s="1" t="s">
        <v>122</v>
      </c>
      <c r="D18" s="1" t="s">
        <v>149</v>
      </c>
      <c r="E18" s="1" t="s">
        <v>347</v>
      </c>
      <c r="F18" s="10">
        <v>10</v>
      </c>
      <c r="G18" s="10">
        <v>10</v>
      </c>
      <c r="H18" s="10">
        <v>10</v>
      </c>
      <c r="I18" s="10">
        <v>10</v>
      </c>
      <c r="J18" s="10">
        <v>10</v>
      </c>
      <c r="K18" s="10">
        <v>10</v>
      </c>
      <c r="L18" s="10">
        <v>10</v>
      </c>
      <c r="M18" s="10">
        <v>10</v>
      </c>
      <c r="N18" s="10">
        <v>10</v>
      </c>
      <c r="O18" s="10">
        <v>10</v>
      </c>
      <c r="P18" s="10">
        <v>10</v>
      </c>
      <c r="Q18" s="10">
        <v>10</v>
      </c>
      <c r="R18" s="10">
        <v>10</v>
      </c>
      <c r="S18" s="10">
        <v>10</v>
      </c>
      <c r="T18" s="10">
        <v>10</v>
      </c>
      <c r="U18" s="10">
        <v>10</v>
      </c>
      <c r="V18" s="10">
        <v>10</v>
      </c>
      <c r="W18" s="10">
        <v>10</v>
      </c>
      <c r="X18" s="10">
        <v>10</v>
      </c>
      <c r="Y18" s="10">
        <v>10</v>
      </c>
      <c r="Z18" s="10">
        <v>10</v>
      </c>
      <c r="AA18" s="10">
        <v>10</v>
      </c>
      <c r="AB18" s="10">
        <v>10</v>
      </c>
      <c r="AC18" s="10">
        <v>10</v>
      </c>
      <c r="AD18" s="10">
        <v>10</v>
      </c>
      <c r="AE18" s="10">
        <v>10</v>
      </c>
      <c r="AF18" s="10">
        <v>10</v>
      </c>
      <c r="AG18" s="10">
        <v>10</v>
      </c>
      <c r="AH18" s="10">
        <v>10</v>
      </c>
      <c r="AI18" s="10">
        <v>10</v>
      </c>
      <c r="AJ18" s="10">
        <v>10</v>
      </c>
    </row>
    <row r="19" spans="2:36">
      <c r="B19" s="1" t="s">
        <v>10</v>
      </c>
      <c r="C19" s="1" t="s">
        <v>122</v>
      </c>
      <c r="D19" s="1" t="s">
        <v>149</v>
      </c>
      <c r="E19" s="1" t="s">
        <v>345</v>
      </c>
      <c r="F19" s="10">
        <v>1</v>
      </c>
      <c r="G19" s="10">
        <v>1</v>
      </c>
      <c r="H19" s="10">
        <v>1</v>
      </c>
      <c r="I19" s="10">
        <v>1</v>
      </c>
      <c r="J19" s="10">
        <v>1</v>
      </c>
      <c r="K19" s="10">
        <v>1</v>
      </c>
      <c r="L19" s="10">
        <v>1</v>
      </c>
      <c r="M19" s="10">
        <v>1</v>
      </c>
      <c r="N19" s="10">
        <v>1</v>
      </c>
      <c r="O19" s="10">
        <v>1</v>
      </c>
      <c r="P19" s="10">
        <v>1</v>
      </c>
      <c r="Q19" s="10">
        <v>1</v>
      </c>
      <c r="R19" s="10">
        <v>1</v>
      </c>
      <c r="S19" s="10">
        <v>1</v>
      </c>
      <c r="T19" s="10">
        <v>1</v>
      </c>
      <c r="U19" s="10">
        <v>1</v>
      </c>
      <c r="V19" s="10">
        <v>1</v>
      </c>
      <c r="W19" s="10">
        <v>1</v>
      </c>
      <c r="X19" s="10">
        <v>1</v>
      </c>
      <c r="Y19" s="10">
        <v>1</v>
      </c>
      <c r="Z19" s="10">
        <v>1</v>
      </c>
      <c r="AA19" s="10">
        <v>1</v>
      </c>
      <c r="AB19" s="10">
        <v>1</v>
      </c>
      <c r="AC19" s="10">
        <v>1</v>
      </c>
      <c r="AD19" s="10">
        <v>1</v>
      </c>
      <c r="AE19" s="10">
        <v>1</v>
      </c>
      <c r="AF19" s="10">
        <v>1</v>
      </c>
      <c r="AG19" s="10">
        <v>1</v>
      </c>
      <c r="AH19" s="10">
        <v>1</v>
      </c>
      <c r="AI19" s="10">
        <v>1</v>
      </c>
      <c r="AJ19" s="10">
        <v>1</v>
      </c>
    </row>
    <row r="20" spans="2:36">
      <c r="B20" s="1" t="s">
        <v>10</v>
      </c>
      <c r="C20" s="1" t="s">
        <v>122</v>
      </c>
      <c r="D20" s="1" t="s">
        <v>149</v>
      </c>
      <c r="E20" s="1" t="s">
        <v>346</v>
      </c>
      <c r="F20" s="10">
        <v>2</v>
      </c>
      <c r="G20" s="10">
        <v>2</v>
      </c>
      <c r="H20" s="10">
        <v>2</v>
      </c>
      <c r="I20" s="10">
        <v>2</v>
      </c>
      <c r="J20" s="10">
        <v>2</v>
      </c>
      <c r="K20" s="10">
        <v>2</v>
      </c>
      <c r="L20" s="10">
        <v>2</v>
      </c>
      <c r="M20" s="10">
        <v>2</v>
      </c>
      <c r="N20" s="10">
        <v>2</v>
      </c>
      <c r="O20" s="10">
        <v>2</v>
      </c>
      <c r="P20" s="10">
        <v>2</v>
      </c>
      <c r="Q20" s="10">
        <v>2</v>
      </c>
      <c r="R20" s="10">
        <v>2</v>
      </c>
      <c r="S20" s="10">
        <v>2</v>
      </c>
      <c r="T20" s="10">
        <v>2</v>
      </c>
      <c r="U20" s="10">
        <v>2</v>
      </c>
      <c r="V20" s="10">
        <v>2</v>
      </c>
      <c r="W20" s="10">
        <v>2</v>
      </c>
      <c r="X20" s="10">
        <v>2</v>
      </c>
      <c r="Y20" s="10">
        <v>2</v>
      </c>
      <c r="Z20" s="10">
        <v>2</v>
      </c>
      <c r="AA20" s="10">
        <v>2</v>
      </c>
      <c r="AB20" s="10">
        <v>2</v>
      </c>
      <c r="AC20" s="10">
        <v>2</v>
      </c>
      <c r="AD20" s="10">
        <v>2</v>
      </c>
      <c r="AE20" s="10">
        <v>2</v>
      </c>
      <c r="AF20" s="10">
        <v>2</v>
      </c>
      <c r="AG20" s="10">
        <v>2</v>
      </c>
      <c r="AH20" s="10">
        <v>2</v>
      </c>
      <c r="AI20" s="10">
        <v>2</v>
      </c>
      <c r="AJ20" s="10">
        <v>2</v>
      </c>
    </row>
    <row r="21" spans="2:36">
      <c r="B21" s="1" t="s">
        <v>11</v>
      </c>
      <c r="C21" s="1" t="s">
        <v>122</v>
      </c>
      <c r="D21" s="1" t="s">
        <v>149</v>
      </c>
      <c r="E21" s="1" t="s">
        <v>347</v>
      </c>
      <c r="F21" s="10">
        <v>200</v>
      </c>
      <c r="G21" s="10">
        <v>200</v>
      </c>
      <c r="H21" s="10">
        <v>200</v>
      </c>
      <c r="I21" s="10">
        <v>200</v>
      </c>
      <c r="J21" s="10">
        <v>200</v>
      </c>
      <c r="K21" s="10">
        <v>200</v>
      </c>
      <c r="L21" s="10">
        <v>200</v>
      </c>
      <c r="M21" s="10">
        <v>200</v>
      </c>
      <c r="N21" s="10">
        <v>200</v>
      </c>
      <c r="O21" s="10">
        <v>200</v>
      </c>
      <c r="P21" s="10">
        <v>200</v>
      </c>
      <c r="Q21" s="10">
        <v>200</v>
      </c>
      <c r="R21" s="10">
        <v>200</v>
      </c>
      <c r="S21" s="10">
        <v>200</v>
      </c>
      <c r="T21" s="10">
        <v>200</v>
      </c>
      <c r="U21" s="10">
        <v>200</v>
      </c>
      <c r="V21" s="10">
        <v>200</v>
      </c>
      <c r="W21" s="10">
        <v>200</v>
      </c>
      <c r="X21" s="10">
        <v>200</v>
      </c>
      <c r="Y21" s="10">
        <v>200</v>
      </c>
      <c r="Z21" s="10">
        <v>200</v>
      </c>
      <c r="AA21" s="10">
        <v>200</v>
      </c>
      <c r="AB21" s="10">
        <v>200</v>
      </c>
      <c r="AC21" s="10">
        <v>200</v>
      </c>
      <c r="AD21" s="10">
        <v>200</v>
      </c>
      <c r="AE21" s="10">
        <v>200</v>
      </c>
      <c r="AF21" s="10">
        <v>200</v>
      </c>
      <c r="AG21" s="10">
        <v>200</v>
      </c>
      <c r="AH21" s="10">
        <v>200</v>
      </c>
      <c r="AI21" s="10">
        <v>200</v>
      </c>
      <c r="AJ21" s="10">
        <v>200</v>
      </c>
    </row>
    <row r="22" spans="2:36">
      <c r="B22" s="1" t="s">
        <v>113</v>
      </c>
      <c r="C22" s="1" t="s">
        <v>124</v>
      </c>
      <c r="D22" s="1" t="s">
        <v>149</v>
      </c>
      <c r="E22" s="1" t="s">
        <v>347</v>
      </c>
      <c r="F22" s="11">
        <v>170</v>
      </c>
      <c r="G22" s="11">
        <v>170</v>
      </c>
      <c r="H22" s="11">
        <v>170</v>
      </c>
      <c r="I22" s="11">
        <v>170</v>
      </c>
      <c r="J22" s="11">
        <v>170</v>
      </c>
      <c r="K22" s="11">
        <v>170</v>
      </c>
      <c r="L22" s="11">
        <v>170</v>
      </c>
      <c r="M22" s="11">
        <v>170</v>
      </c>
      <c r="N22" s="11">
        <v>170</v>
      </c>
      <c r="O22" s="11">
        <v>170</v>
      </c>
      <c r="P22" s="11">
        <v>170</v>
      </c>
      <c r="Q22" s="11">
        <v>170</v>
      </c>
      <c r="R22" s="11">
        <v>170</v>
      </c>
      <c r="S22" s="11">
        <v>170</v>
      </c>
      <c r="T22" s="11">
        <v>170</v>
      </c>
      <c r="U22" s="11">
        <v>170</v>
      </c>
      <c r="V22" s="11">
        <v>170</v>
      </c>
      <c r="W22" s="11">
        <v>170</v>
      </c>
      <c r="X22" s="11">
        <v>170</v>
      </c>
      <c r="Y22" s="11">
        <v>170</v>
      </c>
      <c r="Z22" s="11">
        <v>170</v>
      </c>
      <c r="AA22" s="11">
        <v>170</v>
      </c>
      <c r="AB22" s="11">
        <v>170</v>
      </c>
      <c r="AC22" s="11">
        <v>170</v>
      </c>
      <c r="AD22" s="11">
        <v>170</v>
      </c>
      <c r="AE22" s="11">
        <v>170</v>
      </c>
      <c r="AF22" s="11">
        <v>170</v>
      </c>
      <c r="AG22" s="11">
        <v>170</v>
      </c>
      <c r="AH22" s="11">
        <v>170</v>
      </c>
      <c r="AI22" s="11">
        <v>170</v>
      </c>
      <c r="AJ22" s="11">
        <v>170</v>
      </c>
    </row>
    <row r="23" spans="2:36">
      <c r="B23" s="1" t="s">
        <v>38</v>
      </c>
      <c r="C23" s="1" t="s">
        <v>123</v>
      </c>
      <c r="D23" s="1" t="s">
        <v>149</v>
      </c>
      <c r="E23" s="1" t="s">
        <v>345</v>
      </c>
      <c r="F23" s="5">
        <v>500</v>
      </c>
      <c r="G23" s="5">
        <v>500</v>
      </c>
      <c r="H23" s="5">
        <v>500</v>
      </c>
      <c r="I23" s="5">
        <v>500</v>
      </c>
      <c r="J23" s="5">
        <v>500</v>
      </c>
      <c r="K23" s="5">
        <v>500</v>
      </c>
      <c r="L23" s="5">
        <v>500</v>
      </c>
      <c r="M23" s="5">
        <v>500</v>
      </c>
      <c r="N23" s="5">
        <v>500</v>
      </c>
      <c r="O23" s="5">
        <v>500</v>
      </c>
      <c r="P23" s="5">
        <v>500</v>
      </c>
      <c r="Q23" s="5">
        <v>500</v>
      </c>
      <c r="R23" s="5">
        <v>500</v>
      </c>
      <c r="S23" s="5">
        <v>500</v>
      </c>
      <c r="T23" s="5">
        <v>500</v>
      </c>
      <c r="U23" s="5">
        <v>500</v>
      </c>
      <c r="V23" s="5">
        <v>500</v>
      </c>
      <c r="W23" s="5">
        <v>500</v>
      </c>
      <c r="X23" s="5">
        <v>500</v>
      </c>
      <c r="Y23" s="5">
        <v>500</v>
      </c>
      <c r="Z23" s="5">
        <v>500</v>
      </c>
      <c r="AA23" s="5">
        <v>500</v>
      </c>
      <c r="AB23" s="5">
        <v>500</v>
      </c>
      <c r="AC23" s="5">
        <v>500</v>
      </c>
      <c r="AD23" s="5">
        <v>500</v>
      </c>
      <c r="AE23" s="5">
        <v>500</v>
      </c>
      <c r="AF23" s="5">
        <v>500</v>
      </c>
      <c r="AG23" s="5">
        <v>500</v>
      </c>
      <c r="AH23" s="5">
        <v>500</v>
      </c>
      <c r="AI23" s="5">
        <v>500</v>
      </c>
      <c r="AJ23" s="5">
        <v>500</v>
      </c>
    </row>
    <row r="24" spans="2:36">
      <c r="B24" s="1" t="s">
        <v>38</v>
      </c>
      <c r="C24" s="1" t="s">
        <v>123</v>
      </c>
      <c r="D24" s="1" t="s">
        <v>149</v>
      </c>
      <c r="E24" s="1" t="s">
        <v>346</v>
      </c>
      <c r="F24" s="5">
        <v>1000</v>
      </c>
      <c r="G24" s="5">
        <v>1000</v>
      </c>
      <c r="H24" s="5">
        <v>1000</v>
      </c>
      <c r="I24" s="5">
        <v>1000</v>
      </c>
      <c r="J24" s="5">
        <v>1000</v>
      </c>
      <c r="K24" s="5">
        <v>1000</v>
      </c>
      <c r="L24" s="5">
        <v>1000</v>
      </c>
      <c r="M24" s="5">
        <v>1000</v>
      </c>
      <c r="N24" s="5">
        <v>1000</v>
      </c>
      <c r="O24" s="5">
        <v>1000</v>
      </c>
      <c r="P24" s="5">
        <v>1000</v>
      </c>
      <c r="Q24" s="5">
        <v>1000</v>
      </c>
      <c r="R24" s="5">
        <v>1000</v>
      </c>
      <c r="S24" s="5">
        <v>1000</v>
      </c>
      <c r="T24" s="5">
        <v>1000</v>
      </c>
      <c r="U24" s="5">
        <v>1000</v>
      </c>
      <c r="V24" s="5">
        <v>1000</v>
      </c>
      <c r="W24" s="5">
        <v>1000</v>
      </c>
      <c r="X24" s="5">
        <v>1000</v>
      </c>
      <c r="Y24" s="5">
        <v>1000</v>
      </c>
      <c r="Z24" s="5">
        <v>1000</v>
      </c>
      <c r="AA24" s="5">
        <v>1000</v>
      </c>
      <c r="AB24" s="5">
        <v>1000</v>
      </c>
      <c r="AC24" s="5">
        <v>1000</v>
      </c>
      <c r="AD24" s="5">
        <v>1000</v>
      </c>
      <c r="AE24" s="5">
        <v>1000</v>
      </c>
      <c r="AF24" s="5">
        <v>1000</v>
      </c>
      <c r="AG24" s="5">
        <v>1000</v>
      </c>
      <c r="AH24" s="5">
        <v>1000</v>
      </c>
      <c r="AI24" s="5">
        <v>1000</v>
      </c>
      <c r="AJ24" s="5">
        <v>1000</v>
      </c>
    </row>
    <row r="25" spans="2:36">
      <c r="B25" s="1" t="s">
        <v>12</v>
      </c>
      <c r="C25" s="1" t="s">
        <v>122</v>
      </c>
      <c r="D25" s="1" t="s">
        <v>149</v>
      </c>
      <c r="E25" s="1" t="s">
        <v>345</v>
      </c>
      <c r="F25" s="5">
        <v>100</v>
      </c>
      <c r="G25" s="5">
        <v>100</v>
      </c>
      <c r="H25" s="5">
        <v>100</v>
      </c>
      <c r="I25" s="5">
        <v>100</v>
      </c>
      <c r="J25" s="5">
        <v>100</v>
      </c>
      <c r="K25" s="5">
        <v>100</v>
      </c>
      <c r="L25" s="5">
        <v>100</v>
      </c>
      <c r="M25" s="5">
        <v>100</v>
      </c>
      <c r="N25" s="5">
        <v>100</v>
      </c>
      <c r="O25" s="5">
        <v>100</v>
      </c>
      <c r="P25" s="5">
        <v>100</v>
      </c>
      <c r="Q25" s="5">
        <v>100</v>
      </c>
      <c r="R25" s="5">
        <v>100</v>
      </c>
      <c r="S25" s="5">
        <v>100</v>
      </c>
      <c r="T25" s="5">
        <v>100</v>
      </c>
      <c r="U25" s="5">
        <v>100</v>
      </c>
      <c r="V25" s="5">
        <v>100</v>
      </c>
      <c r="W25" s="5">
        <v>100</v>
      </c>
      <c r="X25" s="5">
        <v>100</v>
      </c>
      <c r="Y25" s="5">
        <v>100</v>
      </c>
      <c r="Z25" s="5">
        <v>100</v>
      </c>
      <c r="AA25" s="5">
        <v>100</v>
      </c>
      <c r="AB25" s="5">
        <v>100</v>
      </c>
      <c r="AC25" s="5">
        <v>100</v>
      </c>
      <c r="AD25" s="5">
        <v>100</v>
      </c>
      <c r="AE25" s="5">
        <v>100</v>
      </c>
      <c r="AF25" s="5">
        <v>100</v>
      </c>
      <c r="AG25" s="5">
        <v>100</v>
      </c>
      <c r="AH25" s="5">
        <v>100</v>
      </c>
      <c r="AI25" s="5">
        <v>100</v>
      </c>
      <c r="AJ25" s="5">
        <v>100</v>
      </c>
    </row>
    <row r="26" spans="2:36">
      <c r="B26" s="1" t="s">
        <v>12</v>
      </c>
      <c r="C26" s="1" t="s">
        <v>122</v>
      </c>
      <c r="D26" s="1" t="s">
        <v>149</v>
      </c>
      <c r="E26" s="1" t="s">
        <v>346</v>
      </c>
      <c r="F26" s="5">
        <v>250</v>
      </c>
      <c r="G26" s="5">
        <v>250</v>
      </c>
      <c r="H26" s="5">
        <v>250</v>
      </c>
      <c r="I26" s="5">
        <v>250</v>
      </c>
      <c r="J26" s="5">
        <v>250</v>
      </c>
      <c r="K26" s="5">
        <v>250</v>
      </c>
      <c r="L26" s="5">
        <v>250</v>
      </c>
      <c r="M26" s="5">
        <v>250</v>
      </c>
      <c r="N26" s="5">
        <v>250</v>
      </c>
      <c r="O26" s="5">
        <v>250</v>
      </c>
      <c r="P26" s="5">
        <v>250</v>
      </c>
      <c r="Q26" s="5">
        <v>250</v>
      </c>
      <c r="R26" s="5">
        <v>250</v>
      </c>
      <c r="S26" s="5">
        <v>250</v>
      </c>
      <c r="T26" s="5">
        <v>250</v>
      </c>
      <c r="U26" s="5">
        <v>250</v>
      </c>
      <c r="V26" s="5">
        <v>250</v>
      </c>
      <c r="W26" s="5">
        <v>250</v>
      </c>
      <c r="X26" s="5">
        <v>250</v>
      </c>
      <c r="Y26" s="5">
        <v>250</v>
      </c>
      <c r="Z26" s="5">
        <v>250</v>
      </c>
      <c r="AA26" s="5">
        <v>250</v>
      </c>
      <c r="AB26" s="5">
        <v>250</v>
      </c>
      <c r="AC26" s="5">
        <v>250</v>
      </c>
      <c r="AD26" s="5">
        <v>250</v>
      </c>
      <c r="AE26" s="5">
        <v>250</v>
      </c>
      <c r="AF26" s="5">
        <v>250</v>
      </c>
      <c r="AG26" s="5">
        <v>250</v>
      </c>
      <c r="AH26" s="5">
        <v>250</v>
      </c>
      <c r="AI26" s="5">
        <v>250</v>
      </c>
      <c r="AJ26" s="5">
        <v>250</v>
      </c>
    </row>
    <row r="27" spans="2:36">
      <c r="B27" s="1" t="s">
        <v>13</v>
      </c>
      <c r="C27" s="1" t="s">
        <v>122</v>
      </c>
      <c r="D27" s="1" t="s">
        <v>149</v>
      </c>
      <c r="E27" s="1" t="s">
        <v>345</v>
      </c>
      <c r="F27" s="5">
        <v>170</v>
      </c>
      <c r="G27" s="5">
        <v>170</v>
      </c>
      <c r="H27" s="5">
        <v>170</v>
      </c>
      <c r="I27" s="5">
        <v>170</v>
      </c>
      <c r="J27" s="5">
        <v>170</v>
      </c>
      <c r="K27" s="5">
        <v>170</v>
      </c>
      <c r="L27" s="5">
        <v>170</v>
      </c>
      <c r="M27" s="5">
        <v>170</v>
      </c>
      <c r="N27" s="5">
        <v>170</v>
      </c>
      <c r="O27" s="5">
        <v>170</v>
      </c>
      <c r="P27" s="5">
        <v>170</v>
      </c>
      <c r="Q27" s="5">
        <v>170</v>
      </c>
      <c r="R27" s="5">
        <v>170</v>
      </c>
      <c r="S27" s="5">
        <v>170</v>
      </c>
      <c r="T27" s="5">
        <v>170</v>
      </c>
      <c r="U27" s="5">
        <v>170</v>
      </c>
      <c r="V27" s="5">
        <v>170</v>
      </c>
      <c r="W27" s="5">
        <v>170</v>
      </c>
      <c r="X27" s="5">
        <v>170</v>
      </c>
      <c r="Y27" s="5">
        <v>170</v>
      </c>
      <c r="Z27" s="5">
        <v>170</v>
      </c>
      <c r="AA27" s="5">
        <v>170</v>
      </c>
      <c r="AB27" s="5">
        <v>170</v>
      </c>
      <c r="AC27" s="5">
        <v>170</v>
      </c>
      <c r="AD27" s="5">
        <v>170</v>
      </c>
      <c r="AE27" s="5">
        <v>170</v>
      </c>
      <c r="AF27" s="5">
        <v>170</v>
      </c>
      <c r="AG27" s="5">
        <v>170</v>
      </c>
      <c r="AH27" s="5">
        <v>170</v>
      </c>
      <c r="AI27" s="5">
        <v>170</v>
      </c>
      <c r="AJ27" s="5">
        <v>170</v>
      </c>
    </row>
    <row r="28" spans="2:36">
      <c r="B28" s="1" t="s">
        <v>13</v>
      </c>
      <c r="C28" s="1" t="s">
        <v>122</v>
      </c>
      <c r="D28" s="1" t="s">
        <v>149</v>
      </c>
      <c r="E28" s="1" t="s">
        <v>346</v>
      </c>
      <c r="F28" s="5">
        <v>400</v>
      </c>
      <c r="G28" s="5">
        <v>400</v>
      </c>
      <c r="H28" s="5">
        <v>400</v>
      </c>
      <c r="I28" s="5">
        <v>400</v>
      </c>
      <c r="J28" s="5">
        <v>400</v>
      </c>
      <c r="K28" s="5">
        <v>400</v>
      </c>
      <c r="L28" s="5">
        <v>400</v>
      </c>
      <c r="M28" s="5">
        <v>400</v>
      </c>
      <c r="N28" s="5">
        <v>400</v>
      </c>
      <c r="O28" s="5">
        <v>400</v>
      </c>
      <c r="P28" s="5">
        <v>400</v>
      </c>
      <c r="Q28" s="5">
        <v>400</v>
      </c>
      <c r="R28" s="5">
        <v>400</v>
      </c>
      <c r="S28" s="5">
        <v>400</v>
      </c>
      <c r="T28" s="5">
        <v>400</v>
      </c>
      <c r="U28" s="5">
        <v>400</v>
      </c>
      <c r="V28" s="5">
        <v>400</v>
      </c>
      <c r="W28" s="5">
        <v>400</v>
      </c>
      <c r="X28" s="5">
        <v>400</v>
      </c>
      <c r="Y28" s="5">
        <v>400</v>
      </c>
      <c r="Z28" s="5">
        <v>400</v>
      </c>
      <c r="AA28" s="5">
        <v>400</v>
      </c>
      <c r="AB28" s="5">
        <v>400</v>
      </c>
      <c r="AC28" s="5">
        <v>400</v>
      </c>
      <c r="AD28" s="5">
        <v>400</v>
      </c>
      <c r="AE28" s="5">
        <v>400</v>
      </c>
      <c r="AF28" s="5">
        <v>400</v>
      </c>
      <c r="AG28" s="5">
        <v>400</v>
      </c>
      <c r="AH28" s="5">
        <v>400</v>
      </c>
      <c r="AI28" s="5">
        <v>400</v>
      </c>
      <c r="AJ28" s="5">
        <v>400</v>
      </c>
    </row>
    <row r="29" spans="2:36">
      <c r="B29" s="1" t="s">
        <v>14</v>
      </c>
      <c r="C29" s="1" t="s">
        <v>122</v>
      </c>
      <c r="D29" s="1" t="s">
        <v>149</v>
      </c>
      <c r="E29" s="1" t="s">
        <v>345</v>
      </c>
      <c r="F29" s="5">
        <v>100</v>
      </c>
      <c r="G29" s="5">
        <v>100</v>
      </c>
      <c r="H29" s="5">
        <v>100</v>
      </c>
      <c r="I29" s="5">
        <v>100</v>
      </c>
      <c r="J29" s="5">
        <v>100</v>
      </c>
      <c r="K29" s="5">
        <v>100</v>
      </c>
      <c r="L29" s="5">
        <v>100</v>
      </c>
      <c r="M29" s="5">
        <v>100</v>
      </c>
      <c r="N29" s="5">
        <v>100</v>
      </c>
      <c r="O29" s="5">
        <v>100</v>
      </c>
      <c r="P29" s="5">
        <v>100</v>
      </c>
      <c r="Q29" s="5">
        <v>100</v>
      </c>
      <c r="R29" s="5">
        <v>100</v>
      </c>
      <c r="S29" s="5">
        <v>100</v>
      </c>
      <c r="T29" s="5">
        <v>100</v>
      </c>
      <c r="U29" s="5">
        <v>100</v>
      </c>
      <c r="V29" s="5">
        <v>100</v>
      </c>
      <c r="W29" s="5">
        <v>100</v>
      </c>
      <c r="X29" s="5">
        <v>100</v>
      </c>
      <c r="Y29" s="5">
        <v>100</v>
      </c>
      <c r="Z29" s="5">
        <v>100</v>
      </c>
      <c r="AA29" s="5">
        <v>100</v>
      </c>
      <c r="AB29" s="5">
        <v>100</v>
      </c>
      <c r="AC29" s="5">
        <v>100</v>
      </c>
      <c r="AD29" s="5">
        <v>100</v>
      </c>
      <c r="AE29" s="5">
        <v>100</v>
      </c>
      <c r="AF29" s="5">
        <v>100</v>
      </c>
      <c r="AG29" s="5">
        <v>100</v>
      </c>
      <c r="AH29" s="5">
        <v>100</v>
      </c>
      <c r="AI29" s="5">
        <v>100</v>
      </c>
      <c r="AJ29" s="5">
        <v>100</v>
      </c>
    </row>
    <row r="30" spans="2:36">
      <c r="B30" s="1" t="s">
        <v>14</v>
      </c>
      <c r="C30" s="1" t="s">
        <v>122</v>
      </c>
      <c r="D30" s="1" t="s">
        <v>149</v>
      </c>
      <c r="E30" s="1" t="s">
        <v>346</v>
      </c>
      <c r="F30" s="5">
        <v>150</v>
      </c>
      <c r="G30" s="5">
        <v>150</v>
      </c>
      <c r="H30" s="5">
        <v>150</v>
      </c>
      <c r="I30" s="5">
        <v>150</v>
      </c>
      <c r="J30" s="5">
        <v>150</v>
      </c>
      <c r="K30" s="5">
        <v>150</v>
      </c>
      <c r="L30" s="5">
        <v>150</v>
      </c>
      <c r="M30" s="5">
        <v>150</v>
      </c>
      <c r="N30" s="5">
        <v>150</v>
      </c>
      <c r="O30" s="5">
        <v>150</v>
      </c>
      <c r="P30" s="5">
        <v>150</v>
      </c>
      <c r="Q30" s="5">
        <v>150</v>
      </c>
      <c r="R30" s="5">
        <v>150</v>
      </c>
      <c r="S30" s="5">
        <v>150</v>
      </c>
      <c r="T30" s="5">
        <v>150</v>
      </c>
      <c r="U30" s="5">
        <v>150</v>
      </c>
      <c r="V30" s="5">
        <v>150</v>
      </c>
      <c r="W30" s="5">
        <v>150</v>
      </c>
      <c r="X30" s="5">
        <v>150</v>
      </c>
      <c r="Y30" s="5">
        <v>150</v>
      </c>
      <c r="Z30" s="5">
        <v>150</v>
      </c>
      <c r="AA30" s="5">
        <v>150</v>
      </c>
      <c r="AB30" s="5">
        <v>150</v>
      </c>
      <c r="AC30" s="5">
        <v>150</v>
      </c>
      <c r="AD30" s="5">
        <v>150</v>
      </c>
      <c r="AE30" s="5">
        <v>150</v>
      </c>
      <c r="AF30" s="5">
        <v>150</v>
      </c>
      <c r="AG30" s="5">
        <v>150</v>
      </c>
      <c r="AH30" s="5">
        <v>150</v>
      </c>
      <c r="AI30" s="5">
        <v>150</v>
      </c>
      <c r="AJ30" s="5">
        <v>150</v>
      </c>
    </row>
    <row r="31" spans="2:36">
      <c r="B31" s="1" t="s">
        <v>15</v>
      </c>
      <c r="C31" s="1" t="s">
        <v>122</v>
      </c>
      <c r="D31" s="1" t="s">
        <v>149</v>
      </c>
      <c r="E31" s="1" t="s">
        <v>345</v>
      </c>
      <c r="F31" s="5">
        <v>80</v>
      </c>
      <c r="G31" s="5">
        <v>80</v>
      </c>
      <c r="H31" s="5">
        <v>80</v>
      </c>
      <c r="I31" s="5">
        <v>80</v>
      </c>
      <c r="J31" s="5">
        <v>80</v>
      </c>
      <c r="K31" s="5">
        <v>80</v>
      </c>
      <c r="L31" s="5">
        <v>80</v>
      </c>
      <c r="M31" s="5">
        <v>80</v>
      </c>
      <c r="N31" s="5">
        <v>80</v>
      </c>
      <c r="O31" s="5">
        <v>80</v>
      </c>
      <c r="P31" s="5">
        <v>80</v>
      </c>
      <c r="Q31" s="5">
        <v>80</v>
      </c>
      <c r="R31" s="5">
        <v>80</v>
      </c>
      <c r="S31" s="5">
        <v>80</v>
      </c>
      <c r="T31" s="5">
        <v>80</v>
      </c>
      <c r="U31" s="5">
        <v>80</v>
      </c>
      <c r="V31" s="5">
        <v>80</v>
      </c>
      <c r="W31" s="5">
        <v>80</v>
      </c>
      <c r="X31" s="5">
        <v>80</v>
      </c>
      <c r="Y31" s="5">
        <v>80</v>
      </c>
      <c r="Z31" s="5">
        <v>80</v>
      </c>
      <c r="AA31" s="5">
        <v>80</v>
      </c>
      <c r="AB31" s="5">
        <v>80</v>
      </c>
      <c r="AC31" s="5">
        <v>80</v>
      </c>
      <c r="AD31" s="5">
        <v>80</v>
      </c>
      <c r="AE31" s="5">
        <v>80</v>
      </c>
      <c r="AF31" s="5">
        <v>80</v>
      </c>
      <c r="AG31" s="5">
        <v>80</v>
      </c>
      <c r="AH31" s="5">
        <v>80</v>
      </c>
      <c r="AI31" s="5">
        <v>80</v>
      </c>
      <c r="AJ31" s="5">
        <v>80</v>
      </c>
    </row>
    <row r="32" spans="2:36">
      <c r="B32" s="1" t="s">
        <v>15</v>
      </c>
      <c r="C32" s="1" t="s">
        <v>122</v>
      </c>
      <c r="D32" s="1" t="s">
        <v>149</v>
      </c>
      <c r="E32" s="1" t="s">
        <v>346</v>
      </c>
      <c r="F32" s="5">
        <v>120</v>
      </c>
      <c r="G32" s="5">
        <v>120</v>
      </c>
      <c r="H32" s="5">
        <v>120</v>
      </c>
      <c r="I32" s="5">
        <v>120</v>
      </c>
      <c r="J32" s="5">
        <v>120</v>
      </c>
      <c r="K32" s="5">
        <v>120</v>
      </c>
      <c r="L32" s="5">
        <v>120</v>
      </c>
      <c r="M32" s="5">
        <v>120</v>
      </c>
      <c r="N32" s="5">
        <v>120</v>
      </c>
      <c r="O32" s="5">
        <v>120</v>
      </c>
      <c r="P32" s="5">
        <v>120</v>
      </c>
      <c r="Q32" s="5">
        <v>120</v>
      </c>
      <c r="R32" s="5">
        <v>120</v>
      </c>
      <c r="S32" s="5">
        <v>120</v>
      </c>
      <c r="T32" s="5">
        <v>120</v>
      </c>
      <c r="U32" s="5">
        <v>120</v>
      </c>
      <c r="V32" s="5">
        <v>120</v>
      </c>
      <c r="W32" s="5">
        <v>120</v>
      </c>
      <c r="X32" s="5">
        <v>120</v>
      </c>
      <c r="Y32" s="5">
        <v>120</v>
      </c>
      <c r="Z32" s="5">
        <v>120</v>
      </c>
      <c r="AA32" s="5">
        <v>120</v>
      </c>
      <c r="AB32" s="5">
        <v>120</v>
      </c>
      <c r="AC32" s="5">
        <v>120</v>
      </c>
      <c r="AD32" s="5">
        <v>120</v>
      </c>
      <c r="AE32" s="5">
        <v>120</v>
      </c>
      <c r="AF32" s="5">
        <v>120</v>
      </c>
      <c r="AG32" s="5">
        <v>120</v>
      </c>
      <c r="AH32" s="5">
        <v>120</v>
      </c>
      <c r="AI32" s="5">
        <v>120</v>
      </c>
      <c r="AJ32" s="5">
        <v>120</v>
      </c>
    </row>
    <row r="33" spans="2:36">
      <c r="B33" s="1" t="s">
        <v>16</v>
      </c>
      <c r="C33" s="1" t="s">
        <v>122</v>
      </c>
      <c r="D33" s="1" t="s">
        <v>149</v>
      </c>
      <c r="E33" s="1" t="s">
        <v>345</v>
      </c>
      <c r="F33" s="5">
        <v>450</v>
      </c>
      <c r="G33" s="5">
        <v>450</v>
      </c>
      <c r="H33" s="5">
        <v>450</v>
      </c>
      <c r="I33" s="5">
        <v>450</v>
      </c>
      <c r="J33" s="5">
        <v>450</v>
      </c>
      <c r="K33" s="5">
        <v>450</v>
      </c>
      <c r="L33" s="5">
        <v>450</v>
      </c>
      <c r="M33" s="5">
        <v>450</v>
      </c>
      <c r="N33" s="5">
        <v>450</v>
      </c>
      <c r="O33" s="5">
        <v>450</v>
      </c>
      <c r="P33" s="5">
        <v>450</v>
      </c>
      <c r="Q33" s="5">
        <v>450</v>
      </c>
      <c r="R33" s="5">
        <v>450</v>
      </c>
      <c r="S33" s="5">
        <v>450</v>
      </c>
      <c r="T33" s="5">
        <v>450</v>
      </c>
      <c r="U33" s="5">
        <v>450</v>
      </c>
      <c r="V33" s="5">
        <v>450</v>
      </c>
      <c r="W33" s="5">
        <v>450</v>
      </c>
      <c r="X33" s="5">
        <v>450</v>
      </c>
      <c r="Y33" s="5">
        <v>450</v>
      </c>
      <c r="Z33" s="5">
        <v>450</v>
      </c>
      <c r="AA33" s="5">
        <v>450</v>
      </c>
      <c r="AB33" s="5">
        <v>450</v>
      </c>
      <c r="AC33" s="5">
        <v>450</v>
      </c>
      <c r="AD33" s="5">
        <v>450</v>
      </c>
      <c r="AE33" s="5">
        <v>450</v>
      </c>
      <c r="AF33" s="5">
        <v>450</v>
      </c>
      <c r="AG33" s="5">
        <v>450</v>
      </c>
      <c r="AH33" s="5">
        <v>450</v>
      </c>
      <c r="AI33" s="5">
        <v>450</v>
      </c>
      <c r="AJ33" s="5">
        <v>450</v>
      </c>
    </row>
    <row r="34" spans="2:36">
      <c r="B34" s="1" t="s">
        <v>16</v>
      </c>
      <c r="C34" s="1" t="s">
        <v>122</v>
      </c>
      <c r="D34" s="1" t="s">
        <v>149</v>
      </c>
      <c r="E34" s="1" t="s">
        <v>346</v>
      </c>
      <c r="F34" s="5">
        <v>920</v>
      </c>
      <c r="G34" s="5">
        <v>920</v>
      </c>
      <c r="H34" s="5">
        <v>920</v>
      </c>
      <c r="I34" s="5">
        <v>920</v>
      </c>
      <c r="J34" s="5">
        <v>920</v>
      </c>
      <c r="K34" s="5">
        <v>920</v>
      </c>
      <c r="L34" s="5">
        <v>920</v>
      </c>
      <c r="M34" s="5">
        <v>920</v>
      </c>
      <c r="N34" s="5">
        <v>920</v>
      </c>
      <c r="O34" s="5">
        <v>920</v>
      </c>
      <c r="P34" s="5">
        <v>920</v>
      </c>
      <c r="Q34" s="5">
        <v>920</v>
      </c>
      <c r="R34" s="5">
        <v>920</v>
      </c>
      <c r="S34" s="5">
        <v>920</v>
      </c>
      <c r="T34" s="5">
        <v>920</v>
      </c>
      <c r="U34" s="5">
        <v>920</v>
      </c>
      <c r="V34" s="5">
        <v>920</v>
      </c>
      <c r="W34" s="5">
        <v>920</v>
      </c>
      <c r="X34" s="5">
        <v>920</v>
      </c>
      <c r="Y34" s="5">
        <v>920</v>
      </c>
      <c r="Z34" s="5">
        <v>920</v>
      </c>
      <c r="AA34" s="5">
        <v>920</v>
      </c>
      <c r="AB34" s="5">
        <v>920</v>
      </c>
      <c r="AC34" s="5">
        <v>920</v>
      </c>
      <c r="AD34" s="5">
        <v>920</v>
      </c>
      <c r="AE34" s="5">
        <v>920</v>
      </c>
      <c r="AF34" s="5">
        <v>920</v>
      </c>
      <c r="AG34" s="5">
        <v>920</v>
      </c>
      <c r="AH34" s="5">
        <v>920</v>
      </c>
      <c r="AI34" s="5">
        <v>920</v>
      </c>
      <c r="AJ34" s="5">
        <v>920</v>
      </c>
    </row>
    <row r="35" spans="2:36">
      <c r="B35" s="1" t="s">
        <v>17</v>
      </c>
      <c r="C35" s="1" t="s">
        <v>124</v>
      </c>
      <c r="D35" s="1" t="s">
        <v>149</v>
      </c>
      <c r="E35" s="1" t="s">
        <v>347</v>
      </c>
      <c r="F35" s="76">
        <v>0.62</v>
      </c>
      <c r="G35" s="76">
        <v>0.62</v>
      </c>
      <c r="H35" s="76">
        <v>0.62</v>
      </c>
      <c r="I35" s="76">
        <v>0.62</v>
      </c>
      <c r="J35" s="76">
        <v>0.62</v>
      </c>
      <c r="K35" s="76">
        <v>0.62</v>
      </c>
      <c r="L35" s="76">
        <v>0.62</v>
      </c>
      <c r="M35" s="76">
        <v>0.62</v>
      </c>
      <c r="N35" s="76">
        <v>0.62</v>
      </c>
      <c r="O35" s="76">
        <v>0.62</v>
      </c>
      <c r="P35" s="76">
        <v>0.62</v>
      </c>
      <c r="Q35" s="76">
        <v>0.62</v>
      </c>
      <c r="R35" s="76">
        <v>0.62</v>
      </c>
      <c r="S35" s="76">
        <v>0.62</v>
      </c>
      <c r="T35" s="76">
        <v>0.62</v>
      </c>
      <c r="U35" s="76">
        <v>0.62</v>
      </c>
      <c r="V35" s="76">
        <v>0.62</v>
      </c>
      <c r="W35" s="76">
        <v>0.62</v>
      </c>
      <c r="X35" s="76">
        <v>0.62</v>
      </c>
      <c r="Y35" s="76">
        <v>0.62</v>
      </c>
      <c r="Z35" s="76">
        <v>0.62</v>
      </c>
      <c r="AA35" s="76">
        <v>0.62</v>
      </c>
      <c r="AB35" s="76">
        <v>0.62</v>
      </c>
      <c r="AC35" s="76">
        <v>0.62</v>
      </c>
      <c r="AD35" s="76">
        <v>0.62</v>
      </c>
      <c r="AE35" s="76">
        <v>0.62</v>
      </c>
      <c r="AF35" s="76">
        <v>0.62</v>
      </c>
      <c r="AG35" s="76">
        <v>0.62</v>
      </c>
      <c r="AH35" s="76">
        <v>0.62</v>
      </c>
      <c r="AI35" s="76">
        <v>0.62</v>
      </c>
    </row>
    <row r="37" spans="2:36" s="2" customFormat="1">
      <c r="B37" s="2" t="s">
        <v>30</v>
      </c>
      <c r="C37" s="2" t="s">
        <v>72</v>
      </c>
      <c r="F37" s="5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2:36" s="2" customFormat="1">
      <c r="B38" s="2" t="s">
        <v>21</v>
      </c>
      <c r="C38" s="2" t="s">
        <v>23</v>
      </c>
      <c r="D38" s="2" t="s">
        <v>28</v>
      </c>
      <c r="E38" s="2" t="s">
        <v>178</v>
      </c>
      <c r="F38" s="3">
        <v>1990</v>
      </c>
      <c r="G38" s="3">
        <v>1991</v>
      </c>
      <c r="H38" s="3">
        <v>1992</v>
      </c>
      <c r="I38" s="3">
        <v>1993</v>
      </c>
      <c r="J38" s="3">
        <v>1994</v>
      </c>
      <c r="K38" s="3">
        <v>1995</v>
      </c>
      <c r="L38" s="3">
        <v>1996</v>
      </c>
      <c r="M38" s="3">
        <v>1997</v>
      </c>
      <c r="N38" s="3">
        <v>1998</v>
      </c>
      <c r="O38" s="3">
        <v>1999</v>
      </c>
      <c r="P38" s="3">
        <v>2000</v>
      </c>
      <c r="Q38" s="3">
        <v>2001</v>
      </c>
      <c r="R38" s="3">
        <v>2002</v>
      </c>
      <c r="S38" s="3">
        <v>2003</v>
      </c>
      <c r="T38" s="3">
        <v>2004</v>
      </c>
      <c r="U38" s="3">
        <v>2005</v>
      </c>
      <c r="V38" s="3">
        <v>2006</v>
      </c>
      <c r="W38" s="3">
        <v>2007</v>
      </c>
      <c r="X38" s="3">
        <v>2008</v>
      </c>
      <c r="Y38" s="3">
        <v>2009</v>
      </c>
      <c r="Z38" s="3">
        <v>2010</v>
      </c>
      <c r="AA38" s="3">
        <v>2011</v>
      </c>
      <c r="AB38" s="3">
        <v>2012</v>
      </c>
      <c r="AC38" s="3">
        <v>2013</v>
      </c>
      <c r="AD38" s="3">
        <v>2014</v>
      </c>
      <c r="AE38" s="3">
        <v>2015</v>
      </c>
      <c r="AF38" s="3">
        <v>2016</v>
      </c>
      <c r="AG38" s="3">
        <v>2017</v>
      </c>
      <c r="AH38" s="3">
        <v>2018</v>
      </c>
      <c r="AI38" s="2">
        <v>2019</v>
      </c>
      <c r="AJ38" s="2">
        <v>2020</v>
      </c>
    </row>
    <row r="39" spans="2:36">
      <c r="B39" s="1" t="s">
        <v>3</v>
      </c>
      <c r="C39" s="1" t="s">
        <v>122</v>
      </c>
      <c r="D39" s="1" t="s">
        <v>149</v>
      </c>
      <c r="E39" s="1" t="s">
        <v>349</v>
      </c>
      <c r="F39" s="11">
        <v>100</v>
      </c>
      <c r="G39" s="11">
        <v>100</v>
      </c>
      <c r="H39" s="11">
        <v>100</v>
      </c>
      <c r="I39" s="11">
        <v>100</v>
      </c>
      <c r="J39" s="11">
        <v>100</v>
      </c>
      <c r="K39" s="11">
        <v>100</v>
      </c>
      <c r="L39" s="11">
        <v>100</v>
      </c>
      <c r="M39" s="11">
        <v>100</v>
      </c>
      <c r="N39" s="11">
        <v>100</v>
      </c>
      <c r="O39" s="11">
        <v>100</v>
      </c>
      <c r="P39" s="11">
        <v>100</v>
      </c>
      <c r="Q39" s="11">
        <v>100</v>
      </c>
      <c r="R39" s="11">
        <v>100</v>
      </c>
      <c r="S39" s="11">
        <v>100</v>
      </c>
      <c r="T39" s="11">
        <v>100</v>
      </c>
      <c r="U39" s="11">
        <v>100</v>
      </c>
      <c r="V39" s="11">
        <v>100</v>
      </c>
      <c r="W39" s="11">
        <v>100</v>
      </c>
      <c r="X39" s="11">
        <v>100</v>
      </c>
      <c r="Y39" s="11">
        <v>100</v>
      </c>
      <c r="Z39" s="11">
        <v>100</v>
      </c>
      <c r="AA39" s="11">
        <v>100</v>
      </c>
      <c r="AB39" s="11">
        <v>100</v>
      </c>
      <c r="AC39" s="11">
        <v>100</v>
      </c>
      <c r="AD39" s="11">
        <v>100</v>
      </c>
      <c r="AE39" s="11">
        <v>100</v>
      </c>
      <c r="AF39" s="11">
        <v>100</v>
      </c>
      <c r="AG39" s="11">
        <v>100</v>
      </c>
      <c r="AH39" s="11">
        <v>100</v>
      </c>
      <c r="AI39" s="11">
        <v>100</v>
      </c>
      <c r="AJ39" s="11">
        <v>100</v>
      </c>
    </row>
    <row r="40" spans="2:36">
      <c r="B40" s="1" t="s">
        <v>4</v>
      </c>
      <c r="C40" s="1" t="s">
        <v>122</v>
      </c>
      <c r="D40" s="1" t="s">
        <v>149</v>
      </c>
      <c r="E40" s="1" t="s">
        <v>345</v>
      </c>
      <c r="F40" s="10">
        <v>0.5</v>
      </c>
      <c r="G40" s="10">
        <v>0.5</v>
      </c>
      <c r="H40" s="10">
        <v>0.5</v>
      </c>
      <c r="I40" s="10">
        <v>0.5</v>
      </c>
      <c r="J40" s="10">
        <v>0.5</v>
      </c>
      <c r="K40" s="10">
        <v>0.5</v>
      </c>
      <c r="L40" s="10">
        <v>0.5</v>
      </c>
      <c r="M40" s="10">
        <v>0.5</v>
      </c>
      <c r="N40" s="10">
        <v>0.5</v>
      </c>
      <c r="O40" s="10">
        <v>0.5</v>
      </c>
      <c r="P40" s="10">
        <v>0.5</v>
      </c>
      <c r="Q40" s="10">
        <v>0.5</v>
      </c>
      <c r="R40" s="10">
        <v>0.5</v>
      </c>
      <c r="S40" s="10">
        <v>0.5</v>
      </c>
      <c r="T40" s="10">
        <v>0.5</v>
      </c>
      <c r="U40" s="10">
        <v>0.5</v>
      </c>
      <c r="V40" s="10">
        <v>0.5</v>
      </c>
      <c r="W40" s="10">
        <v>0.5</v>
      </c>
      <c r="X40" s="10">
        <v>0.5</v>
      </c>
      <c r="Y40" s="10">
        <v>0.5</v>
      </c>
      <c r="Z40" s="10">
        <v>0.5</v>
      </c>
      <c r="AA40" s="10">
        <v>0.5</v>
      </c>
      <c r="AB40" s="10">
        <v>0.5</v>
      </c>
      <c r="AC40" s="10">
        <v>0.5</v>
      </c>
      <c r="AD40" s="10">
        <v>0.5</v>
      </c>
      <c r="AE40" s="10">
        <v>0.5</v>
      </c>
      <c r="AF40" s="10">
        <v>0.5</v>
      </c>
      <c r="AG40" s="10">
        <v>0.5</v>
      </c>
      <c r="AH40" s="10">
        <v>0.5</v>
      </c>
      <c r="AI40" s="10">
        <v>0.5</v>
      </c>
      <c r="AJ40" s="10">
        <v>0.5</v>
      </c>
    </row>
    <row r="41" spans="2:36">
      <c r="B41" s="1" t="s">
        <v>4</v>
      </c>
      <c r="C41" s="1" t="s">
        <v>122</v>
      </c>
      <c r="D41" s="1" t="s">
        <v>149</v>
      </c>
      <c r="E41" s="1" t="s">
        <v>346</v>
      </c>
      <c r="F41" s="10">
        <v>1</v>
      </c>
      <c r="G41" s="10">
        <v>1</v>
      </c>
      <c r="H41" s="10">
        <v>1</v>
      </c>
      <c r="I41" s="10">
        <v>1</v>
      </c>
      <c r="J41" s="10">
        <v>1</v>
      </c>
      <c r="K41" s="10">
        <v>1</v>
      </c>
      <c r="L41" s="10">
        <v>1</v>
      </c>
      <c r="M41" s="10">
        <v>1</v>
      </c>
      <c r="N41" s="10">
        <v>1</v>
      </c>
      <c r="O41" s="10">
        <v>1</v>
      </c>
      <c r="P41" s="10">
        <v>1</v>
      </c>
      <c r="Q41" s="10">
        <v>1</v>
      </c>
      <c r="R41" s="10">
        <v>1</v>
      </c>
      <c r="S41" s="10">
        <v>1</v>
      </c>
      <c r="T41" s="10">
        <v>1</v>
      </c>
      <c r="U41" s="10">
        <v>1</v>
      </c>
      <c r="V41" s="10">
        <v>1</v>
      </c>
      <c r="W41" s="10">
        <v>1</v>
      </c>
      <c r="X41" s="10">
        <v>1</v>
      </c>
      <c r="Y41" s="10">
        <v>1</v>
      </c>
      <c r="Z41" s="10">
        <v>1</v>
      </c>
      <c r="AA41" s="10">
        <v>1</v>
      </c>
      <c r="AB41" s="10">
        <v>1</v>
      </c>
      <c r="AC41" s="10">
        <v>1</v>
      </c>
      <c r="AD41" s="10">
        <v>1</v>
      </c>
      <c r="AE41" s="10">
        <v>1</v>
      </c>
      <c r="AF41" s="10">
        <v>1</v>
      </c>
      <c r="AG41" s="10">
        <v>1</v>
      </c>
      <c r="AH41" s="10">
        <v>1</v>
      </c>
      <c r="AI41" s="10">
        <v>1</v>
      </c>
      <c r="AJ41" s="10">
        <v>1</v>
      </c>
    </row>
    <row r="42" spans="2:36">
      <c r="B42" s="1" t="s">
        <v>5</v>
      </c>
      <c r="C42" s="1" t="s">
        <v>122</v>
      </c>
      <c r="D42" s="1" t="s">
        <v>149</v>
      </c>
      <c r="E42" s="1" t="s">
        <v>345</v>
      </c>
      <c r="F42" s="10">
        <v>3</v>
      </c>
      <c r="G42" s="10">
        <v>3</v>
      </c>
      <c r="H42" s="10">
        <v>3</v>
      </c>
      <c r="I42" s="10">
        <v>3</v>
      </c>
      <c r="J42" s="10">
        <v>3</v>
      </c>
      <c r="K42" s="10">
        <v>3</v>
      </c>
      <c r="L42" s="10">
        <v>3</v>
      </c>
      <c r="M42" s="10">
        <v>3</v>
      </c>
      <c r="N42" s="10">
        <v>3</v>
      </c>
      <c r="O42" s="10">
        <v>3</v>
      </c>
      <c r="P42" s="10">
        <v>3</v>
      </c>
      <c r="Q42" s="10">
        <v>3</v>
      </c>
      <c r="R42" s="10">
        <v>3</v>
      </c>
      <c r="S42" s="10">
        <v>3</v>
      </c>
      <c r="T42" s="10">
        <v>3</v>
      </c>
      <c r="U42" s="10">
        <v>3</v>
      </c>
      <c r="V42" s="10">
        <v>3</v>
      </c>
      <c r="W42" s="10">
        <v>3</v>
      </c>
      <c r="X42" s="10">
        <v>3</v>
      </c>
      <c r="Y42" s="10">
        <v>3</v>
      </c>
      <c r="Z42" s="10">
        <v>3</v>
      </c>
      <c r="AA42" s="10">
        <v>3</v>
      </c>
      <c r="AB42" s="10">
        <v>3</v>
      </c>
      <c r="AC42" s="10">
        <v>3</v>
      </c>
      <c r="AD42" s="10">
        <v>3</v>
      </c>
      <c r="AE42" s="10">
        <v>3</v>
      </c>
      <c r="AF42" s="10">
        <v>3</v>
      </c>
      <c r="AG42" s="10">
        <v>3</v>
      </c>
      <c r="AH42" s="10">
        <v>3</v>
      </c>
      <c r="AI42" s="10">
        <v>3</v>
      </c>
      <c r="AJ42" s="10">
        <v>3</v>
      </c>
    </row>
    <row r="43" spans="2:36">
      <c r="B43" s="1" t="s">
        <v>5</v>
      </c>
      <c r="C43" s="1" t="s">
        <v>122</v>
      </c>
      <c r="D43" s="1" t="s">
        <v>149</v>
      </c>
      <c r="E43" s="1" t="s">
        <v>346</v>
      </c>
      <c r="F43" s="10">
        <v>5</v>
      </c>
      <c r="G43" s="10">
        <v>5</v>
      </c>
      <c r="H43" s="10">
        <v>5</v>
      </c>
      <c r="I43" s="10">
        <v>5</v>
      </c>
      <c r="J43" s="10">
        <v>5</v>
      </c>
      <c r="K43" s="10">
        <v>5</v>
      </c>
      <c r="L43" s="10">
        <v>5</v>
      </c>
      <c r="M43" s="10">
        <v>5</v>
      </c>
      <c r="N43" s="10">
        <v>5</v>
      </c>
      <c r="O43" s="10">
        <v>5</v>
      </c>
      <c r="P43" s="10">
        <v>5</v>
      </c>
      <c r="Q43" s="10">
        <v>5</v>
      </c>
      <c r="R43" s="10">
        <v>5</v>
      </c>
      <c r="S43" s="10">
        <v>5</v>
      </c>
      <c r="T43" s="10">
        <v>5</v>
      </c>
      <c r="U43" s="10">
        <v>5</v>
      </c>
      <c r="V43" s="10">
        <v>5</v>
      </c>
      <c r="W43" s="10">
        <v>5</v>
      </c>
      <c r="X43" s="10">
        <v>5</v>
      </c>
      <c r="Y43" s="10">
        <v>5</v>
      </c>
      <c r="Z43" s="10">
        <v>5</v>
      </c>
      <c r="AA43" s="10">
        <v>5</v>
      </c>
      <c r="AB43" s="10">
        <v>5</v>
      </c>
      <c r="AC43" s="10">
        <v>5</v>
      </c>
      <c r="AD43" s="10">
        <v>5</v>
      </c>
      <c r="AE43" s="10">
        <v>5</v>
      </c>
      <c r="AF43" s="10">
        <v>5</v>
      </c>
      <c r="AG43" s="10">
        <v>5</v>
      </c>
      <c r="AH43" s="10">
        <v>5</v>
      </c>
      <c r="AI43" s="10">
        <v>5</v>
      </c>
      <c r="AJ43" s="10">
        <v>5</v>
      </c>
    </row>
    <row r="44" spans="2:36">
      <c r="B44" s="1" t="s">
        <v>6</v>
      </c>
      <c r="C44" s="1" t="s">
        <v>122</v>
      </c>
      <c r="D44" s="1" t="s">
        <v>149</v>
      </c>
      <c r="E44" s="1" t="s">
        <v>347</v>
      </c>
      <c r="F44" s="10">
        <v>1.5</v>
      </c>
      <c r="G44" s="10">
        <v>1.5</v>
      </c>
      <c r="H44" s="10">
        <v>1.5</v>
      </c>
      <c r="I44" s="10">
        <v>1.5</v>
      </c>
      <c r="J44" s="10">
        <v>1.5</v>
      </c>
      <c r="K44" s="10">
        <v>1.5</v>
      </c>
      <c r="L44" s="10">
        <v>1.5</v>
      </c>
      <c r="M44" s="10">
        <v>1.5</v>
      </c>
      <c r="N44" s="10">
        <v>1.5</v>
      </c>
      <c r="O44" s="10">
        <v>1.5</v>
      </c>
      <c r="P44" s="10">
        <v>1.5</v>
      </c>
      <c r="Q44" s="10">
        <v>1.5</v>
      </c>
      <c r="R44" s="10">
        <v>1.5</v>
      </c>
      <c r="S44" s="10">
        <v>1.5</v>
      </c>
      <c r="T44" s="10">
        <v>1.5</v>
      </c>
      <c r="U44" s="10">
        <v>1.5</v>
      </c>
      <c r="V44" s="10">
        <v>1.5</v>
      </c>
      <c r="W44" s="10">
        <v>1.5</v>
      </c>
      <c r="X44" s="10">
        <v>1.5</v>
      </c>
      <c r="Y44" s="10">
        <v>1.5</v>
      </c>
      <c r="Z44" s="10">
        <v>1.5</v>
      </c>
      <c r="AA44" s="10">
        <v>1.5</v>
      </c>
      <c r="AB44" s="10">
        <v>1.5</v>
      </c>
      <c r="AC44" s="10">
        <v>1.5</v>
      </c>
      <c r="AD44" s="10">
        <v>1.5</v>
      </c>
      <c r="AE44" s="10">
        <v>1.5</v>
      </c>
      <c r="AF44" s="10">
        <v>1.5</v>
      </c>
      <c r="AG44" s="10">
        <v>1.5</v>
      </c>
      <c r="AH44" s="10">
        <v>1.5</v>
      </c>
      <c r="AI44" s="10">
        <v>1.5</v>
      </c>
      <c r="AJ44" s="10">
        <v>1.5</v>
      </c>
    </row>
    <row r="45" spans="2:36">
      <c r="B45" s="1" t="s">
        <v>7</v>
      </c>
      <c r="C45" s="1" t="s">
        <v>122</v>
      </c>
      <c r="D45" s="1" t="s">
        <v>149</v>
      </c>
      <c r="E45" s="1" t="s">
        <v>347</v>
      </c>
      <c r="F45" s="10">
        <v>10</v>
      </c>
      <c r="G45" s="10">
        <v>10</v>
      </c>
      <c r="H45" s="10">
        <v>10</v>
      </c>
      <c r="I45" s="10">
        <v>10</v>
      </c>
      <c r="J45" s="10">
        <v>10</v>
      </c>
      <c r="K45" s="10">
        <v>10</v>
      </c>
      <c r="L45" s="10">
        <v>10</v>
      </c>
      <c r="M45" s="10">
        <v>10</v>
      </c>
      <c r="N45" s="10">
        <v>10</v>
      </c>
      <c r="O45" s="10">
        <v>10</v>
      </c>
      <c r="P45" s="10">
        <v>10</v>
      </c>
      <c r="Q45" s="10">
        <v>10</v>
      </c>
      <c r="R45" s="10">
        <v>10</v>
      </c>
      <c r="S45" s="10">
        <v>10</v>
      </c>
      <c r="T45" s="10">
        <v>10</v>
      </c>
      <c r="U45" s="10">
        <v>10</v>
      </c>
      <c r="V45" s="10">
        <v>10</v>
      </c>
      <c r="W45" s="10">
        <v>10</v>
      </c>
      <c r="X45" s="10">
        <v>10</v>
      </c>
      <c r="Y45" s="10">
        <v>10</v>
      </c>
      <c r="Z45" s="10">
        <v>10</v>
      </c>
      <c r="AA45" s="10">
        <v>10</v>
      </c>
      <c r="AB45" s="10">
        <v>10</v>
      </c>
      <c r="AC45" s="10">
        <v>10</v>
      </c>
      <c r="AD45" s="10">
        <v>10</v>
      </c>
      <c r="AE45" s="10">
        <v>10</v>
      </c>
      <c r="AF45" s="10">
        <v>10</v>
      </c>
      <c r="AG45" s="10">
        <v>10</v>
      </c>
      <c r="AH45" s="10">
        <v>10</v>
      </c>
      <c r="AI45" s="10">
        <v>10</v>
      </c>
      <c r="AJ45" s="10">
        <v>10</v>
      </c>
    </row>
    <row r="46" spans="2:36">
      <c r="B46" s="1" t="s">
        <v>8</v>
      </c>
      <c r="C46" s="1" t="s">
        <v>122</v>
      </c>
      <c r="D46" s="1" t="s">
        <v>149</v>
      </c>
      <c r="E46" s="1" t="s">
        <v>347</v>
      </c>
      <c r="F46" s="10">
        <v>20</v>
      </c>
      <c r="G46" s="10">
        <v>20</v>
      </c>
      <c r="H46" s="10">
        <v>20</v>
      </c>
      <c r="I46" s="10">
        <v>20</v>
      </c>
      <c r="J46" s="10">
        <v>20</v>
      </c>
      <c r="K46" s="10">
        <v>20</v>
      </c>
      <c r="L46" s="10">
        <v>20</v>
      </c>
      <c r="M46" s="10">
        <v>20</v>
      </c>
      <c r="N46" s="10">
        <v>20</v>
      </c>
      <c r="O46" s="10">
        <v>20</v>
      </c>
      <c r="P46" s="10">
        <v>20</v>
      </c>
      <c r="Q46" s="10">
        <v>20</v>
      </c>
      <c r="R46" s="10">
        <v>20</v>
      </c>
      <c r="S46" s="10">
        <v>20</v>
      </c>
      <c r="T46" s="10">
        <v>20</v>
      </c>
      <c r="U46" s="10">
        <v>20</v>
      </c>
      <c r="V46" s="10">
        <v>20</v>
      </c>
      <c r="W46" s="10">
        <v>20</v>
      </c>
      <c r="X46" s="10">
        <v>20</v>
      </c>
      <c r="Y46" s="10">
        <v>20</v>
      </c>
      <c r="Z46" s="10">
        <v>20</v>
      </c>
      <c r="AA46" s="10">
        <v>20</v>
      </c>
      <c r="AB46" s="10">
        <v>20</v>
      </c>
      <c r="AC46" s="10">
        <v>20</v>
      </c>
      <c r="AD46" s="10">
        <v>20</v>
      </c>
      <c r="AE46" s="10">
        <v>20</v>
      </c>
      <c r="AF46" s="10">
        <v>20</v>
      </c>
      <c r="AG46" s="10">
        <v>20</v>
      </c>
      <c r="AH46" s="10">
        <v>20</v>
      </c>
      <c r="AI46" s="10">
        <v>20</v>
      </c>
      <c r="AJ46" s="10">
        <v>20</v>
      </c>
    </row>
    <row r="47" spans="2:36">
      <c r="B47" s="1" t="s">
        <v>9</v>
      </c>
      <c r="C47" s="1" t="s">
        <v>122</v>
      </c>
      <c r="D47" s="1" t="s">
        <v>149</v>
      </c>
      <c r="E47" s="1" t="s">
        <v>347</v>
      </c>
      <c r="F47" s="10">
        <v>10</v>
      </c>
      <c r="G47" s="10">
        <v>10</v>
      </c>
      <c r="H47" s="10">
        <v>10</v>
      </c>
      <c r="I47" s="10">
        <v>10</v>
      </c>
      <c r="J47" s="10">
        <v>10</v>
      </c>
      <c r="K47" s="10">
        <v>10</v>
      </c>
      <c r="L47" s="10">
        <v>10</v>
      </c>
      <c r="M47" s="10">
        <v>10</v>
      </c>
      <c r="N47" s="10">
        <v>10</v>
      </c>
      <c r="O47" s="10">
        <v>10</v>
      </c>
      <c r="P47" s="10">
        <v>10</v>
      </c>
      <c r="Q47" s="10">
        <v>10</v>
      </c>
      <c r="R47" s="10">
        <v>10</v>
      </c>
      <c r="S47" s="10">
        <v>10</v>
      </c>
      <c r="T47" s="10">
        <v>10</v>
      </c>
      <c r="U47" s="10">
        <v>10</v>
      </c>
      <c r="V47" s="10">
        <v>10</v>
      </c>
      <c r="W47" s="10">
        <v>10</v>
      </c>
      <c r="X47" s="10">
        <v>10</v>
      </c>
      <c r="Y47" s="10">
        <v>10</v>
      </c>
      <c r="Z47" s="10">
        <v>10</v>
      </c>
      <c r="AA47" s="10">
        <v>10</v>
      </c>
      <c r="AB47" s="10">
        <v>10</v>
      </c>
      <c r="AC47" s="10">
        <v>10</v>
      </c>
      <c r="AD47" s="10">
        <v>10</v>
      </c>
      <c r="AE47" s="10">
        <v>10</v>
      </c>
      <c r="AF47" s="10">
        <v>10</v>
      </c>
      <c r="AG47" s="10">
        <v>10</v>
      </c>
      <c r="AH47" s="10">
        <v>10</v>
      </c>
      <c r="AI47" s="10">
        <v>10</v>
      </c>
      <c r="AJ47" s="10">
        <v>10</v>
      </c>
    </row>
    <row r="48" spans="2:36">
      <c r="B48" s="1" t="s">
        <v>10</v>
      </c>
      <c r="C48" s="1" t="s">
        <v>122</v>
      </c>
      <c r="D48" s="1" t="s">
        <v>149</v>
      </c>
      <c r="E48" s="1" t="s">
        <v>345</v>
      </c>
      <c r="F48" s="10">
        <v>1</v>
      </c>
      <c r="G48" s="10">
        <v>1</v>
      </c>
      <c r="H48" s="10">
        <v>1</v>
      </c>
      <c r="I48" s="10">
        <v>1</v>
      </c>
      <c r="J48" s="10">
        <v>1</v>
      </c>
      <c r="K48" s="10">
        <v>1</v>
      </c>
      <c r="L48" s="10">
        <v>1</v>
      </c>
      <c r="M48" s="10">
        <v>1</v>
      </c>
      <c r="N48" s="10">
        <v>1</v>
      </c>
      <c r="O48" s="10">
        <v>1</v>
      </c>
      <c r="P48" s="10">
        <v>1</v>
      </c>
      <c r="Q48" s="10">
        <v>1</v>
      </c>
      <c r="R48" s="10">
        <v>1</v>
      </c>
      <c r="S48" s="10">
        <v>1</v>
      </c>
      <c r="T48" s="10">
        <v>1</v>
      </c>
      <c r="U48" s="10">
        <v>1</v>
      </c>
      <c r="V48" s="10">
        <v>1</v>
      </c>
      <c r="W48" s="10">
        <v>1</v>
      </c>
      <c r="X48" s="10">
        <v>1</v>
      </c>
      <c r="Y48" s="10">
        <v>1</v>
      </c>
      <c r="Z48" s="10">
        <v>1</v>
      </c>
      <c r="AA48" s="10">
        <v>1</v>
      </c>
      <c r="AB48" s="10">
        <v>1</v>
      </c>
      <c r="AC48" s="10">
        <v>1</v>
      </c>
      <c r="AD48" s="10">
        <v>1</v>
      </c>
      <c r="AE48" s="10">
        <v>1</v>
      </c>
      <c r="AF48" s="10">
        <v>1</v>
      </c>
      <c r="AG48" s="10">
        <v>1</v>
      </c>
      <c r="AH48" s="10">
        <v>1</v>
      </c>
      <c r="AI48" s="10">
        <v>1</v>
      </c>
      <c r="AJ48" s="10">
        <v>1</v>
      </c>
    </row>
    <row r="49" spans="2:36">
      <c r="B49" s="1" t="s">
        <v>10</v>
      </c>
      <c r="C49" s="1" t="s">
        <v>122</v>
      </c>
      <c r="D49" s="1" t="s">
        <v>149</v>
      </c>
      <c r="E49" s="1" t="s">
        <v>346</v>
      </c>
      <c r="F49" s="10">
        <v>2</v>
      </c>
      <c r="G49" s="10">
        <v>2</v>
      </c>
      <c r="H49" s="10">
        <v>2</v>
      </c>
      <c r="I49" s="10">
        <v>2</v>
      </c>
      <c r="J49" s="10">
        <v>2</v>
      </c>
      <c r="K49" s="10">
        <v>2</v>
      </c>
      <c r="L49" s="10">
        <v>2</v>
      </c>
      <c r="M49" s="10">
        <v>2</v>
      </c>
      <c r="N49" s="10">
        <v>2</v>
      </c>
      <c r="O49" s="10">
        <v>2</v>
      </c>
      <c r="P49" s="10">
        <v>2</v>
      </c>
      <c r="Q49" s="10">
        <v>2</v>
      </c>
      <c r="R49" s="10">
        <v>2</v>
      </c>
      <c r="S49" s="10">
        <v>2</v>
      </c>
      <c r="T49" s="10">
        <v>2</v>
      </c>
      <c r="U49" s="10">
        <v>2</v>
      </c>
      <c r="V49" s="10">
        <v>2</v>
      </c>
      <c r="W49" s="10">
        <v>2</v>
      </c>
      <c r="X49" s="10">
        <v>2</v>
      </c>
      <c r="Y49" s="10">
        <v>2</v>
      </c>
      <c r="Z49" s="10">
        <v>2</v>
      </c>
      <c r="AA49" s="10">
        <v>2</v>
      </c>
      <c r="AB49" s="10">
        <v>2</v>
      </c>
      <c r="AC49" s="10">
        <v>2</v>
      </c>
      <c r="AD49" s="10">
        <v>2</v>
      </c>
      <c r="AE49" s="10">
        <v>2</v>
      </c>
      <c r="AF49" s="10">
        <v>2</v>
      </c>
      <c r="AG49" s="10">
        <v>2</v>
      </c>
      <c r="AH49" s="10">
        <v>2</v>
      </c>
      <c r="AI49" s="10">
        <v>2</v>
      </c>
      <c r="AJ49" s="10">
        <v>2</v>
      </c>
    </row>
    <row r="50" spans="2:36">
      <c r="B50" s="1" t="s">
        <v>11</v>
      </c>
      <c r="C50" s="1" t="s">
        <v>122</v>
      </c>
      <c r="D50" s="1" t="s">
        <v>149</v>
      </c>
      <c r="E50" s="1" t="s">
        <v>347</v>
      </c>
      <c r="F50" s="10">
        <v>200</v>
      </c>
      <c r="G50" s="10">
        <v>200</v>
      </c>
      <c r="H50" s="10">
        <v>200</v>
      </c>
      <c r="I50" s="10">
        <v>200</v>
      </c>
      <c r="J50" s="10">
        <v>200</v>
      </c>
      <c r="K50" s="10">
        <v>200</v>
      </c>
      <c r="L50" s="10">
        <v>200</v>
      </c>
      <c r="M50" s="10">
        <v>200</v>
      </c>
      <c r="N50" s="10">
        <v>200</v>
      </c>
      <c r="O50" s="10">
        <v>200</v>
      </c>
      <c r="P50" s="10">
        <v>200</v>
      </c>
      <c r="Q50" s="10">
        <v>200</v>
      </c>
      <c r="R50" s="10">
        <v>200</v>
      </c>
      <c r="S50" s="10">
        <v>200</v>
      </c>
      <c r="T50" s="10">
        <v>200</v>
      </c>
      <c r="U50" s="10">
        <v>200</v>
      </c>
      <c r="V50" s="10">
        <v>200</v>
      </c>
      <c r="W50" s="10">
        <v>200</v>
      </c>
      <c r="X50" s="10">
        <v>200</v>
      </c>
      <c r="Y50" s="10">
        <v>200</v>
      </c>
      <c r="Z50" s="10">
        <v>200</v>
      </c>
      <c r="AA50" s="10">
        <v>200</v>
      </c>
      <c r="AB50" s="10">
        <v>200</v>
      </c>
      <c r="AC50" s="10">
        <v>200</v>
      </c>
      <c r="AD50" s="10">
        <v>200</v>
      </c>
      <c r="AE50" s="10">
        <v>200</v>
      </c>
      <c r="AF50" s="10">
        <v>200</v>
      </c>
      <c r="AG50" s="10">
        <v>200</v>
      </c>
      <c r="AH50" s="10">
        <v>200</v>
      </c>
      <c r="AI50" s="10">
        <v>200</v>
      </c>
      <c r="AJ50" s="10">
        <v>200</v>
      </c>
    </row>
    <row r="51" spans="2:36">
      <c r="B51" s="1" t="s">
        <v>113</v>
      </c>
      <c r="C51" s="1" t="s">
        <v>124</v>
      </c>
      <c r="D51" s="1" t="s">
        <v>149</v>
      </c>
      <c r="E51" s="1" t="s">
        <v>347</v>
      </c>
      <c r="F51" s="11">
        <v>170</v>
      </c>
      <c r="G51" s="11">
        <v>170</v>
      </c>
      <c r="H51" s="11">
        <v>170</v>
      </c>
      <c r="I51" s="11">
        <v>170</v>
      </c>
      <c r="J51" s="11">
        <v>170</v>
      </c>
      <c r="K51" s="11">
        <v>170</v>
      </c>
      <c r="L51" s="11">
        <v>170</v>
      </c>
      <c r="M51" s="11">
        <v>170</v>
      </c>
      <c r="N51" s="11">
        <v>170</v>
      </c>
      <c r="O51" s="11">
        <v>170</v>
      </c>
      <c r="P51" s="11">
        <v>170</v>
      </c>
      <c r="Q51" s="11">
        <v>170</v>
      </c>
      <c r="R51" s="11">
        <v>170</v>
      </c>
      <c r="S51" s="11">
        <v>170</v>
      </c>
      <c r="T51" s="11">
        <v>170</v>
      </c>
      <c r="U51" s="11">
        <v>170</v>
      </c>
      <c r="V51" s="11">
        <v>170</v>
      </c>
      <c r="W51" s="11">
        <v>170</v>
      </c>
      <c r="X51" s="11">
        <v>170</v>
      </c>
      <c r="Y51" s="11">
        <v>170</v>
      </c>
      <c r="Z51" s="11">
        <v>170</v>
      </c>
      <c r="AA51" s="11">
        <v>170</v>
      </c>
      <c r="AB51" s="11">
        <v>170</v>
      </c>
      <c r="AC51" s="11">
        <v>170</v>
      </c>
      <c r="AD51" s="11">
        <v>170</v>
      </c>
      <c r="AE51" s="11">
        <v>170</v>
      </c>
      <c r="AF51" s="11">
        <v>170</v>
      </c>
      <c r="AG51" s="11">
        <v>170</v>
      </c>
      <c r="AH51" s="11">
        <v>170</v>
      </c>
      <c r="AI51" s="11">
        <v>170</v>
      </c>
      <c r="AJ51" s="11">
        <v>170</v>
      </c>
    </row>
    <row r="52" spans="2:36">
      <c r="B52" s="1" t="s">
        <v>38</v>
      </c>
      <c r="C52" s="1" t="s">
        <v>123</v>
      </c>
      <c r="D52" s="1" t="s">
        <v>149</v>
      </c>
      <c r="E52" s="1" t="s">
        <v>345</v>
      </c>
      <c r="F52" s="5">
        <v>500</v>
      </c>
      <c r="G52" s="5">
        <v>500</v>
      </c>
      <c r="H52" s="5">
        <v>500</v>
      </c>
      <c r="I52" s="5">
        <v>500</v>
      </c>
      <c r="J52" s="5">
        <v>500</v>
      </c>
      <c r="K52" s="5">
        <v>500</v>
      </c>
      <c r="L52" s="5">
        <v>500</v>
      </c>
      <c r="M52" s="5">
        <v>500</v>
      </c>
      <c r="N52" s="5">
        <v>500</v>
      </c>
      <c r="O52" s="5">
        <v>500</v>
      </c>
      <c r="P52" s="5">
        <v>500</v>
      </c>
      <c r="Q52" s="5">
        <v>500</v>
      </c>
      <c r="R52" s="5">
        <v>500</v>
      </c>
      <c r="S52" s="5">
        <v>500</v>
      </c>
      <c r="T52" s="5">
        <v>500</v>
      </c>
      <c r="U52" s="5">
        <v>500</v>
      </c>
      <c r="V52" s="5">
        <v>500</v>
      </c>
      <c r="W52" s="5">
        <v>500</v>
      </c>
      <c r="X52" s="5">
        <v>500</v>
      </c>
      <c r="Y52" s="5">
        <v>500</v>
      </c>
      <c r="Z52" s="5">
        <v>500</v>
      </c>
      <c r="AA52" s="5">
        <v>500</v>
      </c>
      <c r="AB52" s="5">
        <v>500</v>
      </c>
      <c r="AC52" s="5">
        <v>500</v>
      </c>
      <c r="AD52" s="5">
        <v>500</v>
      </c>
      <c r="AE52" s="5">
        <v>500</v>
      </c>
      <c r="AF52" s="5">
        <v>500</v>
      </c>
      <c r="AG52" s="5">
        <v>500</v>
      </c>
      <c r="AH52" s="5">
        <v>500</v>
      </c>
      <c r="AI52" s="5">
        <v>500</v>
      </c>
      <c r="AJ52" s="5">
        <v>500</v>
      </c>
    </row>
    <row r="53" spans="2:36">
      <c r="B53" s="1" t="s">
        <v>38</v>
      </c>
      <c r="C53" s="1" t="s">
        <v>123</v>
      </c>
      <c r="D53" s="1" t="s">
        <v>149</v>
      </c>
      <c r="E53" s="1" t="s">
        <v>346</v>
      </c>
      <c r="F53" s="5">
        <v>1000</v>
      </c>
      <c r="G53" s="5">
        <v>1000</v>
      </c>
      <c r="H53" s="5">
        <v>1000</v>
      </c>
      <c r="I53" s="5">
        <v>1000</v>
      </c>
      <c r="J53" s="5">
        <v>1000</v>
      </c>
      <c r="K53" s="5">
        <v>1000</v>
      </c>
      <c r="L53" s="5">
        <v>1000</v>
      </c>
      <c r="M53" s="5">
        <v>1000</v>
      </c>
      <c r="N53" s="5">
        <v>1000</v>
      </c>
      <c r="O53" s="5">
        <v>1000</v>
      </c>
      <c r="P53" s="5">
        <v>1000</v>
      </c>
      <c r="Q53" s="5">
        <v>1000</v>
      </c>
      <c r="R53" s="5">
        <v>1000</v>
      </c>
      <c r="S53" s="5">
        <v>1000</v>
      </c>
      <c r="T53" s="5">
        <v>1000</v>
      </c>
      <c r="U53" s="5">
        <v>1000</v>
      </c>
      <c r="V53" s="5">
        <v>1000</v>
      </c>
      <c r="W53" s="5">
        <v>1000</v>
      </c>
      <c r="X53" s="5">
        <v>1000</v>
      </c>
      <c r="Y53" s="5">
        <v>1000</v>
      </c>
      <c r="Z53" s="5">
        <v>1000</v>
      </c>
      <c r="AA53" s="5">
        <v>1000</v>
      </c>
      <c r="AB53" s="5">
        <v>1000</v>
      </c>
      <c r="AC53" s="5">
        <v>1000</v>
      </c>
      <c r="AD53" s="5">
        <v>1000</v>
      </c>
      <c r="AE53" s="5">
        <v>1000</v>
      </c>
      <c r="AF53" s="5">
        <v>1000</v>
      </c>
      <c r="AG53" s="5">
        <v>1000</v>
      </c>
      <c r="AH53" s="5">
        <v>1000</v>
      </c>
      <c r="AI53" s="5">
        <v>1000</v>
      </c>
      <c r="AJ53" s="5">
        <v>1000</v>
      </c>
    </row>
    <row r="54" spans="2:36">
      <c r="B54" s="1" t="s">
        <v>12</v>
      </c>
      <c r="C54" s="1" t="s">
        <v>122</v>
      </c>
      <c r="D54" s="1" t="s">
        <v>149</v>
      </c>
      <c r="E54" s="1" t="s">
        <v>345</v>
      </c>
      <c r="F54" s="5">
        <v>100</v>
      </c>
      <c r="G54" s="5">
        <v>100</v>
      </c>
      <c r="H54" s="5">
        <v>100</v>
      </c>
      <c r="I54" s="5">
        <v>100</v>
      </c>
      <c r="J54" s="5">
        <v>100</v>
      </c>
      <c r="K54" s="5">
        <v>100</v>
      </c>
      <c r="L54" s="5">
        <v>100</v>
      </c>
      <c r="M54" s="5">
        <v>100</v>
      </c>
      <c r="N54" s="5">
        <v>100</v>
      </c>
      <c r="O54" s="5">
        <v>100</v>
      </c>
      <c r="P54" s="5">
        <v>100</v>
      </c>
      <c r="Q54" s="5">
        <v>100</v>
      </c>
      <c r="R54" s="5">
        <v>100</v>
      </c>
      <c r="S54" s="5">
        <v>100</v>
      </c>
      <c r="T54" s="5">
        <v>100</v>
      </c>
      <c r="U54" s="5">
        <v>100</v>
      </c>
      <c r="V54" s="5">
        <v>100</v>
      </c>
      <c r="W54" s="5">
        <v>100</v>
      </c>
      <c r="X54" s="5">
        <v>100</v>
      </c>
      <c r="Y54" s="5">
        <v>100</v>
      </c>
      <c r="Z54" s="5">
        <v>100</v>
      </c>
      <c r="AA54" s="5">
        <v>100</v>
      </c>
      <c r="AB54" s="5">
        <v>100</v>
      </c>
      <c r="AC54" s="5">
        <v>100</v>
      </c>
      <c r="AD54" s="5">
        <v>100</v>
      </c>
      <c r="AE54" s="5">
        <v>100</v>
      </c>
      <c r="AF54" s="5">
        <v>100</v>
      </c>
      <c r="AG54" s="5">
        <v>100</v>
      </c>
      <c r="AH54" s="5">
        <v>100</v>
      </c>
      <c r="AI54" s="5">
        <v>100</v>
      </c>
      <c r="AJ54" s="5">
        <v>100</v>
      </c>
    </row>
    <row r="55" spans="2:36">
      <c r="B55" s="1" t="s">
        <v>12</v>
      </c>
      <c r="C55" s="1" t="s">
        <v>122</v>
      </c>
      <c r="D55" s="1" t="s">
        <v>149</v>
      </c>
      <c r="E55" s="1" t="s">
        <v>346</v>
      </c>
      <c r="F55" s="5">
        <v>250</v>
      </c>
      <c r="G55" s="5">
        <v>250</v>
      </c>
      <c r="H55" s="5">
        <v>250</v>
      </c>
      <c r="I55" s="5">
        <v>250</v>
      </c>
      <c r="J55" s="5">
        <v>250</v>
      </c>
      <c r="K55" s="5">
        <v>250</v>
      </c>
      <c r="L55" s="5">
        <v>250</v>
      </c>
      <c r="M55" s="5">
        <v>250</v>
      </c>
      <c r="N55" s="5">
        <v>250</v>
      </c>
      <c r="O55" s="5">
        <v>250</v>
      </c>
      <c r="P55" s="5">
        <v>250</v>
      </c>
      <c r="Q55" s="5">
        <v>250</v>
      </c>
      <c r="R55" s="5">
        <v>250</v>
      </c>
      <c r="S55" s="5">
        <v>250</v>
      </c>
      <c r="T55" s="5">
        <v>250</v>
      </c>
      <c r="U55" s="5">
        <v>250</v>
      </c>
      <c r="V55" s="5">
        <v>250</v>
      </c>
      <c r="W55" s="5">
        <v>250</v>
      </c>
      <c r="X55" s="5">
        <v>250</v>
      </c>
      <c r="Y55" s="5">
        <v>250</v>
      </c>
      <c r="Z55" s="5">
        <v>250</v>
      </c>
      <c r="AA55" s="5">
        <v>250</v>
      </c>
      <c r="AB55" s="5">
        <v>250</v>
      </c>
      <c r="AC55" s="5">
        <v>250</v>
      </c>
      <c r="AD55" s="5">
        <v>250</v>
      </c>
      <c r="AE55" s="5">
        <v>250</v>
      </c>
      <c r="AF55" s="5">
        <v>250</v>
      </c>
      <c r="AG55" s="5">
        <v>250</v>
      </c>
      <c r="AH55" s="5">
        <v>250</v>
      </c>
      <c r="AI55" s="5">
        <v>250</v>
      </c>
      <c r="AJ55" s="5">
        <v>250</v>
      </c>
    </row>
    <row r="56" spans="2:36">
      <c r="B56" s="1" t="s">
        <v>13</v>
      </c>
      <c r="C56" s="1" t="s">
        <v>122</v>
      </c>
      <c r="D56" s="1" t="s">
        <v>149</v>
      </c>
      <c r="E56" s="1" t="s">
        <v>345</v>
      </c>
      <c r="F56" s="5">
        <v>170</v>
      </c>
      <c r="G56" s="5">
        <v>170</v>
      </c>
      <c r="H56" s="5">
        <v>170</v>
      </c>
      <c r="I56" s="5">
        <v>170</v>
      </c>
      <c r="J56" s="5">
        <v>170</v>
      </c>
      <c r="K56" s="5">
        <v>170</v>
      </c>
      <c r="L56" s="5">
        <v>170</v>
      </c>
      <c r="M56" s="5">
        <v>170</v>
      </c>
      <c r="N56" s="5">
        <v>170</v>
      </c>
      <c r="O56" s="5">
        <v>170</v>
      </c>
      <c r="P56" s="5">
        <v>170</v>
      </c>
      <c r="Q56" s="5">
        <v>170</v>
      </c>
      <c r="R56" s="5">
        <v>170</v>
      </c>
      <c r="S56" s="5">
        <v>170</v>
      </c>
      <c r="T56" s="5">
        <v>170</v>
      </c>
      <c r="U56" s="5">
        <v>170</v>
      </c>
      <c r="V56" s="5">
        <v>170</v>
      </c>
      <c r="W56" s="5">
        <v>170</v>
      </c>
      <c r="X56" s="5">
        <v>170</v>
      </c>
      <c r="Y56" s="5">
        <v>170</v>
      </c>
      <c r="Z56" s="5">
        <v>170</v>
      </c>
      <c r="AA56" s="5">
        <v>170</v>
      </c>
      <c r="AB56" s="5">
        <v>170</v>
      </c>
      <c r="AC56" s="5">
        <v>170</v>
      </c>
      <c r="AD56" s="5">
        <v>170</v>
      </c>
      <c r="AE56" s="5">
        <v>170</v>
      </c>
      <c r="AF56" s="5">
        <v>170</v>
      </c>
      <c r="AG56" s="5">
        <v>170</v>
      </c>
      <c r="AH56" s="5">
        <v>170</v>
      </c>
      <c r="AI56" s="5">
        <v>170</v>
      </c>
      <c r="AJ56" s="5">
        <v>170</v>
      </c>
    </row>
    <row r="57" spans="2:36">
      <c r="B57" s="1" t="s">
        <v>13</v>
      </c>
      <c r="C57" s="1" t="s">
        <v>122</v>
      </c>
      <c r="D57" s="1" t="s">
        <v>149</v>
      </c>
      <c r="E57" s="1" t="s">
        <v>346</v>
      </c>
      <c r="F57" s="5">
        <v>400</v>
      </c>
      <c r="G57" s="5">
        <v>400</v>
      </c>
      <c r="H57" s="5">
        <v>400</v>
      </c>
      <c r="I57" s="5">
        <v>400</v>
      </c>
      <c r="J57" s="5">
        <v>400</v>
      </c>
      <c r="K57" s="5">
        <v>400</v>
      </c>
      <c r="L57" s="5">
        <v>400</v>
      </c>
      <c r="M57" s="5">
        <v>400</v>
      </c>
      <c r="N57" s="5">
        <v>400</v>
      </c>
      <c r="O57" s="5">
        <v>400</v>
      </c>
      <c r="P57" s="5">
        <v>400</v>
      </c>
      <c r="Q57" s="5">
        <v>400</v>
      </c>
      <c r="R57" s="5">
        <v>400</v>
      </c>
      <c r="S57" s="5">
        <v>400</v>
      </c>
      <c r="T57" s="5">
        <v>400</v>
      </c>
      <c r="U57" s="5">
        <v>400</v>
      </c>
      <c r="V57" s="5">
        <v>400</v>
      </c>
      <c r="W57" s="5">
        <v>400</v>
      </c>
      <c r="X57" s="5">
        <v>400</v>
      </c>
      <c r="Y57" s="5">
        <v>400</v>
      </c>
      <c r="Z57" s="5">
        <v>400</v>
      </c>
      <c r="AA57" s="5">
        <v>400</v>
      </c>
      <c r="AB57" s="5">
        <v>400</v>
      </c>
      <c r="AC57" s="5">
        <v>400</v>
      </c>
      <c r="AD57" s="5">
        <v>400</v>
      </c>
      <c r="AE57" s="5">
        <v>400</v>
      </c>
      <c r="AF57" s="5">
        <v>400</v>
      </c>
      <c r="AG57" s="5">
        <v>400</v>
      </c>
      <c r="AH57" s="5">
        <v>400</v>
      </c>
      <c r="AI57" s="5">
        <v>400</v>
      </c>
      <c r="AJ57" s="5">
        <v>400</v>
      </c>
    </row>
    <row r="58" spans="2:36">
      <c r="B58" s="1" t="s">
        <v>14</v>
      </c>
      <c r="C58" s="1" t="s">
        <v>122</v>
      </c>
      <c r="D58" s="1" t="s">
        <v>149</v>
      </c>
      <c r="E58" s="1" t="s">
        <v>345</v>
      </c>
      <c r="F58" s="5">
        <v>100</v>
      </c>
      <c r="G58" s="5">
        <v>100</v>
      </c>
      <c r="H58" s="5">
        <v>100</v>
      </c>
      <c r="I58" s="5">
        <v>100</v>
      </c>
      <c r="J58" s="5">
        <v>100</v>
      </c>
      <c r="K58" s="5">
        <v>100</v>
      </c>
      <c r="L58" s="5">
        <v>100</v>
      </c>
      <c r="M58" s="5">
        <v>100</v>
      </c>
      <c r="N58" s="5">
        <v>100</v>
      </c>
      <c r="O58" s="5">
        <v>100</v>
      </c>
      <c r="P58" s="5">
        <v>100</v>
      </c>
      <c r="Q58" s="5">
        <v>100</v>
      </c>
      <c r="R58" s="5">
        <v>100</v>
      </c>
      <c r="S58" s="5">
        <v>100</v>
      </c>
      <c r="T58" s="5">
        <v>100</v>
      </c>
      <c r="U58" s="5">
        <v>100</v>
      </c>
      <c r="V58" s="5">
        <v>100</v>
      </c>
      <c r="W58" s="5">
        <v>100</v>
      </c>
      <c r="X58" s="5">
        <v>100</v>
      </c>
      <c r="Y58" s="5">
        <v>100</v>
      </c>
      <c r="Z58" s="5">
        <v>100</v>
      </c>
      <c r="AA58" s="5">
        <v>100</v>
      </c>
      <c r="AB58" s="5">
        <v>100</v>
      </c>
      <c r="AC58" s="5">
        <v>100</v>
      </c>
      <c r="AD58" s="5">
        <v>100</v>
      </c>
      <c r="AE58" s="5">
        <v>100</v>
      </c>
      <c r="AF58" s="5">
        <v>100</v>
      </c>
      <c r="AG58" s="5">
        <v>100</v>
      </c>
      <c r="AH58" s="5">
        <v>100</v>
      </c>
      <c r="AI58" s="5">
        <v>100</v>
      </c>
      <c r="AJ58" s="5">
        <v>100</v>
      </c>
    </row>
    <row r="59" spans="2:36">
      <c r="B59" s="1" t="s">
        <v>14</v>
      </c>
      <c r="C59" s="1" t="s">
        <v>122</v>
      </c>
      <c r="D59" s="1" t="s">
        <v>149</v>
      </c>
      <c r="E59" s="1" t="s">
        <v>346</v>
      </c>
      <c r="F59" s="5">
        <v>150</v>
      </c>
      <c r="G59" s="5">
        <v>150</v>
      </c>
      <c r="H59" s="5">
        <v>150</v>
      </c>
      <c r="I59" s="5">
        <v>150</v>
      </c>
      <c r="J59" s="5">
        <v>150</v>
      </c>
      <c r="K59" s="5">
        <v>150</v>
      </c>
      <c r="L59" s="5">
        <v>150</v>
      </c>
      <c r="M59" s="5">
        <v>150</v>
      </c>
      <c r="N59" s="5">
        <v>150</v>
      </c>
      <c r="O59" s="5">
        <v>150</v>
      </c>
      <c r="P59" s="5">
        <v>150</v>
      </c>
      <c r="Q59" s="5">
        <v>150</v>
      </c>
      <c r="R59" s="5">
        <v>150</v>
      </c>
      <c r="S59" s="5">
        <v>150</v>
      </c>
      <c r="T59" s="5">
        <v>150</v>
      </c>
      <c r="U59" s="5">
        <v>150</v>
      </c>
      <c r="V59" s="5">
        <v>150</v>
      </c>
      <c r="W59" s="5">
        <v>150</v>
      </c>
      <c r="X59" s="5">
        <v>150</v>
      </c>
      <c r="Y59" s="5">
        <v>150</v>
      </c>
      <c r="Z59" s="5">
        <v>150</v>
      </c>
      <c r="AA59" s="5">
        <v>150</v>
      </c>
      <c r="AB59" s="5">
        <v>150</v>
      </c>
      <c r="AC59" s="5">
        <v>150</v>
      </c>
      <c r="AD59" s="5">
        <v>150</v>
      </c>
      <c r="AE59" s="5">
        <v>150</v>
      </c>
      <c r="AF59" s="5">
        <v>150</v>
      </c>
      <c r="AG59" s="5">
        <v>150</v>
      </c>
      <c r="AH59" s="5">
        <v>150</v>
      </c>
      <c r="AI59" s="5">
        <v>150</v>
      </c>
      <c r="AJ59" s="5">
        <v>150</v>
      </c>
    </row>
    <row r="60" spans="2:36">
      <c r="B60" s="1" t="s">
        <v>15</v>
      </c>
      <c r="C60" s="1" t="s">
        <v>122</v>
      </c>
      <c r="D60" s="1" t="s">
        <v>149</v>
      </c>
      <c r="E60" s="1" t="s">
        <v>345</v>
      </c>
      <c r="F60" s="5">
        <v>80</v>
      </c>
      <c r="G60" s="5">
        <v>80</v>
      </c>
      <c r="H60" s="5">
        <v>80</v>
      </c>
      <c r="I60" s="5">
        <v>80</v>
      </c>
      <c r="J60" s="5">
        <v>80</v>
      </c>
      <c r="K60" s="5">
        <v>80</v>
      </c>
      <c r="L60" s="5">
        <v>80</v>
      </c>
      <c r="M60" s="5">
        <v>80</v>
      </c>
      <c r="N60" s="5">
        <v>80</v>
      </c>
      <c r="O60" s="5">
        <v>80</v>
      </c>
      <c r="P60" s="5">
        <v>80</v>
      </c>
      <c r="Q60" s="5">
        <v>80</v>
      </c>
      <c r="R60" s="5">
        <v>80</v>
      </c>
      <c r="S60" s="5">
        <v>80</v>
      </c>
      <c r="T60" s="5">
        <v>80</v>
      </c>
      <c r="U60" s="5">
        <v>80</v>
      </c>
      <c r="V60" s="5">
        <v>80</v>
      </c>
      <c r="W60" s="5">
        <v>80</v>
      </c>
      <c r="X60" s="5">
        <v>80</v>
      </c>
      <c r="Y60" s="5">
        <v>80</v>
      </c>
      <c r="Z60" s="5">
        <v>80</v>
      </c>
      <c r="AA60" s="5">
        <v>80</v>
      </c>
      <c r="AB60" s="5">
        <v>80</v>
      </c>
      <c r="AC60" s="5">
        <v>80</v>
      </c>
      <c r="AD60" s="5">
        <v>80</v>
      </c>
      <c r="AE60" s="5">
        <v>80</v>
      </c>
      <c r="AF60" s="5">
        <v>80</v>
      </c>
      <c r="AG60" s="5">
        <v>80</v>
      </c>
      <c r="AH60" s="5">
        <v>80</v>
      </c>
      <c r="AI60" s="5">
        <v>80</v>
      </c>
      <c r="AJ60" s="5">
        <v>80</v>
      </c>
    </row>
    <row r="61" spans="2:36">
      <c r="B61" s="1" t="s">
        <v>15</v>
      </c>
      <c r="C61" s="1" t="s">
        <v>122</v>
      </c>
      <c r="D61" s="1" t="s">
        <v>149</v>
      </c>
      <c r="E61" s="1" t="s">
        <v>346</v>
      </c>
      <c r="F61" s="5">
        <v>120</v>
      </c>
      <c r="G61" s="5">
        <v>120</v>
      </c>
      <c r="H61" s="5">
        <v>120</v>
      </c>
      <c r="I61" s="5">
        <v>120</v>
      </c>
      <c r="J61" s="5">
        <v>120</v>
      </c>
      <c r="K61" s="5">
        <v>120</v>
      </c>
      <c r="L61" s="5">
        <v>120</v>
      </c>
      <c r="M61" s="5">
        <v>120</v>
      </c>
      <c r="N61" s="5">
        <v>120</v>
      </c>
      <c r="O61" s="5">
        <v>120</v>
      </c>
      <c r="P61" s="5">
        <v>120</v>
      </c>
      <c r="Q61" s="5">
        <v>120</v>
      </c>
      <c r="R61" s="5">
        <v>120</v>
      </c>
      <c r="S61" s="5">
        <v>120</v>
      </c>
      <c r="T61" s="5">
        <v>120</v>
      </c>
      <c r="U61" s="5">
        <v>120</v>
      </c>
      <c r="V61" s="5">
        <v>120</v>
      </c>
      <c r="W61" s="5">
        <v>120</v>
      </c>
      <c r="X61" s="5">
        <v>120</v>
      </c>
      <c r="Y61" s="5">
        <v>120</v>
      </c>
      <c r="Z61" s="5">
        <v>120</v>
      </c>
      <c r="AA61" s="5">
        <v>120</v>
      </c>
      <c r="AB61" s="5">
        <v>120</v>
      </c>
      <c r="AC61" s="5">
        <v>120</v>
      </c>
      <c r="AD61" s="5">
        <v>120</v>
      </c>
      <c r="AE61" s="5">
        <v>120</v>
      </c>
      <c r="AF61" s="5">
        <v>120</v>
      </c>
      <c r="AG61" s="5">
        <v>120</v>
      </c>
      <c r="AH61" s="5">
        <v>120</v>
      </c>
      <c r="AI61" s="5">
        <v>120</v>
      </c>
      <c r="AJ61" s="5">
        <v>120</v>
      </c>
    </row>
    <row r="62" spans="2:36">
      <c r="B62" s="1" t="s">
        <v>16</v>
      </c>
      <c r="C62" s="1" t="s">
        <v>122</v>
      </c>
      <c r="D62" s="1" t="s">
        <v>149</v>
      </c>
      <c r="E62" s="1" t="s">
        <v>345</v>
      </c>
      <c r="F62" s="5">
        <v>450</v>
      </c>
      <c r="G62" s="5">
        <v>450</v>
      </c>
      <c r="H62" s="5">
        <v>450</v>
      </c>
      <c r="I62" s="5">
        <v>450</v>
      </c>
      <c r="J62" s="5">
        <v>450</v>
      </c>
      <c r="K62" s="5">
        <v>450</v>
      </c>
      <c r="L62" s="5">
        <v>450</v>
      </c>
      <c r="M62" s="5">
        <v>450</v>
      </c>
      <c r="N62" s="5">
        <v>450</v>
      </c>
      <c r="O62" s="5">
        <v>450</v>
      </c>
      <c r="P62" s="5">
        <v>450</v>
      </c>
      <c r="Q62" s="5">
        <v>450</v>
      </c>
      <c r="R62" s="5">
        <v>450</v>
      </c>
      <c r="S62" s="5">
        <v>450</v>
      </c>
      <c r="T62" s="5">
        <v>450</v>
      </c>
      <c r="U62" s="5">
        <v>450</v>
      </c>
      <c r="V62" s="5">
        <v>450</v>
      </c>
      <c r="W62" s="5">
        <v>450</v>
      </c>
      <c r="X62" s="5">
        <v>450</v>
      </c>
      <c r="Y62" s="5">
        <v>450</v>
      </c>
      <c r="Z62" s="5">
        <v>450</v>
      </c>
      <c r="AA62" s="5">
        <v>450</v>
      </c>
      <c r="AB62" s="5">
        <v>450</v>
      </c>
      <c r="AC62" s="5">
        <v>450</v>
      </c>
      <c r="AD62" s="5">
        <v>450</v>
      </c>
      <c r="AE62" s="5">
        <v>450</v>
      </c>
      <c r="AF62" s="5">
        <v>450</v>
      </c>
      <c r="AG62" s="5">
        <v>450</v>
      </c>
      <c r="AH62" s="5">
        <v>450</v>
      </c>
      <c r="AI62" s="5">
        <v>450</v>
      </c>
      <c r="AJ62" s="5">
        <v>450</v>
      </c>
    </row>
    <row r="63" spans="2:36">
      <c r="B63" s="1" t="s">
        <v>16</v>
      </c>
      <c r="C63" s="1" t="s">
        <v>122</v>
      </c>
      <c r="D63" s="1" t="s">
        <v>149</v>
      </c>
      <c r="E63" s="1" t="s">
        <v>346</v>
      </c>
      <c r="F63" s="5">
        <v>920</v>
      </c>
      <c r="G63" s="5">
        <v>920</v>
      </c>
      <c r="H63" s="5">
        <v>920</v>
      </c>
      <c r="I63" s="5">
        <v>920</v>
      </c>
      <c r="J63" s="5">
        <v>920</v>
      </c>
      <c r="K63" s="5">
        <v>920</v>
      </c>
      <c r="L63" s="5">
        <v>920</v>
      </c>
      <c r="M63" s="5">
        <v>920</v>
      </c>
      <c r="N63" s="5">
        <v>920</v>
      </c>
      <c r="O63" s="5">
        <v>920</v>
      </c>
      <c r="P63" s="5">
        <v>920</v>
      </c>
      <c r="Q63" s="5">
        <v>920</v>
      </c>
      <c r="R63" s="5">
        <v>920</v>
      </c>
      <c r="S63" s="5">
        <v>920</v>
      </c>
      <c r="T63" s="5">
        <v>920</v>
      </c>
      <c r="U63" s="5">
        <v>920</v>
      </c>
      <c r="V63" s="5">
        <v>920</v>
      </c>
      <c r="W63" s="5">
        <v>920</v>
      </c>
      <c r="X63" s="5">
        <v>920</v>
      </c>
      <c r="Y63" s="5">
        <v>920</v>
      </c>
      <c r="Z63" s="5">
        <v>920</v>
      </c>
      <c r="AA63" s="5">
        <v>920</v>
      </c>
      <c r="AB63" s="5">
        <v>920</v>
      </c>
      <c r="AC63" s="5">
        <v>920</v>
      </c>
      <c r="AD63" s="5">
        <v>920</v>
      </c>
      <c r="AE63" s="5">
        <v>920</v>
      </c>
      <c r="AF63" s="5">
        <v>920</v>
      </c>
      <c r="AG63" s="5">
        <v>920</v>
      </c>
      <c r="AH63" s="5">
        <v>920</v>
      </c>
      <c r="AI63" s="5">
        <v>920</v>
      </c>
      <c r="AJ63" s="5">
        <v>920</v>
      </c>
    </row>
    <row r="64" spans="2:36">
      <c r="B64" s="1" t="s">
        <v>17</v>
      </c>
      <c r="C64" s="1" t="s">
        <v>124</v>
      </c>
      <c r="D64" s="1" t="s">
        <v>149</v>
      </c>
      <c r="E64" s="1" t="s">
        <v>347</v>
      </c>
      <c r="F64" s="76">
        <v>0.62</v>
      </c>
      <c r="G64" s="76">
        <v>0.62</v>
      </c>
      <c r="H64" s="76">
        <v>0.62</v>
      </c>
      <c r="I64" s="76">
        <v>0.62</v>
      </c>
      <c r="J64" s="76">
        <v>0.62</v>
      </c>
      <c r="K64" s="76">
        <v>0.62</v>
      </c>
      <c r="L64" s="76">
        <v>0.62</v>
      </c>
      <c r="M64" s="76">
        <v>0.62</v>
      </c>
      <c r="N64" s="76">
        <v>0.62</v>
      </c>
      <c r="O64" s="76">
        <v>0.62</v>
      </c>
      <c r="P64" s="76">
        <v>0.62</v>
      </c>
      <c r="Q64" s="76">
        <v>0.62</v>
      </c>
      <c r="R64" s="76">
        <v>0.62</v>
      </c>
      <c r="S64" s="76">
        <v>0.62</v>
      </c>
      <c r="T64" s="76">
        <v>0.62</v>
      </c>
      <c r="U64" s="76">
        <v>0.62</v>
      </c>
      <c r="V64" s="76">
        <v>0.62</v>
      </c>
      <c r="W64" s="76">
        <v>0.62</v>
      </c>
      <c r="X64" s="76">
        <v>0.62</v>
      </c>
      <c r="Y64" s="76">
        <v>0.62</v>
      </c>
      <c r="Z64" s="76">
        <v>0.62</v>
      </c>
      <c r="AA64" s="76">
        <v>0.62</v>
      </c>
      <c r="AB64" s="76">
        <v>0.62</v>
      </c>
      <c r="AC64" s="76">
        <v>0.62</v>
      </c>
      <c r="AD64" s="76">
        <v>0.62</v>
      </c>
      <c r="AE64" s="76">
        <v>0.62</v>
      </c>
      <c r="AF64" s="76">
        <v>0.62</v>
      </c>
      <c r="AG64" s="76">
        <v>0.62</v>
      </c>
      <c r="AH64" s="76">
        <v>0.62</v>
      </c>
      <c r="AI64" s="76">
        <v>0.62</v>
      </c>
    </row>
    <row r="66" spans="2:36" s="2" customFormat="1">
      <c r="B66" s="2" t="s">
        <v>30</v>
      </c>
      <c r="C66" s="2" t="s">
        <v>59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2:36" s="2" customFormat="1">
      <c r="B67" s="2" t="s">
        <v>21</v>
      </c>
      <c r="C67" s="2" t="s">
        <v>23</v>
      </c>
      <c r="D67" s="2" t="s">
        <v>28</v>
      </c>
      <c r="E67" s="2" t="s">
        <v>178</v>
      </c>
      <c r="F67" s="3">
        <v>1990</v>
      </c>
      <c r="G67" s="3">
        <v>1991</v>
      </c>
      <c r="H67" s="3">
        <v>1992</v>
      </c>
      <c r="I67" s="3">
        <v>1993</v>
      </c>
      <c r="J67" s="3">
        <v>1994</v>
      </c>
      <c r="K67" s="3">
        <v>1995</v>
      </c>
      <c r="L67" s="3">
        <v>1996</v>
      </c>
      <c r="M67" s="3">
        <v>1997</v>
      </c>
      <c r="N67" s="3">
        <v>1998</v>
      </c>
      <c r="O67" s="3">
        <v>1999</v>
      </c>
      <c r="P67" s="3">
        <v>2000</v>
      </c>
      <c r="Q67" s="3">
        <v>2001</v>
      </c>
      <c r="R67" s="3">
        <v>2002</v>
      </c>
      <c r="S67" s="3">
        <v>2003</v>
      </c>
      <c r="T67" s="3">
        <v>2004</v>
      </c>
      <c r="U67" s="3">
        <v>2005</v>
      </c>
      <c r="V67" s="3">
        <v>2006</v>
      </c>
      <c r="W67" s="3">
        <v>2007</v>
      </c>
      <c r="X67" s="3">
        <v>2008</v>
      </c>
      <c r="Y67" s="3">
        <v>2009</v>
      </c>
      <c r="Z67" s="3">
        <v>2010</v>
      </c>
      <c r="AA67" s="3">
        <v>2011</v>
      </c>
      <c r="AB67" s="3">
        <v>2012</v>
      </c>
      <c r="AC67" s="3">
        <v>2013</v>
      </c>
      <c r="AD67" s="3">
        <v>2014</v>
      </c>
      <c r="AE67" s="3">
        <v>2015</v>
      </c>
      <c r="AF67" s="3">
        <v>2016</v>
      </c>
      <c r="AG67" s="3">
        <v>2017</v>
      </c>
      <c r="AH67" s="3">
        <v>2018</v>
      </c>
      <c r="AI67" s="2">
        <v>2019</v>
      </c>
      <c r="AJ67" s="2">
        <v>2020</v>
      </c>
    </row>
    <row r="68" spans="2:36">
      <c r="B68" s="1" t="s">
        <v>3</v>
      </c>
      <c r="C68" s="1" t="s">
        <v>122</v>
      </c>
      <c r="D68" s="1" t="s">
        <v>149</v>
      </c>
      <c r="E68" s="1" t="s">
        <v>348</v>
      </c>
      <c r="F68" s="9">
        <v>1.2E-2</v>
      </c>
      <c r="G68" s="9">
        <v>1.2E-2</v>
      </c>
      <c r="H68" s="9">
        <v>1.2E-2</v>
      </c>
      <c r="I68" s="9">
        <v>1.2E-2</v>
      </c>
      <c r="J68" s="9">
        <v>1.2E-2</v>
      </c>
      <c r="K68" s="9">
        <v>1.2E-2</v>
      </c>
      <c r="L68" s="9">
        <v>1.2E-2</v>
      </c>
      <c r="M68" s="9">
        <v>1.2E-2</v>
      </c>
      <c r="N68" s="9">
        <v>1.2E-2</v>
      </c>
      <c r="O68" s="9">
        <v>1.2E-2</v>
      </c>
      <c r="P68" s="9">
        <v>1.2E-2</v>
      </c>
      <c r="Q68" s="9">
        <v>1.2E-2</v>
      </c>
      <c r="R68" s="9">
        <v>1.2E-2</v>
      </c>
      <c r="S68" s="9">
        <v>1.2E-2</v>
      </c>
      <c r="T68" s="9">
        <v>1.2E-2</v>
      </c>
      <c r="U68" s="9">
        <v>1.2E-2</v>
      </c>
      <c r="V68" s="9">
        <v>1.2E-2</v>
      </c>
      <c r="W68" s="9">
        <v>1.2E-2</v>
      </c>
      <c r="X68" s="9">
        <v>1.2E-2</v>
      </c>
      <c r="Y68" s="9">
        <v>1.2E-2</v>
      </c>
      <c r="Z68" s="9">
        <v>1.2E-2</v>
      </c>
      <c r="AA68" s="9">
        <v>1.2E-2</v>
      </c>
      <c r="AB68" s="9">
        <v>1.2E-2</v>
      </c>
      <c r="AC68" s="9">
        <v>1.2E-2</v>
      </c>
      <c r="AD68" s="9">
        <v>1.2E-2</v>
      </c>
      <c r="AE68" s="9">
        <v>1.2E-2</v>
      </c>
      <c r="AF68" s="9">
        <v>1.2E-2</v>
      </c>
      <c r="AG68" s="9">
        <v>1.2E-2</v>
      </c>
      <c r="AH68" s="9">
        <v>1.2E-2</v>
      </c>
      <c r="AI68" s="9">
        <v>1.2E-2</v>
      </c>
      <c r="AJ68" s="9">
        <v>1.2E-2</v>
      </c>
    </row>
    <row r="69" spans="2:36">
      <c r="B69" s="1" t="s">
        <v>4</v>
      </c>
      <c r="C69" s="1" t="s">
        <v>122</v>
      </c>
      <c r="D69" s="1" t="s">
        <v>149</v>
      </c>
      <c r="E69" s="1" t="s">
        <v>348</v>
      </c>
      <c r="F69" s="9">
        <v>1E-3</v>
      </c>
      <c r="G69" s="9">
        <v>1E-3</v>
      </c>
      <c r="H69" s="9">
        <v>1E-3</v>
      </c>
      <c r="I69" s="9">
        <v>1E-3</v>
      </c>
      <c r="J69" s="9">
        <v>1E-3</v>
      </c>
      <c r="K69" s="9">
        <v>1E-3</v>
      </c>
      <c r="L69" s="9">
        <v>1E-3</v>
      </c>
      <c r="M69" s="9">
        <v>1E-3</v>
      </c>
      <c r="N69" s="9">
        <v>1E-3</v>
      </c>
      <c r="O69" s="9">
        <v>1E-3</v>
      </c>
      <c r="P69" s="9">
        <v>1E-3</v>
      </c>
      <c r="Q69" s="9">
        <v>1E-3</v>
      </c>
      <c r="R69" s="9">
        <v>1E-3</v>
      </c>
      <c r="S69" s="9">
        <v>1E-3</v>
      </c>
      <c r="T69" s="9">
        <v>1E-3</v>
      </c>
      <c r="U69" s="9">
        <v>1E-3</v>
      </c>
      <c r="V69" s="9">
        <v>1E-3</v>
      </c>
      <c r="W69" s="9">
        <v>1E-3</v>
      </c>
      <c r="X69" s="9">
        <v>1E-3</v>
      </c>
      <c r="Y69" s="9">
        <v>1E-3</v>
      </c>
      <c r="Z69" s="9">
        <v>1E-3</v>
      </c>
      <c r="AA69" s="9">
        <v>1E-3</v>
      </c>
      <c r="AB69" s="9">
        <v>1E-3</v>
      </c>
      <c r="AC69" s="9">
        <v>1E-3</v>
      </c>
      <c r="AD69" s="9">
        <v>1E-3</v>
      </c>
      <c r="AE69" s="9">
        <v>1E-3</v>
      </c>
      <c r="AF69" s="9">
        <v>1E-3</v>
      </c>
      <c r="AG69" s="9">
        <v>1E-3</v>
      </c>
      <c r="AH69" s="9">
        <v>1E-3</v>
      </c>
      <c r="AI69" s="9">
        <v>1E-3</v>
      </c>
      <c r="AJ69" s="9">
        <v>1E-3</v>
      </c>
    </row>
    <row r="70" spans="2:36">
      <c r="B70" s="1" t="s">
        <v>5</v>
      </c>
      <c r="C70" s="1" t="s">
        <v>122</v>
      </c>
      <c r="D70" s="1" t="s">
        <v>149</v>
      </c>
      <c r="E70" s="1" t="s">
        <v>348</v>
      </c>
      <c r="F70" s="9">
        <v>0.12</v>
      </c>
      <c r="G70" s="9">
        <v>0.12</v>
      </c>
      <c r="H70" s="9">
        <v>0.12</v>
      </c>
      <c r="I70" s="9">
        <v>0.12</v>
      </c>
      <c r="J70" s="9">
        <v>0.12</v>
      </c>
      <c r="K70" s="9">
        <v>0.12</v>
      </c>
      <c r="L70" s="9">
        <v>0.12</v>
      </c>
      <c r="M70" s="9">
        <v>0.12</v>
      </c>
      <c r="N70" s="9">
        <v>0.12</v>
      </c>
      <c r="O70" s="9">
        <v>0.12</v>
      </c>
      <c r="P70" s="9">
        <v>0.12</v>
      </c>
      <c r="Q70" s="9">
        <v>0.12</v>
      </c>
      <c r="R70" s="9">
        <v>0.12</v>
      </c>
      <c r="S70" s="9">
        <v>0.12</v>
      </c>
      <c r="T70" s="9">
        <v>0.12</v>
      </c>
      <c r="U70" s="9">
        <v>0.12</v>
      </c>
      <c r="V70" s="9">
        <v>0.12</v>
      </c>
      <c r="W70" s="9">
        <v>0.12</v>
      </c>
      <c r="X70" s="9">
        <v>0.12</v>
      </c>
      <c r="Y70" s="9">
        <v>0.12</v>
      </c>
      <c r="Z70" s="9">
        <v>0.12</v>
      </c>
      <c r="AA70" s="9">
        <v>0.12</v>
      </c>
      <c r="AB70" s="9">
        <v>0.12</v>
      </c>
      <c r="AC70" s="9">
        <v>0.12</v>
      </c>
      <c r="AD70" s="9">
        <v>0.12</v>
      </c>
      <c r="AE70" s="9">
        <v>0.12</v>
      </c>
      <c r="AF70" s="9">
        <v>0.12</v>
      </c>
      <c r="AG70" s="9">
        <v>0.12</v>
      </c>
      <c r="AH70" s="9">
        <v>0.12</v>
      </c>
      <c r="AI70" s="9">
        <v>0.12</v>
      </c>
      <c r="AJ70" s="9">
        <v>0.12</v>
      </c>
    </row>
    <row r="71" spans="2:36">
      <c r="B71" s="1" t="s">
        <v>6</v>
      </c>
      <c r="C71" s="1" t="s">
        <v>122</v>
      </c>
      <c r="D71" s="1" t="s">
        <v>149</v>
      </c>
      <c r="E71" s="1" t="s">
        <v>348</v>
      </c>
      <c r="F71" s="8">
        <v>2E-3</v>
      </c>
      <c r="G71" s="8">
        <v>2E-3</v>
      </c>
      <c r="H71" s="8">
        <v>2E-3</v>
      </c>
      <c r="I71" s="8">
        <v>2E-3</v>
      </c>
      <c r="J71" s="8">
        <v>2E-3</v>
      </c>
      <c r="K71" s="8">
        <v>2E-3</v>
      </c>
      <c r="L71" s="8">
        <v>2E-3</v>
      </c>
      <c r="M71" s="8">
        <v>2E-3</v>
      </c>
      <c r="N71" s="8">
        <v>2E-3</v>
      </c>
      <c r="O71" s="8">
        <v>2E-3</v>
      </c>
      <c r="P71" s="8">
        <v>2E-3</v>
      </c>
      <c r="Q71" s="8">
        <v>2E-3</v>
      </c>
      <c r="R71" s="8">
        <v>2E-3</v>
      </c>
      <c r="S71" s="8">
        <v>2E-3</v>
      </c>
      <c r="T71" s="8">
        <v>2E-3</v>
      </c>
      <c r="U71" s="8">
        <v>2E-3</v>
      </c>
      <c r="V71" s="8">
        <v>2E-3</v>
      </c>
      <c r="W71" s="8">
        <v>2E-3</v>
      </c>
      <c r="X71" s="8">
        <v>2E-3</v>
      </c>
      <c r="Y71" s="8">
        <v>2E-3</v>
      </c>
      <c r="Z71" s="8">
        <v>2E-3</v>
      </c>
      <c r="AA71" s="8">
        <v>2E-3</v>
      </c>
      <c r="AB71" s="8">
        <v>2E-3</v>
      </c>
      <c r="AC71" s="8">
        <v>2E-3</v>
      </c>
      <c r="AD71" s="8">
        <v>2E-3</v>
      </c>
      <c r="AE71" s="8">
        <v>2E-3</v>
      </c>
      <c r="AF71" s="8">
        <v>2E-3</v>
      </c>
      <c r="AG71" s="8">
        <v>2E-3</v>
      </c>
      <c r="AH71" s="8">
        <v>2E-3</v>
      </c>
      <c r="AI71" s="8">
        <v>2E-3</v>
      </c>
      <c r="AJ71" s="8">
        <v>2E-3</v>
      </c>
    </row>
    <row r="72" spans="2:36">
      <c r="B72" s="1" t="s">
        <v>7</v>
      </c>
      <c r="C72" s="1" t="s">
        <v>122</v>
      </c>
      <c r="D72" s="1" t="s">
        <v>149</v>
      </c>
      <c r="E72" s="1" t="s">
        <v>348</v>
      </c>
      <c r="F72" s="9">
        <v>0.2</v>
      </c>
      <c r="G72" s="9">
        <v>0.2</v>
      </c>
      <c r="H72" s="9">
        <v>0.2</v>
      </c>
      <c r="I72" s="9">
        <v>0.2</v>
      </c>
      <c r="J72" s="9">
        <v>0.2</v>
      </c>
      <c r="K72" s="9">
        <v>0.2</v>
      </c>
      <c r="L72" s="9">
        <v>0.2</v>
      </c>
      <c r="M72" s="9">
        <v>0.2</v>
      </c>
      <c r="N72" s="9">
        <v>0.2</v>
      </c>
      <c r="O72" s="9">
        <v>0.2</v>
      </c>
      <c r="P72" s="9">
        <v>0.2</v>
      </c>
      <c r="Q72" s="9">
        <v>0.2</v>
      </c>
      <c r="R72" s="9">
        <v>0.2</v>
      </c>
      <c r="S72" s="9">
        <v>0.2</v>
      </c>
      <c r="T72" s="9">
        <v>0.2</v>
      </c>
      <c r="U72" s="9">
        <v>0.2</v>
      </c>
      <c r="V72" s="9">
        <v>0.2</v>
      </c>
      <c r="W72" s="9">
        <v>0.2</v>
      </c>
      <c r="X72" s="9">
        <v>0.2</v>
      </c>
      <c r="Y72" s="9">
        <v>0.2</v>
      </c>
      <c r="Z72" s="9">
        <v>0.2</v>
      </c>
      <c r="AA72" s="9">
        <v>0.2</v>
      </c>
      <c r="AB72" s="9">
        <v>0.2</v>
      </c>
      <c r="AC72" s="9">
        <v>0.2</v>
      </c>
      <c r="AD72" s="9">
        <v>0.2</v>
      </c>
      <c r="AE72" s="9">
        <v>0.2</v>
      </c>
      <c r="AF72" s="9">
        <v>0.2</v>
      </c>
      <c r="AG72" s="9">
        <v>0.2</v>
      </c>
      <c r="AH72" s="9">
        <v>0.2</v>
      </c>
      <c r="AI72" s="9">
        <v>0.2</v>
      </c>
      <c r="AJ72" s="9">
        <v>0.2</v>
      </c>
    </row>
    <row r="73" spans="2:36">
      <c r="B73" s="1" t="s">
        <v>8</v>
      </c>
      <c r="C73" s="1" t="s">
        <v>122</v>
      </c>
      <c r="D73" s="1" t="s">
        <v>149</v>
      </c>
      <c r="E73" s="1" t="s">
        <v>348</v>
      </c>
      <c r="F73" s="9">
        <v>0.13</v>
      </c>
      <c r="G73" s="9">
        <v>0.13</v>
      </c>
      <c r="H73" s="9">
        <v>0.13</v>
      </c>
      <c r="I73" s="9">
        <v>0.13</v>
      </c>
      <c r="J73" s="9">
        <v>0.13</v>
      </c>
      <c r="K73" s="9">
        <v>0.13</v>
      </c>
      <c r="L73" s="9">
        <v>0.13</v>
      </c>
      <c r="M73" s="9">
        <v>0.13</v>
      </c>
      <c r="N73" s="9">
        <v>0.13</v>
      </c>
      <c r="O73" s="9">
        <v>0.13</v>
      </c>
      <c r="P73" s="9">
        <v>0.13</v>
      </c>
      <c r="Q73" s="9">
        <v>0.13</v>
      </c>
      <c r="R73" s="9">
        <v>0.13</v>
      </c>
      <c r="S73" s="9">
        <v>0.13</v>
      </c>
      <c r="T73" s="9">
        <v>0.13</v>
      </c>
      <c r="U73" s="9">
        <v>0.13</v>
      </c>
      <c r="V73" s="9">
        <v>0.13</v>
      </c>
      <c r="W73" s="9">
        <v>0.13</v>
      </c>
      <c r="X73" s="9">
        <v>0.13</v>
      </c>
      <c r="Y73" s="9">
        <v>0.13</v>
      </c>
      <c r="Z73" s="9">
        <v>0.13</v>
      </c>
      <c r="AA73" s="9">
        <v>0.13</v>
      </c>
      <c r="AB73" s="9">
        <v>0.13</v>
      </c>
      <c r="AC73" s="9">
        <v>0.13</v>
      </c>
      <c r="AD73" s="9">
        <v>0.13</v>
      </c>
      <c r="AE73" s="9">
        <v>0.13</v>
      </c>
      <c r="AF73" s="9">
        <v>0.13</v>
      </c>
      <c r="AG73" s="9">
        <v>0.13</v>
      </c>
      <c r="AH73" s="9">
        <v>0.13</v>
      </c>
      <c r="AI73" s="9">
        <v>0.13</v>
      </c>
      <c r="AJ73" s="9">
        <v>0.13</v>
      </c>
    </row>
    <row r="74" spans="2:36">
      <c r="B74" s="1" t="s">
        <v>9</v>
      </c>
      <c r="C74" s="1" t="s">
        <v>122</v>
      </c>
      <c r="D74" s="1" t="s">
        <v>149</v>
      </c>
      <c r="E74" s="1" t="s">
        <v>348</v>
      </c>
      <c r="F74" s="9">
        <v>5.0000000000000001E-3</v>
      </c>
      <c r="G74" s="9">
        <v>5.0000000000000001E-3</v>
      </c>
      <c r="H74" s="9">
        <v>5.0000000000000001E-3</v>
      </c>
      <c r="I74" s="9">
        <v>5.0000000000000001E-3</v>
      </c>
      <c r="J74" s="9">
        <v>5.0000000000000001E-3</v>
      </c>
      <c r="K74" s="9">
        <v>5.0000000000000001E-3</v>
      </c>
      <c r="L74" s="9">
        <v>5.0000000000000001E-3</v>
      </c>
      <c r="M74" s="9">
        <v>5.0000000000000001E-3</v>
      </c>
      <c r="N74" s="9">
        <v>5.0000000000000001E-3</v>
      </c>
      <c r="O74" s="9">
        <v>5.0000000000000001E-3</v>
      </c>
      <c r="P74" s="9">
        <v>5.0000000000000001E-3</v>
      </c>
      <c r="Q74" s="9">
        <v>5.0000000000000001E-3</v>
      </c>
      <c r="R74" s="9">
        <v>5.0000000000000001E-3</v>
      </c>
      <c r="S74" s="9">
        <v>5.0000000000000001E-3</v>
      </c>
      <c r="T74" s="9">
        <v>5.0000000000000001E-3</v>
      </c>
      <c r="U74" s="9">
        <v>5.0000000000000001E-3</v>
      </c>
      <c r="V74" s="9">
        <v>5.0000000000000001E-3</v>
      </c>
      <c r="W74" s="9">
        <v>5.0000000000000001E-3</v>
      </c>
      <c r="X74" s="9">
        <v>5.0000000000000001E-3</v>
      </c>
      <c r="Y74" s="9">
        <v>5.0000000000000001E-3</v>
      </c>
      <c r="Z74" s="9">
        <v>5.0000000000000001E-3</v>
      </c>
      <c r="AA74" s="9">
        <v>5.0000000000000001E-3</v>
      </c>
      <c r="AB74" s="9">
        <v>5.0000000000000001E-3</v>
      </c>
      <c r="AC74" s="9">
        <v>5.0000000000000001E-3</v>
      </c>
      <c r="AD74" s="9">
        <v>5.0000000000000001E-3</v>
      </c>
      <c r="AE74" s="9">
        <v>5.0000000000000001E-3</v>
      </c>
      <c r="AF74" s="9">
        <v>5.0000000000000001E-3</v>
      </c>
      <c r="AG74" s="9">
        <v>5.0000000000000001E-3</v>
      </c>
      <c r="AH74" s="9">
        <v>5.0000000000000001E-3</v>
      </c>
      <c r="AI74" s="9">
        <v>5.0000000000000001E-3</v>
      </c>
      <c r="AJ74" s="9">
        <v>5.0000000000000001E-3</v>
      </c>
    </row>
    <row r="75" spans="2:36">
      <c r="B75" s="1" t="s">
        <v>10</v>
      </c>
      <c r="C75" s="1" t="s">
        <v>122</v>
      </c>
      <c r="D75" s="1" t="s">
        <v>149</v>
      </c>
      <c r="E75" s="1" t="s">
        <v>348</v>
      </c>
      <c r="F75" s="9">
        <v>2E-3</v>
      </c>
      <c r="G75" s="9">
        <v>2E-3</v>
      </c>
      <c r="H75" s="9">
        <v>2E-3</v>
      </c>
      <c r="I75" s="9">
        <v>2E-3</v>
      </c>
      <c r="J75" s="9">
        <v>2E-3</v>
      </c>
      <c r="K75" s="9">
        <v>2E-3</v>
      </c>
      <c r="L75" s="9">
        <v>2E-3</v>
      </c>
      <c r="M75" s="9">
        <v>2E-3</v>
      </c>
      <c r="N75" s="9">
        <v>2E-3</v>
      </c>
      <c r="O75" s="9">
        <v>2E-3</v>
      </c>
      <c r="P75" s="9">
        <v>2E-3</v>
      </c>
      <c r="Q75" s="9">
        <v>2E-3</v>
      </c>
      <c r="R75" s="9">
        <v>2E-3</v>
      </c>
      <c r="S75" s="9">
        <v>2E-3</v>
      </c>
      <c r="T75" s="9">
        <v>2E-3</v>
      </c>
      <c r="U75" s="9">
        <v>2E-3</v>
      </c>
      <c r="V75" s="9">
        <v>2E-3</v>
      </c>
      <c r="W75" s="9">
        <v>2E-3</v>
      </c>
      <c r="X75" s="9">
        <v>2E-3</v>
      </c>
      <c r="Y75" s="9">
        <v>2E-3</v>
      </c>
      <c r="Z75" s="9">
        <v>2E-3</v>
      </c>
      <c r="AA75" s="9">
        <v>2E-3</v>
      </c>
      <c r="AB75" s="9">
        <v>2E-3</v>
      </c>
      <c r="AC75" s="9">
        <v>2E-3</v>
      </c>
      <c r="AD75" s="9">
        <v>2E-3</v>
      </c>
      <c r="AE75" s="9">
        <v>2E-3</v>
      </c>
      <c r="AF75" s="9">
        <v>2E-3</v>
      </c>
      <c r="AG75" s="9">
        <v>2E-3</v>
      </c>
      <c r="AH75" s="9">
        <v>2E-3</v>
      </c>
      <c r="AI75" s="9">
        <v>2E-3</v>
      </c>
      <c r="AJ75" s="9">
        <v>2E-3</v>
      </c>
    </row>
    <row r="76" spans="2:36">
      <c r="B76" s="1" t="s">
        <v>11</v>
      </c>
      <c r="C76" s="1" t="s">
        <v>122</v>
      </c>
      <c r="D76" s="1" t="s">
        <v>149</v>
      </c>
      <c r="E76" s="1" t="s">
        <v>348</v>
      </c>
      <c r="F76" s="6">
        <v>0.42</v>
      </c>
      <c r="G76" s="6">
        <v>0.42</v>
      </c>
      <c r="H76" s="6">
        <v>0.42</v>
      </c>
      <c r="I76" s="6">
        <v>0.42</v>
      </c>
      <c r="J76" s="6">
        <v>0.42</v>
      </c>
      <c r="K76" s="6">
        <v>0.42</v>
      </c>
      <c r="L76" s="6">
        <v>0.42</v>
      </c>
      <c r="M76" s="6">
        <v>0.42</v>
      </c>
      <c r="N76" s="6">
        <v>0.42</v>
      </c>
      <c r="O76" s="6">
        <v>0.42</v>
      </c>
      <c r="P76" s="6">
        <v>0.42</v>
      </c>
      <c r="Q76" s="6">
        <v>0.42</v>
      </c>
      <c r="R76" s="6">
        <v>0.42</v>
      </c>
      <c r="S76" s="6">
        <v>0.42</v>
      </c>
      <c r="T76" s="6">
        <v>0.42</v>
      </c>
      <c r="U76" s="6">
        <v>0.42</v>
      </c>
      <c r="V76" s="6">
        <v>0.42</v>
      </c>
      <c r="W76" s="6">
        <v>0.42</v>
      </c>
      <c r="X76" s="6">
        <v>0.42</v>
      </c>
      <c r="Y76" s="6">
        <v>0.42</v>
      </c>
      <c r="Z76" s="6">
        <v>0.42</v>
      </c>
      <c r="AA76" s="6">
        <v>0.42</v>
      </c>
      <c r="AB76" s="6">
        <v>0.42</v>
      </c>
      <c r="AC76" s="6">
        <v>0.42</v>
      </c>
      <c r="AD76" s="6">
        <v>0.42</v>
      </c>
      <c r="AE76" s="6">
        <v>0.42</v>
      </c>
      <c r="AF76" s="6">
        <v>0.42</v>
      </c>
      <c r="AG76" s="6">
        <v>0.42</v>
      </c>
      <c r="AH76" s="6">
        <v>0.42</v>
      </c>
      <c r="AI76" s="6">
        <v>0.42</v>
      </c>
      <c r="AJ76" s="6">
        <v>0.42</v>
      </c>
    </row>
    <row r="77" spans="2:36">
      <c r="B77" s="1" t="s">
        <v>113</v>
      </c>
      <c r="D77" s="1" t="s">
        <v>149</v>
      </c>
      <c r="E77" s="1" t="s">
        <v>348</v>
      </c>
      <c r="F77" s="10" t="s">
        <v>117</v>
      </c>
      <c r="G77" s="10" t="s">
        <v>117</v>
      </c>
      <c r="H77" s="10" t="s">
        <v>117</v>
      </c>
      <c r="I77" s="10" t="s">
        <v>117</v>
      </c>
      <c r="J77" s="10" t="s">
        <v>117</v>
      </c>
      <c r="K77" s="10" t="s">
        <v>117</v>
      </c>
      <c r="L77" s="10" t="s">
        <v>117</v>
      </c>
      <c r="M77" s="10" t="s">
        <v>117</v>
      </c>
      <c r="N77" s="10" t="s">
        <v>117</v>
      </c>
      <c r="O77" s="10" t="s">
        <v>117</v>
      </c>
      <c r="P77" s="10" t="s">
        <v>117</v>
      </c>
      <c r="Q77" s="10" t="s">
        <v>117</v>
      </c>
      <c r="R77" s="10" t="s">
        <v>117</v>
      </c>
      <c r="S77" s="10" t="s">
        <v>117</v>
      </c>
      <c r="T77" s="10" t="s">
        <v>117</v>
      </c>
      <c r="U77" s="10" t="s">
        <v>117</v>
      </c>
      <c r="V77" s="10" t="s">
        <v>117</v>
      </c>
      <c r="W77" s="10" t="s">
        <v>117</v>
      </c>
      <c r="X77" s="10" t="s">
        <v>117</v>
      </c>
      <c r="Y77" s="10" t="s">
        <v>117</v>
      </c>
      <c r="Z77" s="10" t="s">
        <v>117</v>
      </c>
      <c r="AA77" s="10" t="s">
        <v>117</v>
      </c>
      <c r="AB77" s="10" t="s">
        <v>117</v>
      </c>
      <c r="AC77" s="10" t="s">
        <v>117</v>
      </c>
      <c r="AD77" s="10" t="s">
        <v>117</v>
      </c>
      <c r="AE77" s="10" t="s">
        <v>117</v>
      </c>
      <c r="AF77" s="10" t="s">
        <v>117</v>
      </c>
      <c r="AG77" s="10" t="s">
        <v>117</v>
      </c>
      <c r="AH77" s="10" t="s">
        <v>117</v>
      </c>
      <c r="AI77" s="10" t="s">
        <v>117</v>
      </c>
      <c r="AJ77" s="10" t="s">
        <v>117</v>
      </c>
    </row>
    <row r="78" spans="2:36">
      <c r="B78" s="1" t="s">
        <v>38</v>
      </c>
      <c r="C78" s="1" t="s">
        <v>123</v>
      </c>
      <c r="D78" s="1" t="s">
        <v>149</v>
      </c>
      <c r="E78" s="1" t="s">
        <v>348</v>
      </c>
      <c r="F78" s="10">
        <v>1.8</v>
      </c>
      <c r="G78" s="10">
        <v>1.8</v>
      </c>
      <c r="H78" s="10">
        <v>1.8</v>
      </c>
      <c r="I78" s="10">
        <v>1.8</v>
      </c>
      <c r="J78" s="10">
        <v>1.8</v>
      </c>
      <c r="K78" s="10">
        <v>1.8</v>
      </c>
      <c r="L78" s="10">
        <v>1.8</v>
      </c>
      <c r="M78" s="10">
        <v>1.8</v>
      </c>
      <c r="N78" s="10">
        <v>1.8</v>
      </c>
      <c r="O78" s="10">
        <v>1.8</v>
      </c>
      <c r="P78" s="10">
        <v>1.8</v>
      </c>
      <c r="Q78" s="10">
        <v>1.8</v>
      </c>
      <c r="R78" s="10">
        <v>1.8</v>
      </c>
      <c r="S78" s="10">
        <v>1.8</v>
      </c>
      <c r="T78" s="10">
        <v>1.8</v>
      </c>
      <c r="U78" s="10">
        <v>1.8</v>
      </c>
      <c r="V78" s="10">
        <v>1.8</v>
      </c>
      <c r="W78" s="10">
        <v>1.8</v>
      </c>
      <c r="X78" s="10">
        <v>1.8</v>
      </c>
      <c r="Y78" s="10">
        <v>1.8</v>
      </c>
      <c r="Z78" s="10">
        <v>1.8</v>
      </c>
      <c r="AA78" s="10">
        <v>1.8</v>
      </c>
      <c r="AB78" s="10">
        <v>1.8</v>
      </c>
      <c r="AC78" s="10">
        <v>1.8</v>
      </c>
      <c r="AD78" s="10">
        <v>1.8</v>
      </c>
      <c r="AE78" s="10">
        <v>1.8</v>
      </c>
      <c r="AF78" s="10">
        <v>1.8</v>
      </c>
      <c r="AG78" s="10">
        <v>1.8</v>
      </c>
      <c r="AH78" s="10">
        <v>1.8</v>
      </c>
      <c r="AI78" s="10">
        <v>1.8</v>
      </c>
      <c r="AJ78" s="10">
        <v>1.8</v>
      </c>
    </row>
    <row r="79" spans="2:36">
      <c r="B79" s="1" t="s">
        <v>12</v>
      </c>
      <c r="C79" s="1" t="s">
        <v>124</v>
      </c>
      <c r="D79" s="1" t="s">
        <v>149</v>
      </c>
      <c r="E79" s="1" t="s">
        <v>348</v>
      </c>
      <c r="F79" s="10">
        <v>80</v>
      </c>
      <c r="G79" s="10">
        <v>80</v>
      </c>
      <c r="H79" s="10">
        <v>80</v>
      </c>
      <c r="I79" s="10">
        <v>80</v>
      </c>
      <c r="J79" s="10">
        <v>80</v>
      </c>
      <c r="K79" s="10">
        <v>80</v>
      </c>
      <c r="L79" s="10">
        <v>80</v>
      </c>
      <c r="M79" s="10">
        <v>80</v>
      </c>
      <c r="N79" s="10">
        <v>80</v>
      </c>
      <c r="O79" s="10">
        <v>80</v>
      </c>
      <c r="P79" s="10">
        <v>80</v>
      </c>
      <c r="Q79" s="10">
        <v>80</v>
      </c>
      <c r="R79" s="10">
        <v>80</v>
      </c>
      <c r="S79" s="10">
        <v>80</v>
      </c>
      <c r="T79" s="10">
        <v>80</v>
      </c>
      <c r="U79" s="10">
        <v>80</v>
      </c>
      <c r="V79" s="10">
        <v>80</v>
      </c>
      <c r="W79" s="10">
        <v>80</v>
      </c>
      <c r="X79" s="10">
        <v>80</v>
      </c>
      <c r="Y79" s="10">
        <v>80</v>
      </c>
      <c r="Z79" s="10">
        <v>80</v>
      </c>
      <c r="AA79" s="10">
        <v>80</v>
      </c>
      <c r="AB79" s="10">
        <v>80</v>
      </c>
      <c r="AC79" s="10">
        <v>80</v>
      </c>
      <c r="AD79" s="10">
        <v>80</v>
      </c>
      <c r="AE79" s="10">
        <v>80</v>
      </c>
      <c r="AF79" s="10">
        <v>80</v>
      </c>
      <c r="AG79" s="10">
        <v>80</v>
      </c>
      <c r="AH79" s="10">
        <v>80</v>
      </c>
      <c r="AI79" s="10">
        <v>80</v>
      </c>
      <c r="AJ79" s="10">
        <v>80</v>
      </c>
    </row>
    <row r="80" spans="2:36">
      <c r="B80" s="1" t="s">
        <v>13</v>
      </c>
      <c r="C80" s="1" t="s">
        <v>124</v>
      </c>
      <c r="D80" s="1" t="s">
        <v>149</v>
      </c>
      <c r="E80" s="1" t="s">
        <v>348</v>
      </c>
      <c r="F80" s="10">
        <v>40</v>
      </c>
      <c r="G80" s="10">
        <v>40</v>
      </c>
      <c r="H80" s="10">
        <v>40</v>
      </c>
      <c r="I80" s="10">
        <v>40</v>
      </c>
      <c r="J80" s="10">
        <v>40</v>
      </c>
      <c r="K80" s="10">
        <v>40</v>
      </c>
      <c r="L80" s="10">
        <v>40</v>
      </c>
      <c r="M80" s="10">
        <v>40</v>
      </c>
      <c r="N80" s="10">
        <v>40</v>
      </c>
      <c r="O80" s="10">
        <v>40</v>
      </c>
      <c r="P80" s="10">
        <v>40</v>
      </c>
      <c r="Q80" s="10">
        <v>40</v>
      </c>
      <c r="R80" s="10">
        <v>40</v>
      </c>
      <c r="S80" s="10">
        <v>40</v>
      </c>
      <c r="T80" s="10">
        <v>40</v>
      </c>
      <c r="U80" s="10">
        <v>40</v>
      </c>
      <c r="V80" s="10">
        <v>40</v>
      </c>
      <c r="W80" s="10">
        <v>40</v>
      </c>
      <c r="X80" s="10">
        <v>40</v>
      </c>
      <c r="Y80" s="10">
        <v>40</v>
      </c>
      <c r="Z80" s="10">
        <v>40</v>
      </c>
      <c r="AA80" s="10">
        <v>40</v>
      </c>
      <c r="AB80" s="10">
        <v>40</v>
      </c>
      <c r="AC80" s="10">
        <v>40</v>
      </c>
      <c r="AD80" s="10">
        <v>40</v>
      </c>
      <c r="AE80" s="10">
        <v>40</v>
      </c>
      <c r="AF80" s="10">
        <v>40</v>
      </c>
      <c r="AG80" s="10">
        <v>40</v>
      </c>
      <c r="AH80" s="10">
        <v>40</v>
      </c>
      <c r="AI80" s="10">
        <v>40</v>
      </c>
      <c r="AJ80" s="10">
        <v>40</v>
      </c>
    </row>
    <row r="81" spans="2:36">
      <c r="B81" s="1" t="s">
        <v>14</v>
      </c>
      <c r="C81" s="1" t="s">
        <v>124</v>
      </c>
      <c r="D81" s="1" t="s">
        <v>149</v>
      </c>
      <c r="E81" s="1" t="s">
        <v>348</v>
      </c>
      <c r="F81" s="10">
        <v>70</v>
      </c>
      <c r="G81" s="10">
        <v>70</v>
      </c>
      <c r="H81" s="10">
        <v>70</v>
      </c>
      <c r="I81" s="10">
        <v>70</v>
      </c>
      <c r="J81" s="10">
        <v>70</v>
      </c>
      <c r="K81" s="10">
        <v>70</v>
      </c>
      <c r="L81" s="10">
        <v>70</v>
      </c>
      <c r="M81" s="10">
        <v>70</v>
      </c>
      <c r="N81" s="10">
        <v>70</v>
      </c>
      <c r="O81" s="10">
        <v>70</v>
      </c>
      <c r="P81" s="10">
        <v>70</v>
      </c>
      <c r="Q81" s="10">
        <v>70</v>
      </c>
      <c r="R81" s="10">
        <v>70</v>
      </c>
      <c r="S81" s="10">
        <v>70</v>
      </c>
      <c r="T81" s="10">
        <v>70</v>
      </c>
      <c r="U81" s="10">
        <v>70</v>
      </c>
      <c r="V81" s="10">
        <v>70</v>
      </c>
      <c r="W81" s="10">
        <v>70</v>
      </c>
      <c r="X81" s="10">
        <v>70</v>
      </c>
      <c r="Y81" s="10">
        <v>70</v>
      </c>
      <c r="Z81" s="10">
        <v>70</v>
      </c>
      <c r="AA81" s="10">
        <v>70</v>
      </c>
      <c r="AB81" s="10">
        <v>70</v>
      </c>
      <c r="AC81" s="10">
        <v>70</v>
      </c>
      <c r="AD81" s="10">
        <v>70</v>
      </c>
      <c r="AE81" s="10">
        <v>70</v>
      </c>
      <c r="AF81" s="10">
        <v>70</v>
      </c>
      <c r="AG81" s="10">
        <v>70</v>
      </c>
      <c r="AH81" s="10">
        <v>70</v>
      </c>
      <c r="AI81" s="10">
        <v>70</v>
      </c>
      <c r="AJ81" s="10">
        <v>70</v>
      </c>
    </row>
    <row r="82" spans="2:36">
      <c r="B82" s="1" t="s">
        <v>15</v>
      </c>
      <c r="C82" s="1" t="s">
        <v>124</v>
      </c>
      <c r="D82" s="1" t="s">
        <v>149</v>
      </c>
      <c r="E82" s="1" t="s">
        <v>348</v>
      </c>
      <c r="F82" s="10">
        <v>160</v>
      </c>
      <c r="G82" s="10">
        <v>160</v>
      </c>
      <c r="H82" s="10">
        <v>160</v>
      </c>
      <c r="I82" s="10">
        <v>160</v>
      </c>
      <c r="J82" s="10">
        <v>160</v>
      </c>
      <c r="K82" s="10">
        <v>160</v>
      </c>
      <c r="L82" s="10">
        <v>160</v>
      </c>
      <c r="M82" s="10">
        <v>160</v>
      </c>
      <c r="N82" s="10">
        <v>160</v>
      </c>
      <c r="O82" s="10">
        <v>160</v>
      </c>
      <c r="P82" s="10">
        <v>160</v>
      </c>
      <c r="Q82" s="10">
        <v>160</v>
      </c>
      <c r="R82" s="10">
        <v>160</v>
      </c>
      <c r="S82" s="10">
        <v>160</v>
      </c>
      <c r="T82" s="10">
        <v>160</v>
      </c>
      <c r="U82" s="10">
        <v>160</v>
      </c>
      <c r="V82" s="10">
        <v>160</v>
      </c>
      <c r="W82" s="10">
        <v>160</v>
      </c>
      <c r="X82" s="10">
        <v>160</v>
      </c>
      <c r="Y82" s="10">
        <v>160</v>
      </c>
      <c r="Z82" s="10">
        <v>160</v>
      </c>
      <c r="AA82" s="10">
        <v>160</v>
      </c>
      <c r="AB82" s="10">
        <v>160</v>
      </c>
      <c r="AC82" s="10">
        <v>160</v>
      </c>
      <c r="AD82" s="10">
        <v>160</v>
      </c>
      <c r="AE82" s="10">
        <v>160</v>
      </c>
      <c r="AF82" s="10">
        <v>160</v>
      </c>
      <c r="AG82" s="10">
        <v>160</v>
      </c>
      <c r="AH82" s="10">
        <v>160</v>
      </c>
      <c r="AI82" s="10">
        <v>160</v>
      </c>
      <c r="AJ82" s="10">
        <v>160</v>
      </c>
    </row>
    <row r="83" spans="2:36">
      <c r="B83" s="1" t="s">
        <v>16</v>
      </c>
      <c r="C83" s="1" t="s">
        <v>124</v>
      </c>
      <c r="D83" s="1" t="s">
        <v>149</v>
      </c>
      <c r="E83" s="1" t="s">
        <v>348</v>
      </c>
      <c r="F83" s="10">
        <f>SUM(F79:F82)</f>
        <v>350</v>
      </c>
      <c r="G83" s="10">
        <f t="shared" ref="G83:AJ83" si="1">SUM(G79:G82)</f>
        <v>350</v>
      </c>
      <c r="H83" s="10">
        <f t="shared" si="1"/>
        <v>350</v>
      </c>
      <c r="I83" s="10">
        <f t="shared" si="1"/>
        <v>350</v>
      </c>
      <c r="J83" s="10">
        <f t="shared" si="1"/>
        <v>350</v>
      </c>
      <c r="K83" s="10">
        <f t="shared" si="1"/>
        <v>350</v>
      </c>
      <c r="L83" s="10">
        <f t="shared" si="1"/>
        <v>350</v>
      </c>
      <c r="M83" s="10">
        <f t="shared" si="1"/>
        <v>350</v>
      </c>
      <c r="N83" s="10">
        <f t="shared" si="1"/>
        <v>350</v>
      </c>
      <c r="O83" s="10">
        <f t="shared" si="1"/>
        <v>350</v>
      </c>
      <c r="P83" s="10">
        <f t="shared" si="1"/>
        <v>350</v>
      </c>
      <c r="Q83" s="10">
        <f t="shared" si="1"/>
        <v>350</v>
      </c>
      <c r="R83" s="10">
        <f t="shared" si="1"/>
        <v>350</v>
      </c>
      <c r="S83" s="10">
        <f t="shared" si="1"/>
        <v>350</v>
      </c>
      <c r="T83" s="10">
        <f t="shared" si="1"/>
        <v>350</v>
      </c>
      <c r="U83" s="10">
        <f t="shared" si="1"/>
        <v>350</v>
      </c>
      <c r="V83" s="10">
        <f t="shared" si="1"/>
        <v>350</v>
      </c>
      <c r="W83" s="10">
        <f t="shared" si="1"/>
        <v>350</v>
      </c>
      <c r="X83" s="10">
        <f t="shared" si="1"/>
        <v>350</v>
      </c>
      <c r="Y83" s="10">
        <f t="shared" si="1"/>
        <v>350</v>
      </c>
      <c r="Z83" s="10">
        <f t="shared" si="1"/>
        <v>350</v>
      </c>
      <c r="AA83" s="10">
        <f t="shared" si="1"/>
        <v>350</v>
      </c>
      <c r="AB83" s="10">
        <f t="shared" si="1"/>
        <v>350</v>
      </c>
      <c r="AC83" s="10">
        <f t="shared" si="1"/>
        <v>350</v>
      </c>
      <c r="AD83" s="10">
        <f t="shared" si="1"/>
        <v>350</v>
      </c>
      <c r="AE83" s="10">
        <f t="shared" si="1"/>
        <v>350</v>
      </c>
      <c r="AF83" s="10">
        <f t="shared" si="1"/>
        <v>350</v>
      </c>
      <c r="AG83" s="10">
        <f t="shared" si="1"/>
        <v>350</v>
      </c>
      <c r="AH83" s="10">
        <f t="shared" si="1"/>
        <v>350</v>
      </c>
      <c r="AI83" s="10">
        <f t="shared" si="1"/>
        <v>350</v>
      </c>
      <c r="AJ83" s="10">
        <f t="shared" si="1"/>
        <v>350</v>
      </c>
    </row>
    <row r="84" spans="2:36">
      <c r="B84" s="1" t="s">
        <v>17</v>
      </c>
      <c r="D84" s="1" t="s">
        <v>149</v>
      </c>
      <c r="E84" s="1" t="s">
        <v>348</v>
      </c>
      <c r="F84" s="8" t="s">
        <v>117</v>
      </c>
      <c r="G84" s="8" t="s">
        <v>117</v>
      </c>
      <c r="H84" s="8" t="s">
        <v>117</v>
      </c>
      <c r="I84" s="8" t="s">
        <v>117</v>
      </c>
      <c r="J84" s="8" t="s">
        <v>117</v>
      </c>
      <c r="K84" s="8" t="s">
        <v>117</v>
      </c>
      <c r="L84" s="8" t="s">
        <v>117</v>
      </c>
      <c r="M84" s="8" t="s">
        <v>117</v>
      </c>
      <c r="N84" s="8" t="s">
        <v>117</v>
      </c>
      <c r="O84" s="8" t="s">
        <v>117</v>
      </c>
      <c r="P84" s="8" t="s">
        <v>117</v>
      </c>
      <c r="Q84" s="8" t="s">
        <v>117</v>
      </c>
      <c r="R84" s="8" t="s">
        <v>117</v>
      </c>
      <c r="S84" s="8" t="s">
        <v>117</v>
      </c>
      <c r="T84" s="8" t="s">
        <v>117</v>
      </c>
      <c r="U84" s="8" t="s">
        <v>117</v>
      </c>
      <c r="V84" s="8" t="s">
        <v>117</v>
      </c>
      <c r="W84" s="8" t="s">
        <v>117</v>
      </c>
      <c r="X84" s="8" t="s">
        <v>117</v>
      </c>
      <c r="Y84" s="8" t="s">
        <v>117</v>
      </c>
      <c r="Z84" s="8" t="s">
        <v>117</v>
      </c>
      <c r="AA84" s="8" t="s">
        <v>117</v>
      </c>
      <c r="AB84" s="8" t="s">
        <v>117</v>
      </c>
      <c r="AC84" s="8" t="s">
        <v>117</v>
      </c>
      <c r="AD84" s="8" t="s">
        <v>117</v>
      </c>
      <c r="AE84" s="8" t="s">
        <v>117</v>
      </c>
      <c r="AF84" s="8" t="s">
        <v>117</v>
      </c>
      <c r="AG84" s="8" t="s">
        <v>117</v>
      </c>
      <c r="AH84" s="8" t="s">
        <v>117</v>
      </c>
      <c r="AI84" s="8" t="s">
        <v>117</v>
      </c>
      <c r="AJ84" s="8" t="s">
        <v>117</v>
      </c>
    </row>
    <row r="86" spans="2:36" s="2" customFormat="1">
      <c r="B86" s="2" t="s">
        <v>30</v>
      </c>
      <c r="C86" s="2" t="s">
        <v>70</v>
      </c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spans="2:36" s="2" customFormat="1">
      <c r="B87" s="2" t="s">
        <v>21</v>
      </c>
      <c r="C87" s="2" t="s">
        <v>23</v>
      </c>
      <c r="D87" s="2" t="s">
        <v>28</v>
      </c>
      <c r="E87" s="2" t="s">
        <v>178</v>
      </c>
      <c r="F87" s="3">
        <v>1990</v>
      </c>
      <c r="G87" s="3">
        <v>1991</v>
      </c>
      <c r="H87" s="3">
        <v>1992</v>
      </c>
      <c r="I87" s="3">
        <v>1993</v>
      </c>
      <c r="J87" s="3">
        <v>1994</v>
      </c>
      <c r="K87" s="3">
        <v>1995</v>
      </c>
      <c r="L87" s="3">
        <v>1996</v>
      </c>
      <c r="M87" s="3">
        <v>1997</v>
      </c>
      <c r="N87" s="3">
        <v>1998</v>
      </c>
      <c r="O87" s="3">
        <v>1999</v>
      </c>
      <c r="P87" s="3">
        <v>2000</v>
      </c>
      <c r="Q87" s="3">
        <v>2001</v>
      </c>
      <c r="R87" s="3">
        <v>2002</v>
      </c>
      <c r="S87" s="3">
        <v>2003</v>
      </c>
      <c r="T87" s="3">
        <v>2004</v>
      </c>
      <c r="U87" s="3">
        <v>2005</v>
      </c>
      <c r="V87" s="3">
        <v>2006</v>
      </c>
      <c r="W87" s="3">
        <v>2007</v>
      </c>
      <c r="X87" s="3">
        <v>2008</v>
      </c>
      <c r="Y87" s="3">
        <v>2009</v>
      </c>
      <c r="Z87" s="3">
        <v>2010</v>
      </c>
      <c r="AA87" s="3">
        <v>2011</v>
      </c>
      <c r="AB87" s="3">
        <v>2012</v>
      </c>
      <c r="AC87" s="3">
        <v>2013</v>
      </c>
      <c r="AD87" s="3">
        <v>2014</v>
      </c>
      <c r="AE87" s="3">
        <v>2015</v>
      </c>
      <c r="AF87" s="3">
        <v>2016</v>
      </c>
      <c r="AG87" s="3">
        <v>2017</v>
      </c>
      <c r="AH87" s="3">
        <v>2018</v>
      </c>
      <c r="AI87" s="2">
        <v>2019</v>
      </c>
      <c r="AJ87" s="2">
        <v>2020</v>
      </c>
    </row>
    <row r="88" spans="2:36">
      <c r="B88" s="1" t="s">
        <v>3</v>
      </c>
      <c r="C88" s="1" t="s">
        <v>122</v>
      </c>
      <c r="D88" s="1" t="s">
        <v>149</v>
      </c>
      <c r="E88" s="1" t="s">
        <v>349</v>
      </c>
      <c r="F88" s="11">
        <v>100</v>
      </c>
      <c r="G88" s="11">
        <v>100</v>
      </c>
      <c r="H88" s="11">
        <v>100</v>
      </c>
      <c r="I88" s="11">
        <v>100</v>
      </c>
      <c r="J88" s="11">
        <v>100</v>
      </c>
      <c r="K88" s="11">
        <v>100</v>
      </c>
      <c r="L88" s="11">
        <v>100</v>
      </c>
      <c r="M88" s="11">
        <v>100</v>
      </c>
      <c r="N88" s="11">
        <v>100</v>
      </c>
      <c r="O88" s="11">
        <v>100</v>
      </c>
      <c r="P88" s="11">
        <v>100</v>
      </c>
      <c r="Q88" s="11">
        <v>100</v>
      </c>
      <c r="R88" s="11">
        <v>100</v>
      </c>
      <c r="S88" s="11">
        <v>100</v>
      </c>
      <c r="T88" s="11">
        <v>100</v>
      </c>
      <c r="U88" s="11">
        <v>100</v>
      </c>
      <c r="V88" s="11">
        <v>100</v>
      </c>
      <c r="W88" s="11">
        <v>100</v>
      </c>
      <c r="X88" s="11">
        <v>100</v>
      </c>
      <c r="Y88" s="11">
        <v>100</v>
      </c>
      <c r="Z88" s="11">
        <v>100</v>
      </c>
      <c r="AA88" s="11">
        <v>100</v>
      </c>
      <c r="AB88" s="11">
        <v>100</v>
      </c>
      <c r="AC88" s="11">
        <v>100</v>
      </c>
      <c r="AD88" s="11">
        <v>100</v>
      </c>
      <c r="AE88" s="11">
        <v>100</v>
      </c>
      <c r="AF88" s="11">
        <v>100</v>
      </c>
      <c r="AG88" s="11">
        <v>100</v>
      </c>
      <c r="AH88" s="11">
        <v>100</v>
      </c>
      <c r="AI88" s="11">
        <v>100</v>
      </c>
      <c r="AJ88" s="11">
        <v>100</v>
      </c>
    </row>
    <row r="89" spans="2:36">
      <c r="B89" s="1" t="s">
        <v>4</v>
      </c>
      <c r="C89" s="1" t="s">
        <v>122</v>
      </c>
      <c r="D89" s="1" t="s">
        <v>149</v>
      </c>
      <c r="E89" s="1" t="s">
        <v>345</v>
      </c>
      <c r="F89" s="10">
        <v>0.5</v>
      </c>
      <c r="G89" s="10">
        <v>0.5</v>
      </c>
      <c r="H89" s="10">
        <v>0.5</v>
      </c>
      <c r="I89" s="10">
        <v>0.5</v>
      </c>
      <c r="J89" s="10">
        <v>0.5</v>
      </c>
      <c r="K89" s="10">
        <v>0.5</v>
      </c>
      <c r="L89" s="10">
        <v>0.5</v>
      </c>
      <c r="M89" s="10">
        <v>0.5</v>
      </c>
      <c r="N89" s="10">
        <v>0.5</v>
      </c>
      <c r="O89" s="10">
        <v>0.5</v>
      </c>
      <c r="P89" s="10">
        <v>0.5</v>
      </c>
      <c r="Q89" s="10">
        <v>0.5</v>
      </c>
      <c r="R89" s="10">
        <v>0.5</v>
      </c>
      <c r="S89" s="10">
        <v>0.5</v>
      </c>
      <c r="T89" s="10">
        <v>0.5</v>
      </c>
      <c r="U89" s="10">
        <v>0.5</v>
      </c>
      <c r="V89" s="10">
        <v>0.5</v>
      </c>
      <c r="W89" s="10">
        <v>0.5</v>
      </c>
      <c r="X89" s="10">
        <v>0.5</v>
      </c>
      <c r="Y89" s="10">
        <v>0.5</v>
      </c>
      <c r="Z89" s="10">
        <v>0.5</v>
      </c>
      <c r="AA89" s="10">
        <v>0.5</v>
      </c>
      <c r="AB89" s="10">
        <v>0.5</v>
      </c>
      <c r="AC89" s="10">
        <v>0.5</v>
      </c>
      <c r="AD89" s="10">
        <v>0.5</v>
      </c>
      <c r="AE89" s="10">
        <v>0.5</v>
      </c>
      <c r="AF89" s="10">
        <v>0.5</v>
      </c>
      <c r="AG89" s="10">
        <v>0.5</v>
      </c>
      <c r="AH89" s="10">
        <v>0.5</v>
      </c>
      <c r="AI89" s="10">
        <v>0.5</v>
      </c>
      <c r="AJ89" s="10">
        <v>0.5</v>
      </c>
    </row>
    <row r="90" spans="2:36">
      <c r="B90" s="1" t="s">
        <v>4</v>
      </c>
      <c r="C90" s="1" t="s">
        <v>122</v>
      </c>
      <c r="D90" s="1" t="s">
        <v>149</v>
      </c>
      <c r="E90" s="1" t="s">
        <v>346</v>
      </c>
      <c r="F90" s="10">
        <v>1</v>
      </c>
      <c r="G90" s="10">
        <v>1</v>
      </c>
      <c r="H90" s="10">
        <v>1</v>
      </c>
      <c r="I90" s="10">
        <v>1</v>
      </c>
      <c r="J90" s="10">
        <v>1</v>
      </c>
      <c r="K90" s="10">
        <v>1</v>
      </c>
      <c r="L90" s="10">
        <v>1</v>
      </c>
      <c r="M90" s="10">
        <v>1</v>
      </c>
      <c r="N90" s="10">
        <v>1</v>
      </c>
      <c r="O90" s="10">
        <v>1</v>
      </c>
      <c r="P90" s="10">
        <v>1</v>
      </c>
      <c r="Q90" s="10">
        <v>1</v>
      </c>
      <c r="R90" s="10">
        <v>1</v>
      </c>
      <c r="S90" s="10">
        <v>1</v>
      </c>
      <c r="T90" s="10">
        <v>1</v>
      </c>
      <c r="U90" s="10">
        <v>1</v>
      </c>
      <c r="V90" s="10">
        <v>1</v>
      </c>
      <c r="W90" s="10">
        <v>1</v>
      </c>
      <c r="X90" s="10">
        <v>1</v>
      </c>
      <c r="Y90" s="10">
        <v>1</v>
      </c>
      <c r="Z90" s="10">
        <v>1</v>
      </c>
      <c r="AA90" s="10">
        <v>1</v>
      </c>
      <c r="AB90" s="10">
        <v>1</v>
      </c>
      <c r="AC90" s="10">
        <v>1</v>
      </c>
      <c r="AD90" s="10">
        <v>1</v>
      </c>
      <c r="AE90" s="10">
        <v>1</v>
      </c>
      <c r="AF90" s="10">
        <v>1</v>
      </c>
      <c r="AG90" s="10">
        <v>1</v>
      </c>
      <c r="AH90" s="10">
        <v>1</v>
      </c>
      <c r="AI90" s="10">
        <v>1</v>
      </c>
      <c r="AJ90" s="10">
        <v>1</v>
      </c>
    </row>
    <row r="91" spans="2:36">
      <c r="B91" s="1" t="s">
        <v>5</v>
      </c>
      <c r="C91" s="1" t="s">
        <v>122</v>
      </c>
      <c r="D91" s="1" t="s">
        <v>149</v>
      </c>
      <c r="E91" s="1" t="s">
        <v>345</v>
      </c>
      <c r="F91" s="10">
        <v>3</v>
      </c>
      <c r="G91" s="10">
        <v>3</v>
      </c>
      <c r="H91" s="10">
        <v>3</v>
      </c>
      <c r="I91" s="10">
        <v>3</v>
      </c>
      <c r="J91" s="10">
        <v>3</v>
      </c>
      <c r="K91" s="10">
        <v>3</v>
      </c>
      <c r="L91" s="10">
        <v>3</v>
      </c>
      <c r="M91" s="10">
        <v>3</v>
      </c>
      <c r="N91" s="10">
        <v>3</v>
      </c>
      <c r="O91" s="10">
        <v>3</v>
      </c>
      <c r="P91" s="10">
        <v>3</v>
      </c>
      <c r="Q91" s="10">
        <v>3</v>
      </c>
      <c r="R91" s="10">
        <v>3</v>
      </c>
      <c r="S91" s="10">
        <v>3</v>
      </c>
      <c r="T91" s="10">
        <v>3</v>
      </c>
      <c r="U91" s="10">
        <v>3</v>
      </c>
      <c r="V91" s="10">
        <v>3</v>
      </c>
      <c r="W91" s="10">
        <v>3</v>
      </c>
      <c r="X91" s="10">
        <v>3</v>
      </c>
      <c r="Y91" s="10">
        <v>3</v>
      </c>
      <c r="Z91" s="10">
        <v>3</v>
      </c>
      <c r="AA91" s="10">
        <v>3</v>
      </c>
      <c r="AB91" s="10">
        <v>3</v>
      </c>
      <c r="AC91" s="10">
        <v>3</v>
      </c>
      <c r="AD91" s="10">
        <v>3</v>
      </c>
      <c r="AE91" s="10">
        <v>3</v>
      </c>
      <c r="AF91" s="10">
        <v>3</v>
      </c>
      <c r="AG91" s="10">
        <v>3</v>
      </c>
      <c r="AH91" s="10">
        <v>3</v>
      </c>
      <c r="AI91" s="10">
        <v>3</v>
      </c>
      <c r="AJ91" s="10">
        <v>3</v>
      </c>
    </row>
    <row r="92" spans="2:36">
      <c r="B92" s="1" t="s">
        <v>5</v>
      </c>
      <c r="C92" s="1" t="s">
        <v>122</v>
      </c>
      <c r="D92" s="1" t="s">
        <v>149</v>
      </c>
      <c r="E92" s="1" t="s">
        <v>346</v>
      </c>
      <c r="F92" s="10">
        <v>5</v>
      </c>
      <c r="G92" s="10">
        <v>5</v>
      </c>
      <c r="H92" s="10">
        <v>5</v>
      </c>
      <c r="I92" s="10">
        <v>5</v>
      </c>
      <c r="J92" s="10">
        <v>5</v>
      </c>
      <c r="K92" s="10">
        <v>5</v>
      </c>
      <c r="L92" s="10">
        <v>5</v>
      </c>
      <c r="M92" s="10">
        <v>5</v>
      </c>
      <c r="N92" s="10">
        <v>5</v>
      </c>
      <c r="O92" s="10">
        <v>5</v>
      </c>
      <c r="P92" s="10">
        <v>5</v>
      </c>
      <c r="Q92" s="10">
        <v>5</v>
      </c>
      <c r="R92" s="10">
        <v>5</v>
      </c>
      <c r="S92" s="10">
        <v>5</v>
      </c>
      <c r="T92" s="10">
        <v>5</v>
      </c>
      <c r="U92" s="10">
        <v>5</v>
      </c>
      <c r="V92" s="10">
        <v>5</v>
      </c>
      <c r="W92" s="10">
        <v>5</v>
      </c>
      <c r="X92" s="10">
        <v>5</v>
      </c>
      <c r="Y92" s="10">
        <v>5</v>
      </c>
      <c r="Z92" s="10">
        <v>5</v>
      </c>
      <c r="AA92" s="10">
        <v>5</v>
      </c>
      <c r="AB92" s="10">
        <v>5</v>
      </c>
      <c r="AC92" s="10">
        <v>5</v>
      </c>
      <c r="AD92" s="10">
        <v>5</v>
      </c>
      <c r="AE92" s="10">
        <v>5</v>
      </c>
      <c r="AF92" s="10">
        <v>5</v>
      </c>
      <c r="AG92" s="10">
        <v>5</v>
      </c>
      <c r="AH92" s="10">
        <v>5</v>
      </c>
      <c r="AI92" s="10">
        <v>5</v>
      </c>
      <c r="AJ92" s="10">
        <v>5</v>
      </c>
    </row>
    <row r="93" spans="2:36">
      <c r="B93" s="1" t="s">
        <v>6</v>
      </c>
      <c r="C93" s="1" t="s">
        <v>122</v>
      </c>
      <c r="D93" s="1" t="s">
        <v>149</v>
      </c>
      <c r="E93" s="1" t="s">
        <v>347</v>
      </c>
      <c r="F93" s="10">
        <v>1.5</v>
      </c>
      <c r="G93" s="10">
        <v>1.5</v>
      </c>
      <c r="H93" s="10">
        <v>1.5</v>
      </c>
      <c r="I93" s="10">
        <v>1.5</v>
      </c>
      <c r="J93" s="10">
        <v>1.5</v>
      </c>
      <c r="K93" s="10">
        <v>1.5</v>
      </c>
      <c r="L93" s="10">
        <v>1.5</v>
      </c>
      <c r="M93" s="10">
        <v>1.5</v>
      </c>
      <c r="N93" s="10">
        <v>1.5</v>
      </c>
      <c r="O93" s="10">
        <v>1.5</v>
      </c>
      <c r="P93" s="10">
        <v>1.5</v>
      </c>
      <c r="Q93" s="10">
        <v>1.5</v>
      </c>
      <c r="R93" s="10">
        <v>1.5</v>
      </c>
      <c r="S93" s="10">
        <v>1.5</v>
      </c>
      <c r="T93" s="10">
        <v>1.5</v>
      </c>
      <c r="U93" s="10">
        <v>1.5</v>
      </c>
      <c r="V93" s="10">
        <v>1.5</v>
      </c>
      <c r="W93" s="10">
        <v>1.5</v>
      </c>
      <c r="X93" s="10">
        <v>1.5</v>
      </c>
      <c r="Y93" s="10">
        <v>1.5</v>
      </c>
      <c r="Z93" s="10">
        <v>1.5</v>
      </c>
      <c r="AA93" s="10">
        <v>1.5</v>
      </c>
      <c r="AB93" s="10">
        <v>1.5</v>
      </c>
      <c r="AC93" s="10">
        <v>1.5</v>
      </c>
      <c r="AD93" s="10">
        <v>1.5</v>
      </c>
      <c r="AE93" s="10">
        <v>1.5</v>
      </c>
      <c r="AF93" s="10">
        <v>1.5</v>
      </c>
      <c r="AG93" s="10">
        <v>1.5</v>
      </c>
      <c r="AH93" s="10">
        <v>1.5</v>
      </c>
      <c r="AI93" s="10">
        <v>1.5</v>
      </c>
      <c r="AJ93" s="10">
        <v>1.5</v>
      </c>
    </row>
    <row r="94" spans="2:36">
      <c r="B94" s="1" t="s">
        <v>7</v>
      </c>
      <c r="C94" s="1" t="s">
        <v>122</v>
      </c>
      <c r="D94" s="1" t="s">
        <v>149</v>
      </c>
      <c r="E94" s="1" t="s">
        <v>347</v>
      </c>
      <c r="F94" s="10">
        <v>10</v>
      </c>
      <c r="G94" s="10">
        <v>10</v>
      </c>
      <c r="H94" s="10">
        <v>10</v>
      </c>
      <c r="I94" s="10">
        <v>10</v>
      </c>
      <c r="J94" s="10">
        <v>10</v>
      </c>
      <c r="K94" s="10">
        <v>10</v>
      </c>
      <c r="L94" s="10">
        <v>10</v>
      </c>
      <c r="M94" s="10">
        <v>10</v>
      </c>
      <c r="N94" s="10">
        <v>10</v>
      </c>
      <c r="O94" s="10">
        <v>10</v>
      </c>
      <c r="P94" s="10">
        <v>10</v>
      </c>
      <c r="Q94" s="10">
        <v>10</v>
      </c>
      <c r="R94" s="10">
        <v>10</v>
      </c>
      <c r="S94" s="10">
        <v>10</v>
      </c>
      <c r="T94" s="10">
        <v>10</v>
      </c>
      <c r="U94" s="10">
        <v>10</v>
      </c>
      <c r="V94" s="10">
        <v>10</v>
      </c>
      <c r="W94" s="10">
        <v>10</v>
      </c>
      <c r="X94" s="10">
        <v>10</v>
      </c>
      <c r="Y94" s="10">
        <v>10</v>
      </c>
      <c r="Z94" s="10">
        <v>10</v>
      </c>
      <c r="AA94" s="10">
        <v>10</v>
      </c>
      <c r="AB94" s="10">
        <v>10</v>
      </c>
      <c r="AC94" s="10">
        <v>10</v>
      </c>
      <c r="AD94" s="10">
        <v>10</v>
      </c>
      <c r="AE94" s="10">
        <v>10</v>
      </c>
      <c r="AF94" s="10">
        <v>10</v>
      </c>
      <c r="AG94" s="10">
        <v>10</v>
      </c>
      <c r="AH94" s="10">
        <v>10</v>
      </c>
      <c r="AI94" s="10">
        <v>10</v>
      </c>
      <c r="AJ94" s="10">
        <v>10</v>
      </c>
    </row>
    <row r="95" spans="2:36">
      <c r="B95" s="1" t="s">
        <v>8</v>
      </c>
      <c r="C95" s="1" t="s">
        <v>122</v>
      </c>
      <c r="D95" s="1" t="s">
        <v>149</v>
      </c>
      <c r="E95" s="1" t="s">
        <v>347</v>
      </c>
      <c r="F95" s="10">
        <v>20</v>
      </c>
      <c r="G95" s="10">
        <v>20</v>
      </c>
      <c r="H95" s="10">
        <v>20</v>
      </c>
      <c r="I95" s="10">
        <v>20</v>
      </c>
      <c r="J95" s="10">
        <v>20</v>
      </c>
      <c r="K95" s="10">
        <v>20</v>
      </c>
      <c r="L95" s="10">
        <v>20</v>
      </c>
      <c r="M95" s="10">
        <v>20</v>
      </c>
      <c r="N95" s="10">
        <v>20</v>
      </c>
      <c r="O95" s="10">
        <v>20</v>
      </c>
      <c r="P95" s="10">
        <v>20</v>
      </c>
      <c r="Q95" s="10">
        <v>20</v>
      </c>
      <c r="R95" s="10">
        <v>20</v>
      </c>
      <c r="S95" s="10">
        <v>20</v>
      </c>
      <c r="T95" s="10">
        <v>20</v>
      </c>
      <c r="U95" s="10">
        <v>20</v>
      </c>
      <c r="V95" s="10">
        <v>20</v>
      </c>
      <c r="W95" s="10">
        <v>20</v>
      </c>
      <c r="X95" s="10">
        <v>20</v>
      </c>
      <c r="Y95" s="10">
        <v>20</v>
      </c>
      <c r="Z95" s="10">
        <v>20</v>
      </c>
      <c r="AA95" s="10">
        <v>20</v>
      </c>
      <c r="AB95" s="10">
        <v>20</v>
      </c>
      <c r="AC95" s="10">
        <v>20</v>
      </c>
      <c r="AD95" s="10">
        <v>20</v>
      </c>
      <c r="AE95" s="10">
        <v>20</v>
      </c>
      <c r="AF95" s="10">
        <v>20</v>
      </c>
      <c r="AG95" s="10">
        <v>20</v>
      </c>
      <c r="AH95" s="10">
        <v>20</v>
      </c>
      <c r="AI95" s="10">
        <v>20</v>
      </c>
      <c r="AJ95" s="10">
        <v>20</v>
      </c>
    </row>
    <row r="96" spans="2:36">
      <c r="B96" s="1" t="s">
        <v>9</v>
      </c>
      <c r="C96" s="1" t="s">
        <v>122</v>
      </c>
      <c r="D96" s="1" t="s">
        <v>149</v>
      </c>
      <c r="E96" s="1" t="s">
        <v>347</v>
      </c>
      <c r="F96" s="10">
        <v>10</v>
      </c>
      <c r="G96" s="10">
        <v>10</v>
      </c>
      <c r="H96" s="10">
        <v>10</v>
      </c>
      <c r="I96" s="10">
        <v>10</v>
      </c>
      <c r="J96" s="10">
        <v>10</v>
      </c>
      <c r="K96" s="10">
        <v>10</v>
      </c>
      <c r="L96" s="10">
        <v>10</v>
      </c>
      <c r="M96" s="10">
        <v>10</v>
      </c>
      <c r="N96" s="10">
        <v>10</v>
      </c>
      <c r="O96" s="10">
        <v>10</v>
      </c>
      <c r="P96" s="10">
        <v>10</v>
      </c>
      <c r="Q96" s="10">
        <v>10</v>
      </c>
      <c r="R96" s="10">
        <v>10</v>
      </c>
      <c r="S96" s="10">
        <v>10</v>
      </c>
      <c r="T96" s="10">
        <v>10</v>
      </c>
      <c r="U96" s="10">
        <v>10</v>
      </c>
      <c r="V96" s="10">
        <v>10</v>
      </c>
      <c r="W96" s="10">
        <v>10</v>
      </c>
      <c r="X96" s="10">
        <v>10</v>
      </c>
      <c r="Y96" s="10">
        <v>10</v>
      </c>
      <c r="Z96" s="10">
        <v>10</v>
      </c>
      <c r="AA96" s="10">
        <v>10</v>
      </c>
      <c r="AB96" s="10">
        <v>10</v>
      </c>
      <c r="AC96" s="10">
        <v>10</v>
      </c>
      <c r="AD96" s="10">
        <v>10</v>
      </c>
      <c r="AE96" s="10">
        <v>10</v>
      </c>
      <c r="AF96" s="10">
        <v>10</v>
      </c>
      <c r="AG96" s="10">
        <v>10</v>
      </c>
      <c r="AH96" s="10">
        <v>10</v>
      </c>
      <c r="AI96" s="10">
        <v>10</v>
      </c>
      <c r="AJ96" s="10">
        <v>10</v>
      </c>
    </row>
    <row r="97" spans="2:36">
      <c r="B97" s="1" t="s">
        <v>10</v>
      </c>
      <c r="C97" s="1" t="s">
        <v>122</v>
      </c>
      <c r="D97" s="1" t="s">
        <v>149</v>
      </c>
      <c r="E97" s="1" t="s">
        <v>345</v>
      </c>
      <c r="F97" s="10">
        <v>1</v>
      </c>
      <c r="G97" s="10">
        <v>1</v>
      </c>
      <c r="H97" s="10">
        <v>1</v>
      </c>
      <c r="I97" s="10">
        <v>1</v>
      </c>
      <c r="J97" s="10">
        <v>1</v>
      </c>
      <c r="K97" s="10">
        <v>1</v>
      </c>
      <c r="L97" s="10">
        <v>1</v>
      </c>
      <c r="M97" s="10">
        <v>1</v>
      </c>
      <c r="N97" s="10">
        <v>1</v>
      </c>
      <c r="O97" s="10">
        <v>1</v>
      </c>
      <c r="P97" s="10">
        <v>1</v>
      </c>
      <c r="Q97" s="10">
        <v>1</v>
      </c>
      <c r="R97" s="10">
        <v>1</v>
      </c>
      <c r="S97" s="10">
        <v>1</v>
      </c>
      <c r="T97" s="10">
        <v>1</v>
      </c>
      <c r="U97" s="10">
        <v>1</v>
      </c>
      <c r="V97" s="10">
        <v>1</v>
      </c>
      <c r="W97" s="10">
        <v>1</v>
      </c>
      <c r="X97" s="10">
        <v>1</v>
      </c>
      <c r="Y97" s="10">
        <v>1</v>
      </c>
      <c r="Z97" s="10">
        <v>1</v>
      </c>
      <c r="AA97" s="10">
        <v>1</v>
      </c>
      <c r="AB97" s="10">
        <v>1</v>
      </c>
      <c r="AC97" s="10">
        <v>1</v>
      </c>
      <c r="AD97" s="10">
        <v>1</v>
      </c>
      <c r="AE97" s="10">
        <v>1</v>
      </c>
      <c r="AF97" s="10">
        <v>1</v>
      </c>
      <c r="AG97" s="10">
        <v>1</v>
      </c>
      <c r="AH97" s="10">
        <v>1</v>
      </c>
      <c r="AI97" s="10">
        <v>1</v>
      </c>
      <c r="AJ97" s="10">
        <v>1</v>
      </c>
    </row>
    <row r="98" spans="2:36">
      <c r="B98" s="1" t="s">
        <v>10</v>
      </c>
      <c r="C98" s="1" t="s">
        <v>122</v>
      </c>
      <c r="D98" s="1" t="s">
        <v>149</v>
      </c>
      <c r="E98" s="1" t="s">
        <v>346</v>
      </c>
      <c r="F98" s="10">
        <v>2</v>
      </c>
      <c r="G98" s="10">
        <v>2</v>
      </c>
      <c r="H98" s="10">
        <v>2</v>
      </c>
      <c r="I98" s="10">
        <v>2</v>
      </c>
      <c r="J98" s="10">
        <v>2</v>
      </c>
      <c r="K98" s="10">
        <v>2</v>
      </c>
      <c r="L98" s="10">
        <v>2</v>
      </c>
      <c r="M98" s="10">
        <v>2</v>
      </c>
      <c r="N98" s="10">
        <v>2</v>
      </c>
      <c r="O98" s="10">
        <v>2</v>
      </c>
      <c r="P98" s="10">
        <v>2</v>
      </c>
      <c r="Q98" s="10">
        <v>2</v>
      </c>
      <c r="R98" s="10">
        <v>2</v>
      </c>
      <c r="S98" s="10">
        <v>2</v>
      </c>
      <c r="T98" s="10">
        <v>2</v>
      </c>
      <c r="U98" s="10">
        <v>2</v>
      </c>
      <c r="V98" s="10">
        <v>2</v>
      </c>
      <c r="W98" s="10">
        <v>2</v>
      </c>
      <c r="X98" s="10">
        <v>2</v>
      </c>
      <c r="Y98" s="10">
        <v>2</v>
      </c>
      <c r="Z98" s="10">
        <v>2</v>
      </c>
      <c r="AA98" s="10">
        <v>2</v>
      </c>
      <c r="AB98" s="10">
        <v>2</v>
      </c>
      <c r="AC98" s="10">
        <v>2</v>
      </c>
      <c r="AD98" s="10">
        <v>2</v>
      </c>
      <c r="AE98" s="10">
        <v>2</v>
      </c>
      <c r="AF98" s="10">
        <v>2</v>
      </c>
      <c r="AG98" s="10">
        <v>2</v>
      </c>
      <c r="AH98" s="10">
        <v>2</v>
      </c>
      <c r="AI98" s="10">
        <v>2</v>
      </c>
      <c r="AJ98" s="10">
        <v>2</v>
      </c>
    </row>
    <row r="99" spans="2:36">
      <c r="B99" s="1" t="s">
        <v>11</v>
      </c>
      <c r="C99" s="1" t="s">
        <v>122</v>
      </c>
      <c r="D99" s="1" t="s">
        <v>149</v>
      </c>
      <c r="E99" s="1" t="s">
        <v>347</v>
      </c>
      <c r="F99" s="10">
        <v>200</v>
      </c>
      <c r="G99" s="10">
        <v>200</v>
      </c>
      <c r="H99" s="10">
        <v>200</v>
      </c>
      <c r="I99" s="10">
        <v>200</v>
      </c>
      <c r="J99" s="10">
        <v>200</v>
      </c>
      <c r="K99" s="10">
        <v>200</v>
      </c>
      <c r="L99" s="10">
        <v>200</v>
      </c>
      <c r="M99" s="10">
        <v>200</v>
      </c>
      <c r="N99" s="10">
        <v>200</v>
      </c>
      <c r="O99" s="10">
        <v>200</v>
      </c>
      <c r="P99" s="10">
        <v>200</v>
      </c>
      <c r="Q99" s="10">
        <v>200</v>
      </c>
      <c r="R99" s="10">
        <v>200</v>
      </c>
      <c r="S99" s="10">
        <v>200</v>
      </c>
      <c r="T99" s="10">
        <v>200</v>
      </c>
      <c r="U99" s="10">
        <v>200</v>
      </c>
      <c r="V99" s="10">
        <v>200</v>
      </c>
      <c r="W99" s="10">
        <v>200</v>
      </c>
      <c r="X99" s="10">
        <v>200</v>
      </c>
      <c r="Y99" s="10">
        <v>200</v>
      </c>
      <c r="Z99" s="10">
        <v>200</v>
      </c>
      <c r="AA99" s="10">
        <v>200</v>
      </c>
      <c r="AB99" s="10">
        <v>200</v>
      </c>
      <c r="AC99" s="10">
        <v>200</v>
      </c>
      <c r="AD99" s="10">
        <v>200</v>
      </c>
      <c r="AE99" s="10">
        <v>200</v>
      </c>
      <c r="AF99" s="10">
        <v>200</v>
      </c>
      <c r="AG99" s="10">
        <v>200</v>
      </c>
      <c r="AH99" s="10">
        <v>200</v>
      </c>
      <c r="AI99" s="10">
        <v>200</v>
      </c>
      <c r="AJ99" s="10">
        <v>200</v>
      </c>
    </row>
    <row r="100" spans="2:36">
      <c r="B100" s="1" t="s">
        <v>113</v>
      </c>
      <c r="C100" s="1" t="s">
        <v>124</v>
      </c>
      <c r="D100" s="1" t="s">
        <v>149</v>
      </c>
      <c r="E100" s="1" t="s">
        <v>347</v>
      </c>
      <c r="F100" s="11">
        <v>170</v>
      </c>
      <c r="G100" s="11">
        <v>170</v>
      </c>
      <c r="H100" s="11">
        <v>170</v>
      </c>
      <c r="I100" s="11">
        <v>170</v>
      </c>
      <c r="J100" s="11">
        <v>170</v>
      </c>
      <c r="K100" s="11">
        <v>170</v>
      </c>
      <c r="L100" s="11">
        <v>170</v>
      </c>
      <c r="M100" s="11">
        <v>170</v>
      </c>
      <c r="N100" s="11">
        <v>170</v>
      </c>
      <c r="O100" s="11">
        <v>170</v>
      </c>
      <c r="P100" s="11">
        <v>170</v>
      </c>
      <c r="Q100" s="11">
        <v>170</v>
      </c>
      <c r="R100" s="11">
        <v>170</v>
      </c>
      <c r="S100" s="11">
        <v>170</v>
      </c>
      <c r="T100" s="11">
        <v>170</v>
      </c>
      <c r="U100" s="11">
        <v>170</v>
      </c>
      <c r="V100" s="11">
        <v>170</v>
      </c>
      <c r="W100" s="11">
        <v>170</v>
      </c>
      <c r="X100" s="11">
        <v>170</v>
      </c>
      <c r="Y100" s="11">
        <v>170</v>
      </c>
      <c r="Z100" s="11">
        <v>170</v>
      </c>
      <c r="AA100" s="11">
        <v>170</v>
      </c>
      <c r="AB100" s="11">
        <v>170</v>
      </c>
      <c r="AC100" s="11">
        <v>170</v>
      </c>
      <c r="AD100" s="11">
        <v>170</v>
      </c>
      <c r="AE100" s="11">
        <v>170</v>
      </c>
      <c r="AF100" s="11">
        <v>170</v>
      </c>
      <c r="AG100" s="11">
        <v>170</v>
      </c>
      <c r="AH100" s="11">
        <v>170</v>
      </c>
      <c r="AI100" s="11">
        <v>170</v>
      </c>
      <c r="AJ100" s="11">
        <v>170</v>
      </c>
    </row>
    <row r="101" spans="2:36">
      <c r="B101" s="1" t="s">
        <v>38</v>
      </c>
      <c r="C101" s="1" t="s">
        <v>123</v>
      </c>
      <c r="D101" s="1" t="s">
        <v>149</v>
      </c>
      <c r="E101" s="1" t="s">
        <v>345</v>
      </c>
      <c r="F101" s="5">
        <v>500</v>
      </c>
      <c r="G101" s="5">
        <v>500</v>
      </c>
      <c r="H101" s="5">
        <v>500</v>
      </c>
      <c r="I101" s="5">
        <v>500</v>
      </c>
      <c r="J101" s="5">
        <v>500</v>
      </c>
      <c r="K101" s="5">
        <v>500</v>
      </c>
      <c r="L101" s="5">
        <v>500</v>
      </c>
      <c r="M101" s="5">
        <v>500</v>
      </c>
      <c r="N101" s="5">
        <v>500</v>
      </c>
      <c r="O101" s="5">
        <v>500</v>
      </c>
      <c r="P101" s="5">
        <v>500</v>
      </c>
      <c r="Q101" s="5">
        <v>500</v>
      </c>
      <c r="R101" s="5">
        <v>500</v>
      </c>
      <c r="S101" s="5">
        <v>500</v>
      </c>
      <c r="T101" s="5">
        <v>500</v>
      </c>
      <c r="U101" s="5">
        <v>500</v>
      </c>
      <c r="V101" s="5">
        <v>500</v>
      </c>
      <c r="W101" s="5">
        <v>500</v>
      </c>
      <c r="X101" s="5">
        <v>500</v>
      </c>
      <c r="Y101" s="5">
        <v>500</v>
      </c>
      <c r="Z101" s="5">
        <v>500</v>
      </c>
      <c r="AA101" s="5">
        <v>500</v>
      </c>
      <c r="AB101" s="5">
        <v>500</v>
      </c>
      <c r="AC101" s="5">
        <v>500</v>
      </c>
      <c r="AD101" s="5">
        <v>500</v>
      </c>
      <c r="AE101" s="5">
        <v>500</v>
      </c>
      <c r="AF101" s="5">
        <v>500</v>
      </c>
      <c r="AG101" s="5">
        <v>500</v>
      </c>
      <c r="AH101" s="5">
        <v>500</v>
      </c>
      <c r="AI101" s="5">
        <v>500</v>
      </c>
      <c r="AJ101" s="5">
        <v>500</v>
      </c>
    </row>
    <row r="102" spans="2:36">
      <c r="B102" s="1" t="s">
        <v>38</v>
      </c>
      <c r="C102" s="1" t="s">
        <v>123</v>
      </c>
      <c r="D102" s="1" t="s">
        <v>149</v>
      </c>
      <c r="E102" s="1" t="s">
        <v>346</v>
      </c>
      <c r="F102" s="5">
        <v>1000</v>
      </c>
      <c r="G102" s="5">
        <v>1000</v>
      </c>
      <c r="H102" s="5">
        <v>1000</v>
      </c>
      <c r="I102" s="5">
        <v>1000</v>
      </c>
      <c r="J102" s="5">
        <v>1000</v>
      </c>
      <c r="K102" s="5">
        <v>1000</v>
      </c>
      <c r="L102" s="5">
        <v>1000</v>
      </c>
      <c r="M102" s="5">
        <v>1000</v>
      </c>
      <c r="N102" s="5">
        <v>1000</v>
      </c>
      <c r="O102" s="5">
        <v>1000</v>
      </c>
      <c r="P102" s="5">
        <v>1000</v>
      </c>
      <c r="Q102" s="5">
        <v>1000</v>
      </c>
      <c r="R102" s="5">
        <v>1000</v>
      </c>
      <c r="S102" s="5">
        <v>1000</v>
      </c>
      <c r="T102" s="5">
        <v>1000</v>
      </c>
      <c r="U102" s="5">
        <v>1000</v>
      </c>
      <c r="V102" s="5">
        <v>1000</v>
      </c>
      <c r="W102" s="5">
        <v>1000</v>
      </c>
      <c r="X102" s="5">
        <v>1000</v>
      </c>
      <c r="Y102" s="5">
        <v>1000</v>
      </c>
      <c r="Z102" s="5">
        <v>1000</v>
      </c>
      <c r="AA102" s="5">
        <v>1000</v>
      </c>
      <c r="AB102" s="5">
        <v>1000</v>
      </c>
      <c r="AC102" s="5">
        <v>1000</v>
      </c>
      <c r="AD102" s="5">
        <v>1000</v>
      </c>
      <c r="AE102" s="5">
        <v>1000</v>
      </c>
      <c r="AF102" s="5">
        <v>1000</v>
      </c>
      <c r="AG102" s="5">
        <v>1000</v>
      </c>
      <c r="AH102" s="5">
        <v>1000</v>
      </c>
      <c r="AI102" s="5">
        <v>1000</v>
      </c>
      <c r="AJ102" s="5">
        <v>1000</v>
      </c>
    </row>
    <row r="103" spans="2:36">
      <c r="B103" s="1" t="s">
        <v>12</v>
      </c>
      <c r="C103" s="1" t="s">
        <v>122</v>
      </c>
      <c r="D103" s="1" t="s">
        <v>149</v>
      </c>
      <c r="E103" s="1" t="s">
        <v>345</v>
      </c>
      <c r="F103" s="5">
        <v>100</v>
      </c>
      <c r="G103" s="5">
        <v>100</v>
      </c>
      <c r="H103" s="5">
        <v>100</v>
      </c>
      <c r="I103" s="5">
        <v>100</v>
      </c>
      <c r="J103" s="5">
        <v>100</v>
      </c>
      <c r="K103" s="5">
        <v>100</v>
      </c>
      <c r="L103" s="5">
        <v>100</v>
      </c>
      <c r="M103" s="5">
        <v>100</v>
      </c>
      <c r="N103" s="5">
        <v>100</v>
      </c>
      <c r="O103" s="5">
        <v>100</v>
      </c>
      <c r="P103" s="5">
        <v>100</v>
      </c>
      <c r="Q103" s="5">
        <v>100</v>
      </c>
      <c r="R103" s="5">
        <v>100</v>
      </c>
      <c r="S103" s="5">
        <v>100</v>
      </c>
      <c r="T103" s="5">
        <v>100</v>
      </c>
      <c r="U103" s="5">
        <v>100</v>
      </c>
      <c r="V103" s="5">
        <v>100</v>
      </c>
      <c r="W103" s="5">
        <v>100</v>
      </c>
      <c r="X103" s="5">
        <v>100</v>
      </c>
      <c r="Y103" s="5">
        <v>100</v>
      </c>
      <c r="Z103" s="5">
        <v>100</v>
      </c>
      <c r="AA103" s="5">
        <v>100</v>
      </c>
      <c r="AB103" s="5">
        <v>100</v>
      </c>
      <c r="AC103" s="5">
        <v>100</v>
      </c>
      <c r="AD103" s="5">
        <v>100</v>
      </c>
      <c r="AE103" s="5">
        <v>100</v>
      </c>
      <c r="AF103" s="5">
        <v>100</v>
      </c>
      <c r="AG103" s="5">
        <v>100</v>
      </c>
      <c r="AH103" s="5">
        <v>100</v>
      </c>
      <c r="AI103" s="5">
        <v>100</v>
      </c>
      <c r="AJ103" s="5">
        <v>100</v>
      </c>
    </row>
    <row r="104" spans="2:36">
      <c r="B104" s="1" t="s">
        <v>12</v>
      </c>
      <c r="C104" s="1" t="s">
        <v>122</v>
      </c>
      <c r="D104" s="1" t="s">
        <v>149</v>
      </c>
      <c r="E104" s="1" t="s">
        <v>346</v>
      </c>
      <c r="F104" s="5">
        <v>250</v>
      </c>
      <c r="G104" s="5">
        <v>250</v>
      </c>
      <c r="H104" s="5">
        <v>250</v>
      </c>
      <c r="I104" s="5">
        <v>250</v>
      </c>
      <c r="J104" s="5">
        <v>250</v>
      </c>
      <c r="K104" s="5">
        <v>250</v>
      </c>
      <c r="L104" s="5">
        <v>250</v>
      </c>
      <c r="M104" s="5">
        <v>250</v>
      </c>
      <c r="N104" s="5">
        <v>250</v>
      </c>
      <c r="O104" s="5">
        <v>250</v>
      </c>
      <c r="P104" s="5">
        <v>250</v>
      </c>
      <c r="Q104" s="5">
        <v>250</v>
      </c>
      <c r="R104" s="5">
        <v>250</v>
      </c>
      <c r="S104" s="5">
        <v>250</v>
      </c>
      <c r="T104" s="5">
        <v>250</v>
      </c>
      <c r="U104" s="5">
        <v>250</v>
      </c>
      <c r="V104" s="5">
        <v>250</v>
      </c>
      <c r="W104" s="5">
        <v>250</v>
      </c>
      <c r="X104" s="5">
        <v>250</v>
      </c>
      <c r="Y104" s="5">
        <v>250</v>
      </c>
      <c r="Z104" s="5">
        <v>250</v>
      </c>
      <c r="AA104" s="5">
        <v>250</v>
      </c>
      <c r="AB104" s="5">
        <v>250</v>
      </c>
      <c r="AC104" s="5">
        <v>250</v>
      </c>
      <c r="AD104" s="5">
        <v>250</v>
      </c>
      <c r="AE104" s="5">
        <v>250</v>
      </c>
      <c r="AF104" s="5">
        <v>250</v>
      </c>
      <c r="AG104" s="5">
        <v>250</v>
      </c>
      <c r="AH104" s="5">
        <v>250</v>
      </c>
      <c r="AI104" s="5">
        <v>250</v>
      </c>
      <c r="AJ104" s="5">
        <v>250</v>
      </c>
    </row>
    <row r="105" spans="2:36">
      <c r="B105" s="1" t="s">
        <v>13</v>
      </c>
      <c r="C105" s="1" t="s">
        <v>122</v>
      </c>
      <c r="D105" s="1" t="s">
        <v>149</v>
      </c>
      <c r="E105" s="1" t="s">
        <v>345</v>
      </c>
      <c r="F105" s="5">
        <v>170</v>
      </c>
      <c r="G105" s="5">
        <v>170</v>
      </c>
      <c r="H105" s="5">
        <v>170</v>
      </c>
      <c r="I105" s="5">
        <v>170</v>
      </c>
      <c r="J105" s="5">
        <v>170</v>
      </c>
      <c r="K105" s="5">
        <v>170</v>
      </c>
      <c r="L105" s="5">
        <v>170</v>
      </c>
      <c r="M105" s="5">
        <v>170</v>
      </c>
      <c r="N105" s="5">
        <v>170</v>
      </c>
      <c r="O105" s="5">
        <v>170</v>
      </c>
      <c r="P105" s="5">
        <v>170</v>
      </c>
      <c r="Q105" s="5">
        <v>170</v>
      </c>
      <c r="R105" s="5">
        <v>170</v>
      </c>
      <c r="S105" s="5">
        <v>170</v>
      </c>
      <c r="T105" s="5">
        <v>170</v>
      </c>
      <c r="U105" s="5">
        <v>170</v>
      </c>
      <c r="V105" s="5">
        <v>170</v>
      </c>
      <c r="W105" s="5">
        <v>170</v>
      </c>
      <c r="X105" s="5">
        <v>170</v>
      </c>
      <c r="Y105" s="5">
        <v>170</v>
      </c>
      <c r="Z105" s="5">
        <v>170</v>
      </c>
      <c r="AA105" s="5">
        <v>170</v>
      </c>
      <c r="AB105" s="5">
        <v>170</v>
      </c>
      <c r="AC105" s="5">
        <v>170</v>
      </c>
      <c r="AD105" s="5">
        <v>170</v>
      </c>
      <c r="AE105" s="5">
        <v>170</v>
      </c>
      <c r="AF105" s="5">
        <v>170</v>
      </c>
      <c r="AG105" s="5">
        <v>170</v>
      </c>
      <c r="AH105" s="5">
        <v>170</v>
      </c>
      <c r="AI105" s="5">
        <v>170</v>
      </c>
      <c r="AJ105" s="5">
        <v>170</v>
      </c>
    </row>
    <row r="106" spans="2:36">
      <c r="B106" s="1" t="s">
        <v>13</v>
      </c>
      <c r="C106" s="1" t="s">
        <v>122</v>
      </c>
      <c r="D106" s="1" t="s">
        <v>149</v>
      </c>
      <c r="E106" s="1" t="s">
        <v>346</v>
      </c>
      <c r="F106" s="5">
        <v>400</v>
      </c>
      <c r="G106" s="5">
        <v>400</v>
      </c>
      <c r="H106" s="5">
        <v>400</v>
      </c>
      <c r="I106" s="5">
        <v>400</v>
      </c>
      <c r="J106" s="5">
        <v>400</v>
      </c>
      <c r="K106" s="5">
        <v>400</v>
      </c>
      <c r="L106" s="5">
        <v>400</v>
      </c>
      <c r="M106" s="5">
        <v>400</v>
      </c>
      <c r="N106" s="5">
        <v>400</v>
      </c>
      <c r="O106" s="5">
        <v>400</v>
      </c>
      <c r="P106" s="5">
        <v>400</v>
      </c>
      <c r="Q106" s="5">
        <v>400</v>
      </c>
      <c r="R106" s="5">
        <v>400</v>
      </c>
      <c r="S106" s="5">
        <v>400</v>
      </c>
      <c r="T106" s="5">
        <v>400</v>
      </c>
      <c r="U106" s="5">
        <v>400</v>
      </c>
      <c r="V106" s="5">
        <v>400</v>
      </c>
      <c r="W106" s="5">
        <v>400</v>
      </c>
      <c r="X106" s="5">
        <v>400</v>
      </c>
      <c r="Y106" s="5">
        <v>400</v>
      </c>
      <c r="Z106" s="5">
        <v>400</v>
      </c>
      <c r="AA106" s="5">
        <v>400</v>
      </c>
      <c r="AB106" s="5">
        <v>400</v>
      </c>
      <c r="AC106" s="5">
        <v>400</v>
      </c>
      <c r="AD106" s="5">
        <v>400</v>
      </c>
      <c r="AE106" s="5">
        <v>400</v>
      </c>
      <c r="AF106" s="5">
        <v>400</v>
      </c>
      <c r="AG106" s="5">
        <v>400</v>
      </c>
      <c r="AH106" s="5">
        <v>400</v>
      </c>
      <c r="AI106" s="5">
        <v>400</v>
      </c>
      <c r="AJ106" s="5">
        <v>400</v>
      </c>
    </row>
    <row r="107" spans="2:36">
      <c r="B107" s="1" t="s">
        <v>14</v>
      </c>
      <c r="C107" s="1" t="s">
        <v>122</v>
      </c>
      <c r="D107" s="1" t="s">
        <v>149</v>
      </c>
      <c r="E107" s="1" t="s">
        <v>345</v>
      </c>
      <c r="F107" s="5">
        <v>100</v>
      </c>
      <c r="G107" s="5">
        <v>100</v>
      </c>
      <c r="H107" s="5">
        <v>100</v>
      </c>
      <c r="I107" s="5">
        <v>100</v>
      </c>
      <c r="J107" s="5">
        <v>100</v>
      </c>
      <c r="K107" s="5">
        <v>100</v>
      </c>
      <c r="L107" s="5">
        <v>100</v>
      </c>
      <c r="M107" s="5">
        <v>100</v>
      </c>
      <c r="N107" s="5">
        <v>100</v>
      </c>
      <c r="O107" s="5">
        <v>100</v>
      </c>
      <c r="P107" s="5">
        <v>100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5">
        <v>100</v>
      </c>
      <c r="AE107" s="5">
        <v>100</v>
      </c>
      <c r="AF107" s="5">
        <v>100</v>
      </c>
      <c r="AG107" s="5">
        <v>100</v>
      </c>
      <c r="AH107" s="5">
        <v>100</v>
      </c>
      <c r="AI107" s="5">
        <v>100</v>
      </c>
      <c r="AJ107" s="5">
        <v>100</v>
      </c>
    </row>
    <row r="108" spans="2:36">
      <c r="B108" s="1" t="s">
        <v>14</v>
      </c>
      <c r="C108" s="1" t="s">
        <v>122</v>
      </c>
      <c r="D108" s="1" t="s">
        <v>149</v>
      </c>
      <c r="E108" s="1" t="s">
        <v>346</v>
      </c>
      <c r="F108" s="5">
        <v>150</v>
      </c>
      <c r="G108" s="5">
        <v>150</v>
      </c>
      <c r="H108" s="5">
        <v>150</v>
      </c>
      <c r="I108" s="5">
        <v>150</v>
      </c>
      <c r="J108" s="5">
        <v>150</v>
      </c>
      <c r="K108" s="5">
        <v>150</v>
      </c>
      <c r="L108" s="5">
        <v>150</v>
      </c>
      <c r="M108" s="5">
        <v>150</v>
      </c>
      <c r="N108" s="5">
        <v>150</v>
      </c>
      <c r="O108" s="5">
        <v>150</v>
      </c>
      <c r="P108" s="5">
        <v>150</v>
      </c>
      <c r="Q108" s="5">
        <v>150</v>
      </c>
      <c r="R108" s="5">
        <v>150</v>
      </c>
      <c r="S108" s="5">
        <v>150</v>
      </c>
      <c r="T108" s="5">
        <v>150</v>
      </c>
      <c r="U108" s="5">
        <v>150</v>
      </c>
      <c r="V108" s="5">
        <v>150</v>
      </c>
      <c r="W108" s="5">
        <v>150</v>
      </c>
      <c r="X108" s="5">
        <v>150</v>
      </c>
      <c r="Y108" s="5">
        <v>150</v>
      </c>
      <c r="Z108" s="5">
        <v>150</v>
      </c>
      <c r="AA108" s="5">
        <v>150</v>
      </c>
      <c r="AB108" s="5">
        <v>150</v>
      </c>
      <c r="AC108" s="5">
        <v>150</v>
      </c>
      <c r="AD108" s="5">
        <v>150</v>
      </c>
      <c r="AE108" s="5">
        <v>150</v>
      </c>
      <c r="AF108" s="5">
        <v>150</v>
      </c>
      <c r="AG108" s="5">
        <v>150</v>
      </c>
      <c r="AH108" s="5">
        <v>150</v>
      </c>
      <c r="AI108" s="5">
        <v>150</v>
      </c>
      <c r="AJ108" s="5">
        <v>150</v>
      </c>
    </row>
    <row r="109" spans="2:36">
      <c r="B109" s="1" t="s">
        <v>15</v>
      </c>
      <c r="C109" s="1" t="s">
        <v>122</v>
      </c>
      <c r="D109" s="1" t="s">
        <v>149</v>
      </c>
      <c r="E109" s="1" t="s">
        <v>345</v>
      </c>
      <c r="F109" s="5">
        <v>80</v>
      </c>
      <c r="G109" s="5">
        <v>80</v>
      </c>
      <c r="H109" s="5">
        <v>80</v>
      </c>
      <c r="I109" s="5">
        <v>80</v>
      </c>
      <c r="J109" s="5">
        <v>80</v>
      </c>
      <c r="K109" s="5">
        <v>80</v>
      </c>
      <c r="L109" s="5">
        <v>80</v>
      </c>
      <c r="M109" s="5">
        <v>80</v>
      </c>
      <c r="N109" s="5">
        <v>80</v>
      </c>
      <c r="O109" s="5">
        <v>80</v>
      </c>
      <c r="P109" s="5">
        <v>80</v>
      </c>
      <c r="Q109" s="5">
        <v>80</v>
      </c>
      <c r="R109" s="5">
        <v>80</v>
      </c>
      <c r="S109" s="5">
        <v>80</v>
      </c>
      <c r="T109" s="5">
        <v>80</v>
      </c>
      <c r="U109" s="5">
        <v>80</v>
      </c>
      <c r="V109" s="5">
        <v>80</v>
      </c>
      <c r="W109" s="5">
        <v>80</v>
      </c>
      <c r="X109" s="5">
        <v>80</v>
      </c>
      <c r="Y109" s="5">
        <v>80</v>
      </c>
      <c r="Z109" s="5">
        <v>80</v>
      </c>
      <c r="AA109" s="5">
        <v>80</v>
      </c>
      <c r="AB109" s="5">
        <v>80</v>
      </c>
      <c r="AC109" s="5">
        <v>80</v>
      </c>
      <c r="AD109" s="5">
        <v>80</v>
      </c>
      <c r="AE109" s="5">
        <v>80</v>
      </c>
      <c r="AF109" s="5">
        <v>80</v>
      </c>
      <c r="AG109" s="5">
        <v>80</v>
      </c>
      <c r="AH109" s="5">
        <v>80</v>
      </c>
      <c r="AI109" s="5">
        <v>80</v>
      </c>
      <c r="AJ109" s="5">
        <v>80</v>
      </c>
    </row>
    <row r="110" spans="2:36">
      <c r="B110" s="1" t="s">
        <v>15</v>
      </c>
      <c r="C110" s="1" t="s">
        <v>122</v>
      </c>
      <c r="D110" s="1" t="s">
        <v>149</v>
      </c>
      <c r="E110" s="1" t="s">
        <v>346</v>
      </c>
      <c r="F110" s="5">
        <v>120</v>
      </c>
      <c r="G110" s="5">
        <v>120</v>
      </c>
      <c r="H110" s="5">
        <v>120</v>
      </c>
      <c r="I110" s="5">
        <v>120</v>
      </c>
      <c r="J110" s="5">
        <v>120</v>
      </c>
      <c r="K110" s="5">
        <v>120</v>
      </c>
      <c r="L110" s="5">
        <v>120</v>
      </c>
      <c r="M110" s="5">
        <v>120</v>
      </c>
      <c r="N110" s="5">
        <v>120</v>
      </c>
      <c r="O110" s="5">
        <v>120</v>
      </c>
      <c r="P110" s="5">
        <v>120</v>
      </c>
      <c r="Q110" s="5">
        <v>120</v>
      </c>
      <c r="R110" s="5">
        <v>120</v>
      </c>
      <c r="S110" s="5">
        <v>120</v>
      </c>
      <c r="T110" s="5">
        <v>120</v>
      </c>
      <c r="U110" s="5">
        <v>120</v>
      </c>
      <c r="V110" s="5">
        <v>120</v>
      </c>
      <c r="W110" s="5">
        <v>120</v>
      </c>
      <c r="X110" s="5">
        <v>120</v>
      </c>
      <c r="Y110" s="5">
        <v>120</v>
      </c>
      <c r="Z110" s="5">
        <v>120</v>
      </c>
      <c r="AA110" s="5">
        <v>120</v>
      </c>
      <c r="AB110" s="5">
        <v>120</v>
      </c>
      <c r="AC110" s="5">
        <v>120</v>
      </c>
      <c r="AD110" s="5">
        <v>120</v>
      </c>
      <c r="AE110" s="5">
        <v>120</v>
      </c>
      <c r="AF110" s="5">
        <v>120</v>
      </c>
      <c r="AG110" s="5">
        <v>120</v>
      </c>
      <c r="AH110" s="5">
        <v>120</v>
      </c>
      <c r="AI110" s="5">
        <v>120</v>
      </c>
      <c r="AJ110" s="5">
        <v>120</v>
      </c>
    </row>
    <row r="111" spans="2:36">
      <c r="B111" s="1" t="s">
        <v>16</v>
      </c>
      <c r="C111" s="1" t="s">
        <v>122</v>
      </c>
      <c r="D111" s="1" t="s">
        <v>149</v>
      </c>
      <c r="E111" s="1" t="s">
        <v>345</v>
      </c>
      <c r="F111" s="5">
        <v>450</v>
      </c>
      <c r="G111" s="5">
        <v>450</v>
      </c>
      <c r="H111" s="5">
        <v>450</v>
      </c>
      <c r="I111" s="5">
        <v>450</v>
      </c>
      <c r="J111" s="5">
        <v>450</v>
      </c>
      <c r="K111" s="5">
        <v>450</v>
      </c>
      <c r="L111" s="5">
        <v>450</v>
      </c>
      <c r="M111" s="5">
        <v>450</v>
      </c>
      <c r="N111" s="5">
        <v>450</v>
      </c>
      <c r="O111" s="5">
        <v>450</v>
      </c>
      <c r="P111" s="5">
        <v>450</v>
      </c>
      <c r="Q111" s="5">
        <v>450</v>
      </c>
      <c r="R111" s="5">
        <v>450</v>
      </c>
      <c r="S111" s="5">
        <v>450</v>
      </c>
      <c r="T111" s="5">
        <v>450</v>
      </c>
      <c r="U111" s="5">
        <v>450</v>
      </c>
      <c r="V111" s="5">
        <v>450</v>
      </c>
      <c r="W111" s="5">
        <v>450</v>
      </c>
      <c r="X111" s="5">
        <v>450</v>
      </c>
      <c r="Y111" s="5">
        <v>450</v>
      </c>
      <c r="Z111" s="5">
        <v>450</v>
      </c>
      <c r="AA111" s="5">
        <v>450</v>
      </c>
      <c r="AB111" s="5">
        <v>450</v>
      </c>
      <c r="AC111" s="5">
        <v>450</v>
      </c>
      <c r="AD111" s="5">
        <v>450</v>
      </c>
      <c r="AE111" s="5">
        <v>450</v>
      </c>
      <c r="AF111" s="5">
        <v>450</v>
      </c>
      <c r="AG111" s="5">
        <v>450</v>
      </c>
      <c r="AH111" s="5">
        <v>450</v>
      </c>
      <c r="AI111" s="5">
        <v>450</v>
      </c>
      <c r="AJ111" s="5">
        <v>450</v>
      </c>
    </row>
    <row r="112" spans="2:36">
      <c r="B112" s="1" t="s">
        <v>16</v>
      </c>
      <c r="C112" s="1" t="s">
        <v>122</v>
      </c>
      <c r="D112" s="1" t="s">
        <v>149</v>
      </c>
      <c r="E112" s="1" t="s">
        <v>346</v>
      </c>
      <c r="F112" s="5">
        <v>920</v>
      </c>
      <c r="G112" s="5">
        <v>920</v>
      </c>
      <c r="H112" s="5">
        <v>920</v>
      </c>
      <c r="I112" s="5">
        <v>920</v>
      </c>
      <c r="J112" s="5">
        <v>920</v>
      </c>
      <c r="K112" s="5">
        <v>920</v>
      </c>
      <c r="L112" s="5">
        <v>920</v>
      </c>
      <c r="M112" s="5">
        <v>920</v>
      </c>
      <c r="N112" s="5">
        <v>920</v>
      </c>
      <c r="O112" s="5">
        <v>920</v>
      </c>
      <c r="P112" s="5">
        <v>920</v>
      </c>
      <c r="Q112" s="5">
        <v>920</v>
      </c>
      <c r="R112" s="5">
        <v>920</v>
      </c>
      <c r="S112" s="5">
        <v>920</v>
      </c>
      <c r="T112" s="5">
        <v>920</v>
      </c>
      <c r="U112" s="5">
        <v>920</v>
      </c>
      <c r="V112" s="5">
        <v>920</v>
      </c>
      <c r="W112" s="5">
        <v>920</v>
      </c>
      <c r="X112" s="5">
        <v>920</v>
      </c>
      <c r="Y112" s="5">
        <v>920</v>
      </c>
      <c r="Z112" s="5">
        <v>920</v>
      </c>
      <c r="AA112" s="5">
        <v>920</v>
      </c>
      <c r="AB112" s="5">
        <v>920</v>
      </c>
      <c r="AC112" s="5">
        <v>920</v>
      </c>
      <c r="AD112" s="5">
        <v>920</v>
      </c>
      <c r="AE112" s="5">
        <v>920</v>
      </c>
      <c r="AF112" s="5">
        <v>920</v>
      </c>
      <c r="AG112" s="5">
        <v>920</v>
      </c>
      <c r="AH112" s="5">
        <v>920</v>
      </c>
      <c r="AI112" s="5">
        <v>920</v>
      </c>
      <c r="AJ112" s="5">
        <v>920</v>
      </c>
    </row>
    <row r="113" spans="2:36">
      <c r="B113" s="1" t="s">
        <v>17</v>
      </c>
      <c r="C113" s="1" t="s">
        <v>124</v>
      </c>
      <c r="D113" s="1" t="s">
        <v>149</v>
      </c>
      <c r="E113" s="1" t="s">
        <v>347</v>
      </c>
      <c r="F113" s="76">
        <v>0.62</v>
      </c>
      <c r="G113" s="76">
        <v>0.62</v>
      </c>
      <c r="H113" s="76">
        <v>0.62</v>
      </c>
      <c r="I113" s="76">
        <v>0.62</v>
      </c>
      <c r="J113" s="76">
        <v>0.62</v>
      </c>
      <c r="K113" s="76">
        <v>0.62</v>
      </c>
      <c r="L113" s="76">
        <v>0.62</v>
      </c>
      <c r="M113" s="76">
        <v>0.62</v>
      </c>
      <c r="N113" s="76">
        <v>0.62</v>
      </c>
      <c r="O113" s="76">
        <v>0.62</v>
      </c>
      <c r="P113" s="76">
        <v>0.62</v>
      </c>
      <c r="Q113" s="76">
        <v>0.62</v>
      </c>
      <c r="R113" s="76">
        <v>0.62</v>
      </c>
      <c r="S113" s="76">
        <v>0.62</v>
      </c>
      <c r="T113" s="76">
        <v>0.62</v>
      </c>
      <c r="U113" s="76">
        <v>0.62</v>
      </c>
      <c r="V113" s="76">
        <v>0.62</v>
      </c>
      <c r="W113" s="76">
        <v>0.62</v>
      </c>
      <c r="X113" s="76">
        <v>0.62</v>
      </c>
      <c r="Y113" s="76">
        <v>0.62</v>
      </c>
      <c r="Z113" s="76">
        <v>0.62</v>
      </c>
      <c r="AA113" s="76">
        <v>0.62</v>
      </c>
      <c r="AB113" s="76">
        <v>0.62</v>
      </c>
      <c r="AC113" s="76">
        <v>0.62</v>
      </c>
      <c r="AD113" s="76">
        <v>0.62</v>
      </c>
      <c r="AE113" s="76">
        <v>0.62</v>
      </c>
      <c r="AF113" s="76">
        <v>0.62</v>
      </c>
      <c r="AG113" s="76">
        <v>0.62</v>
      </c>
      <c r="AH113" s="76">
        <v>0.62</v>
      </c>
      <c r="AI113" s="76">
        <v>0.62</v>
      </c>
      <c r="AJ113" s="76">
        <v>0.62</v>
      </c>
    </row>
    <row r="115" spans="2:36" s="2" customFormat="1">
      <c r="B115" s="2" t="s">
        <v>30</v>
      </c>
      <c r="C115" s="2" t="s">
        <v>58</v>
      </c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</row>
    <row r="116" spans="2:36" s="2" customFormat="1">
      <c r="B116" s="2" t="s">
        <v>21</v>
      </c>
      <c r="C116" s="2" t="s">
        <v>23</v>
      </c>
      <c r="D116" s="2" t="s">
        <v>28</v>
      </c>
      <c r="E116" s="2" t="s">
        <v>178</v>
      </c>
      <c r="F116" s="3">
        <v>1990</v>
      </c>
      <c r="G116" s="3">
        <v>1991</v>
      </c>
      <c r="H116" s="3">
        <v>1992</v>
      </c>
      <c r="I116" s="3">
        <v>1993</v>
      </c>
      <c r="J116" s="3">
        <v>1994</v>
      </c>
      <c r="K116" s="3">
        <v>1995</v>
      </c>
      <c r="L116" s="3">
        <v>1996</v>
      </c>
      <c r="M116" s="3">
        <v>1997</v>
      </c>
      <c r="N116" s="3">
        <v>1998</v>
      </c>
      <c r="O116" s="3">
        <v>1999</v>
      </c>
      <c r="P116" s="3">
        <v>2000</v>
      </c>
      <c r="Q116" s="3">
        <v>2001</v>
      </c>
      <c r="R116" s="3">
        <v>2002</v>
      </c>
      <c r="S116" s="3">
        <v>2003</v>
      </c>
      <c r="T116" s="3">
        <v>2004</v>
      </c>
      <c r="U116" s="3">
        <v>2005</v>
      </c>
      <c r="V116" s="3">
        <v>2006</v>
      </c>
      <c r="W116" s="3">
        <v>2007</v>
      </c>
      <c r="X116" s="3">
        <v>2008</v>
      </c>
      <c r="Y116" s="3">
        <v>2009</v>
      </c>
      <c r="Z116" s="3">
        <v>2010</v>
      </c>
      <c r="AA116" s="3">
        <v>2011</v>
      </c>
      <c r="AB116" s="3">
        <v>2012</v>
      </c>
      <c r="AC116" s="3">
        <v>2013</v>
      </c>
      <c r="AD116" s="3">
        <v>2014</v>
      </c>
      <c r="AE116" s="3">
        <v>2015</v>
      </c>
      <c r="AF116" s="3">
        <v>2016</v>
      </c>
      <c r="AG116" s="3">
        <v>2017</v>
      </c>
      <c r="AH116" s="3">
        <v>2018</v>
      </c>
      <c r="AI116" s="2">
        <v>2019</v>
      </c>
      <c r="AJ116" s="2">
        <v>2020</v>
      </c>
    </row>
    <row r="117" spans="2:36">
      <c r="B117" s="1" t="s">
        <v>3</v>
      </c>
      <c r="C117" s="1" t="s">
        <v>122</v>
      </c>
      <c r="D117" s="1" t="s">
        <v>149</v>
      </c>
      <c r="E117" s="1" t="s">
        <v>348</v>
      </c>
      <c r="F117" s="9">
        <v>1.2E-2</v>
      </c>
      <c r="G117" s="9">
        <v>1.2E-2</v>
      </c>
      <c r="H117" s="9">
        <v>1.2E-2</v>
      </c>
      <c r="I117" s="9">
        <v>1.2E-2</v>
      </c>
      <c r="J117" s="9">
        <v>1.2E-2</v>
      </c>
      <c r="K117" s="9">
        <v>1.2E-2</v>
      </c>
      <c r="L117" s="9">
        <v>1.2E-2</v>
      </c>
      <c r="M117" s="9">
        <v>1.2E-2</v>
      </c>
      <c r="N117" s="9">
        <v>1.2E-2</v>
      </c>
      <c r="O117" s="9">
        <v>1.2E-2</v>
      </c>
      <c r="P117" s="9">
        <v>1.2E-2</v>
      </c>
      <c r="Q117" s="9">
        <v>1.2E-2</v>
      </c>
      <c r="R117" s="9">
        <v>1.2E-2</v>
      </c>
      <c r="S117" s="9">
        <v>1.2E-2</v>
      </c>
      <c r="T117" s="9">
        <v>1.2E-2</v>
      </c>
      <c r="U117" s="9">
        <v>1.2E-2</v>
      </c>
      <c r="V117" s="9">
        <v>1.2E-2</v>
      </c>
      <c r="W117" s="9">
        <v>1.2E-2</v>
      </c>
      <c r="X117" s="9">
        <v>1.2E-2</v>
      </c>
      <c r="Y117" s="9">
        <v>1.2E-2</v>
      </c>
      <c r="Z117" s="9">
        <v>1.2E-2</v>
      </c>
      <c r="AA117" s="9">
        <v>1.2E-2</v>
      </c>
      <c r="AB117" s="9">
        <v>1.2E-2</v>
      </c>
      <c r="AC117" s="9">
        <v>1.2E-2</v>
      </c>
      <c r="AD117" s="9">
        <v>1.2E-2</v>
      </c>
      <c r="AE117" s="9">
        <v>1.2E-2</v>
      </c>
      <c r="AF117" s="9">
        <v>1.2E-2</v>
      </c>
      <c r="AG117" s="9">
        <v>1.2E-2</v>
      </c>
      <c r="AH117" s="9">
        <v>1.2E-2</v>
      </c>
      <c r="AI117" s="9">
        <v>1.2E-2</v>
      </c>
      <c r="AJ117" s="9">
        <v>1.2E-2</v>
      </c>
    </row>
    <row r="118" spans="2:36">
      <c r="B118" s="1" t="s">
        <v>4</v>
      </c>
      <c r="C118" s="1" t="s">
        <v>122</v>
      </c>
      <c r="D118" s="1" t="s">
        <v>149</v>
      </c>
      <c r="E118" s="1" t="s">
        <v>348</v>
      </c>
      <c r="F118" s="9">
        <v>1E-3</v>
      </c>
      <c r="G118" s="9">
        <v>1E-3</v>
      </c>
      <c r="H118" s="9">
        <v>1E-3</v>
      </c>
      <c r="I118" s="9">
        <v>1E-3</v>
      </c>
      <c r="J118" s="9">
        <v>1E-3</v>
      </c>
      <c r="K118" s="9">
        <v>1E-3</v>
      </c>
      <c r="L118" s="9">
        <v>1E-3</v>
      </c>
      <c r="M118" s="9">
        <v>1E-3</v>
      </c>
      <c r="N118" s="9">
        <v>1E-3</v>
      </c>
      <c r="O118" s="9">
        <v>1E-3</v>
      </c>
      <c r="P118" s="9">
        <v>1E-3</v>
      </c>
      <c r="Q118" s="9">
        <v>1E-3</v>
      </c>
      <c r="R118" s="9">
        <v>1E-3</v>
      </c>
      <c r="S118" s="9">
        <v>1E-3</v>
      </c>
      <c r="T118" s="9">
        <v>1E-3</v>
      </c>
      <c r="U118" s="9">
        <v>1E-3</v>
      </c>
      <c r="V118" s="9">
        <v>1E-3</v>
      </c>
      <c r="W118" s="9">
        <v>1E-3</v>
      </c>
      <c r="X118" s="9">
        <v>1E-3</v>
      </c>
      <c r="Y118" s="9">
        <v>1E-3</v>
      </c>
      <c r="Z118" s="9">
        <v>1E-3</v>
      </c>
      <c r="AA118" s="9">
        <v>1E-3</v>
      </c>
      <c r="AB118" s="9">
        <v>1E-3</v>
      </c>
      <c r="AC118" s="9">
        <v>1E-3</v>
      </c>
      <c r="AD118" s="9">
        <v>1E-3</v>
      </c>
      <c r="AE118" s="9">
        <v>1E-3</v>
      </c>
      <c r="AF118" s="9">
        <v>1E-3</v>
      </c>
      <c r="AG118" s="9">
        <v>1E-3</v>
      </c>
      <c r="AH118" s="9">
        <v>1E-3</v>
      </c>
      <c r="AI118" s="9">
        <v>1E-3</v>
      </c>
      <c r="AJ118" s="9">
        <v>1E-3</v>
      </c>
    </row>
    <row r="119" spans="2:36">
      <c r="B119" s="1" t="s">
        <v>5</v>
      </c>
      <c r="C119" s="1" t="s">
        <v>122</v>
      </c>
      <c r="D119" s="1" t="s">
        <v>149</v>
      </c>
      <c r="E119" s="1" t="s">
        <v>348</v>
      </c>
      <c r="F119" s="9">
        <v>0.12</v>
      </c>
      <c r="G119" s="9">
        <v>0.12</v>
      </c>
      <c r="H119" s="9">
        <v>0.12</v>
      </c>
      <c r="I119" s="9">
        <v>0.12</v>
      </c>
      <c r="J119" s="9">
        <v>0.12</v>
      </c>
      <c r="K119" s="9">
        <v>0.12</v>
      </c>
      <c r="L119" s="9">
        <v>0.12</v>
      </c>
      <c r="M119" s="9">
        <v>0.12</v>
      </c>
      <c r="N119" s="9">
        <v>0.12</v>
      </c>
      <c r="O119" s="9">
        <v>0.12</v>
      </c>
      <c r="P119" s="9">
        <v>0.12</v>
      </c>
      <c r="Q119" s="9">
        <v>0.12</v>
      </c>
      <c r="R119" s="9">
        <v>0.12</v>
      </c>
      <c r="S119" s="9">
        <v>0.12</v>
      </c>
      <c r="T119" s="9">
        <v>0.12</v>
      </c>
      <c r="U119" s="9">
        <v>0.12</v>
      </c>
      <c r="V119" s="9">
        <v>0.12</v>
      </c>
      <c r="W119" s="9">
        <v>0.12</v>
      </c>
      <c r="X119" s="9">
        <v>0.12</v>
      </c>
      <c r="Y119" s="9">
        <v>0.12</v>
      </c>
      <c r="Z119" s="9">
        <v>0.12</v>
      </c>
      <c r="AA119" s="9">
        <v>0.12</v>
      </c>
      <c r="AB119" s="9">
        <v>0.12</v>
      </c>
      <c r="AC119" s="9">
        <v>0.12</v>
      </c>
      <c r="AD119" s="9">
        <v>0.12</v>
      </c>
      <c r="AE119" s="9">
        <v>0.12</v>
      </c>
      <c r="AF119" s="9">
        <v>0.12</v>
      </c>
      <c r="AG119" s="9">
        <v>0.12</v>
      </c>
      <c r="AH119" s="9">
        <v>0.12</v>
      </c>
      <c r="AI119" s="9">
        <v>0.12</v>
      </c>
      <c r="AJ119" s="9">
        <v>0.12</v>
      </c>
    </row>
    <row r="120" spans="2:36">
      <c r="B120" s="1" t="s">
        <v>6</v>
      </c>
      <c r="C120" s="1" t="s">
        <v>122</v>
      </c>
      <c r="D120" s="1" t="s">
        <v>149</v>
      </c>
      <c r="E120" s="1" t="s">
        <v>348</v>
      </c>
      <c r="F120" s="9">
        <v>2E-3</v>
      </c>
      <c r="G120" s="9">
        <v>2E-3</v>
      </c>
      <c r="H120" s="9">
        <v>2E-3</v>
      </c>
      <c r="I120" s="9">
        <v>2E-3</v>
      </c>
      <c r="J120" s="9">
        <v>2E-3</v>
      </c>
      <c r="K120" s="9">
        <v>2E-3</v>
      </c>
      <c r="L120" s="9">
        <v>2E-3</v>
      </c>
      <c r="M120" s="9">
        <v>2E-3</v>
      </c>
      <c r="N120" s="9">
        <v>2E-3</v>
      </c>
      <c r="O120" s="9">
        <v>2E-3</v>
      </c>
      <c r="P120" s="9">
        <v>2E-3</v>
      </c>
      <c r="Q120" s="9">
        <v>2E-3</v>
      </c>
      <c r="R120" s="9">
        <v>2E-3</v>
      </c>
      <c r="S120" s="9">
        <v>2E-3</v>
      </c>
      <c r="T120" s="9">
        <v>2E-3</v>
      </c>
      <c r="U120" s="9">
        <v>2E-3</v>
      </c>
      <c r="V120" s="9">
        <v>2E-3</v>
      </c>
      <c r="W120" s="9">
        <v>2E-3</v>
      </c>
      <c r="X120" s="9">
        <v>2E-3</v>
      </c>
      <c r="Y120" s="9">
        <v>2E-3</v>
      </c>
      <c r="Z120" s="9">
        <v>2E-3</v>
      </c>
      <c r="AA120" s="9">
        <v>2E-3</v>
      </c>
      <c r="AB120" s="9">
        <v>2E-3</v>
      </c>
      <c r="AC120" s="9">
        <v>2E-3</v>
      </c>
      <c r="AD120" s="9">
        <v>2E-3</v>
      </c>
      <c r="AE120" s="9">
        <v>2E-3</v>
      </c>
      <c r="AF120" s="9">
        <v>2E-3</v>
      </c>
      <c r="AG120" s="9">
        <v>2E-3</v>
      </c>
      <c r="AH120" s="9">
        <v>2E-3</v>
      </c>
      <c r="AI120" s="9">
        <v>2E-3</v>
      </c>
      <c r="AJ120" s="9">
        <v>2E-3</v>
      </c>
    </row>
    <row r="121" spans="2:36">
      <c r="B121" s="1" t="s">
        <v>7</v>
      </c>
      <c r="C121" s="1" t="s">
        <v>122</v>
      </c>
      <c r="D121" s="1" t="s">
        <v>149</v>
      </c>
      <c r="E121" s="1" t="s">
        <v>348</v>
      </c>
      <c r="F121" s="9">
        <v>0.2</v>
      </c>
      <c r="G121" s="9">
        <v>0.2</v>
      </c>
      <c r="H121" s="9">
        <v>0.2</v>
      </c>
      <c r="I121" s="9">
        <v>0.2</v>
      </c>
      <c r="J121" s="9">
        <v>0.2</v>
      </c>
      <c r="K121" s="9">
        <v>0.2</v>
      </c>
      <c r="L121" s="9">
        <v>0.2</v>
      </c>
      <c r="M121" s="9">
        <v>0.2</v>
      </c>
      <c r="N121" s="9">
        <v>0.2</v>
      </c>
      <c r="O121" s="9">
        <v>0.2</v>
      </c>
      <c r="P121" s="9">
        <v>0.2</v>
      </c>
      <c r="Q121" s="9">
        <v>0.2</v>
      </c>
      <c r="R121" s="9">
        <v>0.2</v>
      </c>
      <c r="S121" s="9">
        <v>0.2</v>
      </c>
      <c r="T121" s="9">
        <v>0.2</v>
      </c>
      <c r="U121" s="9">
        <v>0.2</v>
      </c>
      <c r="V121" s="9">
        <v>0.2</v>
      </c>
      <c r="W121" s="9">
        <v>0.2</v>
      </c>
      <c r="X121" s="9">
        <v>0.2</v>
      </c>
      <c r="Y121" s="9">
        <v>0.2</v>
      </c>
      <c r="Z121" s="9">
        <v>0.2</v>
      </c>
      <c r="AA121" s="9">
        <v>0.2</v>
      </c>
      <c r="AB121" s="9">
        <v>0.2</v>
      </c>
      <c r="AC121" s="9">
        <v>0.2</v>
      </c>
      <c r="AD121" s="9">
        <v>0.2</v>
      </c>
      <c r="AE121" s="9">
        <v>0.2</v>
      </c>
      <c r="AF121" s="9">
        <v>0.2</v>
      </c>
      <c r="AG121" s="9">
        <v>0.2</v>
      </c>
      <c r="AH121" s="9">
        <v>0.2</v>
      </c>
      <c r="AI121" s="9">
        <v>0.2</v>
      </c>
      <c r="AJ121" s="9">
        <v>0.2</v>
      </c>
    </row>
    <row r="122" spans="2:36">
      <c r="B122" s="1" t="s">
        <v>8</v>
      </c>
      <c r="C122" s="1" t="s">
        <v>122</v>
      </c>
      <c r="D122" s="1" t="s">
        <v>149</v>
      </c>
      <c r="E122" s="1" t="s">
        <v>348</v>
      </c>
      <c r="F122" s="9">
        <v>0.13</v>
      </c>
      <c r="G122" s="9">
        <v>0.13</v>
      </c>
      <c r="H122" s="9">
        <v>0.13</v>
      </c>
      <c r="I122" s="9">
        <v>0.13</v>
      </c>
      <c r="J122" s="9">
        <v>0.13</v>
      </c>
      <c r="K122" s="9">
        <v>0.13</v>
      </c>
      <c r="L122" s="9">
        <v>0.13</v>
      </c>
      <c r="M122" s="9">
        <v>0.13</v>
      </c>
      <c r="N122" s="9">
        <v>0.13</v>
      </c>
      <c r="O122" s="9">
        <v>0.13</v>
      </c>
      <c r="P122" s="9">
        <v>0.13</v>
      </c>
      <c r="Q122" s="9">
        <v>0.13</v>
      </c>
      <c r="R122" s="9">
        <v>0.13</v>
      </c>
      <c r="S122" s="9">
        <v>0.13</v>
      </c>
      <c r="T122" s="9">
        <v>0.13</v>
      </c>
      <c r="U122" s="9">
        <v>0.13</v>
      </c>
      <c r="V122" s="9">
        <v>0.13</v>
      </c>
      <c r="W122" s="9">
        <v>0.13</v>
      </c>
      <c r="X122" s="9">
        <v>0.13</v>
      </c>
      <c r="Y122" s="9">
        <v>0.13</v>
      </c>
      <c r="Z122" s="9">
        <v>0.13</v>
      </c>
      <c r="AA122" s="9">
        <v>0.13</v>
      </c>
      <c r="AB122" s="9">
        <v>0.13</v>
      </c>
      <c r="AC122" s="9">
        <v>0.13</v>
      </c>
      <c r="AD122" s="9">
        <v>0.13</v>
      </c>
      <c r="AE122" s="9">
        <v>0.13</v>
      </c>
      <c r="AF122" s="9">
        <v>0.13</v>
      </c>
      <c r="AG122" s="9">
        <v>0.13</v>
      </c>
      <c r="AH122" s="9">
        <v>0.13</v>
      </c>
      <c r="AI122" s="9">
        <v>0.13</v>
      </c>
      <c r="AJ122" s="9">
        <v>0.13</v>
      </c>
    </row>
    <row r="123" spans="2:36">
      <c r="B123" s="1" t="s">
        <v>9</v>
      </c>
      <c r="C123" s="1" t="s">
        <v>122</v>
      </c>
      <c r="D123" s="1" t="s">
        <v>149</v>
      </c>
      <c r="E123" s="1" t="s">
        <v>348</v>
      </c>
      <c r="F123" s="9">
        <v>5.0000000000000001E-3</v>
      </c>
      <c r="G123" s="9">
        <v>5.0000000000000001E-3</v>
      </c>
      <c r="H123" s="9">
        <v>5.0000000000000001E-3</v>
      </c>
      <c r="I123" s="9">
        <v>5.0000000000000001E-3</v>
      </c>
      <c r="J123" s="9">
        <v>5.0000000000000001E-3</v>
      </c>
      <c r="K123" s="9">
        <v>5.0000000000000001E-3</v>
      </c>
      <c r="L123" s="9">
        <v>5.0000000000000001E-3</v>
      </c>
      <c r="M123" s="9">
        <v>5.0000000000000001E-3</v>
      </c>
      <c r="N123" s="9">
        <v>5.0000000000000001E-3</v>
      </c>
      <c r="O123" s="9">
        <v>5.0000000000000001E-3</v>
      </c>
      <c r="P123" s="9">
        <v>5.0000000000000001E-3</v>
      </c>
      <c r="Q123" s="9">
        <v>5.0000000000000001E-3</v>
      </c>
      <c r="R123" s="9">
        <v>5.0000000000000001E-3</v>
      </c>
      <c r="S123" s="9">
        <v>5.0000000000000001E-3</v>
      </c>
      <c r="T123" s="9">
        <v>5.0000000000000001E-3</v>
      </c>
      <c r="U123" s="9">
        <v>5.0000000000000001E-3</v>
      </c>
      <c r="V123" s="9">
        <v>5.0000000000000001E-3</v>
      </c>
      <c r="W123" s="9">
        <v>5.0000000000000001E-3</v>
      </c>
      <c r="X123" s="9">
        <v>5.0000000000000001E-3</v>
      </c>
      <c r="Y123" s="9">
        <v>5.0000000000000001E-3</v>
      </c>
      <c r="Z123" s="9">
        <v>5.0000000000000001E-3</v>
      </c>
      <c r="AA123" s="9">
        <v>5.0000000000000001E-3</v>
      </c>
      <c r="AB123" s="9">
        <v>5.0000000000000001E-3</v>
      </c>
      <c r="AC123" s="9">
        <v>5.0000000000000001E-3</v>
      </c>
      <c r="AD123" s="9">
        <v>5.0000000000000001E-3</v>
      </c>
      <c r="AE123" s="9">
        <v>5.0000000000000001E-3</v>
      </c>
      <c r="AF123" s="9">
        <v>5.0000000000000001E-3</v>
      </c>
      <c r="AG123" s="9">
        <v>5.0000000000000001E-3</v>
      </c>
      <c r="AH123" s="9">
        <v>5.0000000000000001E-3</v>
      </c>
      <c r="AI123" s="9">
        <v>5.0000000000000001E-3</v>
      </c>
      <c r="AJ123" s="9">
        <v>5.0000000000000001E-3</v>
      </c>
    </row>
    <row r="124" spans="2:36">
      <c r="B124" s="1" t="s">
        <v>10</v>
      </c>
      <c r="C124" s="1" t="s">
        <v>122</v>
      </c>
      <c r="D124" s="1" t="s">
        <v>149</v>
      </c>
      <c r="E124" s="1" t="s">
        <v>348</v>
      </c>
      <c r="F124" s="9">
        <v>2E-3</v>
      </c>
      <c r="G124" s="9">
        <v>2E-3</v>
      </c>
      <c r="H124" s="9">
        <v>2E-3</v>
      </c>
      <c r="I124" s="9">
        <v>2E-3</v>
      </c>
      <c r="J124" s="9">
        <v>2E-3</v>
      </c>
      <c r="K124" s="9">
        <v>2E-3</v>
      </c>
      <c r="L124" s="9">
        <v>2E-3</v>
      </c>
      <c r="M124" s="9">
        <v>2E-3</v>
      </c>
      <c r="N124" s="9">
        <v>2E-3</v>
      </c>
      <c r="O124" s="9">
        <v>2E-3</v>
      </c>
      <c r="P124" s="9">
        <v>2E-3</v>
      </c>
      <c r="Q124" s="9">
        <v>2E-3</v>
      </c>
      <c r="R124" s="9">
        <v>2E-3</v>
      </c>
      <c r="S124" s="9">
        <v>2E-3</v>
      </c>
      <c r="T124" s="9">
        <v>2E-3</v>
      </c>
      <c r="U124" s="9">
        <v>2E-3</v>
      </c>
      <c r="V124" s="9">
        <v>2E-3</v>
      </c>
      <c r="W124" s="9">
        <v>2E-3</v>
      </c>
      <c r="X124" s="9">
        <v>2E-3</v>
      </c>
      <c r="Y124" s="9">
        <v>2E-3</v>
      </c>
      <c r="Z124" s="9">
        <v>2E-3</v>
      </c>
      <c r="AA124" s="9">
        <v>2E-3</v>
      </c>
      <c r="AB124" s="9">
        <v>2E-3</v>
      </c>
      <c r="AC124" s="9">
        <v>2E-3</v>
      </c>
      <c r="AD124" s="9">
        <v>2E-3</v>
      </c>
      <c r="AE124" s="9">
        <v>2E-3</v>
      </c>
      <c r="AF124" s="9">
        <v>2E-3</v>
      </c>
      <c r="AG124" s="9">
        <v>2E-3</v>
      </c>
      <c r="AH124" s="9">
        <v>2E-3</v>
      </c>
      <c r="AI124" s="9">
        <v>2E-3</v>
      </c>
      <c r="AJ124" s="9">
        <v>2E-3</v>
      </c>
    </row>
    <row r="125" spans="2:36">
      <c r="B125" s="1" t="s">
        <v>11</v>
      </c>
      <c r="C125" s="1" t="s">
        <v>122</v>
      </c>
      <c r="D125" s="1" t="s">
        <v>149</v>
      </c>
      <c r="E125" s="1" t="s">
        <v>348</v>
      </c>
      <c r="F125" s="9">
        <v>0.42</v>
      </c>
      <c r="G125" s="9">
        <v>0.42</v>
      </c>
      <c r="H125" s="9">
        <v>0.42</v>
      </c>
      <c r="I125" s="9">
        <v>0.42</v>
      </c>
      <c r="J125" s="9">
        <v>0.42</v>
      </c>
      <c r="K125" s="9">
        <v>0.42</v>
      </c>
      <c r="L125" s="9">
        <v>0.42</v>
      </c>
      <c r="M125" s="9">
        <v>0.42</v>
      </c>
      <c r="N125" s="9">
        <v>0.42</v>
      </c>
      <c r="O125" s="9">
        <v>0.42</v>
      </c>
      <c r="P125" s="9">
        <v>0.42</v>
      </c>
      <c r="Q125" s="9">
        <v>0.42</v>
      </c>
      <c r="R125" s="9">
        <v>0.42</v>
      </c>
      <c r="S125" s="9">
        <v>0.42</v>
      </c>
      <c r="T125" s="9">
        <v>0.42</v>
      </c>
      <c r="U125" s="9">
        <v>0.42</v>
      </c>
      <c r="V125" s="9">
        <v>0.42</v>
      </c>
      <c r="W125" s="9">
        <v>0.42</v>
      </c>
      <c r="X125" s="9">
        <v>0.42</v>
      </c>
      <c r="Y125" s="9">
        <v>0.42</v>
      </c>
      <c r="Z125" s="9">
        <v>0.42</v>
      </c>
      <c r="AA125" s="9">
        <v>0.42</v>
      </c>
      <c r="AB125" s="9">
        <v>0.42</v>
      </c>
      <c r="AC125" s="9">
        <v>0.42</v>
      </c>
      <c r="AD125" s="9">
        <v>0.42</v>
      </c>
      <c r="AE125" s="9">
        <v>0.42</v>
      </c>
      <c r="AF125" s="9">
        <v>0.42</v>
      </c>
      <c r="AG125" s="9">
        <v>0.42</v>
      </c>
      <c r="AH125" s="9">
        <v>0.42</v>
      </c>
      <c r="AI125" s="9">
        <v>0.42</v>
      </c>
      <c r="AJ125" s="9">
        <v>0.42</v>
      </c>
    </row>
    <row r="126" spans="2:36">
      <c r="B126" s="1" t="s">
        <v>113</v>
      </c>
      <c r="D126" s="1" t="s">
        <v>149</v>
      </c>
      <c r="E126" s="1" t="s">
        <v>348</v>
      </c>
      <c r="F126" s="5" t="s">
        <v>117</v>
      </c>
      <c r="G126" s="5" t="s">
        <v>117</v>
      </c>
      <c r="H126" s="5" t="s">
        <v>117</v>
      </c>
      <c r="I126" s="5" t="s">
        <v>117</v>
      </c>
      <c r="J126" s="5" t="s">
        <v>117</v>
      </c>
      <c r="K126" s="5" t="s">
        <v>117</v>
      </c>
      <c r="L126" s="5" t="s">
        <v>117</v>
      </c>
      <c r="M126" s="5" t="s">
        <v>117</v>
      </c>
      <c r="N126" s="5" t="s">
        <v>117</v>
      </c>
      <c r="O126" s="5" t="s">
        <v>117</v>
      </c>
      <c r="P126" s="5" t="s">
        <v>117</v>
      </c>
      <c r="Q126" s="5" t="s">
        <v>117</v>
      </c>
      <c r="R126" s="5" t="s">
        <v>117</v>
      </c>
      <c r="S126" s="5" t="s">
        <v>117</v>
      </c>
      <c r="T126" s="5" t="s">
        <v>117</v>
      </c>
      <c r="U126" s="5" t="s">
        <v>117</v>
      </c>
      <c r="V126" s="5" t="s">
        <v>117</v>
      </c>
      <c r="W126" s="5" t="s">
        <v>117</v>
      </c>
      <c r="X126" s="5" t="s">
        <v>117</v>
      </c>
      <c r="Y126" s="5" t="s">
        <v>117</v>
      </c>
      <c r="Z126" s="5" t="s">
        <v>117</v>
      </c>
      <c r="AA126" s="5" t="s">
        <v>117</v>
      </c>
      <c r="AB126" s="5" t="s">
        <v>117</v>
      </c>
      <c r="AC126" s="5" t="s">
        <v>117</v>
      </c>
      <c r="AD126" s="5" t="s">
        <v>117</v>
      </c>
      <c r="AE126" s="5" t="s">
        <v>117</v>
      </c>
      <c r="AF126" s="5" t="s">
        <v>117</v>
      </c>
      <c r="AG126" s="5" t="s">
        <v>117</v>
      </c>
      <c r="AH126" s="5" t="s">
        <v>117</v>
      </c>
      <c r="AI126" s="5" t="s">
        <v>117</v>
      </c>
      <c r="AJ126" s="5" t="s">
        <v>117</v>
      </c>
    </row>
    <row r="127" spans="2:36">
      <c r="B127" s="1" t="s">
        <v>38</v>
      </c>
      <c r="C127" s="1" t="s">
        <v>123</v>
      </c>
      <c r="D127" s="1" t="s">
        <v>149</v>
      </c>
      <c r="E127" s="1" t="s">
        <v>348</v>
      </c>
      <c r="F127" s="10">
        <v>1.8</v>
      </c>
      <c r="G127" s="10">
        <v>1.8</v>
      </c>
      <c r="H127" s="10">
        <v>1.8</v>
      </c>
      <c r="I127" s="10">
        <v>1.8</v>
      </c>
      <c r="J127" s="10">
        <v>1.8</v>
      </c>
      <c r="K127" s="10">
        <v>1.8</v>
      </c>
      <c r="L127" s="10">
        <v>1.8</v>
      </c>
      <c r="M127" s="10">
        <v>1.8</v>
      </c>
      <c r="N127" s="10">
        <v>1.8</v>
      </c>
      <c r="O127" s="10">
        <v>1.8</v>
      </c>
      <c r="P127" s="10">
        <v>1.8</v>
      </c>
      <c r="Q127" s="10">
        <v>1.8</v>
      </c>
      <c r="R127" s="10">
        <v>1.8</v>
      </c>
      <c r="S127" s="10">
        <v>1.8</v>
      </c>
      <c r="T127" s="10">
        <v>1.8</v>
      </c>
      <c r="U127" s="10">
        <v>1.8</v>
      </c>
      <c r="V127" s="10">
        <v>1.8</v>
      </c>
      <c r="W127" s="10">
        <v>1.8</v>
      </c>
      <c r="X127" s="10">
        <v>1.8</v>
      </c>
      <c r="Y127" s="10">
        <v>1.8</v>
      </c>
      <c r="Z127" s="10">
        <v>1.8</v>
      </c>
      <c r="AA127" s="10">
        <v>1.8</v>
      </c>
      <c r="AB127" s="10">
        <v>1.8</v>
      </c>
      <c r="AC127" s="10">
        <v>1.8</v>
      </c>
      <c r="AD127" s="10">
        <v>1.8</v>
      </c>
      <c r="AE127" s="10">
        <v>1.8</v>
      </c>
      <c r="AF127" s="10">
        <v>1.8</v>
      </c>
      <c r="AG127" s="10">
        <v>1.8</v>
      </c>
      <c r="AH127" s="10">
        <v>1.8</v>
      </c>
      <c r="AI127" s="10">
        <v>1.8</v>
      </c>
      <c r="AJ127" s="10">
        <v>1.8</v>
      </c>
    </row>
    <row r="128" spans="2:36">
      <c r="B128" s="1" t="s">
        <v>12</v>
      </c>
      <c r="C128" s="1" t="s">
        <v>124</v>
      </c>
      <c r="D128" s="1" t="s">
        <v>149</v>
      </c>
      <c r="E128" s="1" t="s">
        <v>348</v>
      </c>
      <c r="F128" s="10">
        <v>80</v>
      </c>
      <c r="G128" s="10">
        <v>80</v>
      </c>
      <c r="H128" s="10">
        <v>80</v>
      </c>
      <c r="I128" s="10">
        <v>80</v>
      </c>
      <c r="J128" s="10">
        <v>80</v>
      </c>
      <c r="K128" s="10">
        <v>80</v>
      </c>
      <c r="L128" s="10">
        <v>80</v>
      </c>
      <c r="M128" s="10">
        <v>80</v>
      </c>
      <c r="N128" s="10">
        <v>80</v>
      </c>
      <c r="O128" s="10">
        <v>80</v>
      </c>
      <c r="P128" s="10">
        <v>80</v>
      </c>
      <c r="Q128" s="10">
        <v>80</v>
      </c>
      <c r="R128" s="10">
        <v>80</v>
      </c>
      <c r="S128" s="10">
        <v>80</v>
      </c>
      <c r="T128" s="10">
        <v>80</v>
      </c>
      <c r="U128" s="10">
        <v>80</v>
      </c>
      <c r="V128" s="10">
        <v>80</v>
      </c>
      <c r="W128" s="10">
        <v>80</v>
      </c>
      <c r="X128" s="10">
        <v>80</v>
      </c>
      <c r="Y128" s="10">
        <v>80</v>
      </c>
      <c r="Z128" s="10">
        <v>80</v>
      </c>
      <c r="AA128" s="10">
        <v>80</v>
      </c>
      <c r="AB128" s="10">
        <v>80</v>
      </c>
      <c r="AC128" s="10">
        <v>80</v>
      </c>
      <c r="AD128" s="10">
        <v>80</v>
      </c>
      <c r="AE128" s="10">
        <v>80</v>
      </c>
      <c r="AF128" s="10">
        <v>80</v>
      </c>
      <c r="AG128" s="10">
        <v>80</v>
      </c>
      <c r="AH128" s="10">
        <v>80</v>
      </c>
      <c r="AI128" s="10">
        <v>80</v>
      </c>
      <c r="AJ128" s="10">
        <v>80</v>
      </c>
    </row>
    <row r="129" spans="2:36">
      <c r="B129" s="1" t="s">
        <v>13</v>
      </c>
      <c r="C129" s="1" t="s">
        <v>124</v>
      </c>
      <c r="D129" s="1" t="s">
        <v>149</v>
      </c>
      <c r="E129" s="1" t="s">
        <v>348</v>
      </c>
      <c r="F129" s="10">
        <v>40</v>
      </c>
      <c r="G129" s="10">
        <v>40</v>
      </c>
      <c r="H129" s="10">
        <v>40</v>
      </c>
      <c r="I129" s="10">
        <v>40</v>
      </c>
      <c r="J129" s="10">
        <v>40</v>
      </c>
      <c r="K129" s="10">
        <v>40</v>
      </c>
      <c r="L129" s="10">
        <v>40</v>
      </c>
      <c r="M129" s="10">
        <v>40</v>
      </c>
      <c r="N129" s="10">
        <v>40</v>
      </c>
      <c r="O129" s="10">
        <v>40</v>
      </c>
      <c r="P129" s="10">
        <v>40</v>
      </c>
      <c r="Q129" s="10">
        <v>40</v>
      </c>
      <c r="R129" s="10">
        <v>40</v>
      </c>
      <c r="S129" s="10">
        <v>40</v>
      </c>
      <c r="T129" s="10">
        <v>40</v>
      </c>
      <c r="U129" s="10">
        <v>40</v>
      </c>
      <c r="V129" s="10">
        <v>40</v>
      </c>
      <c r="W129" s="10">
        <v>40</v>
      </c>
      <c r="X129" s="10">
        <v>40</v>
      </c>
      <c r="Y129" s="10">
        <v>40</v>
      </c>
      <c r="Z129" s="10">
        <v>40</v>
      </c>
      <c r="AA129" s="10">
        <v>40</v>
      </c>
      <c r="AB129" s="10">
        <v>40</v>
      </c>
      <c r="AC129" s="10">
        <v>40</v>
      </c>
      <c r="AD129" s="10">
        <v>40</v>
      </c>
      <c r="AE129" s="10">
        <v>40</v>
      </c>
      <c r="AF129" s="10">
        <v>40</v>
      </c>
      <c r="AG129" s="10">
        <v>40</v>
      </c>
      <c r="AH129" s="10">
        <v>40</v>
      </c>
      <c r="AI129" s="10">
        <v>40</v>
      </c>
      <c r="AJ129" s="10">
        <v>40</v>
      </c>
    </row>
    <row r="130" spans="2:36">
      <c r="B130" s="1" t="s">
        <v>14</v>
      </c>
      <c r="C130" s="1" t="s">
        <v>124</v>
      </c>
      <c r="D130" s="1" t="s">
        <v>149</v>
      </c>
      <c r="E130" s="1" t="s">
        <v>348</v>
      </c>
      <c r="F130" s="10">
        <v>70</v>
      </c>
      <c r="G130" s="10">
        <v>70</v>
      </c>
      <c r="H130" s="10">
        <v>70</v>
      </c>
      <c r="I130" s="10">
        <v>70</v>
      </c>
      <c r="J130" s="10">
        <v>70</v>
      </c>
      <c r="K130" s="10">
        <v>70</v>
      </c>
      <c r="L130" s="10">
        <v>70</v>
      </c>
      <c r="M130" s="10">
        <v>70</v>
      </c>
      <c r="N130" s="10">
        <v>70</v>
      </c>
      <c r="O130" s="10">
        <v>70</v>
      </c>
      <c r="P130" s="10">
        <v>70</v>
      </c>
      <c r="Q130" s="10">
        <v>70</v>
      </c>
      <c r="R130" s="10">
        <v>70</v>
      </c>
      <c r="S130" s="10">
        <v>70</v>
      </c>
      <c r="T130" s="10">
        <v>70</v>
      </c>
      <c r="U130" s="10">
        <v>70</v>
      </c>
      <c r="V130" s="10">
        <v>70</v>
      </c>
      <c r="W130" s="10">
        <v>70</v>
      </c>
      <c r="X130" s="10">
        <v>70</v>
      </c>
      <c r="Y130" s="10">
        <v>70</v>
      </c>
      <c r="Z130" s="10">
        <v>70</v>
      </c>
      <c r="AA130" s="10">
        <v>70</v>
      </c>
      <c r="AB130" s="10">
        <v>70</v>
      </c>
      <c r="AC130" s="10">
        <v>70</v>
      </c>
      <c r="AD130" s="10">
        <v>70</v>
      </c>
      <c r="AE130" s="10">
        <v>70</v>
      </c>
      <c r="AF130" s="10">
        <v>70</v>
      </c>
      <c r="AG130" s="10">
        <v>70</v>
      </c>
      <c r="AH130" s="10">
        <v>70</v>
      </c>
      <c r="AI130" s="10">
        <v>70</v>
      </c>
      <c r="AJ130" s="10">
        <v>70</v>
      </c>
    </row>
    <row r="131" spans="2:36">
      <c r="B131" s="1" t="s">
        <v>15</v>
      </c>
      <c r="C131" s="1" t="s">
        <v>124</v>
      </c>
      <c r="D131" s="1" t="s">
        <v>149</v>
      </c>
      <c r="E131" s="1" t="s">
        <v>348</v>
      </c>
      <c r="F131" s="10">
        <v>160</v>
      </c>
      <c r="G131" s="10">
        <v>160</v>
      </c>
      <c r="H131" s="10">
        <v>160</v>
      </c>
      <c r="I131" s="10">
        <v>160</v>
      </c>
      <c r="J131" s="10">
        <v>160</v>
      </c>
      <c r="K131" s="10">
        <v>160</v>
      </c>
      <c r="L131" s="10">
        <v>160</v>
      </c>
      <c r="M131" s="10">
        <v>160</v>
      </c>
      <c r="N131" s="10">
        <v>160</v>
      </c>
      <c r="O131" s="10">
        <v>160</v>
      </c>
      <c r="P131" s="10">
        <v>160</v>
      </c>
      <c r="Q131" s="10">
        <v>160</v>
      </c>
      <c r="R131" s="10">
        <v>160</v>
      </c>
      <c r="S131" s="10">
        <v>160</v>
      </c>
      <c r="T131" s="10">
        <v>160</v>
      </c>
      <c r="U131" s="10">
        <v>160</v>
      </c>
      <c r="V131" s="10">
        <v>160</v>
      </c>
      <c r="W131" s="10">
        <v>160</v>
      </c>
      <c r="X131" s="10">
        <v>160</v>
      </c>
      <c r="Y131" s="10">
        <v>160</v>
      </c>
      <c r="Z131" s="10">
        <v>160</v>
      </c>
      <c r="AA131" s="10">
        <v>160</v>
      </c>
      <c r="AB131" s="10">
        <v>160</v>
      </c>
      <c r="AC131" s="10">
        <v>160</v>
      </c>
      <c r="AD131" s="10">
        <v>160</v>
      </c>
      <c r="AE131" s="10">
        <v>160</v>
      </c>
      <c r="AF131" s="10">
        <v>160</v>
      </c>
      <c r="AG131" s="10">
        <v>160</v>
      </c>
      <c r="AH131" s="10">
        <v>160</v>
      </c>
      <c r="AI131" s="10">
        <v>160</v>
      </c>
      <c r="AJ131" s="10">
        <v>160</v>
      </c>
    </row>
    <row r="132" spans="2:36">
      <c r="B132" s="1" t="s">
        <v>16</v>
      </c>
      <c r="C132" s="1" t="s">
        <v>124</v>
      </c>
      <c r="D132" s="1" t="s">
        <v>149</v>
      </c>
      <c r="E132" s="1" t="s">
        <v>348</v>
      </c>
      <c r="F132" s="5">
        <f t="shared" ref="F132" si="2">SUM(F128:F131)</f>
        <v>350</v>
      </c>
      <c r="G132" s="5">
        <f t="shared" ref="G132:AJ132" si="3">SUM(G128:G131)</f>
        <v>350</v>
      </c>
      <c r="H132" s="5">
        <f t="shared" si="3"/>
        <v>350</v>
      </c>
      <c r="I132" s="5">
        <f t="shared" si="3"/>
        <v>350</v>
      </c>
      <c r="J132" s="5">
        <f t="shared" si="3"/>
        <v>350</v>
      </c>
      <c r="K132" s="5">
        <f t="shared" si="3"/>
        <v>350</v>
      </c>
      <c r="L132" s="5">
        <f t="shared" si="3"/>
        <v>350</v>
      </c>
      <c r="M132" s="5">
        <f t="shared" si="3"/>
        <v>350</v>
      </c>
      <c r="N132" s="5">
        <f t="shared" si="3"/>
        <v>350</v>
      </c>
      <c r="O132" s="5">
        <f t="shared" si="3"/>
        <v>350</v>
      </c>
      <c r="P132" s="5">
        <f t="shared" si="3"/>
        <v>350</v>
      </c>
      <c r="Q132" s="5">
        <f t="shared" si="3"/>
        <v>350</v>
      </c>
      <c r="R132" s="5">
        <f t="shared" si="3"/>
        <v>350</v>
      </c>
      <c r="S132" s="5">
        <f t="shared" si="3"/>
        <v>350</v>
      </c>
      <c r="T132" s="5">
        <f t="shared" si="3"/>
        <v>350</v>
      </c>
      <c r="U132" s="5">
        <f t="shared" si="3"/>
        <v>350</v>
      </c>
      <c r="V132" s="5">
        <f t="shared" si="3"/>
        <v>350</v>
      </c>
      <c r="W132" s="5">
        <f t="shared" si="3"/>
        <v>350</v>
      </c>
      <c r="X132" s="5">
        <f t="shared" si="3"/>
        <v>350</v>
      </c>
      <c r="Y132" s="5">
        <f t="shared" si="3"/>
        <v>350</v>
      </c>
      <c r="Z132" s="5">
        <f t="shared" si="3"/>
        <v>350</v>
      </c>
      <c r="AA132" s="5">
        <f t="shared" si="3"/>
        <v>350</v>
      </c>
      <c r="AB132" s="5">
        <f t="shared" si="3"/>
        <v>350</v>
      </c>
      <c r="AC132" s="5">
        <f t="shared" si="3"/>
        <v>350</v>
      </c>
      <c r="AD132" s="5">
        <f t="shared" si="3"/>
        <v>350</v>
      </c>
      <c r="AE132" s="5">
        <f t="shared" si="3"/>
        <v>350</v>
      </c>
      <c r="AF132" s="5">
        <f t="shared" si="3"/>
        <v>350</v>
      </c>
      <c r="AG132" s="5">
        <f t="shared" si="3"/>
        <v>350</v>
      </c>
      <c r="AH132" s="5">
        <f t="shared" si="3"/>
        <v>350</v>
      </c>
      <c r="AI132" s="5">
        <f t="shared" si="3"/>
        <v>350</v>
      </c>
      <c r="AJ132" s="5">
        <f t="shared" si="3"/>
        <v>350</v>
      </c>
    </row>
    <row r="133" spans="2:36">
      <c r="B133" s="1" t="s">
        <v>17</v>
      </c>
      <c r="D133" s="1" t="s">
        <v>149</v>
      </c>
      <c r="E133" s="1" t="s">
        <v>348</v>
      </c>
      <c r="F133" s="5" t="s">
        <v>117</v>
      </c>
      <c r="G133" s="5" t="s">
        <v>117</v>
      </c>
      <c r="H133" s="5" t="s">
        <v>117</v>
      </c>
      <c r="I133" s="5" t="s">
        <v>117</v>
      </c>
      <c r="J133" s="5" t="s">
        <v>117</v>
      </c>
      <c r="K133" s="5" t="s">
        <v>117</v>
      </c>
      <c r="L133" s="5" t="s">
        <v>117</v>
      </c>
      <c r="M133" s="5" t="s">
        <v>117</v>
      </c>
      <c r="N133" s="5" t="s">
        <v>117</v>
      </c>
      <c r="O133" s="5" t="s">
        <v>117</v>
      </c>
      <c r="P133" s="5" t="s">
        <v>117</v>
      </c>
      <c r="Q133" s="5" t="s">
        <v>117</v>
      </c>
      <c r="R133" s="5" t="s">
        <v>117</v>
      </c>
      <c r="S133" s="5" t="s">
        <v>117</v>
      </c>
      <c r="T133" s="5" t="s">
        <v>117</v>
      </c>
      <c r="U133" s="5" t="s">
        <v>117</v>
      </c>
      <c r="V133" s="5" t="s">
        <v>117</v>
      </c>
      <c r="W133" s="5" t="s">
        <v>117</v>
      </c>
      <c r="X133" s="5" t="s">
        <v>117</v>
      </c>
      <c r="Y133" s="5" t="s">
        <v>117</v>
      </c>
      <c r="Z133" s="5" t="s">
        <v>117</v>
      </c>
      <c r="AA133" s="5" t="s">
        <v>117</v>
      </c>
      <c r="AB133" s="5" t="s">
        <v>117</v>
      </c>
      <c r="AC133" s="5" t="s">
        <v>117</v>
      </c>
      <c r="AD133" s="5" t="s">
        <v>117</v>
      </c>
      <c r="AE133" s="5" t="s">
        <v>117</v>
      </c>
      <c r="AF133" s="5" t="s">
        <v>117</v>
      </c>
      <c r="AG133" s="5" t="s">
        <v>117</v>
      </c>
      <c r="AH133" s="5" t="s">
        <v>117</v>
      </c>
      <c r="AI133" s="5" t="s">
        <v>117</v>
      </c>
      <c r="AJ133" s="5" t="s">
        <v>117</v>
      </c>
    </row>
    <row r="135" spans="2:36" s="2" customFormat="1">
      <c r="B135" s="2" t="s">
        <v>30</v>
      </c>
      <c r="C135" s="2" t="s">
        <v>26</v>
      </c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</row>
    <row r="136" spans="2:36" s="2" customFormat="1">
      <c r="B136" s="2" t="s">
        <v>21</v>
      </c>
      <c r="C136" s="2" t="s">
        <v>23</v>
      </c>
      <c r="D136" s="2" t="s">
        <v>28</v>
      </c>
      <c r="E136" s="2" t="s">
        <v>178</v>
      </c>
      <c r="F136" s="3">
        <v>1990</v>
      </c>
      <c r="G136" s="3">
        <v>1991</v>
      </c>
      <c r="H136" s="3">
        <v>1992</v>
      </c>
      <c r="I136" s="3">
        <v>1993</v>
      </c>
      <c r="J136" s="3">
        <v>1994</v>
      </c>
      <c r="K136" s="3">
        <v>1995</v>
      </c>
      <c r="L136" s="3">
        <v>1996</v>
      </c>
      <c r="M136" s="3">
        <v>1997</v>
      </c>
      <c r="N136" s="3">
        <v>1998</v>
      </c>
      <c r="O136" s="3">
        <v>1999</v>
      </c>
      <c r="P136" s="3">
        <v>2000</v>
      </c>
      <c r="Q136" s="3">
        <v>2001</v>
      </c>
      <c r="R136" s="3">
        <v>2002</v>
      </c>
      <c r="S136" s="3">
        <v>2003</v>
      </c>
      <c r="T136" s="3">
        <v>2004</v>
      </c>
      <c r="U136" s="3">
        <v>2005</v>
      </c>
      <c r="V136" s="3">
        <v>2006</v>
      </c>
      <c r="W136" s="3">
        <v>2007</v>
      </c>
      <c r="X136" s="3">
        <v>2008</v>
      </c>
      <c r="Y136" s="3">
        <v>2009</v>
      </c>
      <c r="Z136" s="3">
        <v>2010</v>
      </c>
      <c r="AA136" s="3">
        <v>2011</v>
      </c>
      <c r="AB136" s="3">
        <v>2012</v>
      </c>
      <c r="AC136" s="3">
        <v>2013</v>
      </c>
      <c r="AD136" s="3">
        <v>2014</v>
      </c>
      <c r="AE136" s="3">
        <v>2015</v>
      </c>
      <c r="AF136" s="3">
        <v>2016</v>
      </c>
      <c r="AG136" s="3">
        <v>2017</v>
      </c>
      <c r="AH136" s="3">
        <v>2018</v>
      </c>
      <c r="AI136" s="2">
        <v>2019</v>
      </c>
      <c r="AJ136" s="2">
        <v>2020</v>
      </c>
    </row>
    <row r="137" spans="2:36">
      <c r="B137" s="1" t="s">
        <v>3</v>
      </c>
      <c r="C137" s="1" t="s">
        <v>122</v>
      </c>
      <c r="D137" s="1" t="s">
        <v>149</v>
      </c>
      <c r="E137" s="1" t="s">
        <v>209</v>
      </c>
      <c r="F137" s="8">
        <v>1.5E-3</v>
      </c>
      <c r="G137" s="8">
        <v>1.5E-3</v>
      </c>
      <c r="H137" s="8">
        <v>1.5E-3</v>
      </c>
      <c r="I137" s="8">
        <v>1.5E-3</v>
      </c>
      <c r="J137" s="8">
        <v>1.5E-3</v>
      </c>
      <c r="K137" s="8">
        <v>1.5E-3</v>
      </c>
      <c r="L137" s="8">
        <v>1.5E-3</v>
      </c>
      <c r="M137" s="8">
        <v>1.5E-3</v>
      </c>
      <c r="N137" s="8">
        <v>1.5E-3</v>
      </c>
      <c r="O137" s="8">
        <v>1.5E-3</v>
      </c>
      <c r="P137" s="8">
        <v>1.5E-3</v>
      </c>
      <c r="Q137" s="8">
        <v>1.5E-3</v>
      </c>
      <c r="R137" s="8">
        <v>1.5E-3</v>
      </c>
      <c r="S137" s="8">
        <v>1.5E-3</v>
      </c>
      <c r="T137" s="8">
        <v>1.5E-3</v>
      </c>
      <c r="U137" s="8">
        <v>1.5E-3</v>
      </c>
      <c r="V137" s="8">
        <v>1.5E-3</v>
      </c>
      <c r="W137" s="8">
        <v>1.5E-3</v>
      </c>
      <c r="X137" s="8">
        <v>1.5E-3</v>
      </c>
      <c r="Y137" s="8">
        <v>1.5E-3</v>
      </c>
      <c r="Z137" s="8">
        <v>1.5E-3</v>
      </c>
      <c r="AA137" s="8">
        <v>1.5E-3</v>
      </c>
      <c r="AB137" s="8">
        <v>1.5E-3</v>
      </c>
      <c r="AC137" s="8">
        <v>1.5E-3</v>
      </c>
      <c r="AD137" s="8">
        <v>1.5E-3</v>
      </c>
      <c r="AE137" s="8">
        <v>1.5E-3</v>
      </c>
      <c r="AF137" s="8">
        <v>1.5E-3</v>
      </c>
      <c r="AG137" s="8">
        <v>1.5E-3</v>
      </c>
      <c r="AH137" s="8">
        <v>1.5E-3</v>
      </c>
      <c r="AI137" s="8">
        <v>1.5E-3</v>
      </c>
      <c r="AJ137" s="8">
        <v>1.5E-3</v>
      </c>
    </row>
    <row r="138" spans="2:36">
      <c r="B138" s="1" t="s">
        <v>4</v>
      </c>
      <c r="C138" s="1" t="s">
        <v>122</v>
      </c>
      <c r="D138" s="1" t="s">
        <v>149</v>
      </c>
      <c r="E138" s="1" t="s">
        <v>209</v>
      </c>
      <c r="F138" s="14">
        <v>2.5000000000000001E-4</v>
      </c>
      <c r="G138" s="14">
        <v>2.5000000000000001E-4</v>
      </c>
      <c r="H138" s="14">
        <v>2.5000000000000001E-4</v>
      </c>
      <c r="I138" s="14">
        <v>2.5000000000000001E-4</v>
      </c>
      <c r="J138" s="14">
        <v>2.5000000000000001E-4</v>
      </c>
      <c r="K138" s="14">
        <v>2.5000000000000001E-4</v>
      </c>
      <c r="L138" s="14">
        <v>2.5000000000000001E-4</v>
      </c>
      <c r="M138" s="14">
        <v>2.5000000000000001E-4</v>
      </c>
      <c r="N138" s="14">
        <v>2.5000000000000001E-4</v>
      </c>
      <c r="O138" s="14">
        <v>2.5000000000000001E-4</v>
      </c>
      <c r="P138" s="14">
        <v>2.5000000000000001E-4</v>
      </c>
      <c r="Q138" s="14">
        <v>2.5000000000000001E-4</v>
      </c>
      <c r="R138" s="14">
        <v>2.5000000000000001E-4</v>
      </c>
      <c r="S138" s="14">
        <v>2.5000000000000001E-4</v>
      </c>
      <c r="T138" s="14">
        <v>2.5000000000000001E-4</v>
      </c>
      <c r="U138" s="14">
        <v>2.5000000000000001E-4</v>
      </c>
      <c r="V138" s="14">
        <v>2.5000000000000001E-4</v>
      </c>
      <c r="W138" s="14">
        <v>2.5000000000000001E-4</v>
      </c>
      <c r="X138" s="14">
        <v>2.5000000000000001E-4</v>
      </c>
      <c r="Y138" s="14">
        <v>2.5000000000000001E-4</v>
      </c>
      <c r="Z138" s="14">
        <v>2.5000000000000001E-4</v>
      </c>
      <c r="AA138" s="14">
        <v>2.5000000000000001E-4</v>
      </c>
      <c r="AB138" s="14">
        <v>2.5000000000000001E-4</v>
      </c>
      <c r="AC138" s="14">
        <v>2.5000000000000001E-4</v>
      </c>
      <c r="AD138" s="14">
        <v>2.5000000000000001E-4</v>
      </c>
      <c r="AE138" s="14">
        <v>2.5000000000000001E-4</v>
      </c>
      <c r="AF138" s="14">
        <v>2.5000000000000001E-4</v>
      </c>
      <c r="AG138" s="14">
        <v>2.5000000000000001E-4</v>
      </c>
      <c r="AH138" s="14">
        <v>2.5000000000000001E-4</v>
      </c>
      <c r="AI138" s="14">
        <v>2.5000000000000001E-4</v>
      </c>
      <c r="AJ138" s="14">
        <v>2.5000000000000001E-4</v>
      </c>
    </row>
    <row r="139" spans="2:36">
      <c r="B139" s="1" t="s">
        <v>5</v>
      </c>
      <c r="C139" s="1" t="s">
        <v>122</v>
      </c>
      <c r="D139" s="1" t="s">
        <v>149</v>
      </c>
      <c r="E139" s="1" t="s">
        <v>209</v>
      </c>
      <c r="F139" s="6">
        <v>0.1</v>
      </c>
      <c r="G139" s="6">
        <v>0.1</v>
      </c>
      <c r="H139" s="6">
        <v>0.1</v>
      </c>
      <c r="I139" s="6">
        <v>0.1</v>
      </c>
      <c r="J139" s="6">
        <v>0.1</v>
      </c>
      <c r="K139" s="6">
        <v>0.1</v>
      </c>
      <c r="L139" s="6">
        <v>0.1</v>
      </c>
      <c r="M139" s="6">
        <v>0.1</v>
      </c>
      <c r="N139" s="6">
        <v>0.1</v>
      </c>
      <c r="O139" s="6">
        <v>0.1</v>
      </c>
      <c r="P139" s="6">
        <v>0.1</v>
      </c>
      <c r="Q139" s="6">
        <v>0.1</v>
      </c>
      <c r="R139" s="6">
        <v>0.1</v>
      </c>
      <c r="S139" s="6">
        <v>0.1</v>
      </c>
      <c r="T139" s="6">
        <v>0.1</v>
      </c>
      <c r="U139" s="6">
        <v>0.1</v>
      </c>
      <c r="V139" s="6">
        <v>0.1</v>
      </c>
      <c r="W139" s="6">
        <v>0.1</v>
      </c>
      <c r="X139" s="6">
        <v>0.1</v>
      </c>
      <c r="Y139" s="6">
        <v>0.1</v>
      </c>
      <c r="Z139" s="6">
        <v>0.1</v>
      </c>
      <c r="AA139" s="6">
        <v>0.1</v>
      </c>
      <c r="AB139" s="6">
        <v>0.1</v>
      </c>
      <c r="AC139" s="6">
        <v>0.1</v>
      </c>
      <c r="AD139" s="6">
        <v>0.1</v>
      </c>
      <c r="AE139" s="6">
        <v>0.1</v>
      </c>
      <c r="AF139" s="6">
        <v>0.1</v>
      </c>
      <c r="AG139" s="6">
        <v>0.1</v>
      </c>
      <c r="AH139" s="6">
        <v>0.1</v>
      </c>
      <c r="AI139" s="6">
        <v>0.1</v>
      </c>
      <c r="AJ139" s="6">
        <v>0.1</v>
      </c>
    </row>
    <row r="140" spans="2:36">
      <c r="B140" s="1" t="s">
        <v>6</v>
      </c>
      <c r="C140" s="1" t="s">
        <v>122</v>
      </c>
      <c r="D140" s="1" t="s">
        <v>149</v>
      </c>
      <c r="E140" s="1" t="s">
        <v>209</v>
      </c>
      <c r="F140" s="6">
        <v>0.12</v>
      </c>
      <c r="G140" s="6">
        <v>0.12</v>
      </c>
      <c r="H140" s="6">
        <v>0.12</v>
      </c>
      <c r="I140" s="6">
        <v>0.12</v>
      </c>
      <c r="J140" s="6">
        <v>0.12</v>
      </c>
      <c r="K140" s="6">
        <v>0.12</v>
      </c>
      <c r="L140" s="6">
        <v>0.12</v>
      </c>
      <c r="M140" s="6">
        <v>0.12</v>
      </c>
      <c r="N140" s="6">
        <v>0.12</v>
      </c>
      <c r="O140" s="6">
        <v>0.12</v>
      </c>
      <c r="P140" s="6">
        <v>0.12</v>
      </c>
      <c r="Q140" s="6">
        <v>0.12</v>
      </c>
      <c r="R140" s="6">
        <v>0.12</v>
      </c>
      <c r="S140" s="6">
        <v>0.12</v>
      </c>
      <c r="T140" s="6">
        <v>0.12</v>
      </c>
      <c r="U140" s="6">
        <v>0.12</v>
      </c>
      <c r="V140" s="6">
        <v>0.12</v>
      </c>
      <c r="W140" s="6">
        <v>0.12</v>
      </c>
      <c r="X140" s="6">
        <v>0.12</v>
      </c>
      <c r="Y140" s="6">
        <v>0.12</v>
      </c>
      <c r="Z140" s="6">
        <v>0.12</v>
      </c>
      <c r="AA140" s="6">
        <v>0.12</v>
      </c>
      <c r="AB140" s="6">
        <v>0.12</v>
      </c>
      <c r="AC140" s="6">
        <v>0.12</v>
      </c>
      <c r="AD140" s="6">
        <v>0.12</v>
      </c>
      <c r="AE140" s="6">
        <v>0.12</v>
      </c>
      <c r="AF140" s="6">
        <v>0.12</v>
      </c>
      <c r="AG140" s="6">
        <v>0.12</v>
      </c>
      <c r="AH140" s="6">
        <v>0.12</v>
      </c>
      <c r="AI140" s="6">
        <v>0.12</v>
      </c>
      <c r="AJ140" s="6">
        <v>0.12</v>
      </c>
    </row>
    <row r="141" spans="2:36">
      <c r="B141" s="1" t="s">
        <v>7</v>
      </c>
      <c r="C141" s="1" t="s">
        <v>122</v>
      </c>
      <c r="D141" s="1" t="s">
        <v>149</v>
      </c>
      <c r="E141" s="1" t="s">
        <v>209</v>
      </c>
      <c r="F141" s="14">
        <v>7.6000000000000004E-4</v>
      </c>
      <c r="G141" s="14">
        <v>7.6000000000000004E-4</v>
      </c>
      <c r="H141" s="14">
        <v>7.6000000000000004E-4</v>
      </c>
      <c r="I141" s="14">
        <v>7.6000000000000004E-4</v>
      </c>
      <c r="J141" s="14">
        <v>7.6000000000000004E-4</v>
      </c>
      <c r="K141" s="14">
        <v>7.6000000000000004E-4</v>
      </c>
      <c r="L141" s="14">
        <v>7.6000000000000004E-4</v>
      </c>
      <c r="M141" s="14">
        <v>7.6000000000000004E-4</v>
      </c>
      <c r="N141" s="14">
        <v>7.6000000000000004E-4</v>
      </c>
      <c r="O141" s="14">
        <v>7.6000000000000004E-4</v>
      </c>
      <c r="P141" s="14">
        <v>7.6000000000000004E-4</v>
      </c>
      <c r="Q141" s="14">
        <v>7.6000000000000004E-4</v>
      </c>
      <c r="R141" s="14">
        <v>7.6000000000000004E-4</v>
      </c>
      <c r="S141" s="14">
        <v>7.6000000000000004E-4</v>
      </c>
      <c r="T141" s="14">
        <v>7.6000000000000004E-4</v>
      </c>
      <c r="U141" s="14">
        <v>7.6000000000000004E-4</v>
      </c>
      <c r="V141" s="14">
        <v>7.6000000000000004E-4</v>
      </c>
      <c r="W141" s="14">
        <v>7.6000000000000004E-4</v>
      </c>
      <c r="X141" s="14">
        <v>7.6000000000000004E-4</v>
      </c>
      <c r="Y141" s="14">
        <v>7.6000000000000004E-4</v>
      </c>
      <c r="Z141" s="14">
        <v>7.6000000000000004E-4</v>
      </c>
      <c r="AA141" s="14">
        <v>7.6000000000000004E-4</v>
      </c>
      <c r="AB141" s="14">
        <v>7.6000000000000004E-4</v>
      </c>
      <c r="AC141" s="14">
        <v>7.6000000000000004E-4</v>
      </c>
      <c r="AD141" s="14">
        <v>7.6000000000000004E-4</v>
      </c>
      <c r="AE141" s="14">
        <v>7.6000000000000004E-4</v>
      </c>
      <c r="AF141" s="14">
        <v>7.6000000000000004E-4</v>
      </c>
      <c r="AG141" s="14">
        <v>7.6000000000000004E-4</v>
      </c>
      <c r="AH141" s="14">
        <v>7.6000000000000004E-4</v>
      </c>
      <c r="AI141" s="14">
        <v>7.6000000000000004E-4</v>
      </c>
      <c r="AJ141" s="14">
        <v>7.6000000000000004E-4</v>
      </c>
    </row>
    <row r="142" spans="2:36">
      <c r="B142" s="1" t="s">
        <v>8</v>
      </c>
      <c r="C142" s="1" t="s">
        <v>122</v>
      </c>
      <c r="D142" s="1" t="s">
        <v>149</v>
      </c>
      <c r="E142" s="1" t="s">
        <v>209</v>
      </c>
      <c r="F142" s="99">
        <v>7.6000000000000004E-5</v>
      </c>
      <c r="G142" s="14">
        <v>7.6000000000000004E-5</v>
      </c>
      <c r="H142" s="14">
        <v>7.6000000000000004E-5</v>
      </c>
      <c r="I142" s="14">
        <v>7.6000000000000004E-5</v>
      </c>
      <c r="J142" s="14">
        <v>7.6000000000000004E-5</v>
      </c>
      <c r="K142" s="14">
        <v>7.6000000000000004E-5</v>
      </c>
      <c r="L142" s="14">
        <v>7.6000000000000004E-5</v>
      </c>
      <c r="M142" s="14">
        <v>7.6000000000000004E-5</v>
      </c>
      <c r="N142" s="14">
        <v>7.6000000000000004E-5</v>
      </c>
      <c r="O142" s="14">
        <v>7.6000000000000004E-5</v>
      </c>
      <c r="P142" s="14">
        <v>7.6000000000000004E-5</v>
      </c>
      <c r="Q142" s="14">
        <v>7.6000000000000004E-5</v>
      </c>
      <c r="R142" s="14">
        <v>7.6000000000000004E-5</v>
      </c>
      <c r="S142" s="14">
        <v>7.6000000000000004E-5</v>
      </c>
      <c r="T142" s="14">
        <v>7.6000000000000004E-5</v>
      </c>
      <c r="U142" s="14">
        <v>7.6000000000000004E-5</v>
      </c>
      <c r="V142" s="14">
        <v>7.6000000000000004E-5</v>
      </c>
      <c r="W142" s="14">
        <v>7.6000000000000004E-5</v>
      </c>
      <c r="X142" s="14">
        <v>7.6000000000000004E-5</v>
      </c>
      <c r="Y142" s="14">
        <v>7.6000000000000004E-5</v>
      </c>
      <c r="Z142" s="14">
        <v>7.6000000000000004E-5</v>
      </c>
      <c r="AA142" s="14">
        <v>7.6000000000000004E-5</v>
      </c>
      <c r="AB142" s="14">
        <v>7.6000000000000004E-5</v>
      </c>
      <c r="AC142" s="14">
        <v>7.6000000000000004E-5</v>
      </c>
      <c r="AD142" s="14">
        <v>7.6000000000000004E-5</v>
      </c>
      <c r="AE142" s="14">
        <v>7.6000000000000004E-5</v>
      </c>
      <c r="AF142" s="14">
        <v>7.6000000000000004E-5</v>
      </c>
      <c r="AG142" s="14">
        <v>7.6000000000000004E-5</v>
      </c>
      <c r="AH142" s="14">
        <v>7.6000000000000004E-5</v>
      </c>
      <c r="AI142" s="14">
        <v>7.6000000000000004E-5</v>
      </c>
      <c r="AJ142" s="14">
        <v>7.6000000000000004E-5</v>
      </c>
    </row>
    <row r="143" spans="2:36">
      <c r="B143" s="1" t="s">
        <v>9</v>
      </c>
      <c r="C143" s="1" t="s">
        <v>122</v>
      </c>
      <c r="D143" s="1" t="s">
        <v>149</v>
      </c>
      <c r="E143" s="1" t="s">
        <v>209</v>
      </c>
      <c r="F143" s="14">
        <v>5.1000000000000004E-4</v>
      </c>
      <c r="G143" s="14">
        <v>5.1000000000000004E-4</v>
      </c>
      <c r="H143" s="14">
        <v>5.1000000000000004E-4</v>
      </c>
      <c r="I143" s="14">
        <v>5.1000000000000004E-4</v>
      </c>
      <c r="J143" s="14">
        <v>5.1000000000000004E-4</v>
      </c>
      <c r="K143" s="14">
        <v>5.1000000000000004E-4</v>
      </c>
      <c r="L143" s="14">
        <v>5.1000000000000004E-4</v>
      </c>
      <c r="M143" s="14">
        <v>5.1000000000000004E-4</v>
      </c>
      <c r="N143" s="14">
        <v>5.1000000000000004E-4</v>
      </c>
      <c r="O143" s="14">
        <v>5.1000000000000004E-4</v>
      </c>
      <c r="P143" s="14">
        <v>5.1000000000000004E-4</v>
      </c>
      <c r="Q143" s="14">
        <v>5.1000000000000004E-4</v>
      </c>
      <c r="R143" s="14">
        <v>5.1000000000000004E-4</v>
      </c>
      <c r="S143" s="14">
        <v>5.1000000000000004E-4</v>
      </c>
      <c r="T143" s="14">
        <v>5.1000000000000004E-4</v>
      </c>
      <c r="U143" s="14">
        <v>5.1000000000000004E-4</v>
      </c>
      <c r="V143" s="14">
        <v>5.1000000000000004E-4</v>
      </c>
      <c r="W143" s="14">
        <v>5.1000000000000004E-4</v>
      </c>
      <c r="X143" s="14">
        <v>5.1000000000000004E-4</v>
      </c>
      <c r="Y143" s="14">
        <v>5.1000000000000004E-4</v>
      </c>
      <c r="Z143" s="14">
        <v>5.1000000000000004E-4</v>
      </c>
      <c r="AA143" s="14">
        <v>5.1000000000000004E-4</v>
      </c>
      <c r="AB143" s="14">
        <v>5.1000000000000004E-4</v>
      </c>
      <c r="AC143" s="14">
        <v>5.1000000000000004E-4</v>
      </c>
      <c r="AD143" s="14">
        <v>5.1000000000000004E-4</v>
      </c>
      <c r="AE143" s="14">
        <v>5.1000000000000004E-4</v>
      </c>
      <c r="AF143" s="14">
        <v>5.1000000000000004E-4</v>
      </c>
      <c r="AG143" s="14">
        <v>5.1000000000000004E-4</v>
      </c>
      <c r="AH143" s="14">
        <v>5.1000000000000004E-4</v>
      </c>
      <c r="AI143" s="14">
        <v>5.1000000000000004E-4</v>
      </c>
      <c r="AJ143" s="14">
        <v>5.1000000000000004E-4</v>
      </c>
    </row>
    <row r="144" spans="2:36">
      <c r="B144" s="1" t="s">
        <v>10</v>
      </c>
      <c r="C144" s="1" t="s">
        <v>122</v>
      </c>
      <c r="D144" s="1" t="s">
        <v>149</v>
      </c>
      <c r="E144" s="1" t="s">
        <v>209</v>
      </c>
      <c r="F144" s="8">
        <v>1.0999999999999999E-2</v>
      </c>
      <c r="G144" s="8">
        <v>1.0999999999999999E-2</v>
      </c>
      <c r="H144" s="8">
        <v>1.0999999999999999E-2</v>
      </c>
      <c r="I144" s="8">
        <v>1.0999999999999999E-2</v>
      </c>
      <c r="J144" s="8">
        <v>1.0999999999999999E-2</v>
      </c>
      <c r="K144" s="8">
        <v>1.0999999999999999E-2</v>
      </c>
      <c r="L144" s="8">
        <v>1.0999999999999999E-2</v>
      </c>
      <c r="M144" s="8">
        <v>1.0999999999999999E-2</v>
      </c>
      <c r="N144" s="8">
        <v>1.0999999999999999E-2</v>
      </c>
      <c r="O144" s="8">
        <v>1.0999999999999999E-2</v>
      </c>
      <c r="P144" s="8">
        <v>1.0999999999999999E-2</v>
      </c>
      <c r="Q144" s="8">
        <v>1.0999999999999999E-2</v>
      </c>
      <c r="R144" s="8">
        <v>1.0999999999999999E-2</v>
      </c>
      <c r="S144" s="8">
        <v>1.0999999999999999E-2</v>
      </c>
      <c r="T144" s="8">
        <v>1.0999999999999999E-2</v>
      </c>
      <c r="U144" s="8">
        <v>1.0999999999999999E-2</v>
      </c>
      <c r="V144" s="8">
        <v>1.0999999999999999E-2</v>
      </c>
      <c r="W144" s="8">
        <v>1.0999999999999999E-2</v>
      </c>
      <c r="X144" s="8">
        <v>1.0999999999999999E-2</v>
      </c>
      <c r="Y144" s="8">
        <v>1.0999999999999999E-2</v>
      </c>
      <c r="Z144" s="8">
        <v>1.0999999999999999E-2</v>
      </c>
      <c r="AA144" s="8">
        <v>1.0999999999999999E-2</v>
      </c>
      <c r="AB144" s="8">
        <v>1.0999999999999999E-2</v>
      </c>
      <c r="AC144" s="8">
        <v>1.0999999999999999E-2</v>
      </c>
      <c r="AD144" s="8">
        <v>1.0999999999999999E-2</v>
      </c>
      <c r="AE144" s="8">
        <v>1.0999999999999999E-2</v>
      </c>
      <c r="AF144" s="8">
        <v>1.0999999999999999E-2</v>
      </c>
      <c r="AG144" s="8">
        <v>1.0999999999999999E-2</v>
      </c>
      <c r="AH144" s="8">
        <v>1.0999999999999999E-2</v>
      </c>
      <c r="AI144" s="8">
        <v>1.0999999999999999E-2</v>
      </c>
      <c r="AJ144" s="8">
        <v>1.0999999999999999E-2</v>
      </c>
    </row>
    <row r="145" spans="2:36">
      <c r="B145" s="1" t="s">
        <v>11</v>
      </c>
      <c r="C145" s="1" t="s">
        <v>122</v>
      </c>
      <c r="D145" s="1" t="s">
        <v>149</v>
      </c>
      <c r="E145" s="1" t="s">
        <v>209</v>
      </c>
      <c r="F145" s="8">
        <v>1.5E-3</v>
      </c>
      <c r="G145" s="8">
        <v>1.5E-3</v>
      </c>
      <c r="H145" s="8">
        <v>1.5E-3</v>
      </c>
      <c r="I145" s="8">
        <v>1.5E-3</v>
      </c>
      <c r="J145" s="8">
        <v>1.5E-3</v>
      </c>
      <c r="K145" s="8">
        <v>1.5E-3</v>
      </c>
      <c r="L145" s="8">
        <v>1.5E-3</v>
      </c>
      <c r="M145" s="8">
        <v>1.5E-3</v>
      </c>
      <c r="N145" s="8">
        <v>1.5E-3</v>
      </c>
      <c r="O145" s="8">
        <v>1.5E-3</v>
      </c>
      <c r="P145" s="8">
        <v>1.5E-3</v>
      </c>
      <c r="Q145" s="8">
        <v>1.5E-3</v>
      </c>
      <c r="R145" s="8">
        <v>1.5E-3</v>
      </c>
      <c r="S145" s="8">
        <v>1.5E-3</v>
      </c>
      <c r="T145" s="8">
        <v>1.5E-3</v>
      </c>
      <c r="U145" s="8">
        <v>1.5E-3</v>
      </c>
      <c r="V145" s="8">
        <v>1.5E-3</v>
      </c>
      <c r="W145" s="8">
        <v>1.5E-3</v>
      </c>
      <c r="X145" s="8">
        <v>1.5E-3</v>
      </c>
      <c r="Y145" s="8">
        <v>1.5E-3</v>
      </c>
      <c r="Z145" s="8">
        <v>1.5E-3</v>
      </c>
      <c r="AA145" s="8">
        <v>1.5E-3</v>
      </c>
      <c r="AB145" s="8">
        <v>1.5E-3</v>
      </c>
      <c r="AC145" s="8">
        <v>1.5E-3</v>
      </c>
      <c r="AD145" s="8">
        <v>1.5E-3</v>
      </c>
      <c r="AE145" s="8">
        <v>1.5E-3</v>
      </c>
      <c r="AF145" s="8">
        <v>1.5E-3</v>
      </c>
      <c r="AG145" s="8">
        <v>1.5E-3</v>
      </c>
      <c r="AH145" s="8">
        <v>1.5E-3</v>
      </c>
      <c r="AI145" s="8">
        <v>1.5E-3</v>
      </c>
      <c r="AJ145" s="8">
        <v>1.5E-3</v>
      </c>
    </row>
    <row r="146" spans="2:36">
      <c r="B146" s="1" t="s">
        <v>113</v>
      </c>
      <c r="D146" s="1" t="s">
        <v>149</v>
      </c>
      <c r="E146" s="1" t="s">
        <v>209</v>
      </c>
      <c r="F146" s="5" t="s">
        <v>117</v>
      </c>
      <c r="G146" s="5" t="s">
        <v>117</v>
      </c>
      <c r="H146" s="5" t="s">
        <v>117</v>
      </c>
      <c r="I146" s="5" t="s">
        <v>117</v>
      </c>
      <c r="J146" s="5" t="s">
        <v>117</v>
      </c>
      <c r="K146" s="5" t="s">
        <v>117</v>
      </c>
      <c r="L146" s="5" t="s">
        <v>117</v>
      </c>
      <c r="M146" s="5" t="s">
        <v>117</v>
      </c>
      <c r="N146" s="5" t="s">
        <v>117</v>
      </c>
      <c r="O146" s="5" t="s">
        <v>117</v>
      </c>
      <c r="P146" s="5" t="s">
        <v>117</v>
      </c>
      <c r="Q146" s="5" t="s">
        <v>117</v>
      </c>
      <c r="R146" s="5" t="s">
        <v>117</v>
      </c>
      <c r="S146" s="5" t="s">
        <v>117</v>
      </c>
      <c r="T146" s="5" t="s">
        <v>117</v>
      </c>
      <c r="U146" s="5" t="s">
        <v>117</v>
      </c>
      <c r="V146" s="5" t="s">
        <v>117</v>
      </c>
      <c r="W146" s="5" t="s">
        <v>117</v>
      </c>
      <c r="X146" s="5" t="s">
        <v>117</v>
      </c>
      <c r="Y146" s="5" t="s">
        <v>117</v>
      </c>
      <c r="Z146" s="5" t="s">
        <v>117</v>
      </c>
      <c r="AA146" s="5" t="s">
        <v>117</v>
      </c>
      <c r="AB146" s="5" t="s">
        <v>117</v>
      </c>
      <c r="AC146" s="5" t="s">
        <v>117</v>
      </c>
      <c r="AD146" s="5" t="s">
        <v>117</v>
      </c>
      <c r="AE146" s="5" t="s">
        <v>117</v>
      </c>
      <c r="AF146" s="5" t="s">
        <v>117</v>
      </c>
      <c r="AG146" s="5" t="s">
        <v>117</v>
      </c>
      <c r="AH146" s="5" t="s">
        <v>117</v>
      </c>
      <c r="AI146" s="5" t="s">
        <v>117</v>
      </c>
      <c r="AJ146" s="5" t="s">
        <v>117</v>
      </c>
    </row>
    <row r="147" spans="2:36">
      <c r="B147" s="1" t="s">
        <v>38</v>
      </c>
      <c r="C147" s="1" t="s">
        <v>123</v>
      </c>
      <c r="D147" s="1" t="s">
        <v>149</v>
      </c>
      <c r="E147" s="1" t="s">
        <v>209</v>
      </c>
      <c r="F147" s="6">
        <v>1.5</v>
      </c>
      <c r="G147" s="6">
        <v>1.5</v>
      </c>
      <c r="H147" s="6">
        <v>1.5</v>
      </c>
      <c r="I147" s="6">
        <v>1.5</v>
      </c>
      <c r="J147" s="6">
        <v>1.5</v>
      </c>
      <c r="K147" s="6">
        <v>1.5</v>
      </c>
      <c r="L147" s="6">
        <v>1.5</v>
      </c>
      <c r="M147" s="6">
        <v>1.5</v>
      </c>
      <c r="N147" s="6">
        <v>1.5</v>
      </c>
      <c r="O147" s="6">
        <v>1.5</v>
      </c>
      <c r="P147" s="6">
        <v>1.5</v>
      </c>
      <c r="Q147" s="6">
        <v>1.5</v>
      </c>
      <c r="R147" s="6">
        <v>1.5</v>
      </c>
      <c r="S147" s="6">
        <v>1.5</v>
      </c>
      <c r="T147" s="6">
        <v>1.5</v>
      </c>
      <c r="U147" s="6">
        <v>1.5</v>
      </c>
      <c r="V147" s="6">
        <v>1.5</v>
      </c>
      <c r="W147" s="6">
        <v>1.5</v>
      </c>
      <c r="X147" s="6">
        <v>1.5</v>
      </c>
      <c r="Y147" s="6">
        <v>1.5</v>
      </c>
      <c r="Z147" s="6">
        <v>1.5</v>
      </c>
      <c r="AA147" s="6">
        <v>1.5</v>
      </c>
      <c r="AB147" s="6">
        <v>1.5</v>
      </c>
      <c r="AC147" s="6">
        <v>1.5</v>
      </c>
      <c r="AD147" s="6">
        <v>1.5</v>
      </c>
      <c r="AE147" s="6">
        <v>1.5</v>
      </c>
      <c r="AF147" s="6">
        <v>1.5</v>
      </c>
      <c r="AG147" s="6">
        <v>1.5</v>
      </c>
      <c r="AH147" s="6">
        <v>1.5</v>
      </c>
      <c r="AI147" s="6">
        <v>1.5</v>
      </c>
      <c r="AJ147" s="6">
        <v>1.5</v>
      </c>
    </row>
    <row r="148" spans="2:36">
      <c r="B148" s="1" t="s">
        <v>12</v>
      </c>
      <c r="C148" s="1" t="s">
        <v>124</v>
      </c>
      <c r="D148" s="1" t="s">
        <v>149</v>
      </c>
      <c r="E148" s="1" t="s">
        <v>209</v>
      </c>
      <c r="F148" s="6">
        <v>0.56000000000000005</v>
      </c>
      <c r="G148" s="6">
        <v>0.56000000000000005</v>
      </c>
      <c r="H148" s="6">
        <v>0.56000000000000005</v>
      </c>
      <c r="I148" s="6">
        <v>0.56000000000000005</v>
      </c>
      <c r="J148" s="6">
        <v>0.56000000000000005</v>
      </c>
      <c r="K148" s="6">
        <v>0.56000000000000005</v>
      </c>
      <c r="L148" s="6">
        <v>0.56000000000000005</v>
      </c>
      <c r="M148" s="6">
        <v>0.56000000000000005</v>
      </c>
      <c r="N148" s="6">
        <v>0.56000000000000005</v>
      </c>
      <c r="O148" s="6">
        <v>0.56000000000000005</v>
      </c>
      <c r="P148" s="6">
        <v>0.56000000000000005</v>
      </c>
      <c r="Q148" s="6">
        <v>0.56000000000000005</v>
      </c>
      <c r="R148" s="6">
        <v>0.56000000000000005</v>
      </c>
      <c r="S148" s="6">
        <v>0.56000000000000005</v>
      </c>
      <c r="T148" s="6">
        <v>0.56000000000000005</v>
      </c>
      <c r="U148" s="6">
        <v>0.56000000000000005</v>
      </c>
      <c r="V148" s="6">
        <v>0.56000000000000005</v>
      </c>
      <c r="W148" s="6">
        <v>0.56000000000000005</v>
      </c>
      <c r="X148" s="6">
        <v>0.56000000000000005</v>
      </c>
      <c r="Y148" s="6">
        <v>0.56000000000000005</v>
      </c>
      <c r="Z148" s="6">
        <v>0.56000000000000005</v>
      </c>
      <c r="AA148" s="6">
        <v>0.56000000000000005</v>
      </c>
      <c r="AB148" s="6">
        <v>0.56000000000000005</v>
      </c>
      <c r="AC148" s="6">
        <v>0.56000000000000005</v>
      </c>
      <c r="AD148" s="6">
        <v>0.56000000000000005</v>
      </c>
      <c r="AE148" s="6">
        <v>0.56000000000000005</v>
      </c>
      <c r="AF148" s="6">
        <v>0.56000000000000005</v>
      </c>
      <c r="AG148" s="6">
        <v>0.56000000000000005</v>
      </c>
      <c r="AH148" s="6">
        <v>0.56000000000000005</v>
      </c>
      <c r="AI148" s="6">
        <v>0.56000000000000005</v>
      </c>
      <c r="AJ148" s="6">
        <v>0.56000000000000005</v>
      </c>
    </row>
    <row r="149" spans="2:36">
      <c r="B149" s="1" t="s">
        <v>13</v>
      </c>
      <c r="C149" s="1" t="s">
        <v>124</v>
      </c>
      <c r="D149" s="1" t="s">
        <v>149</v>
      </c>
      <c r="E149" s="1" t="s">
        <v>209</v>
      </c>
      <c r="F149" s="6">
        <v>0.84</v>
      </c>
      <c r="G149" s="6">
        <v>0.84</v>
      </c>
      <c r="H149" s="6">
        <v>0.84</v>
      </c>
      <c r="I149" s="6">
        <v>0.84</v>
      </c>
      <c r="J149" s="6">
        <v>0.84</v>
      </c>
      <c r="K149" s="6">
        <v>0.84</v>
      </c>
      <c r="L149" s="6">
        <v>0.84</v>
      </c>
      <c r="M149" s="6">
        <v>0.84</v>
      </c>
      <c r="N149" s="6">
        <v>0.84</v>
      </c>
      <c r="O149" s="6">
        <v>0.84</v>
      </c>
      <c r="P149" s="6">
        <v>0.84</v>
      </c>
      <c r="Q149" s="6">
        <v>0.84</v>
      </c>
      <c r="R149" s="6">
        <v>0.84</v>
      </c>
      <c r="S149" s="6">
        <v>0.84</v>
      </c>
      <c r="T149" s="6">
        <v>0.84</v>
      </c>
      <c r="U149" s="6">
        <v>0.84</v>
      </c>
      <c r="V149" s="6">
        <v>0.84</v>
      </c>
      <c r="W149" s="6">
        <v>0.84</v>
      </c>
      <c r="X149" s="6">
        <v>0.84</v>
      </c>
      <c r="Y149" s="6">
        <v>0.84</v>
      </c>
      <c r="Z149" s="6">
        <v>0.84</v>
      </c>
      <c r="AA149" s="6">
        <v>0.84</v>
      </c>
      <c r="AB149" s="6">
        <v>0.84</v>
      </c>
      <c r="AC149" s="6">
        <v>0.84</v>
      </c>
      <c r="AD149" s="6">
        <v>0.84</v>
      </c>
      <c r="AE149" s="6">
        <v>0.84</v>
      </c>
      <c r="AF149" s="6">
        <v>0.84</v>
      </c>
      <c r="AG149" s="6">
        <v>0.84</v>
      </c>
      <c r="AH149" s="6">
        <v>0.84</v>
      </c>
      <c r="AI149" s="6">
        <v>0.84</v>
      </c>
      <c r="AJ149" s="6">
        <v>0.84</v>
      </c>
    </row>
    <row r="150" spans="2:36">
      <c r="B150" s="1" t="s">
        <v>14</v>
      </c>
      <c r="C150" s="1" t="s">
        <v>124</v>
      </c>
      <c r="D150" s="1" t="s">
        <v>149</v>
      </c>
      <c r="E150" s="1" t="s">
        <v>209</v>
      </c>
      <c r="F150" s="6">
        <v>0.84</v>
      </c>
      <c r="G150" s="6">
        <v>0.84</v>
      </c>
      <c r="H150" s="6">
        <v>0.84</v>
      </c>
      <c r="I150" s="6">
        <v>0.84</v>
      </c>
      <c r="J150" s="6">
        <v>0.84</v>
      </c>
      <c r="K150" s="6">
        <v>0.84</v>
      </c>
      <c r="L150" s="6">
        <v>0.84</v>
      </c>
      <c r="M150" s="6">
        <v>0.84</v>
      </c>
      <c r="N150" s="6">
        <v>0.84</v>
      </c>
      <c r="O150" s="6">
        <v>0.84</v>
      </c>
      <c r="P150" s="6">
        <v>0.84</v>
      </c>
      <c r="Q150" s="6">
        <v>0.84</v>
      </c>
      <c r="R150" s="6">
        <v>0.84</v>
      </c>
      <c r="S150" s="6">
        <v>0.84</v>
      </c>
      <c r="T150" s="6">
        <v>0.84</v>
      </c>
      <c r="U150" s="6">
        <v>0.84</v>
      </c>
      <c r="V150" s="6">
        <v>0.84</v>
      </c>
      <c r="W150" s="6">
        <v>0.84</v>
      </c>
      <c r="X150" s="6">
        <v>0.84</v>
      </c>
      <c r="Y150" s="6">
        <v>0.84</v>
      </c>
      <c r="Z150" s="6">
        <v>0.84</v>
      </c>
      <c r="AA150" s="6">
        <v>0.84</v>
      </c>
      <c r="AB150" s="6">
        <v>0.84</v>
      </c>
      <c r="AC150" s="6">
        <v>0.84</v>
      </c>
      <c r="AD150" s="6">
        <v>0.84</v>
      </c>
      <c r="AE150" s="6">
        <v>0.84</v>
      </c>
      <c r="AF150" s="6">
        <v>0.84</v>
      </c>
      <c r="AG150" s="6">
        <v>0.84</v>
      </c>
      <c r="AH150" s="6">
        <v>0.84</v>
      </c>
      <c r="AI150" s="6">
        <v>0.84</v>
      </c>
      <c r="AJ150" s="6">
        <v>0.84</v>
      </c>
    </row>
    <row r="151" spans="2:36">
      <c r="B151" s="1" t="s">
        <v>15</v>
      </c>
      <c r="C151" s="1" t="s">
        <v>124</v>
      </c>
      <c r="D151" s="1" t="s">
        <v>149</v>
      </c>
      <c r="E151" s="1" t="s">
        <v>209</v>
      </c>
      <c r="F151" s="6">
        <v>0.84</v>
      </c>
      <c r="G151" s="6">
        <v>0.84</v>
      </c>
      <c r="H151" s="6">
        <v>0.84</v>
      </c>
      <c r="I151" s="6">
        <v>0.84</v>
      </c>
      <c r="J151" s="6">
        <v>0.84</v>
      </c>
      <c r="K151" s="6">
        <v>0.84</v>
      </c>
      <c r="L151" s="6">
        <v>0.84</v>
      </c>
      <c r="M151" s="6">
        <v>0.84</v>
      </c>
      <c r="N151" s="6">
        <v>0.84</v>
      </c>
      <c r="O151" s="6">
        <v>0.84</v>
      </c>
      <c r="P151" s="6">
        <v>0.84</v>
      </c>
      <c r="Q151" s="6">
        <v>0.84</v>
      </c>
      <c r="R151" s="6">
        <v>0.84</v>
      </c>
      <c r="S151" s="6">
        <v>0.84</v>
      </c>
      <c r="T151" s="6">
        <v>0.84</v>
      </c>
      <c r="U151" s="6">
        <v>0.84</v>
      </c>
      <c r="V151" s="6">
        <v>0.84</v>
      </c>
      <c r="W151" s="6">
        <v>0.84</v>
      </c>
      <c r="X151" s="6">
        <v>0.84</v>
      </c>
      <c r="Y151" s="6">
        <v>0.84</v>
      </c>
      <c r="Z151" s="6">
        <v>0.84</v>
      </c>
      <c r="AA151" s="6">
        <v>0.84</v>
      </c>
      <c r="AB151" s="6">
        <v>0.84</v>
      </c>
      <c r="AC151" s="6">
        <v>0.84</v>
      </c>
      <c r="AD151" s="6">
        <v>0.84</v>
      </c>
      <c r="AE151" s="6">
        <v>0.84</v>
      </c>
      <c r="AF151" s="6">
        <v>0.84</v>
      </c>
      <c r="AG151" s="6">
        <v>0.84</v>
      </c>
      <c r="AH151" s="6">
        <v>0.84</v>
      </c>
      <c r="AI151" s="6">
        <v>0.84</v>
      </c>
      <c r="AJ151" s="6">
        <v>0.84</v>
      </c>
    </row>
    <row r="152" spans="2:36">
      <c r="B152" s="1" t="s">
        <v>16</v>
      </c>
      <c r="C152" s="1" t="s">
        <v>124</v>
      </c>
      <c r="D152" s="1" t="s">
        <v>149</v>
      </c>
      <c r="E152" s="1" t="s">
        <v>209</v>
      </c>
      <c r="F152" s="5">
        <f t="shared" ref="F152" si="4">SUM(F148:F151)</f>
        <v>3.0799999999999996</v>
      </c>
      <c r="G152" s="5">
        <f t="shared" ref="G152:AJ152" si="5">SUM(G148:G151)</f>
        <v>3.0799999999999996</v>
      </c>
      <c r="H152" s="5">
        <f t="shared" si="5"/>
        <v>3.0799999999999996</v>
      </c>
      <c r="I152" s="5">
        <f t="shared" si="5"/>
        <v>3.0799999999999996</v>
      </c>
      <c r="J152" s="5">
        <f t="shared" si="5"/>
        <v>3.0799999999999996</v>
      </c>
      <c r="K152" s="5">
        <f t="shared" si="5"/>
        <v>3.0799999999999996</v>
      </c>
      <c r="L152" s="5">
        <f t="shared" si="5"/>
        <v>3.0799999999999996</v>
      </c>
      <c r="M152" s="5">
        <f t="shared" si="5"/>
        <v>3.0799999999999996</v>
      </c>
      <c r="N152" s="5">
        <f t="shared" si="5"/>
        <v>3.0799999999999996</v>
      </c>
      <c r="O152" s="5">
        <f t="shared" si="5"/>
        <v>3.0799999999999996</v>
      </c>
      <c r="P152" s="5">
        <f t="shared" si="5"/>
        <v>3.0799999999999996</v>
      </c>
      <c r="Q152" s="5">
        <f t="shared" si="5"/>
        <v>3.0799999999999996</v>
      </c>
      <c r="R152" s="5">
        <f t="shared" si="5"/>
        <v>3.0799999999999996</v>
      </c>
      <c r="S152" s="5">
        <f t="shared" si="5"/>
        <v>3.0799999999999996</v>
      </c>
      <c r="T152" s="5">
        <f t="shared" si="5"/>
        <v>3.0799999999999996</v>
      </c>
      <c r="U152" s="5">
        <f t="shared" si="5"/>
        <v>3.0799999999999996</v>
      </c>
      <c r="V152" s="5">
        <f t="shared" si="5"/>
        <v>3.0799999999999996</v>
      </c>
      <c r="W152" s="5">
        <f t="shared" si="5"/>
        <v>3.0799999999999996</v>
      </c>
      <c r="X152" s="5">
        <f t="shared" si="5"/>
        <v>3.0799999999999996</v>
      </c>
      <c r="Y152" s="5">
        <f t="shared" si="5"/>
        <v>3.0799999999999996</v>
      </c>
      <c r="Z152" s="5">
        <f t="shared" si="5"/>
        <v>3.0799999999999996</v>
      </c>
      <c r="AA152" s="5">
        <f t="shared" si="5"/>
        <v>3.0799999999999996</v>
      </c>
      <c r="AB152" s="5">
        <f t="shared" si="5"/>
        <v>3.0799999999999996</v>
      </c>
      <c r="AC152" s="5">
        <f t="shared" si="5"/>
        <v>3.0799999999999996</v>
      </c>
      <c r="AD152" s="5">
        <f t="shared" si="5"/>
        <v>3.0799999999999996</v>
      </c>
      <c r="AE152" s="5">
        <f t="shared" si="5"/>
        <v>3.0799999999999996</v>
      </c>
      <c r="AF152" s="5">
        <f t="shared" si="5"/>
        <v>3.0799999999999996</v>
      </c>
      <c r="AG152" s="5">
        <f t="shared" si="5"/>
        <v>3.0799999999999996</v>
      </c>
      <c r="AH152" s="5">
        <f t="shared" si="5"/>
        <v>3.0799999999999996</v>
      </c>
      <c r="AI152" s="5">
        <f t="shared" si="5"/>
        <v>3.0799999999999996</v>
      </c>
      <c r="AJ152" s="5">
        <f t="shared" si="5"/>
        <v>3.0799999999999996</v>
      </c>
    </row>
    <row r="153" spans="2:36">
      <c r="B153" s="1" t="s">
        <v>17</v>
      </c>
      <c r="D153" s="1" t="s">
        <v>149</v>
      </c>
      <c r="E153" s="1" t="s">
        <v>209</v>
      </c>
      <c r="F153" s="5" t="s">
        <v>117</v>
      </c>
      <c r="G153" s="5" t="s">
        <v>117</v>
      </c>
      <c r="H153" s="5" t="s">
        <v>117</v>
      </c>
      <c r="I153" s="5" t="s">
        <v>117</v>
      </c>
      <c r="J153" s="5" t="s">
        <v>117</v>
      </c>
      <c r="K153" s="5" t="s">
        <v>117</v>
      </c>
      <c r="L153" s="5" t="s">
        <v>117</v>
      </c>
      <c r="M153" s="5" t="s">
        <v>117</v>
      </c>
      <c r="N153" s="5" t="s">
        <v>117</v>
      </c>
      <c r="O153" s="5" t="s">
        <v>117</v>
      </c>
      <c r="P153" s="5" t="s">
        <v>117</v>
      </c>
      <c r="Q153" s="5" t="s">
        <v>117</v>
      </c>
      <c r="R153" s="5" t="s">
        <v>117</v>
      </c>
      <c r="S153" s="5" t="s">
        <v>117</v>
      </c>
      <c r="T153" s="5" t="s">
        <v>117</v>
      </c>
      <c r="U153" s="5" t="s">
        <v>117</v>
      </c>
      <c r="V153" s="5" t="s">
        <v>117</v>
      </c>
      <c r="W153" s="5" t="s">
        <v>117</v>
      </c>
      <c r="X153" s="5" t="s">
        <v>117</v>
      </c>
      <c r="Y153" s="5" t="s">
        <v>117</v>
      </c>
      <c r="Z153" s="5" t="s">
        <v>117</v>
      </c>
      <c r="AA153" s="5" t="s">
        <v>117</v>
      </c>
      <c r="AB153" s="5" t="s">
        <v>117</v>
      </c>
      <c r="AC153" s="5" t="s">
        <v>117</v>
      </c>
      <c r="AD153" s="5" t="s">
        <v>117</v>
      </c>
      <c r="AE153" s="5" t="s">
        <v>117</v>
      </c>
      <c r="AF153" s="5" t="s">
        <v>117</v>
      </c>
      <c r="AG153" s="5" t="s">
        <v>117</v>
      </c>
      <c r="AH153" s="5" t="s">
        <v>117</v>
      </c>
      <c r="AI153" s="5" t="s">
        <v>117</v>
      </c>
      <c r="AJ153" s="5" t="s">
        <v>117</v>
      </c>
    </row>
    <row r="155" spans="2:36" s="2" customFormat="1">
      <c r="B155" s="2" t="s">
        <v>30</v>
      </c>
      <c r="C155" s="2" t="s">
        <v>73</v>
      </c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</row>
    <row r="156" spans="2:36" s="2" customFormat="1">
      <c r="B156" s="2" t="s">
        <v>21</v>
      </c>
      <c r="C156" s="2" t="s">
        <v>23</v>
      </c>
      <c r="D156" s="2" t="s">
        <v>28</v>
      </c>
      <c r="E156" s="2" t="s">
        <v>178</v>
      </c>
      <c r="F156" s="3">
        <v>1990</v>
      </c>
      <c r="G156" s="3">
        <v>1991</v>
      </c>
      <c r="H156" s="3">
        <v>1992</v>
      </c>
      <c r="I156" s="3">
        <v>1993</v>
      </c>
      <c r="J156" s="3">
        <v>1994</v>
      </c>
      <c r="K156" s="3">
        <v>1995</v>
      </c>
      <c r="L156" s="3">
        <v>1996</v>
      </c>
      <c r="M156" s="3">
        <v>1997</v>
      </c>
      <c r="N156" s="3">
        <v>1998</v>
      </c>
      <c r="O156" s="3">
        <v>1999</v>
      </c>
      <c r="P156" s="3">
        <v>2000</v>
      </c>
      <c r="Q156" s="3">
        <v>2001</v>
      </c>
      <c r="R156" s="3">
        <v>2002</v>
      </c>
      <c r="S156" s="3">
        <v>2003</v>
      </c>
      <c r="T156" s="3">
        <v>2004</v>
      </c>
      <c r="U156" s="3">
        <v>2005</v>
      </c>
      <c r="V156" s="3">
        <v>2006</v>
      </c>
      <c r="W156" s="3">
        <v>2007</v>
      </c>
      <c r="X156" s="3">
        <v>2008</v>
      </c>
      <c r="Y156" s="3">
        <v>2009</v>
      </c>
      <c r="Z156" s="3">
        <v>2010</v>
      </c>
      <c r="AA156" s="3">
        <v>2011</v>
      </c>
      <c r="AB156" s="3">
        <v>2012</v>
      </c>
      <c r="AC156" s="3">
        <v>2013</v>
      </c>
      <c r="AD156" s="3">
        <v>2014</v>
      </c>
      <c r="AE156" s="3">
        <v>2015</v>
      </c>
      <c r="AF156" s="3">
        <v>2016</v>
      </c>
      <c r="AG156" s="3">
        <v>2017</v>
      </c>
      <c r="AH156" s="3">
        <v>2018</v>
      </c>
      <c r="AI156" s="2">
        <v>2019</v>
      </c>
      <c r="AJ156" s="2">
        <v>2020</v>
      </c>
    </row>
    <row r="157" spans="2:36">
      <c r="B157" s="1" t="s">
        <v>3</v>
      </c>
      <c r="C157" s="1" t="s">
        <v>122</v>
      </c>
      <c r="D157" s="1" t="s">
        <v>149</v>
      </c>
      <c r="E157" s="1" t="s">
        <v>349</v>
      </c>
      <c r="F157" s="11">
        <v>100</v>
      </c>
      <c r="G157" s="11">
        <v>100</v>
      </c>
      <c r="H157" s="11">
        <v>100</v>
      </c>
      <c r="I157" s="11">
        <v>100</v>
      </c>
      <c r="J157" s="11">
        <v>100</v>
      </c>
      <c r="K157" s="11">
        <v>100</v>
      </c>
      <c r="L157" s="11">
        <v>100</v>
      </c>
      <c r="M157" s="11">
        <v>100</v>
      </c>
      <c r="N157" s="11">
        <v>100</v>
      </c>
      <c r="O157" s="11">
        <v>100</v>
      </c>
      <c r="P157" s="11">
        <v>100</v>
      </c>
      <c r="Q157" s="11">
        <v>100</v>
      </c>
      <c r="R157" s="11">
        <v>100</v>
      </c>
      <c r="S157" s="11">
        <v>100</v>
      </c>
      <c r="T157" s="11">
        <v>100</v>
      </c>
      <c r="U157" s="11">
        <v>100</v>
      </c>
      <c r="V157" s="11">
        <v>100</v>
      </c>
      <c r="W157" s="11">
        <v>100</v>
      </c>
      <c r="X157" s="11">
        <v>100</v>
      </c>
      <c r="Y157" s="11">
        <v>100</v>
      </c>
      <c r="Z157" s="11">
        <v>100</v>
      </c>
      <c r="AA157" s="11">
        <v>100</v>
      </c>
      <c r="AB157" s="11">
        <v>100</v>
      </c>
      <c r="AC157" s="11">
        <v>100</v>
      </c>
      <c r="AD157" s="11">
        <v>100</v>
      </c>
      <c r="AE157" s="11">
        <v>100</v>
      </c>
      <c r="AF157" s="11">
        <v>100</v>
      </c>
      <c r="AG157" s="11">
        <v>100</v>
      </c>
      <c r="AH157" s="11">
        <v>100</v>
      </c>
      <c r="AI157" s="11">
        <v>100</v>
      </c>
      <c r="AJ157" s="11">
        <v>100</v>
      </c>
    </row>
    <row r="158" spans="2:36">
      <c r="B158" s="1" t="s">
        <v>4</v>
      </c>
      <c r="C158" s="1" t="s">
        <v>122</v>
      </c>
      <c r="D158" s="1" t="s">
        <v>149</v>
      </c>
      <c r="E158" s="1" t="s">
        <v>345</v>
      </c>
      <c r="F158" s="10">
        <v>0.5</v>
      </c>
      <c r="G158" s="10">
        <v>0.5</v>
      </c>
      <c r="H158" s="10">
        <v>0.5</v>
      </c>
      <c r="I158" s="10">
        <v>0.5</v>
      </c>
      <c r="J158" s="10">
        <v>0.5</v>
      </c>
      <c r="K158" s="10">
        <v>0.5</v>
      </c>
      <c r="L158" s="10">
        <v>0.5</v>
      </c>
      <c r="M158" s="10">
        <v>0.5</v>
      </c>
      <c r="N158" s="10">
        <v>0.5</v>
      </c>
      <c r="O158" s="10">
        <v>0.5</v>
      </c>
      <c r="P158" s="10">
        <v>0.5</v>
      </c>
      <c r="Q158" s="10">
        <v>0.5</v>
      </c>
      <c r="R158" s="10">
        <v>0.5</v>
      </c>
      <c r="S158" s="10">
        <v>0.5</v>
      </c>
      <c r="T158" s="10">
        <v>0.5</v>
      </c>
      <c r="U158" s="10">
        <v>0.5</v>
      </c>
      <c r="V158" s="10">
        <v>0.5</v>
      </c>
      <c r="W158" s="10">
        <v>0.5</v>
      </c>
      <c r="X158" s="10">
        <v>0.5</v>
      </c>
      <c r="Y158" s="10">
        <v>0.5</v>
      </c>
      <c r="Z158" s="10">
        <v>0.5</v>
      </c>
      <c r="AA158" s="10">
        <v>0.5</v>
      </c>
      <c r="AB158" s="10">
        <v>0.5</v>
      </c>
      <c r="AC158" s="10">
        <v>0.5</v>
      </c>
      <c r="AD158" s="10">
        <v>0.5</v>
      </c>
      <c r="AE158" s="10">
        <v>0.5</v>
      </c>
      <c r="AF158" s="10">
        <v>0.5</v>
      </c>
      <c r="AG158" s="10">
        <v>0.5</v>
      </c>
      <c r="AH158" s="10">
        <v>0.5</v>
      </c>
      <c r="AI158" s="10">
        <v>0.5</v>
      </c>
      <c r="AJ158" s="10">
        <v>0.5</v>
      </c>
    </row>
    <row r="159" spans="2:36">
      <c r="B159" s="1" t="s">
        <v>4</v>
      </c>
      <c r="C159" s="1" t="s">
        <v>122</v>
      </c>
      <c r="D159" s="1" t="s">
        <v>149</v>
      </c>
      <c r="E159" s="1" t="s">
        <v>346</v>
      </c>
      <c r="F159" s="10">
        <v>1</v>
      </c>
      <c r="G159" s="10">
        <v>1</v>
      </c>
      <c r="H159" s="10">
        <v>1</v>
      </c>
      <c r="I159" s="10">
        <v>1</v>
      </c>
      <c r="J159" s="10">
        <v>1</v>
      </c>
      <c r="K159" s="10">
        <v>1</v>
      </c>
      <c r="L159" s="10">
        <v>1</v>
      </c>
      <c r="M159" s="10">
        <v>1</v>
      </c>
      <c r="N159" s="10">
        <v>1</v>
      </c>
      <c r="O159" s="10">
        <v>1</v>
      </c>
      <c r="P159" s="10">
        <v>1</v>
      </c>
      <c r="Q159" s="10">
        <v>1</v>
      </c>
      <c r="R159" s="10">
        <v>1</v>
      </c>
      <c r="S159" s="10">
        <v>1</v>
      </c>
      <c r="T159" s="10">
        <v>1</v>
      </c>
      <c r="U159" s="10">
        <v>1</v>
      </c>
      <c r="V159" s="10">
        <v>1</v>
      </c>
      <c r="W159" s="10">
        <v>1</v>
      </c>
      <c r="X159" s="10">
        <v>1</v>
      </c>
      <c r="Y159" s="10">
        <v>1</v>
      </c>
      <c r="Z159" s="10">
        <v>1</v>
      </c>
      <c r="AA159" s="10">
        <v>1</v>
      </c>
      <c r="AB159" s="10">
        <v>1</v>
      </c>
      <c r="AC159" s="10">
        <v>1</v>
      </c>
      <c r="AD159" s="10">
        <v>1</v>
      </c>
      <c r="AE159" s="10">
        <v>1</v>
      </c>
      <c r="AF159" s="10">
        <v>1</v>
      </c>
      <c r="AG159" s="10">
        <v>1</v>
      </c>
      <c r="AH159" s="10">
        <v>1</v>
      </c>
      <c r="AI159" s="10">
        <v>1</v>
      </c>
      <c r="AJ159" s="10">
        <v>1</v>
      </c>
    </row>
    <row r="160" spans="2:36">
      <c r="B160" s="1" t="s">
        <v>5</v>
      </c>
      <c r="C160" s="1" t="s">
        <v>122</v>
      </c>
      <c r="D160" s="1" t="s">
        <v>149</v>
      </c>
      <c r="E160" s="1" t="s">
        <v>345</v>
      </c>
      <c r="F160" s="10">
        <v>3</v>
      </c>
      <c r="G160" s="10">
        <v>3</v>
      </c>
      <c r="H160" s="10">
        <v>3</v>
      </c>
      <c r="I160" s="10">
        <v>3</v>
      </c>
      <c r="J160" s="10">
        <v>3</v>
      </c>
      <c r="K160" s="10">
        <v>3</v>
      </c>
      <c r="L160" s="10">
        <v>3</v>
      </c>
      <c r="M160" s="10">
        <v>3</v>
      </c>
      <c r="N160" s="10">
        <v>3</v>
      </c>
      <c r="O160" s="10">
        <v>3</v>
      </c>
      <c r="P160" s="10">
        <v>3</v>
      </c>
      <c r="Q160" s="10">
        <v>3</v>
      </c>
      <c r="R160" s="10">
        <v>3</v>
      </c>
      <c r="S160" s="10">
        <v>3</v>
      </c>
      <c r="T160" s="10">
        <v>3</v>
      </c>
      <c r="U160" s="10">
        <v>3</v>
      </c>
      <c r="V160" s="10">
        <v>3</v>
      </c>
      <c r="W160" s="10">
        <v>3</v>
      </c>
      <c r="X160" s="10">
        <v>3</v>
      </c>
      <c r="Y160" s="10">
        <v>3</v>
      </c>
      <c r="Z160" s="10">
        <v>3</v>
      </c>
      <c r="AA160" s="10">
        <v>3</v>
      </c>
      <c r="AB160" s="10">
        <v>3</v>
      </c>
      <c r="AC160" s="10">
        <v>3</v>
      </c>
      <c r="AD160" s="10">
        <v>3</v>
      </c>
      <c r="AE160" s="10">
        <v>3</v>
      </c>
      <c r="AF160" s="10">
        <v>3</v>
      </c>
      <c r="AG160" s="10">
        <v>3</v>
      </c>
      <c r="AH160" s="10">
        <v>3</v>
      </c>
      <c r="AI160" s="10">
        <v>3</v>
      </c>
      <c r="AJ160" s="10">
        <v>3</v>
      </c>
    </row>
    <row r="161" spans="2:36">
      <c r="B161" s="1" t="s">
        <v>5</v>
      </c>
      <c r="C161" s="1" t="s">
        <v>122</v>
      </c>
      <c r="D161" s="1" t="s">
        <v>149</v>
      </c>
      <c r="E161" s="1" t="s">
        <v>346</v>
      </c>
      <c r="F161" s="10">
        <v>5</v>
      </c>
      <c r="G161" s="10">
        <v>5</v>
      </c>
      <c r="H161" s="10">
        <v>5</v>
      </c>
      <c r="I161" s="10">
        <v>5</v>
      </c>
      <c r="J161" s="10">
        <v>5</v>
      </c>
      <c r="K161" s="10">
        <v>5</v>
      </c>
      <c r="L161" s="10">
        <v>5</v>
      </c>
      <c r="M161" s="10">
        <v>5</v>
      </c>
      <c r="N161" s="10">
        <v>5</v>
      </c>
      <c r="O161" s="10">
        <v>5</v>
      </c>
      <c r="P161" s="10">
        <v>5</v>
      </c>
      <c r="Q161" s="10">
        <v>5</v>
      </c>
      <c r="R161" s="10">
        <v>5</v>
      </c>
      <c r="S161" s="10">
        <v>5</v>
      </c>
      <c r="T161" s="10">
        <v>5</v>
      </c>
      <c r="U161" s="10">
        <v>5</v>
      </c>
      <c r="V161" s="10">
        <v>5</v>
      </c>
      <c r="W161" s="10">
        <v>5</v>
      </c>
      <c r="X161" s="10">
        <v>5</v>
      </c>
      <c r="Y161" s="10">
        <v>5</v>
      </c>
      <c r="Z161" s="10">
        <v>5</v>
      </c>
      <c r="AA161" s="10">
        <v>5</v>
      </c>
      <c r="AB161" s="10">
        <v>5</v>
      </c>
      <c r="AC161" s="10">
        <v>5</v>
      </c>
      <c r="AD161" s="10">
        <v>5</v>
      </c>
      <c r="AE161" s="10">
        <v>5</v>
      </c>
      <c r="AF161" s="10">
        <v>5</v>
      </c>
      <c r="AG161" s="10">
        <v>5</v>
      </c>
      <c r="AH161" s="10">
        <v>5</v>
      </c>
      <c r="AI161" s="10">
        <v>5</v>
      </c>
      <c r="AJ161" s="10">
        <v>5</v>
      </c>
    </row>
    <row r="162" spans="2:36">
      <c r="B162" s="1" t="s">
        <v>6</v>
      </c>
      <c r="C162" s="1" t="s">
        <v>122</v>
      </c>
      <c r="D162" s="1" t="s">
        <v>149</v>
      </c>
      <c r="E162" s="1" t="s">
        <v>347</v>
      </c>
      <c r="F162" s="6">
        <v>1.5</v>
      </c>
      <c r="G162" s="6">
        <v>1.5</v>
      </c>
      <c r="H162" s="6">
        <v>1.5</v>
      </c>
      <c r="I162" s="6">
        <v>1.5</v>
      </c>
      <c r="J162" s="6">
        <v>1.5</v>
      </c>
      <c r="K162" s="6">
        <v>1.5</v>
      </c>
      <c r="L162" s="6">
        <v>1.5</v>
      </c>
      <c r="M162" s="6">
        <v>1.5</v>
      </c>
      <c r="N162" s="6">
        <v>1.5</v>
      </c>
      <c r="O162" s="6">
        <v>1.5</v>
      </c>
      <c r="P162" s="6">
        <v>1.5</v>
      </c>
      <c r="Q162" s="6">
        <v>1.5</v>
      </c>
      <c r="R162" s="6">
        <v>1.5</v>
      </c>
      <c r="S162" s="6">
        <v>1.5</v>
      </c>
      <c r="T162" s="6">
        <v>1.5</v>
      </c>
      <c r="U162" s="6">
        <v>1.5</v>
      </c>
      <c r="V162" s="6">
        <v>1.5</v>
      </c>
      <c r="W162" s="6">
        <v>1.5</v>
      </c>
      <c r="X162" s="6">
        <v>1.5</v>
      </c>
      <c r="Y162" s="6">
        <v>1.5</v>
      </c>
      <c r="Z162" s="6">
        <v>1.5</v>
      </c>
      <c r="AA162" s="6">
        <v>1.5</v>
      </c>
      <c r="AB162" s="6">
        <v>1.5</v>
      </c>
      <c r="AC162" s="6">
        <v>1.5</v>
      </c>
      <c r="AD162" s="6">
        <v>1.5</v>
      </c>
      <c r="AE162" s="6">
        <v>1.5</v>
      </c>
      <c r="AF162" s="6">
        <v>1.5</v>
      </c>
      <c r="AG162" s="6">
        <v>1.5</v>
      </c>
      <c r="AH162" s="6">
        <v>1.5</v>
      </c>
      <c r="AI162" s="6">
        <v>1.5</v>
      </c>
      <c r="AJ162" s="6">
        <v>1.5</v>
      </c>
    </row>
    <row r="163" spans="2:36">
      <c r="B163" s="1" t="s">
        <v>7</v>
      </c>
      <c r="C163" s="1" t="s">
        <v>122</v>
      </c>
      <c r="D163" s="1" t="s">
        <v>149</v>
      </c>
      <c r="E163" s="1" t="s">
        <v>347</v>
      </c>
      <c r="F163" s="6">
        <v>10</v>
      </c>
      <c r="G163" s="6">
        <v>10</v>
      </c>
      <c r="H163" s="6">
        <v>10</v>
      </c>
      <c r="I163" s="6">
        <v>10</v>
      </c>
      <c r="J163" s="6">
        <v>10</v>
      </c>
      <c r="K163" s="6">
        <v>10</v>
      </c>
      <c r="L163" s="6">
        <v>10</v>
      </c>
      <c r="M163" s="6">
        <v>10</v>
      </c>
      <c r="N163" s="6">
        <v>10</v>
      </c>
      <c r="O163" s="6">
        <v>10</v>
      </c>
      <c r="P163" s="6">
        <v>10</v>
      </c>
      <c r="Q163" s="6">
        <v>10</v>
      </c>
      <c r="R163" s="6">
        <v>10</v>
      </c>
      <c r="S163" s="6">
        <v>10</v>
      </c>
      <c r="T163" s="6">
        <v>10</v>
      </c>
      <c r="U163" s="6">
        <v>10</v>
      </c>
      <c r="V163" s="6">
        <v>10</v>
      </c>
      <c r="W163" s="6">
        <v>10</v>
      </c>
      <c r="X163" s="6">
        <v>10</v>
      </c>
      <c r="Y163" s="6">
        <v>10</v>
      </c>
      <c r="Z163" s="6">
        <v>10</v>
      </c>
      <c r="AA163" s="6">
        <v>10</v>
      </c>
      <c r="AB163" s="6">
        <v>10</v>
      </c>
      <c r="AC163" s="6">
        <v>10</v>
      </c>
      <c r="AD163" s="6">
        <v>10</v>
      </c>
      <c r="AE163" s="6">
        <v>10</v>
      </c>
      <c r="AF163" s="6">
        <v>10</v>
      </c>
      <c r="AG163" s="6">
        <v>10</v>
      </c>
      <c r="AH163" s="6">
        <v>10</v>
      </c>
      <c r="AI163" s="6">
        <v>10</v>
      </c>
      <c r="AJ163" s="6">
        <v>10</v>
      </c>
    </row>
    <row r="164" spans="2:36">
      <c r="B164" s="1" t="s">
        <v>8</v>
      </c>
      <c r="C164" s="1" t="s">
        <v>122</v>
      </c>
      <c r="D164" s="1" t="s">
        <v>149</v>
      </c>
      <c r="E164" s="1" t="s">
        <v>347</v>
      </c>
      <c r="F164" s="6">
        <v>20</v>
      </c>
      <c r="G164" s="6">
        <v>20</v>
      </c>
      <c r="H164" s="6">
        <v>20</v>
      </c>
      <c r="I164" s="6">
        <v>20</v>
      </c>
      <c r="J164" s="6">
        <v>20</v>
      </c>
      <c r="K164" s="6">
        <v>20</v>
      </c>
      <c r="L164" s="6">
        <v>20</v>
      </c>
      <c r="M164" s="6">
        <v>20</v>
      </c>
      <c r="N164" s="6">
        <v>20</v>
      </c>
      <c r="O164" s="6">
        <v>20</v>
      </c>
      <c r="P164" s="6">
        <v>20</v>
      </c>
      <c r="Q164" s="6">
        <v>20</v>
      </c>
      <c r="R164" s="6">
        <v>20</v>
      </c>
      <c r="S164" s="6">
        <v>20</v>
      </c>
      <c r="T164" s="6">
        <v>20</v>
      </c>
      <c r="U164" s="6">
        <v>20</v>
      </c>
      <c r="V164" s="6">
        <v>20</v>
      </c>
      <c r="W164" s="6">
        <v>20</v>
      </c>
      <c r="X164" s="6">
        <v>20</v>
      </c>
      <c r="Y164" s="6">
        <v>20</v>
      </c>
      <c r="Z164" s="6">
        <v>20</v>
      </c>
      <c r="AA164" s="6">
        <v>20</v>
      </c>
      <c r="AB164" s="6">
        <v>20</v>
      </c>
      <c r="AC164" s="6">
        <v>20</v>
      </c>
      <c r="AD164" s="6">
        <v>20</v>
      </c>
      <c r="AE164" s="6">
        <v>20</v>
      </c>
      <c r="AF164" s="6">
        <v>20</v>
      </c>
      <c r="AG164" s="6">
        <v>20</v>
      </c>
      <c r="AH164" s="6">
        <v>20</v>
      </c>
      <c r="AI164" s="6">
        <v>20</v>
      </c>
      <c r="AJ164" s="6">
        <v>20</v>
      </c>
    </row>
    <row r="165" spans="2:36">
      <c r="B165" s="1" t="s">
        <v>9</v>
      </c>
      <c r="C165" s="1" t="s">
        <v>122</v>
      </c>
      <c r="D165" s="1" t="s">
        <v>149</v>
      </c>
      <c r="E165" s="1" t="s">
        <v>347</v>
      </c>
      <c r="F165" s="6">
        <v>10</v>
      </c>
      <c r="G165" s="6">
        <v>10</v>
      </c>
      <c r="H165" s="6">
        <v>10</v>
      </c>
      <c r="I165" s="6">
        <v>10</v>
      </c>
      <c r="J165" s="6">
        <v>10</v>
      </c>
      <c r="K165" s="6">
        <v>10</v>
      </c>
      <c r="L165" s="6">
        <v>10</v>
      </c>
      <c r="M165" s="6">
        <v>10</v>
      </c>
      <c r="N165" s="6">
        <v>10</v>
      </c>
      <c r="O165" s="6">
        <v>10</v>
      </c>
      <c r="P165" s="6">
        <v>10</v>
      </c>
      <c r="Q165" s="6">
        <v>10</v>
      </c>
      <c r="R165" s="6">
        <v>10</v>
      </c>
      <c r="S165" s="6">
        <v>10</v>
      </c>
      <c r="T165" s="6">
        <v>10</v>
      </c>
      <c r="U165" s="6">
        <v>10</v>
      </c>
      <c r="V165" s="6">
        <v>10</v>
      </c>
      <c r="W165" s="6">
        <v>10</v>
      </c>
      <c r="X165" s="6">
        <v>10</v>
      </c>
      <c r="Y165" s="6">
        <v>10</v>
      </c>
      <c r="Z165" s="6">
        <v>10</v>
      </c>
      <c r="AA165" s="6">
        <v>10</v>
      </c>
      <c r="AB165" s="6">
        <v>10</v>
      </c>
      <c r="AC165" s="6">
        <v>10</v>
      </c>
      <c r="AD165" s="6">
        <v>10</v>
      </c>
      <c r="AE165" s="6">
        <v>10</v>
      </c>
      <c r="AF165" s="6">
        <v>10</v>
      </c>
      <c r="AG165" s="6">
        <v>10</v>
      </c>
      <c r="AH165" s="6">
        <v>10</v>
      </c>
      <c r="AI165" s="6">
        <v>10</v>
      </c>
      <c r="AJ165" s="6">
        <v>10</v>
      </c>
    </row>
    <row r="166" spans="2:36">
      <c r="B166" s="1" t="s">
        <v>10</v>
      </c>
      <c r="C166" s="1" t="s">
        <v>122</v>
      </c>
      <c r="D166" s="1" t="s">
        <v>149</v>
      </c>
      <c r="E166" s="1" t="s">
        <v>345</v>
      </c>
      <c r="F166" s="6">
        <v>1</v>
      </c>
      <c r="G166" s="6">
        <v>1</v>
      </c>
      <c r="H166" s="6">
        <v>1</v>
      </c>
      <c r="I166" s="6">
        <v>1</v>
      </c>
      <c r="J166" s="6">
        <v>1</v>
      </c>
      <c r="K166" s="6">
        <v>1</v>
      </c>
      <c r="L166" s="6">
        <v>1</v>
      </c>
      <c r="M166" s="6">
        <v>1</v>
      </c>
      <c r="N166" s="6">
        <v>1</v>
      </c>
      <c r="O166" s="6">
        <v>1</v>
      </c>
      <c r="P166" s="6">
        <v>1</v>
      </c>
      <c r="Q166" s="6">
        <v>1</v>
      </c>
      <c r="R166" s="6">
        <v>1</v>
      </c>
      <c r="S166" s="6">
        <v>1</v>
      </c>
      <c r="T166" s="6">
        <v>1</v>
      </c>
      <c r="U166" s="6">
        <v>1</v>
      </c>
      <c r="V166" s="6">
        <v>1</v>
      </c>
      <c r="W166" s="6">
        <v>1</v>
      </c>
      <c r="X166" s="6">
        <v>1</v>
      </c>
      <c r="Y166" s="6">
        <v>1</v>
      </c>
      <c r="Z166" s="6">
        <v>1</v>
      </c>
      <c r="AA166" s="6">
        <v>1</v>
      </c>
      <c r="AB166" s="6">
        <v>1</v>
      </c>
      <c r="AC166" s="6">
        <v>1</v>
      </c>
      <c r="AD166" s="6">
        <v>1</v>
      </c>
      <c r="AE166" s="6">
        <v>1</v>
      </c>
      <c r="AF166" s="6">
        <v>1</v>
      </c>
      <c r="AG166" s="6">
        <v>1</v>
      </c>
      <c r="AH166" s="6">
        <v>1</v>
      </c>
      <c r="AI166" s="6">
        <v>1</v>
      </c>
      <c r="AJ166" s="6">
        <v>1</v>
      </c>
    </row>
    <row r="167" spans="2:36">
      <c r="B167" s="1" t="s">
        <v>10</v>
      </c>
      <c r="C167" s="1" t="s">
        <v>122</v>
      </c>
      <c r="D167" s="1" t="s">
        <v>149</v>
      </c>
      <c r="E167" s="1" t="s">
        <v>346</v>
      </c>
      <c r="F167" s="6">
        <v>2</v>
      </c>
      <c r="G167" s="6">
        <v>2</v>
      </c>
      <c r="H167" s="6">
        <v>2</v>
      </c>
      <c r="I167" s="6">
        <v>2</v>
      </c>
      <c r="J167" s="6">
        <v>2</v>
      </c>
      <c r="K167" s="6">
        <v>2</v>
      </c>
      <c r="L167" s="6">
        <v>2</v>
      </c>
      <c r="M167" s="6">
        <v>2</v>
      </c>
      <c r="N167" s="6">
        <v>2</v>
      </c>
      <c r="O167" s="6">
        <v>2</v>
      </c>
      <c r="P167" s="6">
        <v>2</v>
      </c>
      <c r="Q167" s="6">
        <v>2</v>
      </c>
      <c r="R167" s="6">
        <v>2</v>
      </c>
      <c r="S167" s="6">
        <v>2</v>
      </c>
      <c r="T167" s="6">
        <v>2</v>
      </c>
      <c r="U167" s="6">
        <v>2</v>
      </c>
      <c r="V167" s="6">
        <v>2</v>
      </c>
      <c r="W167" s="6">
        <v>2</v>
      </c>
      <c r="X167" s="6">
        <v>2</v>
      </c>
      <c r="Y167" s="6">
        <v>2</v>
      </c>
      <c r="Z167" s="6">
        <v>2</v>
      </c>
      <c r="AA167" s="6">
        <v>2</v>
      </c>
      <c r="AB167" s="6">
        <v>2</v>
      </c>
      <c r="AC167" s="6">
        <v>2</v>
      </c>
      <c r="AD167" s="6">
        <v>2</v>
      </c>
      <c r="AE167" s="6">
        <v>2</v>
      </c>
      <c r="AF167" s="6">
        <v>2</v>
      </c>
      <c r="AG167" s="6">
        <v>2</v>
      </c>
      <c r="AH167" s="6">
        <v>2</v>
      </c>
      <c r="AI167" s="6">
        <v>2</v>
      </c>
      <c r="AJ167" s="6">
        <v>2</v>
      </c>
    </row>
    <row r="168" spans="2:36">
      <c r="B168" s="1" t="s">
        <v>11</v>
      </c>
      <c r="C168" s="1" t="s">
        <v>122</v>
      </c>
      <c r="D168" s="1" t="s">
        <v>149</v>
      </c>
      <c r="E168" s="1" t="s">
        <v>347</v>
      </c>
      <c r="F168" s="6">
        <v>200</v>
      </c>
      <c r="G168" s="6">
        <v>200</v>
      </c>
      <c r="H168" s="6">
        <v>200</v>
      </c>
      <c r="I168" s="6">
        <v>200</v>
      </c>
      <c r="J168" s="6">
        <v>200</v>
      </c>
      <c r="K168" s="6">
        <v>200</v>
      </c>
      <c r="L168" s="6">
        <v>200</v>
      </c>
      <c r="M168" s="6">
        <v>200</v>
      </c>
      <c r="N168" s="6">
        <v>200</v>
      </c>
      <c r="O168" s="6">
        <v>200</v>
      </c>
      <c r="P168" s="6">
        <v>200</v>
      </c>
      <c r="Q168" s="6">
        <v>200</v>
      </c>
      <c r="R168" s="6">
        <v>200</v>
      </c>
      <c r="S168" s="6">
        <v>200</v>
      </c>
      <c r="T168" s="6">
        <v>200</v>
      </c>
      <c r="U168" s="6">
        <v>200</v>
      </c>
      <c r="V168" s="6">
        <v>200</v>
      </c>
      <c r="W168" s="6">
        <v>200</v>
      </c>
      <c r="X168" s="6">
        <v>200</v>
      </c>
      <c r="Y168" s="6">
        <v>200</v>
      </c>
      <c r="Z168" s="6">
        <v>200</v>
      </c>
      <c r="AA168" s="6">
        <v>200</v>
      </c>
      <c r="AB168" s="6">
        <v>200</v>
      </c>
      <c r="AC168" s="6">
        <v>200</v>
      </c>
      <c r="AD168" s="6">
        <v>200</v>
      </c>
      <c r="AE168" s="6">
        <v>200</v>
      </c>
      <c r="AF168" s="6">
        <v>200</v>
      </c>
      <c r="AG168" s="6">
        <v>200</v>
      </c>
      <c r="AH168" s="6">
        <v>200</v>
      </c>
      <c r="AI168" s="6">
        <v>200</v>
      </c>
      <c r="AJ168" s="6">
        <v>200</v>
      </c>
    </row>
    <row r="169" spans="2:36">
      <c r="B169" s="1" t="s">
        <v>113</v>
      </c>
      <c r="C169" s="1" t="s">
        <v>124</v>
      </c>
      <c r="D169" s="1" t="s">
        <v>149</v>
      </c>
      <c r="E169" s="1" t="s">
        <v>347</v>
      </c>
      <c r="F169" s="11">
        <v>170</v>
      </c>
      <c r="G169" s="11">
        <v>170</v>
      </c>
      <c r="H169" s="11">
        <v>170</v>
      </c>
      <c r="I169" s="11">
        <v>170</v>
      </c>
      <c r="J169" s="11">
        <v>170</v>
      </c>
      <c r="K169" s="11">
        <v>170</v>
      </c>
      <c r="L169" s="11">
        <v>170</v>
      </c>
      <c r="M169" s="11">
        <v>170</v>
      </c>
      <c r="N169" s="11">
        <v>170</v>
      </c>
      <c r="O169" s="11">
        <v>170</v>
      </c>
      <c r="P169" s="11">
        <v>170</v>
      </c>
      <c r="Q169" s="11">
        <v>170</v>
      </c>
      <c r="R169" s="11">
        <v>170</v>
      </c>
      <c r="S169" s="11">
        <v>170</v>
      </c>
      <c r="T169" s="11">
        <v>170</v>
      </c>
      <c r="U169" s="11">
        <v>170</v>
      </c>
      <c r="V169" s="11">
        <v>170</v>
      </c>
      <c r="W169" s="11">
        <v>170</v>
      </c>
      <c r="X169" s="11">
        <v>170</v>
      </c>
      <c r="Y169" s="11">
        <v>170</v>
      </c>
      <c r="Z169" s="11">
        <v>170</v>
      </c>
      <c r="AA169" s="11">
        <v>170</v>
      </c>
      <c r="AB169" s="11">
        <v>170</v>
      </c>
      <c r="AC169" s="11">
        <v>170</v>
      </c>
      <c r="AD169" s="11">
        <v>170</v>
      </c>
      <c r="AE169" s="11">
        <v>170</v>
      </c>
      <c r="AF169" s="11">
        <v>170</v>
      </c>
      <c r="AG169" s="11">
        <v>170</v>
      </c>
      <c r="AH169" s="11">
        <v>170</v>
      </c>
      <c r="AI169" s="11">
        <v>170</v>
      </c>
      <c r="AJ169" s="11">
        <v>170</v>
      </c>
    </row>
    <row r="170" spans="2:36">
      <c r="B170" s="1" t="s">
        <v>38</v>
      </c>
      <c r="C170" s="1" t="s">
        <v>123</v>
      </c>
      <c r="D170" s="1" t="s">
        <v>149</v>
      </c>
      <c r="E170" s="1" t="s">
        <v>345</v>
      </c>
      <c r="F170" s="5">
        <v>500</v>
      </c>
      <c r="G170" s="5">
        <v>500</v>
      </c>
      <c r="H170" s="5">
        <v>500</v>
      </c>
      <c r="I170" s="5">
        <v>500</v>
      </c>
      <c r="J170" s="5">
        <v>500</v>
      </c>
      <c r="K170" s="5">
        <v>500</v>
      </c>
      <c r="L170" s="5">
        <v>500</v>
      </c>
      <c r="M170" s="5">
        <v>500</v>
      </c>
      <c r="N170" s="5">
        <v>500</v>
      </c>
      <c r="O170" s="5">
        <v>500</v>
      </c>
      <c r="P170" s="5">
        <v>500</v>
      </c>
      <c r="Q170" s="5">
        <v>500</v>
      </c>
      <c r="R170" s="5">
        <v>500</v>
      </c>
      <c r="S170" s="5">
        <v>500</v>
      </c>
      <c r="T170" s="5">
        <v>500</v>
      </c>
      <c r="U170" s="5">
        <v>500</v>
      </c>
      <c r="V170" s="5">
        <v>500</v>
      </c>
      <c r="W170" s="5">
        <v>500</v>
      </c>
      <c r="X170" s="5">
        <v>500</v>
      </c>
      <c r="Y170" s="5">
        <v>500</v>
      </c>
      <c r="Z170" s="5">
        <v>500</v>
      </c>
      <c r="AA170" s="5">
        <v>500</v>
      </c>
      <c r="AB170" s="5">
        <v>500</v>
      </c>
      <c r="AC170" s="5">
        <v>500</v>
      </c>
      <c r="AD170" s="5">
        <v>500</v>
      </c>
      <c r="AE170" s="5">
        <v>500</v>
      </c>
      <c r="AF170" s="5">
        <v>500</v>
      </c>
      <c r="AG170" s="5">
        <v>500</v>
      </c>
      <c r="AH170" s="5">
        <v>500</v>
      </c>
      <c r="AI170" s="5">
        <v>500</v>
      </c>
      <c r="AJ170" s="5">
        <v>500</v>
      </c>
    </row>
    <row r="171" spans="2:36">
      <c r="B171" s="1" t="s">
        <v>38</v>
      </c>
      <c r="C171" s="1" t="s">
        <v>123</v>
      </c>
      <c r="D171" s="1" t="s">
        <v>149</v>
      </c>
      <c r="E171" s="1" t="s">
        <v>346</v>
      </c>
      <c r="F171" s="5">
        <v>1000</v>
      </c>
      <c r="G171" s="5">
        <v>1000</v>
      </c>
      <c r="H171" s="5">
        <v>1000</v>
      </c>
      <c r="I171" s="5">
        <v>1000</v>
      </c>
      <c r="J171" s="5">
        <v>1000</v>
      </c>
      <c r="K171" s="5">
        <v>1000</v>
      </c>
      <c r="L171" s="5">
        <v>1000</v>
      </c>
      <c r="M171" s="5">
        <v>1000</v>
      </c>
      <c r="N171" s="5">
        <v>1000</v>
      </c>
      <c r="O171" s="5">
        <v>1000</v>
      </c>
      <c r="P171" s="5">
        <v>1000</v>
      </c>
      <c r="Q171" s="5">
        <v>1000</v>
      </c>
      <c r="R171" s="5">
        <v>1000</v>
      </c>
      <c r="S171" s="5">
        <v>1000</v>
      </c>
      <c r="T171" s="5">
        <v>1000</v>
      </c>
      <c r="U171" s="5">
        <v>1000</v>
      </c>
      <c r="V171" s="5">
        <v>1000</v>
      </c>
      <c r="W171" s="5">
        <v>1000</v>
      </c>
      <c r="X171" s="5">
        <v>1000</v>
      </c>
      <c r="Y171" s="5">
        <v>1000</v>
      </c>
      <c r="Z171" s="5">
        <v>1000</v>
      </c>
      <c r="AA171" s="5">
        <v>1000</v>
      </c>
      <c r="AB171" s="5">
        <v>1000</v>
      </c>
      <c r="AC171" s="5">
        <v>1000</v>
      </c>
      <c r="AD171" s="5">
        <v>1000</v>
      </c>
      <c r="AE171" s="5">
        <v>1000</v>
      </c>
      <c r="AF171" s="5">
        <v>1000</v>
      </c>
      <c r="AG171" s="5">
        <v>1000</v>
      </c>
      <c r="AH171" s="5">
        <v>1000</v>
      </c>
      <c r="AI171" s="5">
        <v>1000</v>
      </c>
      <c r="AJ171" s="5">
        <v>1000</v>
      </c>
    </row>
    <row r="172" spans="2:36">
      <c r="B172" s="1" t="s">
        <v>12</v>
      </c>
      <c r="C172" s="1" t="s">
        <v>122</v>
      </c>
      <c r="D172" s="1" t="s">
        <v>149</v>
      </c>
      <c r="E172" s="1" t="s">
        <v>345</v>
      </c>
      <c r="F172" s="5">
        <v>100</v>
      </c>
      <c r="G172" s="5">
        <v>100</v>
      </c>
      <c r="H172" s="5">
        <v>100</v>
      </c>
      <c r="I172" s="5">
        <v>100</v>
      </c>
      <c r="J172" s="5">
        <v>100</v>
      </c>
      <c r="K172" s="5">
        <v>100</v>
      </c>
      <c r="L172" s="5">
        <v>100</v>
      </c>
      <c r="M172" s="5">
        <v>100</v>
      </c>
      <c r="N172" s="5">
        <v>100</v>
      </c>
      <c r="O172" s="5">
        <v>100</v>
      </c>
      <c r="P172" s="5">
        <v>100</v>
      </c>
      <c r="Q172" s="5">
        <v>100</v>
      </c>
      <c r="R172" s="5">
        <v>100</v>
      </c>
      <c r="S172" s="5">
        <v>100</v>
      </c>
      <c r="T172" s="5">
        <v>100</v>
      </c>
      <c r="U172" s="5">
        <v>100</v>
      </c>
      <c r="V172" s="5">
        <v>100</v>
      </c>
      <c r="W172" s="5">
        <v>100</v>
      </c>
      <c r="X172" s="5">
        <v>100</v>
      </c>
      <c r="Y172" s="5">
        <v>100</v>
      </c>
      <c r="Z172" s="5">
        <v>100</v>
      </c>
      <c r="AA172" s="5">
        <v>100</v>
      </c>
      <c r="AB172" s="5">
        <v>100</v>
      </c>
      <c r="AC172" s="5">
        <v>100</v>
      </c>
      <c r="AD172" s="5">
        <v>100</v>
      </c>
      <c r="AE172" s="5">
        <v>100</v>
      </c>
      <c r="AF172" s="5">
        <v>100</v>
      </c>
      <c r="AG172" s="5">
        <v>100</v>
      </c>
      <c r="AH172" s="5">
        <v>100</v>
      </c>
      <c r="AI172" s="5">
        <v>100</v>
      </c>
      <c r="AJ172" s="5">
        <v>100</v>
      </c>
    </row>
    <row r="173" spans="2:36">
      <c r="B173" s="1" t="s">
        <v>12</v>
      </c>
      <c r="C173" s="1" t="s">
        <v>122</v>
      </c>
      <c r="D173" s="1" t="s">
        <v>149</v>
      </c>
      <c r="E173" s="1" t="s">
        <v>346</v>
      </c>
      <c r="F173" s="5">
        <v>250</v>
      </c>
      <c r="G173" s="5">
        <v>250</v>
      </c>
      <c r="H173" s="5">
        <v>250</v>
      </c>
      <c r="I173" s="5">
        <v>250</v>
      </c>
      <c r="J173" s="5">
        <v>250</v>
      </c>
      <c r="K173" s="5">
        <v>250</v>
      </c>
      <c r="L173" s="5">
        <v>250</v>
      </c>
      <c r="M173" s="5">
        <v>250</v>
      </c>
      <c r="N173" s="5">
        <v>250</v>
      </c>
      <c r="O173" s="5">
        <v>250</v>
      </c>
      <c r="P173" s="5">
        <v>250</v>
      </c>
      <c r="Q173" s="5">
        <v>250</v>
      </c>
      <c r="R173" s="5">
        <v>250</v>
      </c>
      <c r="S173" s="5">
        <v>250</v>
      </c>
      <c r="T173" s="5">
        <v>250</v>
      </c>
      <c r="U173" s="5">
        <v>250</v>
      </c>
      <c r="V173" s="5">
        <v>250</v>
      </c>
      <c r="W173" s="5">
        <v>250</v>
      </c>
      <c r="X173" s="5">
        <v>250</v>
      </c>
      <c r="Y173" s="5">
        <v>250</v>
      </c>
      <c r="Z173" s="5">
        <v>250</v>
      </c>
      <c r="AA173" s="5">
        <v>250</v>
      </c>
      <c r="AB173" s="5">
        <v>250</v>
      </c>
      <c r="AC173" s="5">
        <v>250</v>
      </c>
      <c r="AD173" s="5">
        <v>250</v>
      </c>
      <c r="AE173" s="5">
        <v>250</v>
      </c>
      <c r="AF173" s="5">
        <v>250</v>
      </c>
      <c r="AG173" s="5">
        <v>250</v>
      </c>
      <c r="AH173" s="5">
        <v>250</v>
      </c>
      <c r="AI173" s="5">
        <v>250</v>
      </c>
      <c r="AJ173" s="5">
        <v>250</v>
      </c>
    </row>
    <row r="174" spans="2:36">
      <c r="B174" s="1" t="s">
        <v>13</v>
      </c>
      <c r="C174" s="1" t="s">
        <v>122</v>
      </c>
      <c r="D174" s="1" t="s">
        <v>149</v>
      </c>
      <c r="E174" s="1" t="s">
        <v>345</v>
      </c>
      <c r="F174" s="5">
        <v>170</v>
      </c>
      <c r="G174" s="5">
        <v>170</v>
      </c>
      <c r="H174" s="5">
        <v>170</v>
      </c>
      <c r="I174" s="5">
        <v>170</v>
      </c>
      <c r="J174" s="5">
        <v>170</v>
      </c>
      <c r="K174" s="5">
        <v>170</v>
      </c>
      <c r="L174" s="5">
        <v>170</v>
      </c>
      <c r="M174" s="5">
        <v>170</v>
      </c>
      <c r="N174" s="5">
        <v>170</v>
      </c>
      <c r="O174" s="5">
        <v>170</v>
      </c>
      <c r="P174" s="5">
        <v>170</v>
      </c>
      <c r="Q174" s="5">
        <v>170</v>
      </c>
      <c r="R174" s="5">
        <v>170</v>
      </c>
      <c r="S174" s="5">
        <v>170</v>
      </c>
      <c r="T174" s="5">
        <v>170</v>
      </c>
      <c r="U174" s="5">
        <v>170</v>
      </c>
      <c r="V174" s="5">
        <v>170</v>
      </c>
      <c r="W174" s="5">
        <v>170</v>
      </c>
      <c r="X174" s="5">
        <v>170</v>
      </c>
      <c r="Y174" s="5">
        <v>170</v>
      </c>
      <c r="Z174" s="5">
        <v>170</v>
      </c>
      <c r="AA174" s="5">
        <v>170</v>
      </c>
      <c r="AB174" s="5">
        <v>170</v>
      </c>
      <c r="AC174" s="5">
        <v>170</v>
      </c>
      <c r="AD174" s="5">
        <v>170</v>
      </c>
      <c r="AE174" s="5">
        <v>170</v>
      </c>
      <c r="AF174" s="5">
        <v>170</v>
      </c>
      <c r="AG174" s="5">
        <v>170</v>
      </c>
      <c r="AH174" s="5">
        <v>170</v>
      </c>
      <c r="AI174" s="5">
        <v>170</v>
      </c>
      <c r="AJ174" s="5">
        <v>170</v>
      </c>
    </row>
    <row r="175" spans="2:36">
      <c r="B175" s="1" t="s">
        <v>13</v>
      </c>
      <c r="C175" s="1" t="s">
        <v>122</v>
      </c>
      <c r="D175" s="1" t="s">
        <v>149</v>
      </c>
      <c r="E175" s="1" t="s">
        <v>346</v>
      </c>
      <c r="F175" s="5">
        <v>400</v>
      </c>
      <c r="G175" s="5">
        <v>400</v>
      </c>
      <c r="H175" s="5">
        <v>400</v>
      </c>
      <c r="I175" s="5">
        <v>400</v>
      </c>
      <c r="J175" s="5">
        <v>400</v>
      </c>
      <c r="K175" s="5">
        <v>400</v>
      </c>
      <c r="L175" s="5">
        <v>400</v>
      </c>
      <c r="M175" s="5">
        <v>400</v>
      </c>
      <c r="N175" s="5">
        <v>400</v>
      </c>
      <c r="O175" s="5">
        <v>400</v>
      </c>
      <c r="P175" s="5">
        <v>400</v>
      </c>
      <c r="Q175" s="5">
        <v>400</v>
      </c>
      <c r="R175" s="5">
        <v>400</v>
      </c>
      <c r="S175" s="5">
        <v>400</v>
      </c>
      <c r="T175" s="5">
        <v>400</v>
      </c>
      <c r="U175" s="5">
        <v>400</v>
      </c>
      <c r="V175" s="5">
        <v>400</v>
      </c>
      <c r="W175" s="5">
        <v>400</v>
      </c>
      <c r="X175" s="5">
        <v>400</v>
      </c>
      <c r="Y175" s="5">
        <v>400</v>
      </c>
      <c r="Z175" s="5">
        <v>400</v>
      </c>
      <c r="AA175" s="5">
        <v>400</v>
      </c>
      <c r="AB175" s="5">
        <v>400</v>
      </c>
      <c r="AC175" s="5">
        <v>400</v>
      </c>
      <c r="AD175" s="5">
        <v>400</v>
      </c>
      <c r="AE175" s="5">
        <v>400</v>
      </c>
      <c r="AF175" s="5">
        <v>400</v>
      </c>
      <c r="AG175" s="5">
        <v>400</v>
      </c>
      <c r="AH175" s="5">
        <v>400</v>
      </c>
      <c r="AI175" s="5">
        <v>400</v>
      </c>
      <c r="AJ175" s="5">
        <v>400</v>
      </c>
    </row>
    <row r="176" spans="2:36">
      <c r="B176" s="1" t="s">
        <v>14</v>
      </c>
      <c r="C176" s="1" t="s">
        <v>122</v>
      </c>
      <c r="D176" s="1" t="s">
        <v>149</v>
      </c>
      <c r="E176" s="1" t="s">
        <v>345</v>
      </c>
      <c r="F176" s="5">
        <v>100</v>
      </c>
      <c r="G176" s="5">
        <v>100</v>
      </c>
      <c r="H176" s="5">
        <v>100</v>
      </c>
      <c r="I176" s="5">
        <v>100</v>
      </c>
      <c r="J176" s="5">
        <v>100</v>
      </c>
      <c r="K176" s="5">
        <v>100</v>
      </c>
      <c r="L176" s="5">
        <v>100</v>
      </c>
      <c r="M176" s="5">
        <v>100</v>
      </c>
      <c r="N176" s="5">
        <v>100</v>
      </c>
      <c r="O176" s="5">
        <v>100</v>
      </c>
      <c r="P176" s="5">
        <v>100</v>
      </c>
      <c r="Q176" s="5">
        <v>100</v>
      </c>
      <c r="R176" s="5">
        <v>100</v>
      </c>
      <c r="S176" s="5">
        <v>100</v>
      </c>
      <c r="T176" s="5">
        <v>100</v>
      </c>
      <c r="U176" s="5">
        <v>100</v>
      </c>
      <c r="V176" s="5">
        <v>100</v>
      </c>
      <c r="W176" s="5">
        <v>100</v>
      </c>
      <c r="X176" s="5">
        <v>100</v>
      </c>
      <c r="Y176" s="5">
        <v>100</v>
      </c>
      <c r="Z176" s="5">
        <v>100</v>
      </c>
      <c r="AA176" s="5">
        <v>100</v>
      </c>
      <c r="AB176" s="5">
        <v>100</v>
      </c>
      <c r="AC176" s="5">
        <v>100</v>
      </c>
      <c r="AD176" s="5">
        <v>100</v>
      </c>
      <c r="AE176" s="5">
        <v>100</v>
      </c>
      <c r="AF176" s="5">
        <v>100</v>
      </c>
      <c r="AG176" s="5">
        <v>100</v>
      </c>
      <c r="AH176" s="5">
        <v>100</v>
      </c>
      <c r="AI176" s="5">
        <v>100</v>
      </c>
      <c r="AJ176" s="5">
        <v>100</v>
      </c>
    </row>
    <row r="177" spans="2:36">
      <c r="B177" s="1" t="s">
        <v>14</v>
      </c>
      <c r="C177" s="1" t="s">
        <v>122</v>
      </c>
      <c r="D177" s="1" t="s">
        <v>149</v>
      </c>
      <c r="E177" s="1" t="s">
        <v>346</v>
      </c>
      <c r="F177" s="5">
        <v>150</v>
      </c>
      <c r="G177" s="5">
        <v>150</v>
      </c>
      <c r="H177" s="5">
        <v>150</v>
      </c>
      <c r="I177" s="5">
        <v>150</v>
      </c>
      <c r="J177" s="5">
        <v>150</v>
      </c>
      <c r="K177" s="5">
        <v>150</v>
      </c>
      <c r="L177" s="5">
        <v>150</v>
      </c>
      <c r="M177" s="5">
        <v>150</v>
      </c>
      <c r="N177" s="5">
        <v>150</v>
      </c>
      <c r="O177" s="5">
        <v>150</v>
      </c>
      <c r="P177" s="5">
        <v>150</v>
      </c>
      <c r="Q177" s="5">
        <v>150</v>
      </c>
      <c r="R177" s="5">
        <v>150</v>
      </c>
      <c r="S177" s="5">
        <v>150</v>
      </c>
      <c r="T177" s="5">
        <v>150</v>
      </c>
      <c r="U177" s="5">
        <v>150</v>
      </c>
      <c r="V177" s="5">
        <v>150</v>
      </c>
      <c r="W177" s="5">
        <v>150</v>
      </c>
      <c r="X177" s="5">
        <v>150</v>
      </c>
      <c r="Y177" s="5">
        <v>150</v>
      </c>
      <c r="Z177" s="5">
        <v>150</v>
      </c>
      <c r="AA177" s="5">
        <v>150</v>
      </c>
      <c r="AB177" s="5">
        <v>150</v>
      </c>
      <c r="AC177" s="5">
        <v>150</v>
      </c>
      <c r="AD177" s="5">
        <v>150</v>
      </c>
      <c r="AE177" s="5">
        <v>150</v>
      </c>
      <c r="AF177" s="5">
        <v>150</v>
      </c>
      <c r="AG177" s="5">
        <v>150</v>
      </c>
      <c r="AH177" s="5">
        <v>150</v>
      </c>
      <c r="AI177" s="5">
        <v>150</v>
      </c>
      <c r="AJ177" s="5">
        <v>150</v>
      </c>
    </row>
    <row r="178" spans="2:36">
      <c r="B178" s="1" t="s">
        <v>15</v>
      </c>
      <c r="C178" s="1" t="s">
        <v>122</v>
      </c>
      <c r="D178" s="1" t="s">
        <v>149</v>
      </c>
      <c r="E178" s="1" t="s">
        <v>345</v>
      </c>
      <c r="F178" s="5">
        <v>80</v>
      </c>
      <c r="G178" s="5">
        <v>80</v>
      </c>
      <c r="H178" s="5">
        <v>80</v>
      </c>
      <c r="I178" s="5">
        <v>80</v>
      </c>
      <c r="J178" s="5">
        <v>80</v>
      </c>
      <c r="K178" s="5">
        <v>80</v>
      </c>
      <c r="L178" s="5">
        <v>80</v>
      </c>
      <c r="M178" s="5">
        <v>80</v>
      </c>
      <c r="N178" s="5">
        <v>80</v>
      </c>
      <c r="O178" s="5">
        <v>80</v>
      </c>
      <c r="P178" s="5">
        <v>80</v>
      </c>
      <c r="Q178" s="5">
        <v>80</v>
      </c>
      <c r="R178" s="5">
        <v>80</v>
      </c>
      <c r="S178" s="5">
        <v>80</v>
      </c>
      <c r="T178" s="5">
        <v>80</v>
      </c>
      <c r="U178" s="5">
        <v>80</v>
      </c>
      <c r="V178" s="5">
        <v>80</v>
      </c>
      <c r="W178" s="5">
        <v>80</v>
      </c>
      <c r="X178" s="5">
        <v>80</v>
      </c>
      <c r="Y178" s="5">
        <v>80</v>
      </c>
      <c r="Z178" s="5">
        <v>80</v>
      </c>
      <c r="AA178" s="5">
        <v>80</v>
      </c>
      <c r="AB178" s="5">
        <v>80</v>
      </c>
      <c r="AC178" s="5">
        <v>80</v>
      </c>
      <c r="AD178" s="5">
        <v>80</v>
      </c>
      <c r="AE178" s="5">
        <v>80</v>
      </c>
      <c r="AF178" s="5">
        <v>80</v>
      </c>
      <c r="AG178" s="5">
        <v>80</v>
      </c>
      <c r="AH178" s="5">
        <v>80</v>
      </c>
      <c r="AI178" s="5">
        <v>80</v>
      </c>
      <c r="AJ178" s="5">
        <v>80</v>
      </c>
    </row>
    <row r="179" spans="2:36">
      <c r="B179" s="1" t="s">
        <v>15</v>
      </c>
      <c r="C179" s="1" t="s">
        <v>122</v>
      </c>
      <c r="D179" s="1" t="s">
        <v>149</v>
      </c>
      <c r="E179" s="1" t="s">
        <v>346</v>
      </c>
      <c r="F179" s="5">
        <v>120</v>
      </c>
      <c r="G179" s="5">
        <v>120</v>
      </c>
      <c r="H179" s="5">
        <v>120</v>
      </c>
      <c r="I179" s="5">
        <v>120</v>
      </c>
      <c r="J179" s="5">
        <v>120</v>
      </c>
      <c r="K179" s="5">
        <v>120</v>
      </c>
      <c r="L179" s="5">
        <v>120</v>
      </c>
      <c r="M179" s="5">
        <v>120</v>
      </c>
      <c r="N179" s="5">
        <v>120</v>
      </c>
      <c r="O179" s="5">
        <v>120</v>
      </c>
      <c r="P179" s="5">
        <v>120</v>
      </c>
      <c r="Q179" s="5">
        <v>120</v>
      </c>
      <c r="R179" s="5">
        <v>120</v>
      </c>
      <c r="S179" s="5">
        <v>120</v>
      </c>
      <c r="T179" s="5">
        <v>120</v>
      </c>
      <c r="U179" s="5">
        <v>120</v>
      </c>
      <c r="V179" s="5">
        <v>120</v>
      </c>
      <c r="W179" s="5">
        <v>120</v>
      </c>
      <c r="X179" s="5">
        <v>120</v>
      </c>
      <c r="Y179" s="5">
        <v>120</v>
      </c>
      <c r="Z179" s="5">
        <v>120</v>
      </c>
      <c r="AA179" s="5">
        <v>120</v>
      </c>
      <c r="AB179" s="5">
        <v>120</v>
      </c>
      <c r="AC179" s="5">
        <v>120</v>
      </c>
      <c r="AD179" s="5">
        <v>120</v>
      </c>
      <c r="AE179" s="5">
        <v>120</v>
      </c>
      <c r="AF179" s="5">
        <v>120</v>
      </c>
      <c r="AG179" s="5">
        <v>120</v>
      </c>
      <c r="AH179" s="5">
        <v>120</v>
      </c>
      <c r="AI179" s="5">
        <v>120</v>
      </c>
      <c r="AJ179" s="5">
        <v>120</v>
      </c>
    </row>
    <row r="180" spans="2:36">
      <c r="B180" s="1" t="s">
        <v>16</v>
      </c>
      <c r="C180" s="1" t="s">
        <v>122</v>
      </c>
      <c r="D180" s="1" t="s">
        <v>149</v>
      </c>
      <c r="E180" s="1" t="s">
        <v>345</v>
      </c>
      <c r="F180" s="5">
        <v>450</v>
      </c>
      <c r="G180" s="5">
        <v>450</v>
      </c>
      <c r="H180" s="5">
        <v>450</v>
      </c>
      <c r="I180" s="5">
        <v>450</v>
      </c>
      <c r="J180" s="5">
        <v>450</v>
      </c>
      <c r="K180" s="5">
        <v>450</v>
      </c>
      <c r="L180" s="5">
        <v>450</v>
      </c>
      <c r="M180" s="5">
        <v>450</v>
      </c>
      <c r="N180" s="5">
        <v>450</v>
      </c>
      <c r="O180" s="5">
        <v>450</v>
      </c>
      <c r="P180" s="5">
        <v>450</v>
      </c>
      <c r="Q180" s="5">
        <v>450</v>
      </c>
      <c r="R180" s="5">
        <v>450</v>
      </c>
      <c r="S180" s="5">
        <v>450</v>
      </c>
      <c r="T180" s="5">
        <v>450</v>
      </c>
      <c r="U180" s="5">
        <v>450</v>
      </c>
      <c r="V180" s="5">
        <v>450</v>
      </c>
      <c r="W180" s="5">
        <v>450</v>
      </c>
      <c r="X180" s="5">
        <v>450</v>
      </c>
      <c r="Y180" s="5">
        <v>450</v>
      </c>
      <c r="Z180" s="5">
        <v>450</v>
      </c>
      <c r="AA180" s="5">
        <v>450</v>
      </c>
      <c r="AB180" s="5">
        <v>450</v>
      </c>
      <c r="AC180" s="5">
        <v>450</v>
      </c>
      <c r="AD180" s="5">
        <v>450</v>
      </c>
      <c r="AE180" s="5">
        <v>450</v>
      </c>
      <c r="AF180" s="5">
        <v>450</v>
      </c>
      <c r="AG180" s="5">
        <v>450</v>
      </c>
      <c r="AH180" s="5">
        <v>450</v>
      </c>
      <c r="AI180" s="5">
        <v>450</v>
      </c>
      <c r="AJ180" s="5">
        <v>450</v>
      </c>
    </row>
    <row r="181" spans="2:36">
      <c r="B181" s="1" t="s">
        <v>16</v>
      </c>
      <c r="C181" s="1" t="s">
        <v>122</v>
      </c>
      <c r="D181" s="1" t="s">
        <v>149</v>
      </c>
      <c r="E181" s="1" t="s">
        <v>346</v>
      </c>
      <c r="F181" s="5">
        <v>920</v>
      </c>
      <c r="G181" s="5">
        <v>920</v>
      </c>
      <c r="H181" s="5">
        <v>920</v>
      </c>
      <c r="I181" s="5">
        <v>920</v>
      </c>
      <c r="J181" s="5">
        <v>920</v>
      </c>
      <c r="K181" s="5">
        <v>920</v>
      </c>
      <c r="L181" s="5">
        <v>920</v>
      </c>
      <c r="M181" s="5">
        <v>920</v>
      </c>
      <c r="N181" s="5">
        <v>920</v>
      </c>
      <c r="O181" s="5">
        <v>920</v>
      </c>
      <c r="P181" s="5">
        <v>920</v>
      </c>
      <c r="Q181" s="5">
        <v>920</v>
      </c>
      <c r="R181" s="5">
        <v>920</v>
      </c>
      <c r="S181" s="5">
        <v>920</v>
      </c>
      <c r="T181" s="5">
        <v>920</v>
      </c>
      <c r="U181" s="5">
        <v>920</v>
      </c>
      <c r="V181" s="5">
        <v>920</v>
      </c>
      <c r="W181" s="5">
        <v>920</v>
      </c>
      <c r="X181" s="5">
        <v>920</v>
      </c>
      <c r="Y181" s="5">
        <v>920</v>
      </c>
      <c r="Z181" s="5">
        <v>920</v>
      </c>
      <c r="AA181" s="5">
        <v>920</v>
      </c>
      <c r="AB181" s="5">
        <v>920</v>
      </c>
      <c r="AC181" s="5">
        <v>920</v>
      </c>
      <c r="AD181" s="5">
        <v>920</v>
      </c>
      <c r="AE181" s="5">
        <v>920</v>
      </c>
      <c r="AF181" s="5">
        <v>920</v>
      </c>
      <c r="AG181" s="5">
        <v>920</v>
      </c>
      <c r="AH181" s="5">
        <v>920</v>
      </c>
      <c r="AI181" s="5">
        <v>920</v>
      </c>
      <c r="AJ181" s="5">
        <v>920</v>
      </c>
    </row>
    <row r="182" spans="2:36">
      <c r="B182" s="1" t="s">
        <v>17</v>
      </c>
      <c r="C182" s="1" t="s">
        <v>124</v>
      </c>
      <c r="D182" s="1" t="s">
        <v>149</v>
      </c>
      <c r="E182" s="1" t="s">
        <v>347</v>
      </c>
      <c r="F182" s="76">
        <v>0.62</v>
      </c>
      <c r="G182" s="76">
        <v>0.62</v>
      </c>
      <c r="H182" s="76">
        <v>0.62</v>
      </c>
      <c r="I182" s="76">
        <v>0.62</v>
      </c>
      <c r="J182" s="76">
        <v>0.62</v>
      </c>
      <c r="K182" s="76">
        <v>0.62</v>
      </c>
      <c r="L182" s="76">
        <v>0.62</v>
      </c>
      <c r="M182" s="76">
        <v>0.62</v>
      </c>
      <c r="N182" s="76">
        <v>0.62</v>
      </c>
      <c r="O182" s="76">
        <v>0.62</v>
      </c>
      <c r="P182" s="76">
        <v>0.62</v>
      </c>
      <c r="Q182" s="76">
        <v>0.62</v>
      </c>
      <c r="R182" s="76">
        <v>0.62</v>
      </c>
      <c r="S182" s="76">
        <v>0.62</v>
      </c>
      <c r="T182" s="76">
        <v>0.62</v>
      </c>
      <c r="U182" s="76">
        <v>0.62</v>
      </c>
      <c r="V182" s="76">
        <v>0.62</v>
      </c>
      <c r="W182" s="76">
        <v>0.62</v>
      </c>
      <c r="X182" s="76">
        <v>0.62</v>
      </c>
      <c r="Y182" s="76">
        <v>0.62</v>
      </c>
      <c r="Z182" s="76">
        <v>0.62</v>
      </c>
      <c r="AA182" s="76">
        <v>0.62</v>
      </c>
      <c r="AB182" s="76">
        <v>0.62</v>
      </c>
      <c r="AC182" s="76">
        <v>0.62</v>
      </c>
      <c r="AD182" s="76">
        <v>0.62</v>
      </c>
      <c r="AE182" s="76">
        <v>0.62</v>
      </c>
      <c r="AF182" s="76">
        <v>0.62</v>
      </c>
      <c r="AG182" s="76">
        <v>0.62</v>
      </c>
      <c r="AH182" s="76">
        <v>0.62</v>
      </c>
      <c r="AI182" s="76">
        <v>0.62</v>
      </c>
      <c r="AJ182" s="76">
        <v>0.62</v>
      </c>
    </row>
    <row r="184" spans="2:36" s="2" customFormat="1">
      <c r="B184" s="2" t="s">
        <v>30</v>
      </c>
      <c r="C184" s="2" t="s">
        <v>44</v>
      </c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</row>
    <row r="185" spans="2:36" s="2" customFormat="1">
      <c r="B185" s="2" t="s">
        <v>21</v>
      </c>
      <c r="C185" s="2" t="s">
        <v>23</v>
      </c>
      <c r="D185" s="2" t="s">
        <v>28</v>
      </c>
      <c r="E185" s="2" t="s">
        <v>178</v>
      </c>
      <c r="F185" s="3">
        <v>1990</v>
      </c>
      <c r="G185" s="3">
        <v>1991</v>
      </c>
      <c r="H185" s="3">
        <v>1992</v>
      </c>
      <c r="I185" s="3">
        <v>1993</v>
      </c>
      <c r="J185" s="3">
        <v>1994</v>
      </c>
      <c r="K185" s="3">
        <v>1995</v>
      </c>
      <c r="L185" s="3">
        <v>1996</v>
      </c>
      <c r="M185" s="3">
        <v>1997</v>
      </c>
      <c r="N185" s="3">
        <v>1998</v>
      </c>
      <c r="O185" s="3">
        <v>1999</v>
      </c>
      <c r="P185" s="3">
        <v>2000</v>
      </c>
      <c r="Q185" s="3">
        <v>2001</v>
      </c>
      <c r="R185" s="3">
        <v>2002</v>
      </c>
      <c r="S185" s="3">
        <v>2003</v>
      </c>
      <c r="T185" s="3">
        <v>2004</v>
      </c>
      <c r="U185" s="3">
        <v>2005</v>
      </c>
      <c r="V185" s="3">
        <v>2006</v>
      </c>
      <c r="W185" s="3">
        <v>2007</v>
      </c>
      <c r="X185" s="3">
        <v>2008</v>
      </c>
      <c r="Y185" s="3">
        <v>2009</v>
      </c>
      <c r="Z185" s="3">
        <v>2010</v>
      </c>
      <c r="AA185" s="3">
        <v>2011</v>
      </c>
      <c r="AB185" s="3">
        <v>2012</v>
      </c>
      <c r="AC185" s="3">
        <v>2013</v>
      </c>
      <c r="AD185" s="3">
        <v>2014</v>
      </c>
      <c r="AE185" s="3">
        <v>2015</v>
      </c>
      <c r="AF185" s="3">
        <v>2016</v>
      </c>
      <c r="AG185" s="3">
        <v>2017</v>
      </c>
      <c r="AH185" s="3">
        <v>2018</v>
      </c>
      <c r="AI185" s="2">
        <v>2019</v>
      </c>
      <c r="AJ185" s="2">
        <v>2020</v>
      </c>
    </row>
    <row r="186" spans="2:36">
      <c r="B186" s="1" t="s">
        <v>3</v>
      </c>
      <c r="C186" s="1" t="s">
        <v>122</v>
      </c>
      <c r="D186" s="1" t="s">
        <v>149</v>
      </c>
      <c r="E186" s="1" t="s">
        <v>209</v>
      </c>
      <c r="F186" s="14">
        <v>1.5E-3</v>
      </c>
      <c r="G186" s="14">
        <v>1.5E-3</v>
      </c>
      <c r="H186" s="14">
        <v>1.5E-3</v>
      </c>
      <c r="I186" s="14">
        <v>1.5E-3</v>
      </c>
      <c r="J186" s="14">
        <v>1.5E-3</v>
      </c>
      <c r="K186" s="14">
        <v>1.5E-3</v>
      </c>
      <c r="L186" s="14">
        <v>1.5E-3</v>
      </c>
      <c r="M186" s="14">
        <v>1.5E-3</v>
      </c>
      <c r="N186" s="14">
        <v>1.5E-3</v>
      </c>
      <c r="O186" s="14">
        <v>1.5E-3</v>
      </c>
      <c r="P186" s="14">
        <v>1.5E-3</v>
      </c>
      <c r="Q186" s="14">
        <v>1.5E-3</v>
      </c>
      <c r="R186" s="14">
        <v>1.5E-3</v>
      </c>
      <c r="S186" s="14">
        <v>1.5E-3</v>
      </c>
      <c r="T186" s="14">
        <v>1.5E-3</v>
      </c>
      <c r="U186" s="14">
        <v>1.5E-3</v>
      </c>
      <c r="V186" s="14">
        <v>1.5E-3</v>
      </c>
      <c r="W186" s="14">
        <v>1.5E-3</v>
      </c>
      <c r="X186" s="14">
        <v>1.5E-3</v>
      </c>
      <c r="Y186" s="14">
        <v>1.5E-3</v>
      </c>
      <c r="Z186" s="14">
        <v>1.5E-3</v>
      </c>
      <c r="AA186" s="14">
        <v>1.5E-3</v>
      </c>
      <c r="AB186" s="14">
        <v>1.5E-3</v>
      </c>
      <c r="AC186" s="14">
        <v>1.5E-3</v>
      </c>
      <c r="AD186" s="14">
        <v>1.5E-3</v>
      </c>
      <c r="AE186" s="14">
        <v>1.5E-3</v>
      </c>
      <c r="AF186" s="14">
        <v>1.5E-3</v>
      </c>
      <c r="AG186" s="14">
        <v>1.5E-3</v>
      </c>
      <c r="AH186" s="14">
        <v>1.5E-3</v>
      </c>
      <c r="AI186" s="14">
        <v>1.5E-3</v>
      </c>
      <c r="AJ186" s="14">
        <v>1.5E-3</v>
      </c>
    </row>
    <row r="187" spans="2:36">
      <c r="B187" s="1" t="s">
        <v>4</v>
      </c>
      <c r="C187" s="1" t="s">
        <v>122</v>
      </c>
      <c r="D187" s="1" t="s">
        <v>149</v>
      </c>
      <c r="E187" s="1" t="s">
        <v>209</v>
      </c>
      <c r="F187" s="14">
        <v>2.5000000000000001E-4</v>
      </c>
      <c r="G187" s="14">
        <v>2.5000000000000001E-4</v>
      </c>
      <c r="H187" s="14">
        <v>2.5000000000000001E-4</v>
      </c>
      <c r="I187" s="14">
        <v>2.5000000000000001E-4</v>
      </c>
      <c r="J187" s="14">
        <v>2.5000000000000001E-4</v>
      </c>
      <c r="K187" s="14">
        <v>2.5000000000000001E-4</v>
      </c>
      <c r="L187" s="14">
        <v>2.5000000000000001E-4</v>
      </c>
      <c r="M187" s="14">
        <v>2.5000000000000001E-4</v>
      </c>
      <c r="N187" s="14">
        <v>2.5000000000000001E-4</v>
      </c>
      <c r="O187" s="14">
        <v>2.5000000000000001E-4</v>
      </c>
      <c r="P187" s="14">
        <v>2.5000000000000001E-4</v>
      </c>
      <c r="Q187" s="14">
        <v>2.5000000000000001E-4</v>
      </c>
      <c r="R187" s="14">
        <v>2.5000000000000001E-4</v>
      </c>
      <c r="S187" s="14">
        <v>2.5000000000000001E-4</v>
      </c>
      <c r="T187" s="14">
        <v>2.5000000000000001E-4</v>
      </c>
      <c r="U187" s="14">
        <v>2.5000000000000001E-4</v>
      </c>
      <c r="V187" s="14">
        <v>2.5000000000000001E-4</v>
      </c>
      <c r="W187" s="14">
        <v>2.5000000000000001E-4</v>
      </c>
      <c r="X187" s="14">
        <v>2.5000000000000001E-4</v>
      </c>
      <c r="Y187" s="14">
        <v>2.5000000000000001E-4</v>
      </c>
      <c r="Z187" s="14">
        <v>2.5000000000000001E-4</v>
      </c>
      <c r="AA187" s="14">
        <v>2.5000000000000001E-4</v>
      </c>
      <c r="AB187" s="14">
        <v>2.5000000000000001E-4</v>
      </c>
      <c r="AC187" s="14">
        <v>2.5000000000000001E-4</v>
      </c>
      <c r="AD187" s="14">
        <v>2.5000000000000001E-4</v>
      </c>
      <c r="AE187" s="14">
        <v>2.5000000000000001E-4</v>
      </c>
      <c r="AF187" s="14">
        <v>2.5000000000000001E-4</v>
      </c>
      <c r="AG187" s="14">
        <v>2.5000000000000001E-4</v>
      </c>
      <c r="AH187" s="14">
        <v>2.5000000000000001E-4</v>
      </c>
      <c r="AI187" s="14">
        <v>2.5000000000000001E-4</v>
      </c>
      <c r="AJ187" s="14">
        <v>2.5000000000000001E-4</v>
      </c>
    </row>
    <row r="188" spans="2:36">
      <c r="B188" s="1" t="s">
        <v>5</v>
      </c>
      <c r="C188" s="1" t="s">
        <v>122</v>
      </c>
      <c r="D188" s="1" t="s">
        <v>149</v>
      </c>
      <c r="E188" s="1" t="s">
        <v>209</v>
      </c>
      <c r="F188" s="6">
        <v>0.1</v>
      </c>
      <c r="G188" s="6">
        <v>0.1</v>
      </c>
      <c r="H188" s="6">
        <v>0.1</v>
      </c>
      <c r="I188" s="6">
        <v>0.1</v>
      </c>
      <c r="J188" s="6">
        <v>0.1</v>
      </c>
      <c r="K188" s="6">
        <v>0.1</v>
      </c>
      <c r="L188" s="6">
        <v>0.1</v>
      </c>
      <c r="M188" s="6">
        <v>0.1</v>
      </c>
      <c r="N188" s="6">
        <v>0.1</v>
      </c>
      <c r="O188" s="6">
        <v>0.1</v>
      </c>
      <c r="P188" s="6">
        <v>0.1</v>
      </c>
      <c r="Q188" s="6">
        <v>0.1</v>
      </c>
      <c r="R188" s="6">
        <v>0.1</v>
      </c>
      <c r="S188" s="6">
        <v>0.1</v>
      </c>
      <c r="T188" s="6">
        <v>0.1</v>
      </c>
      <c r="U188" s="6">
        <v>0.1</v>
      </c>
      <c r="V188" s="6">
        <v>0.1</v>
      </c>
      <c r="W188" s="6">
        <v>0.1</v>
      </c>
      <c r="X188" s="6">
        <v>0.1</v>
      </c>
      <c r="Y188" s="6">
        <v>0.1</v>
      </c>
      <c r="Z188" s="6">
        <v>0.1</v>
      </c>
      <c r="AA188" s="6">
        <v>0.1</v>
      </c>
      <c r="AB188" s="6">
        <v>0.1</v>
      </c>
      <c r="AC188" s="6">
        <v>0.1</v>
      </c>
      <c r="AD188" s="6">
        <v>0.1</v>
      </c>
      <c r="AE188" s="6">
        <v>0.1</v>
      </c>
      <c r="AF188" s="6">
        <v>0.1</v>
      </c>
      <c r="AG188" s="6">
        <v>0.1</v>
      </c>
      <c r="AH188" s="6">
        <v>0.1</v>
      </c>
      <c r="AI188" s="6">
        <v>0.1</v>
      </c>
      <c r="AJ188" s="6">
        <v>0.1</v>
      </c>
    </row>
    <row r="189" spans="2:36">
      <c r="B189" s="1" t="s">
        <v>6</v>
      </c>
      <c r="C189" s="1" t="s">
        <v>122</v>
      </c>
      <c r="D189" s="1" t="s">
        <v>149</v>
      </c>
      <c r="E189" s="1" t="s">
        <v>209</v>
      </c>
      <c r="F189" s="6">
        <v>0.12</v>
      </c>
      <c r="G189" s="6">
        <v>0.12</v>
      </c>
      <c r="H189" s="6">
        <v>0.12</v>
      </c>
      <c r="I189" s="6">
        <v>0.12</v>
      </c>
      <c r="J189" s="6">
        <v>0.12</v>
      </c>
      <c r="K189" s="6">
        <v>0.12</v>
      </c>
      <c r="L189" s="6">
        <v>0.12</v>
      </c>
      <c r="M189" s="6">
        <v>0.12</v>
      </c>
      <c r="N189" s="6">
        <v>0.12</v>
      </c>
      <c r="O189" s="6">
        <v>0.12</v>
      </c>
      <c r="P189" s="6">
        <v>0.12</v>
      </c>
      <c r="Q189" s="6">
        <v>0.12</v>
      </c>
      <c r="R189" s="6">
        <v>0.12</v>
      </c>
      <c r="S189" s="6">
        <v>0.12</v>
      </c>
      <c r="T189" s="6">
        <v>0.12</v>
      </c>
      <c r="U189" s="6">
        <v>0.12</v>
      </c>
      <c r="V189" s="6">
        <v>0.12</v>
      </c>
      <c r="W189" s="6">
        <v>0.12</v>
      </c>
      <c r="X189" s="6">
        <v>0.12</v>
      </c>
      <c r="Y189" s="6">
        <v>0.12</v>
      </c>
      <c r="Z189" s="6">
        <v>0.12</v>
      </c>
      <c r="AA189" s="6">
        <v>0.12</v>
      </c>
      <c r="AB189" s="6">
        <v>0.12</v>
      </c>
      <c r="AC189" s="6">
        <v>0.12</v>
      </c>
      <c r="AD189" s="6">
        <v>0.12</v>
      </c>
      <c r="AE189" s="6">
        <v>0.12</v>
      </c>
      <c r="AF189" s="6">
        <v>0.12</v>
      </c>
      <c r="AG189" s="6">
        <v>0.12</v>
      </c>
      <c r="AH189" s="6">
        <v>0.12</v>
      </c>
      <c r="AI189" s="6">
        <v>0.12</v>
      </c>
      <c r="AJ189" s="6">
        <v>0.12</v>
      </c>
    </row>
    <row r="190" spans="2:36">
      <c r="B190" s="1" t="s">
        <v>7</v>
      </c>
      <c r="C190" s="1" t="s">
        <v>122</v>
      </c>
      <c r="D190" s="1" t="s">
        <v>149</v>
      </c>
      <c r="E190" s="1" t="s">
        <v>209</v>
      </c>
      <c r="F190" s="14">
        <v>7.6000000000000004E-4</v>
      </c>
      <c r="G190" s="14">
        <v>7.6000000000000004E-4</v>
      </c>
      <c r="H190" s="14">
        <v>7.6000000000000004E-4</v>
      </c>
      <c r="I190" s="14">
        <v>7.6000000000000004E-4</v>
      </c>
      <c r="J190" s="14">
        <v>7.6000000000000004E-4</v>
      </c>
      <c r="K190" s="14">
        <v>7.6000000000000004E-4</v>
      </c>
      <c r="L190" s="14">
        <v>7.6000000000000004E-4</v>
      </c>
      <c r="M190" s="14">
        <v>7.6000000000000004E-4</v>
      </c>
      <c r="N190" s="14">
        <v>7.6000000000000004E-4</v>
      </c>
      <c r="O190" s="14">
        <v>7.6000000000000004E-4</v>
      </c>
      <c r="P190" s="14">
        <v>7.6000000000000004E-4</v>
      </c>
      <c r="Q190" s="14">
        <v>7.6000000000000004E-4</v>
      </c>
      <c r="R190" s="14">
        <v>7.6000000000000004E-4</v>
      </c>
      <c r="S190" s="14">
        <v>7.6000000000000004E-4</v>
      </c>
      <c r="T190" s="14">
        <v>7.6000000000000004E-4</v>
      </c>
      <c r="U190" s="14">
        <v>7.6000000000000004E-4</v>
      </c>
      <c r="V190" s="14">
        <v>7.6000000000000004E-4</v>
      </c>
      <c r="W190" s="14">
        <v>7.6000000000000004E-4</v>
      </c>
      <c r="X190" s="14">
        <v>7.6000000000000004E-4</v>
      </c>
      <c r="Y190" s="14">
        <v>7.6000000000000004E-4</v>
      </c>
      <c r="Z190" s="14">
        <v>7.6000000000000004E-4</v>
      </c>
      <c r="AA190" s="14">
        <v>7.6000000000000004E-4</v>
      </c>
      <c r="AB190" s="14">
        <v>7.6000000000000004E-4</v>
      </c>
      <c r="AC190" s="14">
        <v>7.6000000000000004E-4</v>
      </c>
      <c r="AD190" s="14">
        <v>7.6000000000000004E-4</v>
      </c>
      <c r="AE190" s="14">
        <v>7.6000000000000004E-4</v>
      </c>
      <c r="AF190" s="14">
        <v>7.6000000000000004E-4</v>
      </c>
      <c r="AG190" s="14">
        <v>7.6000000000000004E-4</v>
      </c>
      <c r="AH190" s="14">
        <v>7.6000000000000004E-4</v>
      </c>
      <c r="AI190" s="14">
        <v>7.6000000000000004E-4</v>
      </c>
      <c r="AJ190" s="14">
        <v>7.6000000000000004E-4</v>
      </c>
    </row>
    <row r="191" spans="2:36">
      <c r="B191" s="1" t="s">
        <v>8</v>
      </c>
      <c r="C191" s="1" t="s">
        <v>122</v>
      </c>
      <c r="D191" s="1" t="s">
        <v>149</v>
      </c>
      <c r="E191" s="1" t="s">
        <v>209</v>
      </c>
      <c r="F191" s="14">
        <v>7.6000000000000004E-5</v>
      </c>
      <c r="G191" s="14">
        <v>7.6000000000000004E-5</v>
      </c>
      <c r="H191" s="14">
        <v>7.6000000000000004E-5</v>
      </c>
      <c r="I191" s="14">
        <v>7.6000000000000004E-5</v>
      </c>
      <c r="J191" s="14">
        <v>7.6000000000000004E-5</v>
      </c>
      <c r="K191" s="14">
        <v>7.6000000000000004E-5</v>
      </c>
      <c r="L191" s="14">
        <v>7.6000000000000004E-5</v>
      </c>
      <c r="M191" s="14">
        <v>7.6000000000000004E-5</v>
      </c>
      <c r="N191" s="14">
        <v>7.6000000000000004E-5</v>
      </c>
      <c r="O191" s="14">
        <v>7.6000000000000004E-5</v>
      </c>
      <c r="P191" s="14">
        <v>7.6000000000000004E-5</v>
      </c>
      <c r="Q191" s="14">
        <v>7.6000000000000004E-5</v>
      </c>
      <c r="R191" s="14">
        <v>7.6000000000000004E-5</v>
      </c>
      <c r="S191" s="14">
        <v>7.6000000000000004E-5</v>
      </c>
      <c r="T191" s="14">
        <v>7.6000000000000004E-5</v>
      </c>
      <c r="U191" s="14">
        <v>7.6000000000000004E-5</v>
      </c>
      <c r="V191" s="14">
        <v>7.6000000000000004E-5</v>
      </c>
      <c r="W191" s="14">
        <v>7.6000000000000004E-5</v>
      </c>
      <c r="X191" s="14">
        <v>7.6000000000000004E-5</v>
      </c>
      <c r="Y191" s="14">
        <v>7.6000000000000004E-5</v>
      </c>
      <c r="Z191" s="14">
        <v>7.6000000000000004E-5</v>
      </c>
      <c r="AA191" s="14">
        <v>7.6000000000000004E-5</v>
      </c>
      <c r="AB191" s="14">
        <v>7.6000000000000004E-5</v>
      </c>
      <c r="AC191" s="14">
        <v>7.6000000000000004E-5</v>
      </c>
      <c r="AD191" s="14">
        <v>7.6000000000000004E-5</v>
      </c>
      <c r="AE191" s="14">
        <v>7.6000000000000004E-5</v>
      </c>
      <c r="AF191" s="14">
        <v>7.6000000000000004E-5</v>
      </c>
      <c r="AG191" s="14">
        <v>7.6000000000000004E-5</v>
      </c>
      <c r="AH191" s="14">
        <v>7.6000000000000004E-5</v>
      </c>
      <c r="AI191" s="14">
        <v>7.6000000000000004E-5</v>
      </c>
      <c r="AJ191" s="14">
        <v>7.6000000000000004E-5</v>
      </c>
    </row>
    <row r="192" spans="2:36">
      <c r="B192" s="1" t="s">
        <v>9</v>
      </c>
      <c r="C192" s="1" t="s">
        <v>122</v>
      </c>
      <c r="D192" s="1" t="s">
        <v>149</v>
      </c>
      <c r="E192" s="1" t="s">
        <v>209</v>
      </c>
      <c r="F192" s="14">
        <v>5.1000000000000004E-4</v>
      </c>
      <c r="G192" s="14">
        <v>5.1000000000000004E-4</v>
      </c>
      <c r="H192" s="14">
        <v>5.1000000000000004E-4</v>
      </c>
      <c r="I192" s="14">
        <v>5.1000000000000004E-4</v>
      </c>
      <c r="J192" s="14">
        <v>5.1000000000000004E-4</v>
      </c>
      <c r="K192" s="14">
        <v>5.1000000000000004E-4</v>
      </c>
      <c r="L192" s="14">
        <v>5.1000000000000004E-4</v>
      </c>
      <c r="M192" s="14">
        <v>5.1000000000000004E-4</v>
      </c>
      <c r="N192" s="14">
        <v>5.1000000000000004E-4</v>
      </c>
      <c r="O192" s="14">
        <v>5.1000000000000004E-4</v>
      </c>
      <c r="P192" s="14">
        <v>5.1000000000000004E-4</v>
      </c>
      <c r="Q192" s="14">
        <v>5.1000000000000004E-4</v>
      </c>
      <c r="R192" s="14">
        <v>5.1000000000000004E-4</v>
      </c>
      <c r="S192" s="14">
        <v>5.1000000000000004E-4</v>
      </c>
      <c r="T192" s="14">
        <v>5.1000000000000004E-4</v>
      </c>
      <c r="U192" s="14">
        <v>5.1000000000000004E-4</v>
      </c>
      <c r="V192" s="14">
        <v>5.1000000000000004E-4</v>
      </c>
      <c r="W192" s="14">
        <v>5.1000000000000004E-4</v>
      </c>
      <c r="X192" s="14">
        <v>5.1000000000000004E-4</v>
      </c>
      <c r="Y192" s="14">
        <v>5.1000000000000004E-4</v>
      </c>
      <c r="Z192" s="14">
        <v>5.1000000000000004E-4</v>
      </c>
      <c r="AA192" s="14">
        <v>5.1000000000000004E-4</v>
      </c>
      <c r="AB192" s="14">
        <v>5.1000000000000004E-4</v>
      </c>
      <c r="AC192" s="14">
        <v>5.1000000000000004E-4</v>
      </c>
      <c r="AD192" s="14">
        <v>5.1000000000000004E-4</v>
      </c>
      <c r="AE192" s="14">
        <v>5.1000000000000004E-4</v>
      </c>
      <c r="AF192" s="14">
        <v>5.1000000000000004E-4</v>
      </c>
      <c r="AG192" s="14">
        <v>5.1000000000000004E-4</v>
      </c>
      <c r="AH192" s="14">
        <v>5.1000000000000004E-4</v>
      </c>
      <c r="AI192" s="14">
        <v>5.1000000000000004E-4</v>
      </c>
      <c r="AJ192" s="14">
        <v>5.1000000000000004E-4</v>
      </c>
    </row>
    <row r="193" spans="2:36">
      <c r="B193" s="1" t="s">
        <v>10</v>
      </c>
      <c r="C193" s="1" t="s">
        <v>122</v>
      </c>
      <c r="D193" s="1" t="s">
        <v>149</v>
      </c>
      <c r="E193" s="1" t="s">
        <v>209</v>
      </c>
      <c r="F193" s="8">
        <v>1.0999999999999999E-2</v>
      </c>
      <c r="G193" s="8">
        <v>1.0999999999999999E-2</v>
      </c>
      <c r="H193" s="8">
        <v>1.0999999999999999E-2</v>
      </c>
      <c r="I193" s="8">
        <v>1.0999999999999999E-2</v>
      </c>
      <c r="J193" s="8">
        <v>1.0999999999999999E-2</v>
      </c>
      <c r="K193" s="8">
        <v>1.0999999999999999E-2</v>
      </c>
      <c r="L193" s="8">
        <v>1.0999999999999999E-2</v>
      </c>
      <c r="M193" s="8">
        <v>1.0999999999999999E-2</v>
      </c>
      <c r="N193" s="8">
        <v>1.0999999999999999E-2</v>
      </c>
      <c r="O193" s="8">
        <v>1.0999999999999999E-2</v>
      </c>
      <c r="P193" s="8">
        <v>1.0999999999999999E-2</v>
      </c>
      <c r="Q193" s="8">
        <v>1.0999999999999999E-2</v>
      </c>
      <c r="R193" s="8">
        <v>1.0999999999999999E-2</v>
      </c>
      <c r="S193" s="8">
        <v>1.0999999999999999E-2</v>
      </c>
      <c r="T193" s="8">
        <v>1.0999999999999999E-2</v>
      </c>
      <c r="U193" s="8">
        <v>1.0999999999999999E-2</v>
      </c>
      <c r="V193" s="8">
        <v>1.0999999999999999E-2</v>
      </c>
      <c r="W193" s="8">
        <v>1.0999999999999999E-2</v>
      </c>
      <c r="X193" s="8">
        <v>1.0999999999999999E-2</v>
      </c>
      <c r="Y193" s="8">
        <v>1.0999999999999999E-2</v>
      </c>
      <c r="Z193" s="8">
        <v>1.0999999999999999E-2</v>
      </c>
      <c r="AA193" s="8">
        <v>1.0999999999999999E-2</v>
      </c>
      <c r="AB193" s="8">
        <v>1.0999999999999999E-2</v>
      </c>
      <c r="AC193" s="8">
        <v>1.0999999999999999E-2</v>
      </c>
      <c r="AD193" s="8">
        <v>1.0999999999999999E-2</v>
      </c>
      <c r="AE193" s="8">
        <v>1.0999999999999999E-2</v>
      </c>
      <c r="AF193" s="8">
        <v>1.0999999999999999E-2</v>
      </c>
      <c r="AG193" s="8">
        <v>1.0999999999999999E-2</v>
      </c>
      <c r="AH193" s="8">
        <v>1.0999999999999999E-2</v>
      </c>
      <c r="AI193" s="8">
        <v>1.0999999999999999E-2</v>
      </c>
      <c r="AJ193" s="8">
        <v>1.0999999999999999E-2</v>
      </c>
    </row>
    <row r="194" spans="2:36">
      <c r="B194" s="1" t="s">
        <v>11</v>
      </c>
      <c r="C194" s="1" t="s">
        <v>122</v>
      </c>
      <c r="D194" s="1" t="s">
        <v>149</v>
      </c>
      <c r="E194" s="1" t="s">
        <v>209</v>
      </c>
      <c r="F194" s="8">
        <v>1.5E-3</v>
      </c>
      <c r="G194" s="8">
        <v>1.5E-3</v>
      </c>
      <c r="H194" s="8">
        <v>1.5E-3</v>
      </c>
      <c r="I194" s="8">
        <v>1.5E-3</v>
      </c>
      <c r="J194" s="8">
        <v>1.5E-3</v>
      </c>
      <c r="K194" s="8">
        <v>1.5E-3</v>
      </c>
      <c r="L194" s="8">
        <v>1.5E-3</v>
      </c>
      <c r="M194" s="8">
        <v>1.5E-3</v>
      </c>
      <c r="N194" s="8">
        <v>1.5E-3</v>
      </c>
      <c r="O194" s="8">
        <v>1.5E-3</v>
      </c>
      <c r="P194" s="8">
        <v>1.5E-3</v>
      </c>
      <c r="Q194" s="8">
        <v>1.5E-3</v>
      </c>
      <c r="R194" s="8">
        <v>1.5E-3</v>
      </c>
      <c r="S194" s="8">
        <v>1.5E-3</v>
      </c>
      <c r="T194" s="8">
        <v>1.5E-3</v>
      </c>
      <c r="U194" s="8">
        <v>1.5E-3</v>
      </c>
      <c r="V194" s="8">
        <v>1.5E-3</v>
      </c>
      <c r="W194" s="8">
        <v>1.5E-3</v>
      </c>
      <c r="X194" s="8">
        <v>1.5E-3</v>
      </c>
      <c r="Y194" s="8">
        <v>1.5E-3</v>
      </c>
      <c r="Z194" s="8">
        <v>1.5E-3</v>
      </c>
      <c r="AA194" s="8">
        <v>1.5E-3</v>
      </c>
      <c r="AB194" s="8">
        <v>1.5E-3</v>
      </c>
      <c r="AC194" s="8">
        <v>1.5E-3</v>
      </c>
      <c r="AD194" s="8">
        <v>1.5E-3</v>
      </c>
      <c r="AE194" s="8">
        <v>1.5E-3</v>
      </c>
      <c r="AF194" s="8">
        <v>1.5E-3</v>
      </c>
      <c r="AG194" s="8">
        <v>1.5E-3</v>
      </c>
      <c r="AH194" s="8">
        <v>1.5E-3</v>
      </c>
      <c r="AI194" s="8">
        <v>1.5E-3</v>
      </c>
      <c r="AJ194" s="8">
        <v>1.5E-3</v>
      </c>
    </row>
    <row r="195" spans="2:36">
      <c r="B195" s="1" t="s">
        <v>113</v>
      </c>
      <c r="D195" s="1" t="s">
        <v>149</v>
      </c>
      <c r="E195" s="1" t="s">
        <v>209</v>
      </c>
      <c r="F195" s="5" t="s">
        <v>117</v>
      </c>
      <c r="G195" s="5" t="s">
        <v>117</v>
      </c>
      <c r="H195" s="5" t="s">
        <v>117</v>
      </c>
      <c r="I195" s="5" t="s">
        <v>117</v>
      </c>
      <c r="J195" s="5" t="s">
        <v>117</v>
      </c>
      <c r="K195" s="5" t="s">
        <v>117</v>
      </c>
      <c r="L195" s="5" t="s">
        <v>117</v>
      </c>
      <c r="M195" s="5" t="s">
        <v>117</v>
      </c>
      <c r="N195" s="5" t="s">
        <v>117</v>
      </c>
      <c r="O195" s="5" t="s">
        <v>117</v>
      </c>
      <c r="P195" s="5" t="s">
        <v>117</v>
      </c>
      <c r="Q195" s="5" t="s">
        <v>117</v>
      </c>
      <c r="R195" s="5" t="s">
        <v>117</v>
      </c>
      <c r="S195" s="5" t="s">
        <v>117</v>
      </c>
      <c r="T195" s="5" t="s">
        <v>117</v>
      </c>
      <c r="U195" s="5" t="s">
        <v>117</v>
      </c>
      <c r="V195" s="5" t="s">
        <v>117</v>
      </c>
      <c r="W195" s="5" t="s">
        <v>117</v>
      </c>
      <c r="X195" s="5" t="s">
        <v>117</v>
      </c>
      <c r="Y195" s="5" t="s">
        <v>117</v>
      </c>
      <c r="Z195" s="5" t="s">
        <v>117</v>
      </c>
      <c r="AA195" s="5" t="s">
        <v>117</v>
      </c>
      <c r="AB195" s="5" t="s">
        <v>117</v>
      </c>
      <c r="AC195" s="5" t="s">
        <v>117</v>
      </c>
      <c r="AD195" s="5" t="s">
        <v>117</v>
      </c>
      <c r="AE195" s="5" t="s">
        <v>117</v>
      </c>
      <c r="AF195" s="5" t="s">
        <v>117</v>
      </c>
      <c r="AG195" s="5" t="s">
        <v>117</v>
      </c>
      <c r="AH195" s="5" t="s">
        <v>117</v>
      </c>
      <c r="AI195" s="5" t="s">
        <v>117</v>
      </c>
      <c r="AJ195" s="5" t="s">
        <v>117</v>
      </c>
    </row>
    <row r="196" spans="2:36">
      <c r="B196" s="1" t="s">
        <v>38</v>
      </c>
      <c r="C196" s="1" t="s">
        <v>123</v>
      </c>
      <c r="D196" s="1" t="s">
        <v>149</v>
      </c>
      <c r="E196" s="1" t="s">
        <v>209</v>
      </c>
      <c r="F196" s="6">
        <v>1.5</v>
      </c>
      <c r="G196" s="6">
        <v>1.5</v>
      </c>
      <c r="H196" s="6">
        <v>1.5</v>
      </c>
      <c r="I196" s="6">
        <v>1.5</v>
      </c>
      <c r="J196" s="6">
        <v>1.5</v>
      </c>
      <c r="K196" s="6">
        <v>1.5</v>
      </c>
      <c r="L196" s="6">
        <v>1.5</v>
      </c>
      <c r="M196" s="6">
        <v>1.5</v>
      </c>
      <c r="N196" s="6">
        <v>1.5</v>
      </c>
      <c r="O196" s="6">
        <v>1.5</v>
      </c>
      <c r="P196" s="6">
        <v>1.5</v>
      </c>
      <c r="Q196" s="6">
        <v>1.5</v>
      </c>
      <c r="R196" s="6">
        <v>1.5</v>
      </c>
      <c r="S196" s="6">
        <v>1.5</v>
      </c>
      <c r="T196" s="6">
        <v>1.5</v>
      </c>
      <c r="U196" s="6">
        <v>1.5</v>
      </c>
      <c r="V196" s="6">
        <v>1.5</v>
      </c>
      <c r="W196" s="6">
        <v>1.5</v>
      </c>
      <c r="X196" s="6">
        <v>1.5</v>
      </c>
      <c r="Y196" s="6">
        <v>1.5</v>
      </c>
      <c r="Z196" s="6">
        <v>1.5</v>
      </c>
      <c r="AA196" s="6">
        <v>1.5</v>
      </c>
      <c r="AB196" s="6">
        <v>1.5</v>
      </c>
      <c r="AC196" s="6">
        <v>1.5</v>
      </c>
      <c r="AD196" s="6">
        <v>1.5</v>
      </c>
      <c r="AE196" s="6">
        <v>1.5</v>
      </c>
      <c r="AF196" s="6">
        <v>1.5</v>
      </c>
      <c r="AG196" s="6">
        <v>1.5</v>
      </c>
      <c r="AH196" s="6">
        <v>1.5</v>
      </c>
      <c r="AI196" s="6">
        <v>1.5</v>
      </c>
      <c r="AJ196" s="6">
        <v>1.5</v>
      </c>
    </row>
    <row r="197" spans="2:36">
      <c r="B197" s="1" t="s">
        <v>12</v>
      </c>
      <c r="C197" s="1" t="s">
        <v>124</v>
      </c>
      <c r="D197" s="1" t="s">
        <v>149</v>
      </c>
      <c r="E197" s="1" t="s">
        <v>209</v>
      </c>
      <c r="F197" s="6">
        <v>0.56000000000000005</v>
      </c>
      <c r="G197" s="6">
        <v>0.56000000000000005</v>
      </c>
      <c r="H197" s="6">
        <v>0.56000000000000005</v>
      </c>
      <c r="I197" s="6">
        <v>0.56000000000000005</v>
      </c>
      <c r="J197" s="6">
        <v>0.56000000000000005</v>
      </c>
      <c r="K197" s="6">
        <v>0.56000000000000005</v>
      </c>
      <c r="L197" s="6">
        <v>0.56000000000000005</v>
      </c>
      <c r="M197" s="6">
        <v>0.56000000000000005</v>
      </c>
      <c r="N197" s="6">
        <v>0.56000000000000005</v>
      </c>
      <c r="O197" s="6">
        <v>0.56000000000000005</v>
      </c>
      <c r="P197" s="6">
        <v>0.56000000000000005</v>
      </c>
      <c r="Q197" s="6">
        <v>0.56000000000000005</v>
      </c>
      <c r="R197" s="6">
        <v>0.56000000000000005</v>
      </c>
      <c r="S197" s="6">
        <v>0.56000000000000005</v>
      </c>
      <c r="T197" s="6">
        <v>0.56000000000000005</v>
      </c>
      <c r="U197" s="6">
        <v>0.56000000000000005</v>
      </c>
      <c r="V197" s="6">
        <v>0.56000000000000005</v>
      </c>
      <c r="W197" s="6">
        <v>0.56000000000000005</v>
      </c>
      <c r="X197" s="6">
        <v>0.56000000000000005</v>
      </c>
      <c r="Y197" s="6">
        <v>0.56000000000000005</v>
      </c>
      <c r="Z197" s="6">
        <v>0.56000000000000005</v>
      </c>
      <c r="AA197" s="6">
        <v>0.56000000000000005</v>
      </c>
      <c r="AB197" s="6">
        <v>0.56000000000000005</v>
      </c>
      <c r="AC197" s="6">
        <v>0.56000000000000005</v>
      </c>
      <c r="AD197" s="6">
        <v>0.56000000000000005</v>
      </c>
      <c r="AE197" s="6">
        <v>0.56000000000000005</v>
      </c>
      <c r="AF197" s="6">
        <v>0.56000000000000005</v>
      </c>
      <c r="AG197" s="6">
        <v>0.56000000000000005</v>
      </c>
      <c r="AH197" s="6">
        <v>0.56000000000000005</v>
      </c>
      <c r="AI197" s="6">
        <v>0.56000000000000005</v>
      </c>
      <c r="AJ197" s="6">
        <v>0.56000000000000005</v>
      </c>
    </row>
    <row r="198" spans="2:36">
      <c r="B198" s="1" t="s">
        <v>13</v>
      </c>
      <c r="C198" s="1" t="s">
        <v>124</v>
      </c>
      <c r="D198" s="1" t="s">
        <v>149</v>
      </c>
      <c r="E198" s="1" t="s">
        <v>209</v>
      </c>
      <c r="F198" s="6">
        <v>0.84</v>
      </c>
      <c r="G198" s="6">
        <v>0.84</v>
      </c>
      <c r="H198" s="6">
        <v>0.84</v>
      </c>
      <c r="I198" s="6">
        <v>0.84</v>
      </c>
      <c r="J198" s="6">
        <v>0.84</v>
      </c>
      <c r="K198" s="6">
        <v>0.84</v>
      </c>
      <c r="L198" s="6">
        <v>0.84</v>
      </c>
      <c r="M198" s="6">
        <v>0.84</v>
      </c>
      <c r="N198" s="6">
        <v>0.84</v>
      </c>
      <c r="O198" s="6">
        <v>0.84</v>
      </c>
      <c r="P198" s="6">
        <v>0.84</v>
      </c>
      <c r="Q198" s="6">
        <v>0.84</v>
      </c>
      <c r="R198" s="6">
        <v>0.84</v>
      </c>
      <c r="S198" s="6">
        <v>0.84</v>
      </c>
      <c r="T198" s="6">
        <v>0.84</v>
      </c>
      <c r="U198" s="6">
        <v>0.84</v>
      </c>
      <c r="V198" s="6">
        <v>0.84</v>
      </c>
      <c r="W198" s="6">
        <v>0.84</v>
      </c>
      <c r="X198" s="6">
        <v>0.84</v>
      </c>
      <c r="Y198" s="6">
        <v>0.84</v>
      </c>
      <c r="Z198" s="6">
        <v>0.84</v>
      </c>
      <c r="AA198" s="6">
        <v>0.84</v>
      </c>
      <c r="AB198" s="6">
        <v>0.84</v>
      </c>
      <c r="AC198" s="6">
        <v>0.84</v>
      </c>
      <c r="AD198" s="6">
        <v>0.84</v>
      </c>
      <c r="AE198" s="6">
        <v>0.84</v>
      </c>
      <c r="AF198" s="6">
        <v>0.84</v>
      </c>
      <c r="AG198" s="6">
        <v>0.84</v>
      </c>
      <c r="AH198" s="6">
        <v>0.84</v>
      </c>
      <c r="AI198" s="6">
        <v>0.84</v>
      </c>
      <c r="AJ198" s="6">
        <v>0.84</v>
      </c>
    </row>
    <row r="199" spans="2:36">
      <c r="B199" s="1" t="s">
        <v>14</v>
      </c>
      <c r="C199" s="1" t="s">
        <v>124</v>
      </c>
      <c r="D199" s="1" t="s">
        <v>149</v>
      </c>
      <c r="E199" s="1" t="s">
        <v>209</v>
      </c>
      <c r="F199" s="6">
        <v>0.84</v>
      </c>
      <c r="G199" s="6">
        <v>0.84</v>
      </c>
      <c r="H199" s="6">
        <v>0.84</v>
      </c>
      <c r="I199" s="6">
        <v>0.84</v>
      </c>
      <c r="J199" s="6">
        <v>0.84</v>
      </c>
      <c r="K199" s="6">
        <v>0.84</v>
      </c>
      <c r="L199" s="6">
        <v>0.84</v>
      </c>
      <c r="M199" s="6">
        <v>0.84</v>
      </c>
      <c r="N199" s="6">
        <v>0.84</v>
      </c>
      <c r="O199" s="6">
        <v>0.84</v>
      </c>
      <c r="P199" s="6">
        <v>0.84</v>
      </c>
      <c r="Q199" s="6">
        <v>0.84</v>
      </c>
      <c r="R199" s="6">
        <v>0.84</v>
      </c>
      <c r="S199" s="6">
        <v>0.84</v>
      </c>
      <c r="T199" s="6">
        <v>0.84</v>
      </c>
      <c r="U199" s="6">
        <v>0.84</v>
      </c>
      <c r="V199" s="6">
        <v>0.84</v>
      </c>
      <c r="W199" s="6">
        <v>0.84</v>
      </c>
      <c r="X199" s="6">
        <v>0.84</v>
      </c>
      <c r="Y199" s="6">
        <v>0.84</v>
      </c>
      <c r="Z199" s="6">
        <v>0.84</v>
      </c>
      <c r="AA199" s="6">
        <v>0.84</v>
      </c>
      <c r="AB199" s="6">
        <v>0.84</v>
      </c>
      <c r="AC199" s="6">
        <v>0.84</v>
      </c>
      <c r="AD199" s="6">
        <v>0.84</v>
      </c>
      <c r="AE199" s="6">
        <v>0.84</v>
      </c>
      <c r="AF199" s="6">
        <v>0.84</v>
      </c>
      <c r="AG199" s="6">
        <v>0.84</v>
      </c>
      <c r="AH199" s="6">
        <v>0.84</v>
      </c>
      <c r="AI199" s="6">
        <v>0.84</v>
      </c>
      <c r="AJ199" s="6">
        <v>0.84</v>
      </c>
    </row>
    <row r="200" spans="2:36">
      <c r="B200" s="1" t="s">
        <v>15</v>
      </c>
      <c r="C200" s="1" t="s">
        <v>124</v>
      </c>
      <c r="D200" s="1" t="s">
        <v>149</v>
      </c>
      <c r="E200" s="1" t="s">
        <v>209</v>
      </c>
      <c r="F200" s="6">
        <v>0.84</v>
      </c>
      <c r="G200" s="6">
        <v>0.84</v>
      </c>
      <c r="H200" s="6">
        <v>0.84</v>
      </c>
      <c r="I200" s="6">
        <v>0.84</v>
      </c>
      <c r="J200" s="6">
        <v>0.84</v>
      </c>
      <c r="K200" s="6">
        <v>0.84</v>
      </c>
      <c r="L200" s="6">
        <v>0.84</v>
      </c>
      <c r="M200" s="6">
        <v>0.84</v>
      </c>
      <c r="N200" s="6">
        <v>0.84</v>
      </c>
      <c r="O200" s="6">
        <v>0.84</v>
      </c>
      <c r="P200" s="6">
        <v>0.84</v>
      </c>
      <c r="Q200" s="6">
        <v>0.84</v>
      </c>
      <c r="R200" s="6">
        <v>0.84</v>
      </c>
      <c r="S200" s="6">
        <v>0.84</v>
      </c>
      <c r="T200" s="6">
        <v>0.84</v>
      </c>
      <c r="U200" s="6">
        <v>0.84</v>
      </c>
      <c r="V200" s="6">
        <v>0.84</v>
      </c>
      <c r="W200" s="6">
        <v>0.84</v>
      </c>
      <c r="X200" s="6">
        <v>0.84</v>
      </c>
      <c r="Y200" s="6">
        <v>0.84</v>
      </c>
      <c r="Z200" s="6">
        <v>0.84</v>
      </c>
      <c r="AA200" s="6">
        <v>0.84</v>
      </c>
      <c r="AB200" s="6">
        <v>0.84</v>
      </c>
      <c r="AC200" s="6">
        <v>0.84</v>
      </c>
      <c r="AD200" s="6">
        <v>0.84</v>
      </c>
      <c r="AE200" s="6">
        <v>0.84</v>
      </c>
      <c r="AF200" s="6">
        <v>0.84</v>
      </c>
      <c r="AG200" s="6">
        <v>0.84</v>
      </c>
      <c r="AH200" s="6">
        <v>0.84</v>
      </c>
      <c r="AI200" s="6">
        <v>0.84</v>
      </c>
      <c r="AJ200" s="6">
        <v>0.84</v>
      </c>
    </row>
    <row r="201" spans="2:36">
      <c r="B201" s="1" t="s">
        <v>16</v>
      </c>
      <c r="C201" s="1" t="s">
        <v>124</v>
      </c>
      <c r="D201" s="1" t="s">
        <v>149</v>
      </c>
      <c r="E201" s="1" t="s">
        <v>209</v>
      </c>
      <c r="F201" s="5">
        <f t="shared" ref="F201" si="6">SUM(F197:F200)</f>
        <v>3.0799999999999996</v>
      </c>
      <c r="G201" s="5">
        <f t="shared" ref="G201:AJ201" si="7">SUM(G197:G200)</f>
        <v>3.0799999999999996</v>
      </c>
      <c r="H201" s="5">
        <f t="shared" si="7"/>
        <v>3.0799999999999996</v>
      </c>
      <c r="I201" s="5">
        <f t="shared" si="7"/>
        <v>3.0799999999999996</v>
      </c>
      <c r="J201" s="5">
        <f t="shared" si="7"/>
        <v>3.0799999999999996</v>
      </c>
      <c r="K201" s="5">
        <f t="shared" si="7"/>
        <v>3.0799999999999996</v>
      </c>
      <c r="L201" s="5">
        <f t="shared" si="7"/>
        <v>3.0799999999999996</v>
      </c>
      <c r="M201" s="5">
        <f t="shared" si="7"/>
        <v>3.0799999999999996</v>
      </c>
      <c r="N201" s="5">
        <f t="shared" si="7"/>
        <v>3.0799999999999996</v>
      </c>
      <c r="O201" s="5">
        <f t="shared" si="7"/>
        <v>3.0799999999999996</v>
      </c>
      <c r="P201" s="5">
        <f t="shared" si="7"/>
        <v>3.0799999999999996</v>
      </c>
      <c r="Q201" s="5">
        <f t="shared" si="7"/>
        <v>3.0799999999999996</v>
      </c>
      <c r="R201" s="5">
        <f t="shared" si="7"/>
        <v>3.0799999999999996</v>
      </c>
      <c r="S201" s="5">
        <f t="shared" si="7"/>
        <v>3.0799999999999996</v>
      </c>
      <c r="T201" s="5">
        <f t="shared" si="7"/>
        <v>3.0799999999999996</v>
      </c>
      <c r="U201" s="5">
        <f t="shared" si="7"/>
        <v>3.0799999999999996</v>
      </c>
      <c r="V201" s="5">
        <f t="shared" si="7"/>
        <v>3.0799999999999996</v>
      </c>
      <c r="W201" s="5">
        <f t="shared" si="7"/>
        <v>3.0799999999999996</v>
      </c>
      <c r="X201" s="5">
        <f t="shared" si="7"/>
        <v>3.0799999999999996</v>
      </c>
      <c r="Y201" s="5">
        <f t="shared" si="7"/>
        <v>3.0799999999999996</v>
      </c>
      <c r="Z201" s="5">
        <f t="shared" si="7"/>
        <v>3.0799999999999996</v>
      </c>
      <c r="AA201" s="5">
        <f t="shared" si="7"/>
        <v>3.0799999999999996</v>
      </c>
      <c r="AB201" s="5">
        <f t="shared" si="7"/>
        <v>3.0799999999999996</v>
      </c>
      <c r="AC201" s="5">
        <f t="shared" si="7"/>
        <v>3.0799999999999996</v>
      </c>
      <c r="AD201" s="5">
        <f t="shared" si="7"/>
        <v>3.0799999999999996</v>
      </c>
      <c r="AE201" s="5">
        <f t="shared" si="7"/>
        <v>3.0799999999999996</v>
      </c>
      <c r="AF201" s="5">
        <f t="shared" si="7"/>
        <v>3.0799999999999996</v>
      </c>
      <c r="AG201" s="5">
        <f t="shared" si="7"/>
        <v>3.0799999999999996</v>
      </c>
      <c r="AH201" s="5">
        <f t="shared" si="7"/>
        <v>3.0799999999999996</v>
      </c>
      <c r="AI201" s="5">
        <f t="shared" si="7"/>
        <v>3.0799999999999996</v>
      </c>
      <c r="AJ201" s="5">
        <f t="shared" si="7"/>
        <v>3.0799999999999996</v>
      </c>
    </row>
    <row r="202" spans="2:36">
      <c r="B202" s="1" t="s">
        <v>17</v>
      </c>
      <c r="D202" s="1" t="s">
        <v>149</v>
      </c>
      <c r="E202" s="1" t="s">
        <v>209</v>
      </c>
      <c r="F202" s="5" t="s">
        <v>117</v>
      </c>
      <c r="G202" s="5" t="s">
        <v>117</v>
      </c>
      <c r="H202" s="5" t="s">
        <v>117</v>
      </c>
      <c r="I202" s="5" t="s">
        <v>117</v>
      </c>
      <c r="J202" s="5" t="s">
        <v>117</v>
      </c>
      <c r="K202" s="5" t="s">
        <v>117</v>
      </c>
      <c r="L202" s="5" t="s">
        <v>117</v>
      </c>
      <c r="M202" s="5" t="s">
        <v>117</v>
      </c>
      <c r="N202" s="5" t="s">
        <v>117</v>
      </c>
      <c r="O202" s="5" t="s">
        <v>117</v>
      </c>
      <c r="P202" s="5" t="s">
        <v>117</v>
      </c>
      <c r="Q202" s="5" t="s">
        <v>117</v>
      </c>
      <c r="R202" s="5" t="s">
        <v>117</v>
      </c>
      <c r="S202" s="5" t="s">
        <v>117</v>
      </c>
      <c r="T202" s="5" t="s">
        <v>117</v>
      </c>
      <c r="U202" s="5" t="s">
        <v>117</v>
      </c>
      <c r="V202" s="5" t="s">
        <v>117</v>
      </c>
      <c r="W202" s="5" t="s">
        <v>117</v>
      </c>
      <c r="X202" s="5" t="s">
        <v>117</v>
      </c>
      <c r="Y202" s="5" t="s">
        <v>117</v>
      </c>
      <c r="Z202" s="5" t="s">
        <v>117</v>
      </c>
      <c r="AA202" s="5" t="s">
        <v>117</v>
      </c>
      <c r="AB202" s="5" t="s">
        <v>117</v>
      </c>
      <c r="AC202" s="5" t="s">
        <v>117</v>
      </c>
      <c r="AD202" s="5" t="s">
        <v>117</v>
      </c>
      <c r="AE202" s="5" t="s">
        <v>117</v>
      </c>
      <c r="AF202" s="5" t="s">
        <v>117</v>
      </c>
      <c r="AG202" s="5" t="s">
        <v>117</v>
      </c>
      <c r="AH202" s="5" t="s">
        <v>117</v>
      </c>
      <c r="AI202" s="5" t="s">
        <v>117</v>
      </c>
      <c r="AJ202" s="5" t="s">
        <v>117</v>
      </c>
    </row>
    <row r="204" spans="2:36" s="2" customFormat="1">
      <c r="B204" s="2" t="s">
        <v>30</v>
      </c>
      <c r="C204" s="2" t="s">
        <v>205</v>
      </c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</row>
    <row r="205" spans="2:36" s="2" customFormat="1">
      <c r="B205" s="2" t="s">
        <v>21</v>
      </c>
      <c r="C205" s="2" t="s">
        <v>23</v>
      </c>
      <c r="D205" s="2" t="s">
        <v>28</v>
      </c>
      <c r="E205" s="2" t="s">
        <v>178</v>
      </c>
      <c r="F205" s="3">
        <v>1990</v>
      </c>
      <c r="G205" s="3">
        <v>1991</v>
      </c>
      <c r="H205" s="3">
        <v>1992</v>
      </c>
      <c r="I205" s="3">
        <v>1993</v>
      </c>
      <c r="J205" s="3">
        <v>1994</v>
      </c>
      <c r="K205" s="3">
        <v>1995</v>
      </c>
      <c r="L205" s="3">
        <v>1996</v>
      </c>
      <c r="M205" s="3">
        <v>1997</v>
      </c>
      <c r="N205" s="3">
        <v>1998</v>
      </c>
      <c r="O205" s="3">
        <v>1999</v>
      </c>
      <c r="P205" s="3">
        <v>2000</v>
      </c>
      <c r="Q205" s="3">
        <v>2001</v>
      </c>
      <c r="R205" s="3">
        <v>2002</v>
      </c>
      <c r="S205" s="3">
        <v>2003</v>
      </c>
      <c r="T205" s="3">
        <v>2004</v>
      </c>
      <c r="U205" s="3">
        <v>2005</v>
      </c>
      <c r="V205" s="3">
        <v>2006</v>
      </c>
      <c r="W205" s="3">
        <v>2007</v>
      </c>
      <c r="X205" s="3">
        <v>2008</v>
      </c>
      <c r="Y205" s="3">
        <v>2009</v>
      </c>
      <c r="Z205" s="3">
        <v>2010</v>
      </c>
      <c r="AA205" s="3">
        <v>2011</v>
      </c>
      <c r="AB205" s="3">
        <v>2012</v>
      </c>
      <c r="AC205" s="3">
        <v>2013</v>
      </c>
      <c r="AD205" s="3">
        <v>2014</v>
      </c>
      <c r="AE205" s="3">
        <v>2015</v>
      </c>
      <c r="AF205" s="3">
        <v>2016</v>
      </c>
      <c r="AG205" s="3">
        <v>2017</v>
      </c>
      <c r="AH205" s="3">
        <v>2018</v>
      </c>
      <c r="AI205" s="2">
        <v>2019</v>
      </c>
      <c r="AJ205" s="2">
        <v>2020</v>
      </c>
    </row>
    <row r="206" spans="2:36">
      <c r="B206" s="1" t="s">
        <v>3</v>
      </c>
      <c r="C206" s="1" t="s">
        <v>122</v>
      </c>
      <c r="D206" s="1" t="s">
        <v>149</v>
      </c>
      <c r="E206" s="1" t="s">
        <v>210</v>
      </c>
      <c r="F206" s="6">
        <v>27</v>
      </c>
      <c r="G206" s="6">
        <v>27</v>
      </c>
      <c r="H206" s="6">
        <v>27</v>
      </c>
      <c r="I206" s="6">
        <v>27</v>
      </c>
      <c r="J206" s="6">
        <v>27</v>
      </c>
      <c r="K206" s="6">
        <v>27</v>
      </c>
      <c r="L206" s="6">
        <v>27</v>
      </c>
      <c r="M206" s="6">
        <v>27</v>
      </c>
      <c r="N206" s="6">
        <v>27</v>
      </c>
      <c r="O206" s="6">
        <v>27</v>
      </c>
      <c r="P206" s="6">
        <v>27</v>
      </c>
      <c r="Q206" s="6">
        <v>27</v>
      </c>
      <c r="R206" s="6">
        <v>27</v>
      </c>
      <c r="S206" s="6">
        <v>27</v>
      </c>
      <c r="T206" s="6">
        <v>27</v>
      </c>
      <c r="U206" s="6">
        <v>27</v>
      </c>
      <c r="V206" s="6">
        <v>27</v>
      </c>
      <c r="W206" s="6">
        <v>27</v>
      </c>
      <c r="X206" s="6">
        <v>27</v>
      </c>
      <c r="Y206" s="6">
        <v>27</v>
      </c>
      <c r="Z206" s="6">
        <v>27</v>
      </c>
      <c r="AA206" s="6">
        <v>27</v>
      </c>
      <c r="AB206" s="6">
        <v>27</v>
      </c>
      <c r="AC206" s="6">
        <v>27</v>
      </c>
      <c r="AD206" s="6">
        <v>27</v>
      </c>
      <c r="AE206" s="6">
        <v>27</v>
      </c>
      <c r="AF206" s="6">
        <v>27</v>
      </c>
      <c r="AG206" s="6">
        <v>27</v>
      </c>
      <c r="AH206" s="6">
        <v>27</v>
      </c>
      <c r="AI206" s="6">
        <v>27</v>
      </c>
      <c r="AJ206" s="6">
        <v>27</v>
      </c>
    </row>
    <row r="207" spans="2:36">
      <c r="B207" s="1" t="s">
        <v>4</v>
      </c>
      <c r="C207" s="1" t="s">
        <v>122</v>
      </c>
      <c r="D207" s="1" t="s">
        <v>149</v>
      </c>
      <c r="E207" s="1" t="s">
        <v>210</v>
      </c>
      <c r="F207" s="6">
        <v>13</v>
      </c>
      <c r="G207" s="6">
        <v>13</v>
      </c>
      <c r="H207" s="6">
        <v>13</v>
      </c>
      <c r="I207" s="6">
        <v>13</v>
      </c>
      <c r="J207" s="6">
        <v>13</v>
      </c>
      <c r="K207" s="6">
        <v>13</v>
      </c>
      <c r="L207" s="6">
        <v>13</v>
      </c>
      <c r="M207" s="6">
        <v>13</v>
      </c>
      <c r="N207" s="6">
        <v>13</v>
      </c>
      <c r="O207" s="6">
        <v>13</v>
      </c>
      <c r="P207" s="6">
        <v>13</v>
      </c>
      <c r="Q207" s="6">
        <v>13</v>
      </c>
      <c r="R207" s="6">
        <v>13</v>
      </c>
      <c r="S207" s="6">
        <v>13</v>
      </c>
      <c r="T207" s="6">
        <v>13</v>
      </c>
      <c r="U207" s="6">
        <v>13</v>
      </c>
      <c r="V207" s="6">
        <v>13</v>
      </c>
      <c r="W207" s="6">
        <v>13</v>
      </c>
      <c r="X207" s="6">
        <v>13</v>
      </c>
      <c r="Y207" s="6">
        <v>13</v>
      </c>
      <c r="Z207" s="6">
        <v>13</v>
      </c>
      <c r="AA207" s="6">
        <v>13</v>
      </c>
      <c r="AB207" s="6">
        <v>13</v>
      </c>
      <c r="AC207" s="6">
        <v>13</v>
      </c>
      <c r="AD207" s="6">
        <v>13</v>
      </c>
      <c r="AE207" s="6">
        <v>13</v>
      </c>
      <c r="AF207" s="6">
        <v>13</v>
      </c>
      <c r="AG207" s="6">
        <v>13</v>
      </c>
      <c r="AH207" s="6">
        <v>13</v>
      </c>
      <c r="AI207" s="6">
        <v>13</v>
      </c>
      <c r="AJ207" s="6">
        <v>13</v>
      </c>
    </row>
    <row r="208" spans="2:36">
      <c r="B208" s="1" t="s">
        <v>5</v>
      </c>
      <c r="C208" s="1" t="s">
        <v>122</v>
      </c>
      <c r="D208" s="1" t="s">
        <v>149</v>
      </c>
      <c r="E208" s="1" t="s">
        <v>210</v>
      </c>
      <c r="F208" s="6">
        <v>0.56000000000000005</v>
      </c>
      <c r="G208" s="6">
        <v>0.56000000000000005</v>
      </c>
      <c r="H208" s="6">
        <v>0.56000000000000005</v>
      </c>
      <c r="I208" s="6">
        <v>0.56000000000000005</v>
      </c>
      <c r="J208" s="6">
        <v>0.56000000000000005</v>
      </c>
      <c r="K208" s="6">
        <v>0.56000000000000005</v>
      </c>
      <c r="L208" s="6">
        <v>0.56000000000000005</v>
      </c>
      <c r="M208" s="6">
        <v>0.56000000000000005</v>
      </c>
      <c r="N208" s="6">
        <v>0.56000000000000005</v>
      </c>
      <c r="O208" s="6">
        <v>0.56000000000000005</v>
      </c>
      <c r="P208" s="6">
        <v>0.56000000000000005</v>
      </c>
      <c r="Q208" s="6">
        <v>0.56000000000000005</v>
      </c>
      <c r="R208" s="6">
        <v>0.56000000000000005</v>
      </c>
      <c r="S208" s="6">
        <v>0.56000000000000005</v>
      </c>
      <c r="T208" s="6">
        <v>0.56000000000000005</v>
      </c>
      <c r="U208" s="6">
        <v>0.56000000000000005</v>
      </c>
      <c r="V208" s="6">
        <v>0.56000000000000005</v>
      </c>
      <c r="W208" s="6">
        <v>0.56000000000000005</v>
      </c>
      <c r="X208" s="6">
        <v>0.56000000000000005</v>
      </c>
      <c r="Y208" s="6">
        <v>0.56000000000000005</v>
      </c>
      <c r="Z208" s="6">
        <v>0.56000000000000005</v>
      </c>
      <c r="AA208" s="6">
        <v>0.56000000000000005</v>
      </c>
      <c r="AB208" s="6">
        <v>0.56000000000000005</v>
      </c>
      <c r="AC208" s="6">
        <v>0.56000000000000005</v>
      </c>
      <c r="AD208" s="6">
        <v>0.56000000000000005</v>
      </c>
      <c r="AE208" s="6">
        <v>0.56000000000000005</v>
      </c>
      <c r="AF208" s="6">
        <v>0.56000000000000005</v>
      </c>
      <c r="AG208" s="6">
        <v>0.56000000000000005</v>
      </c>
      <c r="AH208" s="6">
        <v>0.56000000000000005</v>
      </c>
      <c r="AI208" s="6">
        <v>0.56000000000000005</v>
      </c>
      <c r="AJ208" s="6">
        <v>0.56000000000000005</v>
      </c>
    </row>
    <row r="209" spans="2:36">
      <c r="B209" s="1" t="s">
        <v>6</v>
      </c>
      <c r="C209" s="1" t="s">
        <v>122</v>
      </c>
      <c r="D209" s="1" t="s">
        <v>149</v>
      </c>
      <c r="E209" s="1" t="s">
        <v>210</v>
      </c>
      <c r="F209" s="6">
        <v>0.19</v>
      </c>
      <c r="G209" s="6">
        <v>0.19</v>
      </c>
      <c r="H209" s="6">
        <v>0.19</v>
      </c>
      <c r="I209" s="6">
        <v>0.19</v>
      </c>
      <c r="J209" s="6">
        <v>0.19</v>
      </c>
      <c r="K209" s="6">
        <v>0.19</v>
      </c>
      <c r="L209" s="6">
        <v>0.19</v>
      </c>
      <c r="M209" s="6">
        <v>0.19</v>
      </c>
      <c r="N209" s="6">
        <v>0.19</v>
      </c>
      <c r="O209" s="6">
        <v>0.19</v>
      </c>
      <c r="P209" s="6">
        <v>0.19</v>
      </c>
      <c r="Q209" s="6">
        <v>0.19</v>
      </c>
      <c r="R209" s="6">
        <v>0.19</v>
      </c>
      <c r="S209" s="6">
        <v>0.19</v>
      </c>
      <c r="T209" s="6">
        <v>0.19</v>
      </c>
      <c r="U209" s="6">
        <v>0.19</v>
      </c>
      <c r="V209" s="6">
        <v>0.19</v>
      </c>
      <c r="W209" s="6">
        <v>0.19</v>
      </c>
      <c r="X209" s="6">
        <v>0.19</v>
      </c>
      <c r="Y209" s="6">
        <v>0.19</v>
      </c>
      <c r="Z209" s="6">
        <v>0.19</v>
      </c>
      <c r="AA209" s="6">
        <v>0.19</v>
      </c>
      <c r="AB209" s="6">
        <v>0.19</v>
      </c>
      <c r="AC209" s="6">
        <v>0.19</v>
      </c>
      <c r="AD209" s="6">
        <v>0.19</v>
      </c>
      <c r="AE209" s="6">
        <v>0.19</v>
      </c>
      <c r="AF209" s="6">
        <v>0.19</v>
      </c>
      <c r="AG209" s="6">
        <v>0.19</v>
      </c>
      <c r="AH209" s="6">
        <v>0.19</v>
      </c>
      <c r="AI209" s="6">
        <v>0.19</v>
      </c>
      <c r="AJ209" s="6">
        <v>0.19</v>
      </c>
    </row>
    <row r="210" spans="2:36">
      <c r="B210" s="1" t="s">
        <v>7</v>
      </c>
      <c r="C210" s="1" t="s">
        <v>122</v>
      </c>
      <c r="D210" s="1" t="s">
        <v>149</v>
      </c>
      <c r="E210" s="1" t="s">
        <v>210</v>
      </c>
      <c r="F210" s="6">
        <v>23</v>
      </c>
      <c r="G210" s="6">
        <v>23</v>
      </c>
      <c r="H210" s="6">
        <v>23</v>
      </c>
      <c r="I210" s="6">
        <v>23</v>
      </c>
      <c r="J210" s="6">
        <v>23</v>
      </c>
      <c r="K210" s="6">
        <v>23</v>
      </c>
      <c r="L210" s="6">
        <v>23</v>
      </c>
      <c r="M210" s="6">
        <v>23</v>
      </c>
      <c r="N210" s="6">
        <v>23</v>
      </c>
      <c r="O210" s="6">
        <v>23</v>
      </c>
      <c r="P210" s="6">
        <v>23</v>
      </c>
      <c r="Q210" s="6">
        <v>23</v>
      </c>
      <c r="R210" s="6">
        <v>23</v>
      </c>
      <c r="S210" s="6">
        <v>23</v>
      </c>
      <c r="T210" s="6">
        <v>23</v>
      </c>
      <c r="U210" s="6">
        <v>23</v>
      </c>
      <c r="V210" s="6">
        <v>23</v>
      </c>
      <c r="W210" s="6">
        <v>23</v>
      </c>
      <c r="X210" s="6">
        <v>23</v>
      </c>
      <c r="Y210" s="6">
        <v>23</v>
      </c>
      <c r="Z210" s="6">
        <v>23</v>
      </c>
      <c r="AA210" s="6">
        <v>23</v>
      </c>
      <c r="AB210" s="6">
        <v>23</v>
      </c>
      <c r="AC210" s="6">
        <v>23</v>
      </c>
      <c r="AD210" s="6">
        <v>23</v>
      </c>
      <c r="AE210" s="6">
        <v>23</v>
      </c>
      <c r="AF210" s="6">
        <v>23</v>
      </c>
      <c r="AG210" s="6">
        <v>23</v>
      </c>
      <c r="AH210" s="6">
        <v>23</v>
      </c>
      <c r="AI210" s="6">
        <v>23</v>
      </c>
      <c r="AJ210" s="6">
        <v>23</v>
      </c>
    </row>
    <row r="211" spans="2:36">
      <c r="B211" s="1" t="s">
        <v>8</v>
      </c>
      <c r="C211" s="1" t="s">
        <v>122</v>
      </c>
      <c r="D211" s="1" t="s">
        <v>149</v>
      </c>
      <c r="E211" s="1" t="s">
        <v>210</v>
      </c>
      <c r="F211" s="6">
        <v>6</v>
      </c>
      <c r="G211" s="6">
        <v>6</v>
      </c>
      <c r="H211" s="6">
        <v>6</v>
      </c>
      <c r="I211" s="6">
        <v>6</v>
      </c>
      <c r="J211" s="6">
        <v>6</v>
      </c>
      <c r="K211" s="6">
        <v>6</v>
      </c>
      <c r="L211" s="6">
        <v>6</v>
      </c>
      <c r="M211" s="6">
        <v>6</v>
      </c>
      <c r="N211" s="6">
        <v>6</v>
      </c>
      <c r="O211" s="6">
        <v>6</v>
      </c>
      <c r="P211" s="6">
        <v>6</v>
      </c>
      <c r="Q211" s="6">
        <v>6</v>
      </c>
      <c r="R211" s="6">
        <v>6</v>
      </c>
      <c r="S211" s="6">
        <v>6</v>
      </c>
      <c r="T211" s="6">
        <v>6</v>
      </c>
      <c r="U211" s="6">
        <v>6</v>
      </c>
      <c r="V211" s="6">
        <v>6</v>
      </c>
      <c r="W211" s="6">
        <v>6</v>
      </c>
      <c r="X211" s="6">
        <v>6</v>
      </c>
      <c r="Y211" s="6">
        <v>6</v>
      </c>
      <c r="Z211" s="6">
        <v>6</v>
      </c>
      <c r="AA211" s="6">
        <v>6</v>
      </c>
      <c r="AB211" s="6">
        <v>6</v>
      </c>
      <c r="AC211" s="6">
        <v>6</v>
      </c>
      <c r="AD211" s="6">
        <v>6</v>
      </c>
      <c r="AE211" s="6">
        <v>6</v>
      </c>
      <c r="AF211" s="6">
        <v>6</v>
      </c>
      <c r="AG211" s="6">
        <v>6</v>
      </c>
      <c r="AH211" s="6">
        <v>6</v>
      </c>
      <c r="AI211" s="6">
        <v>6</v>
      </c>
      <c r="AJ211" s="6">
        <v>6</v>
      </c>
    </row>
    <row r="212" spans="2:36">
      <c r="B212" s="1" t="s">
        <v>9</v>
      </c>
      <c r="C212" s="1" t="s">
        <v>122</v>
      </c>
      <c r="D212" s="1" t="s">
        <v>149</v>
      </c>
      <c r="E212" s="1" t="s">
        <v>210</v>
      </c>
      <c r="F212" s="6">
        <v>2</v>
      </c>
      <c r="G212" s="6">
        <v>2</v>
      </c>
      <c r="H212" s="6">
        <v>2</v>
      </c>
      <c r="I212" s="6">
        <v>2</v>
      </c>
      <c r="J212" s="6">
        <v>2</v>
      </c>
      <c r="K212" s="6">
        <v>2</v>
      </c>
      <c r="L212" s="6">
        <v>2</v>
      </c>
      <c r="M212" s="6">
        <v>2</v>
      </c>
      <c r="N212" s="6">
        <v>2</v>
      </c>
      <c r="O212" s="6">
        <v>2</v>
      </c>
      <c r="P212" s="6">
        <v>2</v>
      </c>
      <c r="Q212" s="6">
        <v>2</v>
      </c>
      <c r="R212" s="6">
        <v>2</v>
      </c>
      <c r="S212" s="6">
        <v>2</v>
      </c>
      <c r="T212" s="6">
        <v>2</v>
      </c>
      <c r="U212" s="6">
        <v>2</v>
      </c>
      <c r="V212" s="6">
        <v>2</v>
      </c>
      <c r="W212" s="6">
        <v>2</v>
      </c>
      <c r="X212" s="6">
        <v>2</v>
      </c>
      <c r="Y212" s="6">
        <v>2</v>
      </c>
      <c r="Z212" s="6">
        <v>2</v>
      </c>
      <c r="AA212" s="6">
        <v>2</v>
      </c>
      <c r="AB212" s="6">
        <v>2</v>
      </c>
      <c r="AC212" s="6">
        <v>2</v>
      </c>
      <c r="AD212" s="6">
        <v>2</v>
      </c>
      <c r="AE212" s="6">
        <v>2</v>
      </c>
      <c r="AF212" s="6">
        <v>2</v>
      </c>
      <c r="AG212" s="6">
        <v>2</v>
      </c>
      <c r="AH212" s="6">
        <v>2</v>
      </c>
      <c r="AI212" s="6">
        <v>2</v>
      </c>
      <c r="AJ212" s="6">
        <v>2</v>
      </c>
    </row>
    <row r="213" spans="2:36">
      <c r="B213" s="1" t="s">
        <v>10</v>
      </c>
      <c r="C213" s="1" t="s">
        <v>122</v>
      </c>
      <c r="D213" s="1" t="s">
        <v>149</v>
      </c>
      <c r="E213" s="1" t="s">
        <v>210</v>
      </c>
      <c r="F213" s="6">
        <v>0.5</v>
      </c>
      <c r="G213" s="6">
        <v>0.5</v>
      </c>
      <c r="H213" s="6">
        <v>0.5</v>
      </c>
      <c r="I213" s="6">
        <v>0.5</v>
      </c>
      <c r="J213" s="6">
        <v>0.5</v>
      </c>
      <c r="K213" s="6">
        <v>0.5</v>
      </c>
      <c r="L213" s="6">
        <v>0.5</v>
      </c>
      <c r="M213" s="6">
        <v>0.5</v>
      </c>
      <c r="N213" s="6">
        <v>0.5</v>
      </c>
      <c r="O213" s="6">
        <v>0.5</v>
      </c>
      <c r="P213" s="6">
        <v>0.5</v>
      </c>
      <c r="Q213" s="6">
        <v>0.5</v>
      </c>
      <c r="R213" s="6">
        <v>0.5</v>
      </c>
      <c r="S213" s="6">
        <v>0.5</v>
      </c>
      <c r="T213" s="6">
        <v>0.5</v>
      </c>
      <c r="U213" s="6">
        <v>0.5</v>
      </c>
      <c r="V213" s="6">
        <v>0.5</v>
      </c>
      <c r="W213" s="6">
        <v>0.5</v>
      </c>
      <c r="X213" s="6">
        <v>0.5</v>
      </c>
      <c r="Y213" s="6">
        <v>0.5</v>
      </c>
      <c r="Z213" s="6">
        <v>0.5</v>
      </c>
      <c r="AA213" s="6">
        <v>0.5</v>
      </c>
      <c r="AB213" s="6">
        <v>0.5</v>
      </c>
      <c r="AC213" s="6">
        <v>0.5</v>
      </c>
      <c r="AD213" s="6">
        <v>0.5</v>
      </c>
      <c r="AE213" s="6">
        <v>0.5</v>
      </c>
      <c r="AF213" s="6">
        <v>0.5</v>
      </c>
      <c r="AG213" s="6">
        <v>0.5</v>
      </c>
      <c r="AH213" s="6">
        <v>0.5</v>
      </c>
      <c r="AI213" s="6">
        <v>0.5</v>
      </c>
      <c r="AJ213" s="6">
        <v>0.5</v>
      </c>
    </row>
    <row r="214" spans="2:36">
      <c r="B214" s="1" t="s">
        <v>11</v>
      </c>
      <c r="C214" s="1" t="s">
        <v>122</v>
      </c>
      <c r="D214" s="1" t="s">
        <v>149</v>
      </c>
      <c r="E214" s="1" t="s">
        <v>210</v>
      </c>
      <c r="F214" s="6">
        <v>512</v>
      </c>
      <c r="G214" s="6">
        <v>512</v>
      </c>
      <c r="H214" s="6">
        <v>512</v>
      </c>
      <c r="I214" s="6">
        <v>512</v>
      </c>
      <c r="J214" s="6">
        <v>512</v>
      </c>
      <c r="K214" s="6">
        <v>512</v>
      </c>
      <c r="L214" s="6">
        <v>512</v>
      </c>
      <c r="M214" s="6">
        <v>512</v>
      </c>
      <c r="N214" s="6">
        <v>512</v>
      </c>
      <c r="O214" s="6">
        <v>512</v>
      </c>
      <c r="P214" s="6">
        <v>512</v>
      </c>
      <c r="Q214" s="6">
        <v>512</v>
      </c>
      <c r="R214" s="6">
        <v>512</v>
      </c>
      <c r="S214" s="6">
        <v>512</v>
      </c>
      <c r="T214" s="6">
        <v>512</v>
      </c>
      <c r="U214" s="6">
        <v>512</v>
      </c>
      <c r="V214" s="6">
        <v>512</v>
      </c>
      <c r="W214" s="6">
        <v>512</v>
      </c>
      <c r="X214" s="6">
        <v>512</v>
      </c>
      <c r="Y214" s="6">
        <v>512</v>
      </c>
      <c r="Z214" s="6">
        <v>512</v>
      </c>
      <c r="AA214" s="6">
        <v>512</v>
      </c>
      <c r="AB214" s="6">
        <v>512</v>
      </c>
      <c r="AC214" s="6">
        <v>512</v>
      </c>
      <c r="AD214" s="6">
        <v>512</v>
      </c>
      <c r="AE214" s="6">
        <v>512</v>
      </c>
      <c r="AF214" s="6">
        <v>512</v>
      </c>
      <c r="AG214" s="6">
        <v>512</v>
      </c>
      <c r="AH214" s="6">
        <v>512</v>
      </c>
      <c r="AI214" s="6">
        <v>512</v>
      </c>
      <c r="AJ214" s="6">
        <v>512</v>
      </c>
    </row>
    <row r="215" spans="2:36">
      <c r="B215" s="1" t="s">
        <v>113</v>
      </c>
      <c r="C215" s="1" t="s">
        <v>124</v>
      </c>
      <c r="D215" s="1" t="s">
        <v>149</v>
      </c>
      <c r="E215" s="1" t="s">
        <v>210</v>
      </c>
      <c r="F215" s="5">
        <v>0.06</v>
      </c>
      <c r="G215" s="5">
        <v>0.06</v>
      </c>
      <c r="H215" s="5">
        <v>0.06</v>
      </c>
      <c r="I215" s="5">
        <v>0.06</v>
      </c>
      <c r="J215" s="5">
        <v>0.06</v>
      </c>
      <c r="K215" s="5">
        <v>0.06</v>
      </c>
      <c r="L215" s="5">
        <v>0.06</v>
      </c>
      <c r="M215" s="5">
        <v>0.06</v>
      </c>
      <c r="N215" s="5">
        <v>0.06</v>
      </c>
      <c r="O215" s="5">
        <v>0.06</v>
      </c>
      <c r="P215" s="5">
        <v>0.06</v>
      </c>
      <c r="Q215" s="5">
        <v>0.06</v>
      </c>
      <c r="R215" s="5">
        <v>0.06</v>
      </c>
      <c r="S215" s="5">
        <v>0.06</v>
      </c>
      <c r="T215" s="5">
        <v>0.06</v>
      </c>
      <c r="U215" s="5">
        <v>0.06</v>
      </c>
      <c r="V215" s="5">
        <v>0.06</v>
      </c>
      <c r="W215" s="5">
        <v>0.06</v>
      </c>
      <c r="X215" s="5">
        <v>0.06</v>
      </c>
      <c r="Y215" s="5">
        <v>0.06</v>
      </c>
      <c r="Z215" s="5">
        <v>0.06</v>
      </c>
      <c r="AA215" s="5">
        <v>0.06</v>
      </c>
      <c r="AB215" s="5">
        <v>0.06</v>
      </c>
      <c r="AC215" s="5">
        <v>0.06</v>
      </c>
      <c r="AD215" s="5">
        <v>0.06</v>
      </c>
      <c r="AE215" s="5">
        <v>0.06</v>
      </c>
      <c r="AF215" s="5">
        <v>0.06</v>
      </c>
      <c r="AG215" s="5">
        <v>0.06</v>
      </c>
      <c r="AH215" s="5">
        <v>0.06</v>
      </c>
      <c r="AI215" s="5">
        <v>0.06</v>
      </c>
      <c r="AJ215" s="5">
        <v>0.06</v>
      </c>
    </row>
    <row r="216" spans="2:36">
      <c r="B216" s="1" t="s">
        <v>38</v>
      </c>
      <c r="C216" s="1" t="s">
        <v>123</v>
      </c>
      <c r="D216" s="1" t="s">
        <v>149</v>
      </c>
      <c r="E216" s="1" t="s">
        <v>210</v>
      </c>
      <c r="F216" s="5">
        <v>550</v>
      </c>
      <c r="G216" s="5">
        <v>550</v>
      </c>
      <c r="H216" s="5">
        <v>550</v>
      </c>
      <c r="I216" s="5">
        <v>550</v>
      </c>
      <c r="J216" s="5">
        <v>550</v>
      </c>
      <c r="K216" s="5">
        <v>550</v>
      </c>
      <c r="L216" s="5">
        <v>550</v>
      </c>
      <c r="M216" s="5">
        <v>550</v>
      </c>
      <c r="N216" s="5">
        <v>550</v>
      </c>
      <c r="O216" s="5">
        <v>550</v>
      </c>
      <c r="P216" s="5">
        <v>550</v>
      </c>
      <c r="Q216" s="5">
        <v>550</v>
      </c>
      <c r="R216" s="5">
        <v>550</v>
      </c>
      <c r="S216" s="5">
        <v>550</v>
      </c>
      <c r="T216" s="5">
        <v>550</v>
      </c>
      <c r="U216" s="5">
        <v>550</v>
      </c>
      <c r="V216" s="5">
        <v>550</v>
      </c>
      <c r="W216" s="5">
        <v>550</v>
      </c>
      <c r="X216" s="5">
        <v>550</v>
      </c>
      <c r="Y216" s="5">
        <v>550</v>
      </c>
      <c r="Z216" s="5">
        <v>550</v>
      </c>
      <c r="AA216" s="5">
        <v>550</v>
      </c>
      <c r="AB216" s="5">
        <v>550</v>
      </c>
      <c r="AC216" s="5">
        <v>550</v>
      </c>
      <c r="AD216" s="5">
        <v>550</v>
      </c>
      <c r="AE216" s="5">
        <v>550</v>
      </c>
      <c r="AF216" s="5">
        <v>550</v>
      </c>
      <c r="AG216" s="5">
        <v>550</v>
      </c>
      <c r="AH216" s="5">
        <v>550</v>
      </c>
      <c r="AI216" s="5">
        <v>550</v>
      </c>
      <c r="AJ216" s="5">
        <v>550</v>
      </c>
    </row>
    <row r="217" spans="2:36">
      <c r="B217" s="1" t="s">
        <v>12</v>
      </c>
      <c r="C217" s="1" t="s">
        <v>122</v>
      </c>
      <c r="D217" s="1" t="s">
        <v>149</v>
      </c>
      <c r="E217" s="1" t="s">
        <v>210</v>
      </c>
      <c r="F217" s="5">
        <v>121</v>
      </c>
      <c r="G217" s="5">
        <v>121</v>
      </c>
      <c r="H217" s="5">
        <v>121</v>
      </c>
      <c r="I217" s="5">
        <v>121</v>
      </c>
      <c r="J217" s="5">
        <v>121</v>
      </c>
      <c r="K217" s="5">
        <v>121</v>
      </c>
      <c r="L217" s="5">
        <v>121</v>
      </c>
      <c r="M217" s="5">
        <v>121</v>
      </c>
      <c r="N217" s="5">
        <v>121</v>
      </c>
      <c r="O217" s="5">
        <v>121</v>
      </c>
      <c r="P217" s="5">
        <v>121</v>
      </c>
      <c r="Q217" s="5">
        <v>121</v>
      </c>
      <c r="R217" s="5">
        <v>121</v>
      </c>
      <c r="S217" s="5">
        <v>121</v>
      </c>
      <c r="T217" s="5">
        <v>121</v>
      </c>
      <c r="U217" s="5">
        <v>121</v>
      </c>
      <c r="V217" s="5">
        <v>121</v>
      </c>
      <c r="W217" s="5">
        <v>121</v>
      </c>
      <c r="X217" s="5">
        <v>121</v>
      </c>
      <c r="Y217" s="5">
        <v>121</v>
      </c>
      <c r="Z217" s="5">
        <v>121</v>
      </c>
      <c r="AA217" s="5">
        <v>121</v>
      </c>
      <c r="AB217" s="5">
        <v>121</v>
      </c>
      <c r="AC217" s="5">
        <v>121</v>
      </c>
      <c r="AD217" s="5">
        <v>121</v>
      </c>
      <c r="AE217" s="5">
        <v>121</v>
      </c>
      <c r="AF217" s="5">
        <v>121</v>
      </c>
      <c r="AG217" s="5">
        <v>121</v>
      </c>
      <c r="AH217" s="5">
        <v>121</v>
      </c>
      <c r="AI217" s="5">
        <v>121</v>
      </c>
      <c r="AJ217" s="5">
        <v>121</v>
      </c>
    </row>
    <row r="218" spans="2:36">
      <c r="B218" s="1" t="s">
        <v>13</v>
      </c>
      <c r="C218" s="1" t="s">
        <v>122</v>
      </c>
      <c r="D218" s="1" t="s">
        <v>149</v>
      </c>
      <c r="E218" s="1" t="s">
        <v>210</v>
      </c>
      <c r="F218" s="5">
        <v>111</v>
      </c>
      <c r="G218" s="5">
        <v>111</v>
      </c>
      <c r="H218" s="5">
        <v>111</v>
      </c>
      <c r="I218" s="5">
        <v>111</v>
      </c>
      <c r="J218" s="5">
        <v>111</v>
      </c>
      <c r="K218" s="5">
        <v>111</v>
      </c>
      <c r="L218" s="5">
        <v>111</v>
      </c>
      <c r="M218" s="5">
        <v>111</v>
      </c>
      <c r="N218" s="5">
        <v>111</v>
      </c>
      <c r="O218" s="5">
        <v>111</v>
      </c>
      <c r="P218" s="5">
        <v>111</v>
      </c>
      <c r="Q218" s="5">
        <v>111</v>
      </c>
      <c r="R218" s="5">
        <v>111</v>
      </c>
      <c r="S218" s="5">
        <v>111</v>
      </c>
      <c r="T218" s="5">
        <v>111</v>
      </c>
      <c r="U218" s="5">
        <v>111</v>
      </c>
      <c r="V218" s="5">
        <v>111</v>
      </c>
      <c r="W218" s="5">
        <v>111</v>
      </c>
      <c r="X218" s="5">
        <v>111</v>
      </c>
      <c r="Y218" s="5">
        <v>111</v>
      </c>
      <c r="Z218" s="5">
        <v>111</v>
      </c>
      <c r="AA218" s="5">
        <v>111</v>
      </c>
      <c r="AB218" s="5">
        <v>111</v>
      </c>
      <c r="AC218" s="5">
        <v>111</v>
      </c>
      <c r="AD218" s="5">
        <v>111</v>
      </c>
      <c r="AE218" s="5">
        <v>111</v>
      </c>
      <c r="AF218" s="5">
        <v>111</v>
      </c>
      <c r="AG218" s="5">
        <v>111</v>
      </c>
      <c r="AH218" s="5">
        <v>111</v>
      </c>
      <c r="AI218" s="5">
        <v>111</v>
      </c>
      <c r="AJ218" s="5">
        <v>111</v>
      </c>
    </row>
    <row r="219" spans="2:36">
      <c r="B219" s="1" t="s">
        <v>14</v>
      </c>
      <c r="C219" s="1" t="s">
        <v>122</v>
      </c>
      <c r="D219" s="1" t="s">
        <v>149</v>
      </c>
      <c r="E219" s="1" t="s">
        <v>210</v>
      </c>
      <c r="F219" s="5">
        <v>42</v>
      </c>
      <c r="G219" s="5">
        <v>42</v>
      </c>
      <c r="H219" s="5">
        <v>42</v>
      </c>
      <c r="I219" s="5">
        <v>42</v>
      </c>
      <c r="J219" s="5">
        <v>42</v>
      </c>
      <c r="K219" s="5">
        <v>42</v>
      </c>
      <c r="L219" s="5">
        <v>42</v>
      </c>
      <c r="M219" s="5">
        <v>42</v>
      </c>
      <c r="N219" s="5">
        <v>42</v>
      </c>
      <c r="O219" s="5">
        <v>42</v>
      </c>
      <c r="P219" s="5">
        <v>42</v>
      </c>
      <c r="Q219" s="5">
        <v>42</v>
      </c>
      <c r="R219" s="5">
        <v>42</v>
      </c>
      <c r="S219" s="5">
        <v>42</v>
      </c>
      <c r="T219" s="5">
        <v>42</v>
      </c>
      <c r="U219" s="5">
        <v>42</v>
      </c>
      <c r="V219" s="5">
        <v>42</v>
      </c>
      <c r="W219" s="5">
        <v>42</v>
      </c>
      <c r="X219" s="5">
        <v>42</v>
      </c>
      <c r="Y219" s="5">
        <v>42</v>
      </c>
      <c r="Z219" s="5">
        <v>42</v>
      </c>
      <c r="AA219" s="5">
        <v>42</v>
      </c>
      <c r="AB219" s="5">
        <v>42</v>
      </c>
      <c r="AC219" s="5">
        <v>42</v>
      </c>
      <c r="AD219" s="5">
        <v>42</v>
      </c>
      <c r="AE219" s="5">
        <v>42</v>
      </c>
      <c r="AF219" s="5">
        <v>42</v>
      </c>
      <c r="AG219" s="5">
        <v>42</v>
      </c>
      <c r="AH219" s="5">
        <v>42</v>
      </c>
      <c r="AI219" s="5">
        <v>42</v>
      </c>
      <c r="AJ219" s="5">
        <v>42</v>
      </c>
    </row>
    <row r="220" spans="2:36">
      <c r="B220" s="1" t="s">
        <v>15</v>
      </c>
      <c r="C220" s="1" t="s">
        <v>122</v>
      </c>
      <c r="D220" s="1" t="s">
        <v>149</v>
      </c>
      <c r="E220" s="1" t="s">
        <v>210</v>
      </c>
      <c r="F220" s="5">
        <v>71</v>
      </c>
      <c r="G220" s="5">
        <v>71</v>
      </c>
      <c r="H220" s="5">
        <v>71</v>
      </c>
      <c r="I220" s="5">
        <v>71</v>
      </c>
      <c r="J220" s="5">
        <v>71</v>
      </c>
      <c r="K220" s="5">
        <v>71</v>
      </c>
      <c r="L220" s="5">
        <v>71</v>
      </c>
      <c r="M220" s="5">
        <v>71</v>
      </c>
      <c r="N220" s="5">
        <v>71</v>
      </c>
      <c r="O220" s="5">
        <v>71</v>
      </c>
      <c r="P220" s="5">
        <v>71</v>
      </c>
      <c r="Q220" s="5">
        <v>71</v>
      </c>
      <c r="R220" s="5">
        <v>71</v>
      </c>
      <c r="S220" s="5">
        <v>71</v>
      </c>
      <c r="T220" s="5">
        <v>71</v>
      </c>
      <c r="U220" s="5">
        <v>71</v>
      </c>
      <c r="V220" s="5">
        <v>71</v>
      </c>
      <c r="W220" s="5">
        <v>71</v>
      </c>
      <c r="X220" s="5">
        <v>71</v>
      </c>
      <c r="Y220" s="5">
        <v>71</v>
      </c>
      <c r="Z220" s="5">
        <v>71</v>
      </c>
      <c r="AA220" s="5">
        <v>71</v>
      </c>
      <c r="AB220" s="5">
        <v>71</v>
      </c>
      <c r="AC220" s="5">
        <v>71</v>
      </c>
      <c r="AD220" s="5">
        <v>71</v>
      </c>
      <c r="AE220" s="5">
        <v>71</v>
      </c>
      <c r="AF220" s="5">
        <v>71</v>
      </c>
      <c r="AG220" s="5">
        <v>71</v>
      </c>
      <c r="AH220" s="5">
        <v>71</v>
      </c>
      <c r="AI220" s="5">
        <v>71</v>
      </c>
      <c r="AJ220" s="5">
        <v>71</v>
      </c>
    </row>
    <row r="221" spans="2:36">
      <c r="B221" s="1" t="s">
        <v>16</v>
      </c>
      <c r="C221" s="1" t="s">
        <v>122</v>
      </c>
      <c r="D221" s="1" t="s">
        <v>149</v>
      </c>
      <c r="E221" s="1" t="s">
        <v>210</v>
      </c>
      <c r="F221" s="5">
        <f t="shared" ref="F221:AJ221" si="8">SUM(F217:F220)</f>
        <v>345</v>
      </c>
      <c r="G221" s="5">
        <f t="shared" si="8"/>
        <v>345</v>
      </c>
      <c r="H221" s="5">
        <f t="shared" si="8"/>
        <v>345</v>
      </c>
      <c r="I221" s="5">
        <f t="shared" si="8"/>
        <v>345</v>
      </c>
      <c r="J221" s="5">
        <f t="shared" si="8"/>
        <v>345</v>
      </c>
      <c r="K221" s="5">
        <f t="shared" si="8"/>
        <v>345</v>
      </c>
      <c r="L221" s="5">
        <f t="shared" si="8"/>
        <v>345</v>
      </c>
      <c r="M221" s="5">
        <f t="shared" si="8"/>
        <v>345</v>
      </c>
      <c r="N221" s="5">
        <f t="shared" si="8"/>
        <v>345</v>
      </c>
      <c r="O221" s="5">
        <f t="shared" si="8"/>
        <v>345</v>
      </c>
      <c r="P221" s="5">
        <f t="shared" si="8"/>
        <v>345</v>
      </c>
      <c r="Q221" s="5">
        <f t="shared" si="8"/>
        <v>345</v>
      </c>
      <c r="R221" s="5">
        <f t="shared" si="8"/>
        <v>345</v>
      </c>
      <c r="S221" s="5">
        <f t="shared" si="8"/>
        <v>345</v>
      </c>
      <c r="T221" s="5">
        <f t="shared" si="8"/>
        <v>345</v>
      </c>
      <c r="U221" s="5">
        <f t="shared" si="8"/>
        <v>345</v>
      </c>
      <c r="V221" s="5">
        <f t="shared" si="8"/>
        <v>345</v>
      </c>
      <c r="W221" s="5">
        <f t="shared" si="8"/>
        <v>345</v>
      </c>
      <c r="X221" s="5">
        <f t="shared" si="8"/>
        <v>345</v>
      </c>
      <c r="Y221" s="5">
        <f t="shared" si="8"/>
        <v>345</v>
      </c>
      <c r="Z221" s="5">
        <f t="shared" si="8"/>
        <v>345</v>
      </c>
      <c r="AA221" s="5">
        <f t="shared" si="8"/>
        <v>345</v>
      </c>
      <c r="AB221" s="5">
        <f t="shared" si="8"/>
        <v>345</v>
      </c>
      <c r="AC221" s="5">
        <f t="shared" si="8"/>
        <v>345</v>
      </c>
      <c r="AD221" s="5">
        <f t="shared" si="8"/>
        <v>345</v>
      </c>
      <c r="AE221" s="5">
        <f t="shared" si="8"/>
        <v>345</v>
      </c>
      <c r="AF221" s="5">
        <f t="shared" si="8"/>
        <v>345</v>
      </c>
      <c r="AG221" s="5">
        <f t="shared" si="8"/>
        <v>345</v>
      </c>
      <c r="AH221" s="5">
        <f t="shared" si="8"/>
        <v>345</v>
      </c>
      <c r="AI221" s="5">
        <f t="shared" si="8"/>
        <v>345</v>
      </c>
      <c r="AJ221" s="5">
        <f t="shared" si="8"/>
        <v>345</v>
      </c>
    </row>
    <row r="222" spans="2:36">
      <c r="B222" s="1" t="s">
        <v>17</v>
      </c>
      <c r="C222" s="1" t="s">
        <v>124</v>
      </c>
      <c r="D222" s="1" t="s">
        <v>149</v>
      </c>
      <c r="E222" s="1" t="s">
        <v>210</v>
      </c>
      <c r="F222" s="5">
        <v>5</v>
      </c>
      <c r="G222" s="5">
        <v>5</v>
      </c>
      <c r="H222" s="5">
        <v>5</v>
      </c>
      <c r="I222" s="5">
        <v>5</v>
      </c>
      <c r="J222" s="5">
        <v>5</v>
      </c>
      <c r="K222" s="5">
        <v>5</v>
      </c>
      <c r="L222" s="5">
        <v>5</v>
      </c>
      <c r="M222" s="5">
        <v>5</v>
      </c>
      <c r="N222" s="5">
        <v>5</v>
      </c>
      <c r="O222" s="5">
        <v>5</v>
      </c>
      <c r="P222" s="5">
        <v>5</v>
      </c>
      <c r="Q222" s="5">
        <v>5</v>
      </c>
      <c r="R222" s="5">
        <v>5</v>
      </c>
      <c r="S222" s="5">
        <v>5</v>
      </c>
      <c r="T222" s="5">
        <v>5</v>
      </c>
      <c r="U222" s="5">
        <v>5</v>
      </c>
      <c r="V222" s="5">
        <v>5</v>
      </c>
      <c r="W222" s="5">
        <v>5</v>
      </c>
      <c r="X222" s="5">
        <v>5</v>
      </c>
      <c r="Y222" s="5">
        <v>5</v>
      </c>
      <c r="Z222" s="5">
        <v>5</v>
      </c>
      <c r="AA222" s="5">
        <v>5</v>
      </c>
      <c r="AB222" s="5">
        <v>5</v>
      </c>
      <c r="AC222" s="5">
        <v>5</v>
      </c>
      <c r="AD222" s="5">
        <v>5</v>
      </c>
      <c r="AE222" s="5">
        <v>5</v>
      </c>
      <c r="AF222" s="5">
        <v>5</v>
      </c>
      <c r="AG222" s="5">
        <v>5</v>
      </c>
      <c r="AH222" s="5">
        <v>5</v>
      </c>
      <c r="AI222" s="5">
        <v>5</v>
      </c>
      <c r="AJ222" s="5">
        <v>5</v>
      </c>
    </row>
    <row r="224" spans="2:36">
      <c r="B224" s="2" t="s">
        <v>30</v>
      </c>
      <c r="C224" s="2" t="s">
        <v>206</v>
      </c>
      <c r="D224" s="2"/>
      <c r="E224" s="2"/>
    </row>
    <row r="225" spans="2:36">
      <c r="B225" s="2" t="s">
        <v>21</v>
      </c>
      <c r="C225" s="2" t="s">
        <v>23</v>
      </c>
      <c r="D225" s="2" t="s">
        <v>28</v>
      </c>
      <c r="E225" s="2" t="s">
        <v>178</v>
      </c>
      <c r="F225" s="3">
        <v>1990</v>
      </c>
      <c r="G225" s="3">
        <v>1991</v>
      </c>
      <c r="H225" s="3">
        <v>1992</v>
      </c>
      <c r="I225" s="3">
        <v>1993</v>
      </c>
      <c r="J225" s="3">
        <v>1994</v>
      </c>
      <c r="K225" s="3">
        <v>1995</v>
      </c>
      <c r="L225" s="3">
        <v>1996</v>
      </c>
      <c r="M225" s="3">
        <v>1997</v>
      </c>
      <c r="N225" s="3">
        <v>1998</v>
      </c>
      <c r="O225" s="3">
        <v>1999</v>
      </c>
      <c r="P225" s="3">
        <v>2000</v>
      </c>
      <c r="Q225" s="3">
        <v>2001</v>
      </c>
      <c r="R225" s="3">
        <v>2002</v>
      </c>
      <c r="S225" s="3">
        <v>2003</v>
      </c>
      <c r="T225" s="3">
        <v>2004</v>
      </c>
      <c r="U225" s="3">
        <v>2005</v>
      </c>
      <c r="V225" s="3">
        <v>2006</v>
      </c>
      <c r="W225" s="3">
        <v>2007</v>
      </c>
      <c r="X225" s="3">
        <v>2008</v>
      </c>
      <c r="Y225" s="3">
        <v>2009</v>
      </c>
      <c r="Z225" s="3">
        <v>2010</v>
      </c>
      <c r="AA225" s="3">
        <v>2011</v>
      </c>
      <c r="AB225" s="3">
        <v>2012</v>
      </c>
      <c r="AC225" s="3">
        <v>2013</v>
      </c>
      <c r="AD225" s="3">
        <v>2014</v>
      </c>
      <c r="AE225" s="3">
        <v>2015</v>
      </c>
      <c r="AF225" s="3">
        <v>2016</v>
      </c>
      <c r="AG225" s="3">
        <v>2017</v>
      </c>
      <c r="AH225" s="3">
        <v>2018</v>
      </c>
      <c r="AI225" s="2">
        <v>2019</v>
      </c>
      <c r="AJ225" s="2">
        <v>2020</v>
      </c>
    </row>
    <row r="226" spans="2:36">
      <c r="B226" s="1" t="s">
        <v>3</v>
      </c>
      <c r="C226" s="1" t="s">
        <v>122</v>
      </c>
      <c r="D226" s="1" t="s">
        <v>149</v>
      </c>
      <c r="E226" s="1" t="s">
        <v>211</v>
      </c>
      <c r="F226" s="6">
        <v>27</v>
      </c>
      <c r="G226" s="6">
        <v>27</v>
      </c>
      <c r="H226" s="6">
        <v>27</v>
      </c>
      <c r="I226" s="6">
        <v>27</v>
      </c>
      <c r="J226" s="6">
        <v>27</v>
      </c>
      <c r="K226" s="6">
        <v>27</v>
      </c>
      <c r="L226" s="6">
        <v>27</v>
      </c>
      <c r="M226" s="6">
        <v>27</v>
      </c>
      <c r="N226" s="6">
        <v>27</v>
      </c>
      <c r="O226" s="6">
        <v>27</v>
      </c>
      <c r="P226" s="6">
        <v>27</v>
      </c>
      <c r="Q226" s="6">
        <v>27</v>
      </c>
      <c r="R226" s="6">
        <v>27</v>
      </c>
      <c r="S226" s="6">
        <v>27</v>
      </c>
      <c r="T226" s="6">
        <v>27</v>
      </c>
      <c r="U226" s="6">
        <v>27</v>
      </c>
      <c r="V226" s="6">
        <v>27</v>
      </c>
      <c r="W226" s="6">
        <v>27</v>
      </c>
      <c r="X226" s="6">
        <v>27</v>
      </c>
      <c r="Y226" s="6">
        <v>27</v>
      </c>
      <c r="Z226" s="6">
        <v>27</v>
      </c>
      <c r="AA226" s="6">
        <v>27</v>
      </c>
      <c r="AB226" s="6">
        <v>27</v>
      </c>
      <c r="AC226" s="6">
        <v>27</v>
      </c>
      <c r="AD226" s="6">
        <v>27</v>
      </c>
      <c r="AE226" s="6">
        <v>27</v>
      </c>
      <c r="AF226" s="6">
        <v>27</v>
      </c>
      <c r="AG226" s="6">
        <v>27</v>
      </c>
      <c r="AH226" s="6">
        <v>27</v>
      </c>
      <c r="AI226" s="6">
        <v>27</v>
      </c>
      <c r="AJ226" s="6">
        <v>27</v>
      </c>
    </row>
    <row r="227" spans="2:36">
      <c r="B227" s="1" t="s">
        <v>4</v>
      </c>
      <c r="C227" s="1" t="s">
        <v>122</v>
      </c>
      <c r="D227" s="1" t="s">
        <v>149</v>
      </c>
      <c r="E227" s="1" t="s">
        <v>211</v>
      </c>
      <c r="F227" s="6">
        <v>13</v>
      </c>
      <c r="G227" s="6">
        <v>13</v>
      </c>
      <c r="H227" s="6">
        <v>13</v>
      </c>
      <c r="I227" s="6">
        <v>13</v>
      </c>
      <c r="J227" s="6">
        <v>13</v>
      </c>
      <c r="K227" s="6">
        <v>13</v>
      </c>
      <c r="L227" s="6">
        <v>13</v>
      </c>
      <c r="M227" s="6">
        <v>13</v>
      </c>
      <c r="N227" s="6">
        <v>13</v>
      </c>
      <c r="O227" s="6">
        <v>13</v>
      </c>
      <c r="P227" s="6">
        <v>13</v>
      </c>
      <c r="Q227" s="6">
        <v>13</v>
      </c>
      <c r="R227" s="6">
        <v>13</v>
      </c>
      <c r="S227" s="6">
        <v>13</v>
      </c>
      <c r="T227" s="6">
        <v>13</v>
      </c>
      <c r="U227" s="6">
        <v>13</v>
      </c>
      <c r="V227" s="6">
        <v>13</v>
      </c>
      <c r="W227" s="6">
        <v>13</v>
      </c>
      <c r="X227" s="6">
        <v>13</v>
      </c>
      <c r="Y227" s="6">
        <v>13</v>
      </c>
      <c r="Z227" s="6">
        <v>13</v>
      </c>
      <c r="AA227" s="6">
        <v>13</v>
      </c>
      <c r="AB227" s="6">
        <v>13</v>
      </c>
      <c r="AC227" s="6">
        <v>13</v>
      </c>
      <c r="AD227" s="6">
        <v>13</v>
      </c>
      <c r="AE227" s="6">
        <v>13</v>
      </c>
      <c r="AF227" s="6">
        <v>13</v>
      </c>
      <c r="AG227" s="6">
        <v>13</v>
      </c>
      <c r="AH227" s="6">
        <v>13</v>
      </c>
      <c r="AI227" s="6">
        <v>13</v>
      </c>
      <c r="AJ227" s="6">
        <v>13</v>
      </c>
    </row>
    <row r="228" spans="2:36">
      <c r="B228" s="1" t="s">
        <v>5</v>
      </c>
      <c r="C228" s="1" t="s">
        <v>122</v>
      </c>
      <c r="D228" s="1" t="s">
        <v>149</v>
      </c>
      <c r="E228" s="1" t="s">
        <v>211</v>
      </c>
      <c r="F228" s="6">
        <v>0.56000000000000005</v>
      </c>
      <c r="G228" s="6">
        <v>0.56000000000000005</v>
      </c>
      <c r="H228" s="6">
        <v>0.56000000000000005</v>
      </c>
      <c r="I228" s="6">
        <v>0.56000000000000005</v>
      </c>
      <c r="J228" s="6">
        <v>0.56000000000000005</v>
      </c>
      <c r="K228" s="6">
        <v>0.56000000000000005</v>
      </c>
      <c r="L228" s="6">
        <v>0.56000000000000005</v>
      </c>
      <c r="M228" s="6">
        <v>0.56000000000000005</v>
      </c>
      <c r="N228" s="6">
        <v>0.56000000000000005</v>
      </c>
      <c r="O228" s="6">
        <v>0.56000000000000005</v>
      </c>
      <c r="P228" s="6">
        <v>0.56000000000000005</v>
      </c>
      <c r="Q228" s="6">
        <v>0.56000000000000005</v>
      </c>
      <c r="R228" s="6">
        <v>0.56000000000000005</v>
      </c>
      <c r="S228" s="6">
        <v>0.56000000000000005</v>
      </c>
      <c r="T228" s="6">
        <v>0.56000000000000005</v>
      </c>
      <c r="U228" s="6">
        <v>0.56000000000000005</v>
      </c>
      <c r="V228" s="6">
        <v>0.56000000000000005</v>
      </c>
      <c r="W228" s="6">
        <v>0.56000000000000005</v>
      </c>
      <c r="X228" s="6">
        <v>0.56000000000000005</v>
      </c>
      <c r="Y228" s="6">
        <v>0.56000000000000005</v>
      </c>
      <c r="Z228" s="6">
        <v>0.56000000000000005</v>
      </c>
      <c r="AA228" s="6">
        <v>0.56000000000000005</v>
      </c>
      <c r="AB228" s="6">
        <v>0.56000000000000005</v>
      </c>
      <c r="AC228" s="6">
        <v>0.56000000000000005</v>
      </c>
      <c r="AD228" s="6">
        <v>0.56000000000000005</v>
      </c>
      <c r="AE228" s="6">
        <v>0.56000000000000005</v>
      </c>
      <c r="AF228" s="6">
        <v>0.56000000000000005</v>
      </c>
      <c r="AG228" s="6">
        <v>0.56000000000000005</v>
      </c>
      <c r="AH228" s="6">
        <v>0.56000000000000005</v>
      </c>
      <c r="AI228" s="6">
        <v>0.56000000000000005</v>
      </c>
      <c r="AJ228" s="6">
        <v>0.56000000000000005</v>
      </c>
    </row>
    <row r="229" spans="2:36">
      <c r="B229" s="1" t="s">
        <v>6</v>
      </c>
      <c r="C229" s="1" t="s">
        <v>122</v>
      </c>
      <c r="D229" s="1" t="s">
        <v>149</v>
      </c>
      <c r="E229" s="1" t="s">
        <v>211</v>
      </c>
      <c r="F229" s="6">
        <v>0.19</v>
      </c>
      <c r="G229" s="6">
        <v>0.19</v>
      </c>
      <c r="H229" s="6">
        <v>0.19</v>
      </c>
      <c r="I229" s="6">
        <v>0.19</v>
      </c>
      <c r="J229" s="6">
        <v>0.19</v>
      </c>
      <c r="K229" s="6">
        <v>0.19</v>
      </c>
      <c r="L229" s="6">
        <v>0.19</v>
      </c>
      <c r="M229" s="6">
        <v>0.19</v>
      </c>
      <c r="N229" s="6">
        <v>0.19</v>
      </c>
      <c r="O229" s="6">
        <v>0.19</v>
      </c>
      <c r="P229" s="6">
        <v>0.19</v>
      </c>
      <c r="Q229" s="6">
        <v>0.19</v>
      </c>
      <c r="R229" s="6">
        <v>0.19</v>
      </c>
      <c r="S229" s="6">
        <v>0.19</v>
      </c>
      <c r="T229" s="6">
        <v>0.19</v>
      </c>
      <c r="U229" s="6">
        <v>0.19</v>
      </c>
      <c r="V229" s="6">
        <v>0.19</v>
      </c>
      <c r="W229" s="6">
        <v>0.19</v>
      </c>
      <c r="X229" s="6">
        <v>0.19</v>
      </c>
      <c r="Y229" s="6">
        <v>0.19</v>
      </c>
      <c r="Z229" s="6">
        <v>0.19</v>
      </c>
      <c r="AA229" s="6">
        <v>0.19</v>
      </c>
      <c r="AB229" s="6">
        <v>0.19</v>
      </c>
      <c r="AC229" s="6">
        <v>0.19</v>
      </c>
      <c r="AD229" s="6">
        <v>0.19</v>
      </c>
      <c r="AE229" s="6">
        <v>0.19</v>
      </c>
      <c r="AF229" s="6">
        <v>0.19</v>
      </c>
      <c r="AG229" s="6">
        <v>0.19</v>
      </c>
      <c r="AH229" s="6">
        <v>0.19</v>
      </c>
      <c r="AI229" s="6">
        <v>0.19</v>
      </c>
      <c r="AJ229" s="6">
        <v>0.19</v>
      </c>
    </row>
    <row r="230" spans="2:36">
      <c r="B230" s="1" t="s">
        <v>7</v>
      </c>
      <c r="C230" s="1" t="s">
        <v>122</v>
      </c>
      <c r="D230" s="1" t="s">
        <v>149</v>
      </c>
      <c r="E230" s="1" t="s">
        <v>211</v>
      </c>
      <c r="F230" s="6">
        <v>23</v>
      </c>
      <c r="G230" s="6">
        <v>23</v>
      </c>
      <c r="H230" s="6">
        <v>23</v>
      </c>
      <c r="I230" s="6">
        <v>23</v>
      </c>
      <c r="J230" s="6">
        <v>23</v>
      </c>
      <c r="K230" s="6">
        <v>23</v>
      </c>
      <c r="L230" s="6">
        <v>23</v>
      </c>
      <c r="M230" s="6">
        <v>23</v>
      </c>
      <c r="N230" s="6">
        <v>23</v>
      </c>
      <c r="O230" s="6">
        <v>23</v>
      </c>
      <c r="P230" s="6">
        <v>23</v>
      </c>
      <c r="Q230" s="6">
        <v>23</v>
      </c>
      <c r="R230" s="6">
        <v>23</v>
      </c>
      <c r="S230" s="6">
        <v>23</v>
      </c>
      <c r="T230" s="6">
        <v>23</v>
      </c>
      <c r="U230" s="6">
        <v>23</v>
      </c>
      <c r="V230" s="6">
        <v>23</v>
      </c>
      <c r="W230" s="6">
        <v>23</v>
      </c>
      <c r="X230" s="6">
        <v>23</v>
      </c>
      <c r="Y230" s="6">
        <v>23</v>
      </c>
      <c r="Z230" s="6">
        <v>23</v>
      </c>
      <c r="AA230" s="6">
        <v>23</v>
      </c>
      <c r="AB230" s="6">
        <v>23</v>
      </c>
      <c r="AC230" s="6">
        <v>23</v>
      </c>
      <c r="AD230" s="6">
        <v>23</v>
      </c>
      <c r="AE230" s="6">
        <v>23</v>
      </c>
      <c r="AF230" s="6">
        <v>23</v>
      </c>
      <c r="AG230" s="6">
        <v>23</v>
      </c>
      <c r="AH230" s="6">
        <v>23</v>
      </c>
      <c r="AI230" s="6">
        <v>23</v>
      </c>
      <c r="AJ230" s="6">
        <v>23</v>
      </c>
    </row>
    <row r="231" spans="2:36">
      <c r="B231" s="1" t="s">
        <v>8</v>
      </c>
      <c r="C231" s="1" t="s">
        <v>122</v>
      </c>
      <c r="D231" s="1" t="s">
        <v>149</v>
      </c>
      <c r="E231" s="1" t="s">
        <v>211</v>
      </c>
      <c r="F231" s="6">
        <v>6</v>
      </c>
      <c r="G231" s="6">
        <v>6</v>
      </c>
      <c r="H231" s="6">
        <v>6</v>
      </c>
      <c r="I231" s="6">
        <v>6</v>
      </c>
      <c r="J231" s="6">
        <v>6</v>
      </c>
      <c r="K231" s="6">
        <v>6</v>
      </c>
      <c r="L231" s="6">
        <v>6</v>
      </c>
      <c r="M231" s="6">
        <v>6</v>
      </c>
      <c r="N231" s="6">
        <v>6</v>
      </c>
      <c r="O231" s="6">
        <v>6</v>
      </c>
      <c r="P231" s="6">
        <v>6</v>
      </c>
      <c r="Q231" s="6">
        <v>6</v>
      </c>
      <c r="R231" s="6">
        <v>6</v>
      </c>
      <c r="S231" s="6">
        <v>6</v>
      </c>
      <c r="T231" s="6">
        <v>6</v>
      </c>
      <c r="U231" s="6">
        <v>6</v>
      </c>
      <c r="V231" s="6">
        <v>6</v>
      </c>
      <c r="W231" s="6">
        <v>6</v>
      </c>
      <c r="X231" s="6">
        <v>6</v>
      </c>
      <c r="Y231" s="6">
        <v>6</v>
      </c>
      <c r="Z231" s="6">
        <v>6</v>
      </c>
      <c r="AA231" s="6">
        <v>6</v>
      </c>
      <c r="AB231" s="6">
        <v>6</v>
      </c>
      <c r="AC231" s="6">
        <v>6</v>
      </c>
      <c r="AD231" s="6">
        <v>6</v>
      </c>
      <c r="AE231" s="6">
        <v>6</v>
      </c>
      <c r="AF231" s="6">
        <v>6</v>
      </c>
      <c r="AG231" s="6">
        <v>6</v>
      </c>
      <c r="AH231" s="6">
        <v>6</v>
      </c>
      <c r="AI231" s="6">
        <v>6</v>
      </c>
      <c r="AJ231" s="6">
        <v>6</v>
      </c>
    </row>
    <row r="232" spans="2:36">
      <c r="B232" s="1" t="s">
        <v>9</v>
      </c>
      <c r="C232" s="1" t="s">
        <v>122</v>
      </c>
      <c r="D232" s="1" t="s">
        <v>149</v>
      </c>
      <c r="E232" s="1" t="s">
        <v>211</v>
      </c>
      <c r="F232" s="6">
        <v>2</v>
      </c>
      <c r="G232" s="6">
        <v>2</v>
      </c>
      <c r="H232" s="6">
        <v>2</v>
      </c>
      <c r="I232" s="6">
        <v>2</v>
      </c>
      <c r="J232" s="6">
        <v>2</v>
      </c>
      <c r="K232" s="6">
        <v>2</v>
      </c>
      <c r="L232" s="6">
        <v>2</v>
      </c>
      <c r="M232" s="6">
        <v>2</v>
      </c>
      <c r="N232" s="6">
        <v>2</v>
      </c>
      <c r="O232" s="6">
        <v>2</v>
      </c>
      <c r="P232" s="6">
        <v>2</v>
      </c>
      <c r="Q232" s="6">
        <v>2</v>
      </c>
      <c r="R232" s="6">
        <v>2</v>
      </c>
      <c r="S232" s="6">
        <v>2</v>
      </c>
      <c r="T232" s="6">
        <v>2</v>
      </c>
      <c r="U232" s="6">
        <v>2</v>
      </c>
      <c r="V232" s="6">
        <v>2</v>
      </c>
      <c r="W232" s="6">
        <v>2</v>
      </c>
      <c r="X232" s="6">
        <v>2</v>
      </c>
      <c r="Y232" s="6">
        <v>2</v>
      </c>
      <c r="Z232" s="6">
        <v>2</v>
      </c>
      <c r="AA232" s="6">
        <v>2</v>
      </c>
      <c r="AB232" s="6">
        <v>2</v>
      </c>
      <c r="AC232" s="6">
        <v>2</v>
      </c>
      <c r="AD232" s="6">
        <v>2</v>
      </c>
      <c r="AE232" s="6">
        <v>2</v>
      </c>
      <c r="AF232" s="6">
        <v>2</v>
      </c>
      <c r="AG232" s="6">
        <v>2</v>
      </c>
      <c r="AH232" s="6">
        <v>2</v>
      </c>
      <c r="AI232" s="6">
        <v>2</v>
      </c>
      <c r="AJ232" s="6">
        <v>2</v>
      </c>
    </row>
    <row r="233" spans="2:36">
      <c r="B233" s="1" t="s">
        <v>10</v>
      </c>
      <c r="C233" s="1" t="s">
        <v>122</v>
      </c>
      <c r="D233" s="1" t="s">
        <v>149</v>
      </c>
      <c r="E233" s="1" t="s">
        <v>211</v>
      </c>
      <c r="F233" s="6">
        <v>0.5</v>
      </c>
      <c r="G233" s="6">
        <v>0.5</v>
      </c>
      <c r="H233" s="6">
        <v>0.5</v>
      </c>
      <c r="I233" s="6">
        <v>0.5</v>
      </c>
      <c r="J233" s="6">
        <v>0.5</v>
      </c>
      <c r="K233" s="6">
        <v>0.5</v>
      </c>
      <c r="L233" s="6">
        <v>0.5</v>
      </c>
      <c r="M233" s="6">
        <v>0.5</v>
      </c>
      <c r="N233" s="6">
        <v>0.5</v>
      </c>
      <c r="O233" s="6">
        <v>0.5</v>
      </c>
      <c r="P233" s="6">
        <v>0.5</v>
      </c>
      <c r="Q233" s="6">
        <v>0.5</v>
      </c>
      <c r="R233" s="6">
        <v>0.5</v>
      </c>
      <c r="S233" s="6">
        <v>0.5</v>
      </c>
      <c r="T233" s="6">
        <v>0.5</v>
      </c>
      <c r="U233" s="6">
        <v>0.5</v>
      </c>
      <c r="V233" s="6">
        <v>0.5</v>
      </c>
      <c r="W233" s="6">
        <v>0.5</v>
      </c>
      <c r="X233" s="6">
        <v>0.5</v>
      </c>
      <c r="Y233" s="6">
        <v>0.5</v>
      </c>
      <c r="Z233" s="6">
        <v>0.5</v>
      </c>
      <c r="AA233" s="6">
        <v>0.5</v>
      </c>
      <c r="AB233" s="6">
        <v>0.5</v>
      </c>
      <c r="AC233" s="6">
        <v>0.5</v>
      </c>
      <c r="AD233" s="6">
        <v>0.5</v>
      </c>
      <c r="AE233" s="6">
        <v>0.5</v>
      </c>
      <c r="AF233" s="6">
        <v>0.5</v>
      </c>
      <c r="AG233" s="6">
        <v>0.5</v>
      </c>
      <c r="AH233" s="6">
        <v>0.5</v>
      </c>
      <c r="AI233" s="6">
        <v>0.5</v>
      </c>
      <c r="AJ233" s="6">
        <v>0.5</v>
      </c>
    </row>
    <row r="234" spans="2:36">
      <c r="B234" s="1" t="s">
        <v>11</v>
      </c>
      <c r="C234" s="1" t="s">
        <v>122</v>
      </c>
      <c r="D234" s="1" t="s">
        <v>149</v>
      </c>
      <c r="E234" s="1" t="s">
        <v>211</v>
      </c>
      <c r="F234" s="6">
        <v>512</v>
      </c>
      <c r="G234" s="6">
        <v>512</v>
      </c>
      <c r="H234" s="6">
        <v>512</v>
      </c>
      <c r="I234" s="6">
        <v>512</v>
      </c>
      <c r="J234" s="6">
        <v>512</v>
      </c>
      <c r="K234" s="6">
        <v>512</v>
      </c>
      <c r="L234" s="6">
        <v>512</v>
      </c>
      <c r="M234" s="6">
        <v>512</v>
      </c>
      <c r="N234" s="6">
        <v>512</v>
      </c>
      <c r="O234" s="6">
        <v>512</v>
      </c>
      <c r="P234" s="6">
        <v>512</v>
      </c>
      <c r="Q234" s="6">
        <v>512</v>
      </c>
      <c r="R234" s="6">
        <v>512</v>
      </c>
      <c r="S234" s="6">
        <v>512</v>
      </c>
      <c r="T234" s="6">
        <v>512</v>
      </c>
      <c r="U234" s="6">
        <v>512</v>
      </c>
      <c r="V234" s="6">
        <v>512</v>
      </c>
      <c r="W234" s="6">
        <v>512</v>
      </c>
      <c r="X234" s="6">
        <v>512</v>
      </c>
      <c r="Y234" s="6">
        <v>512</v>
      </c>
      <c r="Z234" s="6">
        <v>512</v>
      </c>
      <c r="AA234" s="6">
        <v>512</v>
      </c>
      <c r="AB234" s="6">
        <v>512</v>
      </c>
      <c r="AC234" s="6">
        <v>512</v>
      </c>
      <c r="AD234" s="6">
        <v>512</v>
      </c>
      <c r="AE234" s="6">
        <v>512</v>
      </c>
      <c r="AF234" s="6">
        <v>512</v>
      </c>
      <c r="AG234" s="6">
        <v>512</v>
      </c>
      <c r="AH234" s="6">
        <v>512</v>
      </c>
      <c r="AI234" s="6">
        <v>512</v>
      </c>
      <c r="AJ234" s="6">
        <v>512</v>
      </c>
    </row>
    <row r="235" spans="2:36">
      <c r="B235" s="1" t="s">
        <v>113</v>
      </c>
      <c r="C235" s="1" t="s">
        <v>124</v>
      </c>
      <c r="D235" s="1" t="s">
        <v>149</v>
      </c>
      <c r="E235" s="1" t="s">
        <v>211</v>
      </c>
      <c r="F235" s="5">
        <v>0.01</v>
      </c>
      <c r="G235" s="5">
        <v>0.01</v>
      </c>
      <c r="H235" s="5">
        <v>0.01</v>
      </c>
      <c r="I235" s="5">
        <v>0.01</v>
      </c>
      <c r="J235" s="5">
        <v>0.01</v>
      </c>
      <c r="K235" s="5">
        <v>0.01</v>
      </c>
      <c r="L235" s="5">
        <v>0.01</v>
      </c>
      <c r="M235" s="5">
        <v>0.01</v>
      </c>
      <c r="N235" s="5">
        <v>0.01</v>
      </c>
      <c r="O235" s="5">
        <v>0.01</v>
      </c>
      <c r="P235" s="5">
        <v>0.01</v>
      </c>
      <c r="Q235" s="5">
        <v>0.01</v>
      </c>
      <c r="R235" s="5">
        <v>0.01</v>
      </c>
      <c r="S235" s="5">
        <v>0.01</v>
      </c>
      <c r="T235" s="5">
        <v>0.01</v>
      </c>
      <c r="U235" s="5">
        <v>0.01</v>
      </c>
      <c r="V235" s="5">
        <v>0.01</v>
      </c>
      <c r="W235" s="5">
        <v>0.01</v>
      </c>
      <c r="X235" s="5">
        <v>0.01</v>
      </c>
      <c r="Y235" s="5">
        <v>0.01</v>
      </c>
      <c r="Z235" s="5">
        <v>0.01</v>
      </c>
      <c r="AA235" s="5">
        <v>0.01</v>
      </c>
      <c r="AB235" s="5">
        <v>0.01</v>
      </c>
      <c r="AC235" s="5">
        <v>0.01</v>
      </c>
      <c r="AD235" s="5">
        <v>0.01</v>
      </c>
      <c r="AE235" s="5">
        <v>0.01</v>
      </c>
      <c r="AF235" s="5">
        <v>0.01</v>
      </c>
      <c r="AG235" s="5">
        <v>0.01</v>
      </c>
      <c r="AH235" s="5">
        <v>0.01</v>
      </c>
      <c r="AI235" s="5">
        <v>0.01</v>
      </c>
      <c r="AJ235" s="5">
        <v>0.01</v>
      </c>
    </row>
    <row r="236" spans="2:36">
      <c r="B236" s="1" t="s">
        <v>38</v>
      </c>
      <c r="C236" s="1" t="s">
        <v>123</v>
      </c>
      <c r="D236" s="1" t="s">
        <v>149</v>
      </c>
      <c r="E236" s="1" t="s">
        <v>211</v>
      </c>
      <c r="F236" s="5">
        <v>100</v>
      </c>
      <c r="G236" s="5">
        <v>100</v>
      </c>
      <c r="H236" s="5">
        <v>100</v>
      </c>
      <c r="I236" s="5">
        <v>100</v>
      </c>
      <c r="J236" s="5">
        <v>100</v>
      </c>
      <c r="K236" s="5">
        <v>100</v>
      </c>
      <c r="L236" s="5">
        <v>100</v>
      </c>
      <c r="M236" s="5">
        <v>100</v>
      </c>
      <c r="N236" s="5">
        <v>100</v>
      </c>
      <c r="O236" s="5">
        <v>100</v>
      </c>
      <c r="P236" s="5">
        <v>100</v>
      </c>
      <c r="Q236" s="5">
        <v>100</v>
      </c>
      <c r="R236" s="5">
        <v>100</v>
      </c>
      <c r="S236" s="5">
        <v>100</v>
      </c>
      <c r="T236" s="5">
        <v>100</v>
      </c>
      <c r="U236" s="5">
        <v>100</v>
      </c>
      <c r="V236" s="5">
        <v>100</v>
      </c>
      <c r="W236" s="5">
        <v>100</v>
      </c>
      <c r="X236" s="5">
        <v>100</v>
      </c>
      <c r="Y236" s="5">
        <v>100</v>
      </c>
      <c r="Z236" s="5">
        <v>100</v>
      </c>
      <c r="AA236" s="5">
        <v>100</v>
      </c>
      <c r="AB236" s="5">
        <v>100</v>
      </c>
      <c r="AC236" s="5">
        <v>100</v>
      </c>
      <c r="AD236" s="5">
        <v>100</v>
      </c>
      <c r="AE236" s="5">
        <v>100</v>
      </c>
      <c r="AF236" s="5">
        <v>100</v>
      </c>
      <c r="AG236" s="5">
        <v>100</v>
      </c>
      <c r="AH236" s="5">
        <v>100</v>
      </c>
      <c r="AI236" s="5">
        <v>100</v>
      </c>
      <c r="AJ236" s="5">
        <v>100</v>
      </c>
    </row>
    <row r="237" spans="2:36">
      <c r="B237" s="1" t="s">
        <v>12</v>
      </c>
      <c r="C237" s="1" t="s">
        <v>122</v>
      </c>
      <c r="D237" s="1" t="s">
        <v>149</v>
      </c>
      <c r="E237" s="1" t="s">
        <v>211</v>
      </c>
      <c r="F237" s="5">
        <v>10</v>
      </c>
      <c r="G237" s="5">
        <v>10</v>
      </c>
      <c r="H237" s="5">
        <v>10</v>
      </c>
      <c r="I237" s="5">
        <v>10</v>
      </c>
      <c r="J237" s="5">
        <v>10</v>
      </c>
      <c r="K237" s="5">
        <v>10</v>
      </c>
      <c r="L237" s="5">
        <v>10</v>
      </c>
      <c r="M237" s="5">
        <v>10</v>
      </c>
      <c r="N237" s="5">
        <v>10</v>
      </c>
      <c r="O237" s="5">
        <v>10</v>
      </c>
      <c r="P237" s="5">
        <v>10</v>
      </c>
      <c r="Q237" s="5">
        <v>10</v>
      </c>
      <c r="R237" s="5">
        <v>10</v>
      </c>
      <c r="S237" s="5">
        <v>10</v>
      </c>
      <c r="T237" s="5">
        <v>10</v>
      </c>
      <c r="U237" s="5">
        <v>10</v>
      </c>
      <c r="V237" s="5">
        <v>10</v>
      </c>
      <c r="W237" s="5">
        <v>10</v>
      </c>
      <c r="X237" s="5">
        <v>10</v>
      </c>
      <c r="Y237" s="5">
        <v>10</v>
      </c>
      <c r="Z237" s="5">
        <v>10</v>
      </c>
      <c r="AA237" s="5">
        <v>10</v>
      </c>
      <c r="AB237" s="5">
        <v>10</v>
      </c>
      <c r="AC237" s="5">
        <v>10</v>
      </c>
      <c r="AD237" s="5">
        <v>10</v>
      </c>
      <c r="AE237" s="5">
        <v>10</v>
      </c>
      <c r="AF237" s="5">
        <v>10</v>
      </c>
      <c r="AG237" s="5">
        <v>10</v>
      </c>
      <c r="AH237" s="5">
        <v>10</v>
      </c>
      <c r="AI237" s="5">
        <v>10</v>
      </c>
      <c r="AJ237" s="5">
        <v>10</v>
      </c>
    </row>
    <row r="238" spans="2:36">
      <c r="B238" s="1" t="s">
        <v>13</v>
      </c>
      <c r="C238" s="1" t="s">
        <v>122</v>
      </c>
      <c r="D238" s="1" t="s">
        <v>149</v>
      </c>
      <c r="E238" s="1" t="s">
        <v>211</v>
      </c>
      <c r="F238" s="5">
        <v>16</v>
      </c>
      <c r="G238" s="5">
        <v>16</v>
      </c>
      <c r="H238" s="5">
        <v>16</v>
      </c>
      <c r="I238" s="5">
        <v>16</v>
      </c>
      <c r="J238" s="5">
        <v>16</v>
      </c>
      <c r="K238" s="5">
        <v>16</v>
      </c>
      <c r="L238" s="5">
        <v>16</v>
      </c>
      <c r="M238" s="5">
        <v>16</v>
      </c>
      <c r="N238" s="5">
        <v>16</v>
      </c>
      <c r="O238" s="5">
        <v>16</v>
      </c>
      <c r="P238" s="5">
        <v>16</v>
      </c>
      <c r="Q238" s="5">
        <v>16</v>
      </c>
      <c r="R238" s="5">
        <v>16</v>
      </c>
      <c r="S238" s="5">
        <v>16</v>
      </c>
      <c r="T238" s="5">
        <v>16</v>
      </c>
      <c r="U238" s="5">
        <v>16</v>
      </c>
      <c r="V238" s="5">
        <v>16</v>
      </c>
      <c r="W238" s="5">
        <v>16</v>
      </c>
      <c r="X238" s="5">
        <v>16</v>
      </c>
      <c r="Y238" s="5">
        <v>16</v>
      </c>
      <c r="Z238" s="5">
        <v>16</v>
      </c>
      <c r="AA238" s="5">
        <v>16</v>
      </c>
      <c r="AB238" s="5">
        <v>16</v>
      </c>
      <c r="AC238" s="5">
        <v>16</v>
      </c>
      <c r="AD238" s="5">
        <v>16</v>
      </c>
      <c r="AE238" s="5">
        <v>16</v>
      </c>
      <c r="AF238" s="5">
        <v>16</v>
      </c>
      <c r="AG238" s="5">
        <v>16</v>
      </c>
      <c r="AH238" s="5">
        <v>16</v>
      </c>
      <c r="AI238" s="5">
        <v>16</v>
      </c>
      <c r="AJ238" s="5">
        <v>16</v>
      </c>
    </row>
    <row r="239" spans="2:36">
      <c r="B239" s="1" t="s">
        <v>14</v>
      </c>
      <c r="C239" s="1" t="s">
        <v>122</v>
      </c>
      <c r="D239" s="1" t="s">
        <v>149</v>
      </c>
      <c r="E239" s="1" t="s">
        <v>211</v>
      </c>
      <c r="F239" s="5">
        <v>5</v>
      </c>
      <c r="G239" s="5">
        <v>5</v>
      </c>
      <c r="H239" s="5">
        <v>5</v>
      </c>
      <c r="I239" s="5">
        <v>5</v>
      </c>
      <c r="J239" s="5">
        <v>5</v>
      </c>
      <c r="K239" s="5">
        <v>5</v>
      </c>
      <c r="L239" s="5">
        <v>5</v>
      </c>
      <c r="M239" s="5">
        <v>5</v>
      </c>
      <c r="N239" s="5">
        <v>5</v>
      </c>
      <c r="O239" s="5">
        <v>5</v>
      </c>
      <c r="P239" s="5">
        <v>5</v>
      </c>
      <c r="Q239" s="5">
        <v>5</v>
      </c>
      <c r="R239" s="5">
        <v>5</v>
      </c>
      <c r="S239" s="5">
        <v>5</v>
      </c>
      <c r="T239" s="5">
        <v>5</v>
      </c>
      <c r="U239" s="5">
        <v>5</v>
      </c>
      <c r="V239" s="5">
        <v>5</v>
      </c>
      <c r="W239" s="5">
        <v>5</v>
      </c>
      <c r="X239" s="5">
        <v>5</v>
      </c>
      <c r="Y239" s="5">
        <v>5</v>
      </c>
      <c r="Z239" s="5">
        <v>5</v>
      </c>
      <c r="AA239" s="5">
        <v>5</v>
      </c>
      <c r="AB239" s="5">
        <v>5</v>
      </c>
      <c r="AC239" s="5">
        <v>5</v>
      </c>
      <c r="AD239" s="5">
        <v>5</v>
      </c>
      <c r="AE239" s="5">
        <v>5</v>
      </c>
      <c r="AF239" s="5">
        <v>5</v>
      </c>
      <c r="AG239" s="5">
        <v>5</v>
      </c>
      <c r="AH239" s="5">
        <v>5</v>
      </c>
      <c r="AI239" s="5">
        <v>5</v>
      </c>
      <c r="AJ239" s="5">
        <v>5</v>
      </c>
    </row>
    <row r="240" spans="2:36">
      <c r="B240" s="1" t="s">
        <v>15</v>
      </c>
      <c r="C240" s="1" t="s">
        <v>122</v>
      </c>
      <c r="D240" s="1" t="s">
        <v>149</v>
      </c>
      <c r="E240" s="1" t="s">
        <v>211</v>
      </c>
      <c r="F240" s="5">
        <v>4</v>
      </c>
      <c r="G240" s="5">
        <v>4</v>
      </c>
      <c r="H240" s="5">
        <v>4</v>
      </c>
      <c r="I240" s="5">
        <v>4</v>
      </c>
      <c r="J240" s="5">
        <v>4</v>
      </c>
      <c r="K240" s="5">
        <v>4</v>
      </c>
      <c r="L240" s="5">
        <v>4</v>
      </c>
      <c r="M240" s="5">
        <v>4</v>
      </c>
      <c r="N240" s="5">
        <v>4</v>
      </c>
      <c r="O240" s="5">
        <v>4</v>
      </c>
      <c r="P240" s="5">
        <v>4</v>
      </c>
      <c r="Q240" s="5">
        <v>4</v>
      </c>
      <c r="R240" s="5">
        <v>4</v>
      </c>
      <c r="S240" s="5">
        <v>4</v>
      </c>
      <c r="T240" s="5">
        <v>4</v>
      </c>
      <c r="U240" s="5">
        <v>4</v>
      </c>
      <c r="V240" s="5">
        <v>4</v>
      </c>
      <c r="W240" s="5">
        <v>4</v>
      </c>
      <c r="X240" s="5">
        <v>4</v>
      </c>
      <c r="Y240" s="5">
        <v>4</v>
      </c>
      <c r="Z240" s="5">
        <v>4</v>
      </c>
      <c r="AA240" s="5">
        <v>4</v>
      </c>
      <c r="AB240" s="5">
        <v>4</v>
      </c>
      <c r="AC240" s="5">
        <v>4</v>
      </c>
      <c r="AD240" s="5">
        <v>4</v>
      </c>
      <c r="AE240" s="5">
        <v>4</v>
      </c>
      <c r="AF240" s="5">
        <v>4</v>
      </c>
      <c r="AG240" s="5">
        <v>4</v>
      </c>
      <c r="AH240" s="5">
        <v>4</v>
      </c>
      <c r="AI240" s="5">
        <v>4</v>
      </c>
      <c r="AJ240" s="5">
        <v>4</v>
      </c>
    </row>
    <row r="241" spans="2:38">
      <c r="B241" s="1" t="s">
        <v>16</v>
      </c>
      <c r="C241" s="1" t="s">
        <v>122</v>
      </c>
      <c r="D241" s="1" t="s">
        <v>149</v>
      </c>
      <c r="E241" s="1" t="s">
        <v>211</v>
      </c>
      <c r="F241" s="1">
        <f>SUM(F237:F240)</f>
        <v>35</v>
      </c>
      <c r="G241" s="1">
        <f t="shared" ref="G241:AJ241" si="9">SUM(G237:G240)</f>
        <v>35</v>
      </c>
      <c r="H241" s="1">
        <f t="shared" si="9"/>
        <v>35</v>
      </c>
      <c r="I241" s="1">
        <f t="shared" si="9"/>
        <v>35</v>
      </c>
      <c r="J241" s="1">
        <f t="shared" si="9"/>
        <v>35</v>
      </c>
      <c r="K241" s="1">
        <f t="shared" si="9"/>
        <v>35</v>
      </c>
      <c r="L241" s="1">
        <f t="shared" si="9"/>
        <v>35</v>
      </c>
      <c r="M241" s="1">
        <f t="shared" si="9"/>
        <v>35</v>
      </c>
      <c r="N241" s="1">
        <f t="shared" si="9"/>
        <v>35</v>
      </c>
      <c r="O241" s="1">
        <f t="shared" si="9"/>
        <v>35</v>
      </c>
      <c r="P241" s="1">
        <f t="shared" si="9"/>
        <v>35</v>
      </c>
      <c r="Q241" s="1">
        <f t="shared" si="9"/>
        <v>35</v>
      </c>
      <c r="R241" s="1">
        <f t="shared" si="9"/>
        <v>35</v>
      </c>
      <c r="S241" s="1">
        <f t="shared" si="9"/>
        <v>35</v>
      </c>
      <c r="T241" s="1">
        <f t="shared" si="9"/>
        <v>35</v>
      </c>
      <c r="U241" s="1">
        <f t="shared" si="9"/>
        <v>35</v>
      </c>
      <c r="V241" s="1">
        <f t="shared" si="9"/>
        <v>35</v>
      </c>
      <c r="W241" s="1">
        <f t="shared" si="9"/>
        <v>35</v>
      </c>
      <c r="X241" s="1">
        <f t="shared" si="9"/>
        <v>35</v>
      </c>
      <c r="Y241" s="1">
        <f t="shared" si="9"/>
        <v>35</v>
      </c>
      <c r="Z241" s="1">
        <f t="shared" si="9"/>
        <v>35</v>
      </c>
      <c r="AA241" s="1">
        <f t="shared" si="9"/>
        <v>35</v>
      </c>
      <c r="AB241" s="1">
        <f t="shared" si="9"/>
        <v>35</v>
      </c>
      <c r="AC241" s="1">
        <f t="shared" si="9"/>
        <v>35</v>
      </c>
      <c r="AD241" s="1">
        <f t="shared" si="9"/>
        <v>35</v>
      </c>
      <c r="AE241" s="1">
        <f t="shared" si="9"/>
        <v>35</v>
      </c>
      <c r="AF241" s="1">
        <f t="shared" si="9"/>
        <v>35</v>
      </c>
      <c r="AG241" s="1">
        <f t="shared" si="9"/>
        <v>35</v>
      </c>
      <c r="AH241" s="1">
        <f t="shared" si="9"/>
        <v>35</v>
      </c>
      <c r="AI241" s="1">
        <f t="shared" si="9"/>
        <v>35</v>
      </c>
      <c r="AJ241" s="1">
        <f t="shared" si="9"/>
        <v>35</v>
      </c>
    </row>
    <row r="242" spans="2:38">
      <c r="B242" s="1" t="s">
        <v>17</v>
      </c>
      <c r="C242" s="1" t="s">
        <v>124</v>
      </c>
      <c r="D242" s="1" t="s">
        <v>149</v>
      </c>
      <c r="E242" s="1" t="s">
        <v>211</v>
      </c>
      <c r="F242" s="5">
        <v>5</v>
      </c>
      <c r="G242" s="5">
        <v>5</v>
      </c>
      <c r="H242" s="5">
        <v>5</v>
      </c>
      <c r="I242" s="5">
        <v>5</v>
      </c>
      <c r="J242" s="5">
        <v>5</v>
      </c>
      <c r="K242" s="5">
        <v>5</v>
      </c>
      <c r="L242" s="5">
        <v>5</v>
      </c>
      <c r="M242" s="5">
        <v>5</v>
      </c>
      <c r="N242" s="5">
        <v>5</v>
      </c>
      <c r="O242" s="5">
        <v>5</v>
      </c>
      <c r="P242" s="5">
        <v>5</v>
      </c>
      <c r="Q242" s="5">
        <v>5</v>
      </c>
      <c r="R242" s="5">
        <v>5</v>
      </c>
      <c r="S242" s="5">
        <v>5</v>
      </c>
      <c r="T242" s="5">
        <v>5</v>
      </c>
      <c r="U242" s="5">
        <v>5</v>
      </c>
      <c r="V242" s="5">
        <v>5</v>
      </c>
      <c r="W242" s="5">
        <v>5</v>
      </c>
      <c r="X242" s="5">
        <v>5</v>
      </c>
      <c r="Y242" s="5">
        <v>5</v>
      </c>
      <c r="Z242" s="5">
        <v>5</v>
      </c>
      <c r="AA242" s="5">
        <v>5</v>
      </c>
      <c r="AB242" s="5">
        <v>5</v>
      </c>
      <c r="AC242" s="5">
        <v>5</v>
      </c>
      <c r="AD242" s="5">
        <v>5</v>
      </c>
      <c r="AE242" s="5">
        <v>5</v>
      </c>
      <c r="AF242" s="5">
        <v>5</v>
      </c>
      <c r="AG242" s="5">
        <v>5</v>
      </c>
      <c r="AH242" s="5">
        <v>5</v>
      </c>
      <c r="AI242" s="5">
        <v>5</v>
      </c>
      <c r="AJ242" s="5">
        <v>5</v>
      </c>
    </row>
    <row r="244" spans="2:38" s="2" customFormat="1">
      <c r="B244" s="2" t="s">
        <v>30</v>
      </c>
      <c r="C244" s="2" t="s">
        <v>71</v>
      </c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</row>
    <row r="245" spans="2:38" s="2" customFormat="1">
      <c r="B245" s="2" t="s">
        <v>21</v>
      </c>
      <c r="C245" s="2" t="s">
        <v>23</v>
      </c>
      <c r="D245" s="2" t="s">
        <v>28</v>
      </c>
      <c r="E245" s="2" t="s">
        <v>178</v>
      </c>
      <c r="F245" s="3">
        <v>1990</v>
      </c>
      <c r="G245" s="3">
        <v>1991</v>
      </c>
      <c r="H245" s="3">
        <v>1992</v>
      </c>
      <c r="I245" s="3">
        <v>1993</v>
      </c>
      <c r="J245" s="3">
        <v>1994</v>
      </c>
      <c r="K245" s="3">
        <v>1995</v>
      </c>
      <c r="L245" s="3">
        <v>1996</v>
      </c>
      <c r="M245" s="3">
        <v>1997</v>
      </c>
      <c r="N245" s="3">
        <v>1998</v>
      </c>
      <c r="O245" s="3">
        <v>1999</v>
      </c>
      <c r="P245" s="3">
        <v>2000</v>
      </c>
      <c r="Q245" s="3">
        <v>2001</v>
      </c>
      <c r="R245" s="3">
        <v>2002</v>
      </c>
      <c r="S245" s="3">
        <v>2003</v>
      </c>
      <c r="T245" s="3">
        <v>2004</v>
      </c>
      <c r="U245" s="3">
        <v>2005</v>
      </c>
      <c r="V245" s="3">
        <v>2006</v>
      </c>
      <c r="W245" s="3">
        <v>2007</v>
      </c>
      <c r="X245" s="3">
        <v>2008</v>
      </c>
      <c r="Y245" s="3">
        <v>2009</v>
      </c>
      <c r="Z245" s="3">
        <v>2010</v>
      </c>
      <c r="AA245" s="3">
        <v>2011</v>
      </c>
      <c r="AB245" s="3">
        <v>2012</v>
      </c>
      <c r="AC245" s="3">
        <v>2013</v>
      </c>
      <c r="AD245" s="3">
        <v>2014</v>
      </c>
      <c r="AE245" s="3">
        <v>2015</v>
      </c>
      <c r="AF245" s="3">
        <v>2016</v>
      </c>
      <c r="AG245" s="3">
        <v>2017</v>
      </c>
      <c r="AH245" s="3">
        <v>2018</v>
      </c>
      <c r="AI245" s="2">
        <v>2019</v>
      </c>
      <c r="AJ245" s="2">
        <v>2020</v>
      </c>
    </row>
    <row r="246" spans="2:38">
      <c r="B246" s="1" t="s">
        <v>3</v>
      </c>
      <c r="C246" s="1" t="s">
        <v>122</v>
      </c>
      <c r="D246" s="1" t="s">
        <v>149</v>
      </c>
      <c r="E246" s="1" t="s">
        <v>349</v>
      </c>
      <c r="F246" s="11">
        <v>100</v>
      </c>
      <c r="G246" s="11">
        <v>100</v>
      </c>
      <c r="H246" s="11">
        <v>100</v>
      </c>
      <c r="I246" s="11">
        <v>100</v>
      </c>
      <c r="J246" s="11">
        <v>100</v>
      </c>
      <c r="K246" s="11">
        <v>100</v>
      </c>
      <c r="L246" s="11">
        <v>100</v>
      </c>
      <c r="M246" s="11">
        <v>100</v>
      </c>
      <c r="N246" s="11">
        <v>100</v>
      </c>
      <c r="O246" s="11">
        <v>100</v>
      </c>
      <c r="P246" s="11">
        <v>100</v>
      </c>
      <c r="Q246" s="11">
        <v>100</v>
      </c>
      <c r="R246" s="11">
        <v>100</v>
      </c>
      <c r="S246" s="11">
        <v>100</v>
      </c>
      <c r="T246" s="11">
        <v>100</v>
      </c>
      <c r="U246" s="11">
        <v>100</v>
      </c>
      <c r="V246" s="11">
        <v>100</v>
      </c>
      <c r="W246" s="11">
        <v>100</v>
      </c>
      <c r="X246" s="11">
        <v>100</v>
      </c>
      <c r="Y246" s="11">
        <v>100</v>
      </c>
      <c r="Z246" s="11">
        <v>100</v>
      </c>
      <c r="AA246" s="11">
        <v>100</v>
      </c>
      <c r="AB246" s="11">
        <v>100</v>
      </c>
      <c r="AC246" s="11">
        <v>100</v>
      </c>
      <c r="AD246" s="11">
        <v>100</v>
      </c>
      <c r="AE246" s="11">
        <v>100</v>
      </c>
      <c r="AF246" s="11">
        <v>100</v>
      </c>
      <c r="AG246" s="11">
        <v>100</v>
      </c>
      <c r="AH246" s="11">
        <v>100</v>
      </c>
      <c r="AI246" s="11">
        <v>100</v>
      </c>
      <c r="AJ246" s="11">
        <v>100</v>
      </c>
      <c r="AK246" s="11"/>
      <c r="AL246" s="11"/>
    </row>
    <row r="247" spans="2:38">
      <c r="B247" s="1" t="s">
        <v>4</v>
      </c>
      <c r="C247" s="1" t="s">
        <v>122</v>
      </c>
      <c r="D247" s="1" t="s">
        <v>149</v>
      </c>
      <c r="E247" s="1" t="s">
        <v>345</v>
      </c>
      <c r="F247" s="10">
        <v>0.5</v>
      </c>
      <c r="G247" s="10">
        <v>0.5</v>
      </c>
      <c r="H247" s="10">
        <v>0.5</v>
      </c>
      <c r="I247" s="10">
        <v>0.5</v>
      </c>
      <c r="J247" s="10">
        <v>0.5</v>
      </c>
      <c r="K247" s="10">
        <v>0.5</v>
      </c>
      <c r="L247" s="10">
        <v>0.5</v>
      </c>
      <c r="M247" s="10">
        <v>0.5</v>
      </c>
      <c r="N247" s="10">
        <v>0.5</v>
      </c>
      <c r="O247" s="10">
        <v>0.5</v>
      </c>
      <c r="P247" s="10">
        <v>0.5</v>
      </c>
      <c r="Q247" s="10">
        <v>0.5</v>
      </c>
      <c r="R247" s="10">
        <v>0.5</v>
      </c>
      <c r="S247" s="10">
        <v>0.5</v>
      </c>
      <c r="T247" s="10">
        <v>0.5</v>
      </c>
      <c r="U247" s="10">
        <v>0.5</v>
      </c>
      <c r="V247" s="10">
        <v>0.5</v>
      </c>
      <c r="W247" s="10">
        <v>0.5</v>
      </c>
      <c r="X247" s="10">
        <v>0.5</v>
      </c>
      <c r="Y247" s="10">
        <v>0.5</v>
      </c>
      <c r="Z247" s="10">
        <v>0.5</v>
      </c>
      <c r="AA247" s="10">
        <v>0.5</v>
      </c>
      <c r="AB247" s="10">
        <v>0.5</v>
      </c>
      <c r="AC247" s="10">
        <v>0.5</v>
      </c>
      <c r="AD247" s="10">
        <v>0.5</v>
      </c>
      <c r="AE247" s="10">
        <v>0.5</v>
      </c>
      <c r="AF247" s="10">
        <v>0.5</v>
      </c>
      <c r="AG247" s="10">
        <v>0.5</v>
      </c>
      <c r="AH247" s="10">
        <v>0.5</v>
      </c>
      <c r="AI247" s="10">
        <v>0.5</v>
      </c>
      <c r="AJ247" s="10">
        <v>0.5</v>
      </c>
      <c r="AK247" s="10"/>
      <c r="AL247" s="10"/>
    </row>
    <row r="248" spans="2:38">
      <c r="B248" s="1" t="s">
        <v>4</v>
      </c>
      <c r="C248" s="1" t="s">
        <v>122</v>
      </c>
      <c r="D248" s="1" t="s">
        <v>149</v>
      </c>
      <c r="E248" s="1" t="s">
        <v>346</v>
      </c>
      <c r="F248" s="10">
        <v>1</v>
      </c>
      <c r="G248" s="10">
        <v>1</v>
      </c>
      <c r="H248" s="10">
        <v>1</v>
      </c>
      <c r="I248" s="10">
        <v>1</v>
      </c>
      <c r="J248" s="10">
        <v>1</v>
      </c>
      <c r="K248" s="10">
        <v>1</v>
      </c>
      <c r="L248" s="10">
        <v>1</v>
      </c>
      <c r="M248" s="10">
        <v>1</v>
      </c>
      <c r="N248" s="10">
        <v>1</v>
      </c>
      <c r="O248" s="10">
        <v>1</v>
      </c>
      <c r="P248" s="10">
        <v>1</v>
      </c>
      <c r="Q248" s="10">
        <v>1</v>
      </c>
      <c r="R248" s="10">
        <v>1</v>
      </c>
      <c r="S248" s="10">
        <v>1</v>
      </c>
      <c r="T248" s="10">
        <v>1</v>
      </c>
      <c r="U248" s="10">
        <v>1</v>
      </c>
      <c r="V248" s="10">
        <v>1</v>
      </c>
      <c r="W248" s="10">
        <v>1</v>
      </c>
      <c r="X248" s="10">
        <v>1</v>
      </c>
      <c r="Y248" s="10">
        <v>1</v>
      </c>
      <c r="Z248" s="10">
        <v>1</v>
      </c>
      <c r="AA248" s="10">
        <v>1</v>
      </c>
      <c r="AB248" s="10">
        <v>1</v>
      </c>
      <c r="AC248" s="10">
        <v>1</v>
      </c>
      <c r="AD248" s="10">
        <v>1</v>
      </c>
      <c r="AE248" s="10">
        <v>1</v>
      </c>
      <c r="AF248" s="10">
        <v>1</v>
      </c>
      <c r="AG248" s="10">
        <v>1</v>
      </c>
      <c r="AH248" s="10">
        <v>1</v>
      </c>
      <c r="AI248" s="10">
        <v>1</v>
      </c>
      <c r="AJ248" s="10">
        <v>1</v>
      </c>
      <c r="AK248" s="10"/>
      <c r="AL248" s="10"/>
    </row>
    <row r="249" spans="2:38">
      <c r="B249" s="1" t="s">
        <v>5</v>
      </c>
      <c r="C249" s="1" t="s">
        <v>122</v>
      </c>
      <c r="D249" s="1" t="s">
        <v>149</v>
      </c>
      <c r="E249" s="1" t="s">
        <v>345</v>
      </c>
      <c r="F249" s="10">
        <v>3</v>
      </c>
      <c r="G249" s="10">
        <v>3</v>
      </c>
      <c r="H249" s="10">
        <v>3</v>
      </c>
      <c r="I249" s="10">
        <v>3</v>
      </c>
      <c r="J249" s="10">
        <v>3</v>
      </c>
      <c r="K249" s="10">
        <v>3</v>
      </c>
      <c r="L249" s="10">
        <v>3</v>
      </c>
      <c r="M249" s="10">
        <v>3</v>
      </c>
      <c r="N249" s="10">
        <v>3</v>
      </c>
      <c r="O249" s="10">
        <v>3</v>
      </c>
      <c r="P249" s="10">
        <v>3</v>
      </c>
      <c r="Q249" s="10">
        <v>3</v>
      </c>
      <c r="R249" s="10">
        <v>3</v>
      </c>
      <c r="S249" s="10">
        <v>3</v>
      </c>
      <c r="T249" s="10">
        <v>3</v>
      </c>
      <c r="U249" s="10">
        <v>3</v>
      </c>
      <c r="V249" s="10">
        <v>3</v>
      </c>
      <c r="W249" s="10">
        <v>3</v>
      </c>
      <c r="X249" s="10">
        <v>3</v>
      </c>
      <c r="Y249" s="10">
        <v>3</v>
      </c>
      <c r="Z249" s="10">
        <v>3</v>
      </c>
      <c r="AA249" s="10">
        <v>3</v>
      </c>
      <c r="AB249" s="10">
        <v>3</v>
      </c>
      <c r="AC249" s="10">
        <v>3</v>
      </c>
      <c r="AD249" s="10">
        <v>3</v>
      </c>
      <c r="AE249" s="10">
        <v>3</v>
      </c>
      <c r="AF249" s="10">
        <v>3</v>
      </c>
      <c r="AG249" s="10">
        <v>3</v>
      </c>
      <c r="AH249" s="10">
        <v>3</v>
      </c>
      <c r="AI249" s="10">
        <v>3</v>
      </c>
      <c r="AJ249" s="10">
        <v>3</v>
      </c>
      <c r="AK249" s="10"/>
      <c r="AL249" s="10"/>
    </row>
    <row r="250" spans="2:38">
      <c r="B250" s="1" t="s">
        <v>5</v>
      </c>
      <c r="C250" s="1" t="s">
        <v>122</v>
      </c>
      <c r="D250" s="1" t="s">
        <v>149</v>
      </c>
      <c r="E250" s="1" t="s">
        <v>346</v>
      </c>
      <c r="F250" s="10">
        <v>5</v>
      </c>
      <c r="G250" s="10">
        <v>5</v>
      </c>
      <c r="H250" s="10">
        <v>5</v>
      </c>
      <c r="I250" s="10">
        <v>5</v>
      </c>
      <c r="J250" s="10">
        <v>5</v>
      </c>
      <c r="K250" s="10">
        <v>5</v>
      </c>
      <c r="L250" s="10">
        <v>5</v>
      </c>
      <c r="M250" s="10">
        <v>5</v>
      </c>
      <c r="N250" s="10">
        <v>5</v>
      </c>
      <c r="O250" s="10">
        <v>5</v>
      </c>
      <c r="P250" s="10">
        <v>5</v>
      </c>
      <c r="Q250" s="10">
        <v>5</v>
      </c>
      <c r="R250" s="10">
        <v>5</v>
      </c>
      <c r="S250" s="10">
        <v>5</v>
      </c>
      <c r="T250" s="10">
        <v>5</v>
      </c>
      <c r="U250" s="10">
        <v>5</v>
      </c>
      <c r="V250" s="10">
        <v>5</v>
      </c>
      <c r="W250" s="10">
        <v>5</v>
      </c>
      <c r="X250" s="10">
        <v>5</v>
      </c>
      <c r="Y250" s="10">
        <v>5</v>
      </c>
      <c r="Z250" s="10">
        <v>5</v>
      </c>
      <c r="AA250" s="10">
        <v>5</v>
      </c>
      <c r="AB250" s="10">
        <v>5</v>
      </c>
      <c r="AC250" s="10">
        <v>5</v>
      </c>
      <c r="AD250" s="10">
        <v>5</v>
      </c>
      <c r="AE250" s="10">
        <v>5</v>
      </c>
      <c r="AF250" s="10">
        <v>5</v>
      </c>
      <c r="AG250" s="10">
        <v>5</v>
      </c>
      <c r="AH250" s="10">
        <v>5</v>
      </c>
      <c r="AI250" s="10">
        <v>5</v>
      </c>
      <c r="AJ250" s="10">
        <v>5</v>
      </c>
      <c r="AK250" s="10"/>
      <c r="AL250" s="10"/>
    </row>
    <row r="251" spans="2:38">
      <c r="B251" s="1" t="s">
        <v>6</v>
      </c>
      <c r="C251" s="1" t="s">
        <v>122</v>
      </c>
      <c r="D251" s="1" t="s">
        <v>149</v>
      </c>
      <c r="E251" s="1" t="s">
        <v>347</v>
      </c>
      <c r="F251" s="6">
        <v>1.5</v>
      </c>
      <c r="G251" s="6">
        <v>1.5</v>
      </c>
      <c r="H251" s="6">
        <v>1.5</v>
      </c>
      <c r="I251" s="6">
        <v>1.5</v>
      </c>
      <c r="J251" s="6">
        <v>1.5</v>
      </c>
      <c r="K251" s="6">
        <v>1.5</v>
      </c>
      <c r="L251" s="6">
        <v>1.5</v>
      </c>
      <c r="M251" s="6">
        <v>1.5</v>
      </c>
      <c r="N251" s="6">
        <v>1.5</v>
      </c>
      <c r="O251" s="6">
        <v>1.5</v>
      </c>
      <c r="P251" s="6">
        <v>1.5</v>
      </c>
      <c r="Q251" s="6">
        <v>1.5</v>
      </c>
      <c r="R251" s="6">
        <v>1.5</v>
      </c>
      <c r="S251" s="6">
        <v>1.5</v>
      </c>
      <c r="T251" s="6">
        <v>1.5</v>
      </c>
      <c r="U251" s="6">
        <v>1.5</v>
      </c>
      <c r="V251" s="6">
        <v>1.5</v>
      </c>
      <c r="W251" s="6">
        <v>1.5</v>
      </c>
      <c r="X251" s="6">
        <v>1.5</v>
      </c>
      <c r="Y251" s="6">
        <v>1.5</v>
      </c>
      <c r="Z251" s="6">
        <v>1.5</v>
      </c>
      <c r="AA251" s="6">
        <v>1.5</v>
      </c>
      <c r="AB251" s="6">
        <v>1.5</v>
      </c>
      <c r="AC251" s="6">
        <v>1.5</v>
      </c>
      <c r="AD251" s="6">
        <v>1.5</v>
      </c>
      <c r="AE251" s="6">
        <v>1.5</v>
      </c>
      <c r="AF251" s="6">
        <v>1.5</v>
      </c>
      <c r="AG251" s="6">
        <v>1.5</v>
      </c>
      <c r="AH251" s="6">
        <v>1.5</v>
      </c>
      <c r="AI251" s="6">
        <v>1.5</v>
      </c>
      <c r="AJ251" s="6">
        <v>1.5</v>
      </c>
    </row>
    <row r="252" spans="2:38">
      <c r="B252" s="1" t="s">
        <v>7</v>
      </c>
      <c r="C252" s="1" t="s">
        <v>122</v>
      </c>
      <c r="D252" s="1" t="s">
        <v>149</v>
      </c>
      <c r="E252" s="1" t="s">
        <v>347</v>
      </c>
      <c r="F252" s="6">
        <v>10</v>
      </c>
      <c r="G252" s="6">
        <v>10</v>
      </c>
      <c r="H252" s="6">
        <v>10</v>
      </c>
      <c r="I252" s="6">
        <v>10</v>
      </c>
      <c r="J252" s="6">
        <v>10</v>
      </c>
      <c r="K252" s="6">
        <v>10</v>
      </c>
      <c r="L252" s="6">
        <v>10</v>
      </c>
      <c r="M252" s="6">
        <v>10</v>
      </c>
      <c r="N252" s="6">
        <v>10</v>
      </c>
      <c r="O252" s="6">
        <v>10</v>
      </c>
      <c r="P252" s="6">
        <v>10</v>
      </c>
      <c r="Q252" s="6">
        <v>10</v>
      </c>
      <c r="R252" s="6">
        <v>10</v>
      </c>
      <c r="S252" s="6">
        <v>10</v>
      </c>
      <c r="T252" s="6">
        <v>10</v>
      </c>
      <c r="U252" s="6">
        <v>10</v>
      </c>
      <c r="V252" s="6">
        <v>10</v>
      </c>
      <c r="W252" s="6">
        <v>10</v>
      </c>
      <c r="X252" s="6">
        <v>10</v>
      </c>
      <c r="Y252" s="6">
        <v>10</v>
      </c>
      <c r="Z252" s="6">
        <v>10</v>
      </c>
      <c r="AA252" s="6">
        <v>10</v>
      </c>
      <c r="AB252" s="6">
        <v>10</v>
      </c>
      <c r="AC252" s="6">
        <v>10</v>
      </c>
      <c r="AD252" s="6">
        <v>10</v>
      </c>
      <c r="AE252" s="6">
        <v>10</v>
      </c>
      <c r="AF252" s="6">
        <v>10</v>
      </c>
      <c r="AG252" s="6">
        <v>10</v>
      </c>
      <c r="AH252" s="6">
        <v>10</v>
      </c>
      <c r="AI252" s="6">
        <v>10</v>
      </c>
      <c r="AJ252" s="6">
        <v>10</v>
      </c>
    </row>
    <row r="253" spans="2:38">
      <c r="B253" s="1" t="s">
        <v>8</v>
      </c>
      <c r="C253" s="1" t="s">
        <v>122</v>
      </c>
      <c r="D253" s="1" t="s">
        <v>149</v>
      </c>
      <c r="E253" s="1" t="s">
        <v>347</v>
      </c>
      <c r="F253" s="6">
        <v>20</v>
      </c>
      <c r="G253" s="6">
        <v>20</v>
      </c>
      <c r="H253" s="6">
        <v>20</v>
      </c>
      <c r="I253" s="6">
        <v>20</v>
      </c>
      <c r="J253" s="6">
        <v>20</v>
      </c>
      <c r="K253" s="6">
        <v>20</v>
      </c>
      <c r="L253" s="6">
        <v>20</v>
      </c>
      <c r="M253" s="6">
        <v>20</v>
      </c>
      <c r="N253" s="6">
        <v>20</v>
      </c>
      <c r="O253" s="6">
        <v>20</v>
      </c>
      <c r="P253" s="6">
        <v>20</v>
      </c>
      <c r="Q253" s="6">
        <v>20</v>
      </c>
      <c r="R253" s="6">
        <v>20</v>
      </c>
      <c r="S253" s="6">
        <v>20</v>
      </c>
      <c r="T253" s="6">
        <v>20</v>
      </c>
      <c r="U253" s="6">
        <v>20</v>
      </c>
      <c r="V253" s="6">
        <v>20</v>
      </c>
      <c r="W253" s="6">
        <v>20</v>
      </c>
      <c r="X253" s="6">
        <v>20</v>
      </c>
      <c r="Y253" s="6">
        <v>20</v>
      </c>
      <c r="Z253" s="6">
        <v>20</v>
      </c>
      <c r="AA253" s="6">
        <v>20</v>
      </c>
      <c r="AB253" s="6">
        <v>20</v>
      </c>
      <c r="AC253" s="6">
        <v>20</v>
      </c>
      <c r="AD253" s="6">
        <v>20</v>
      </c>
      <c r="AE253" s="6">
        <v>20</v>
      </c>
      <c r="AF253" s="6">
        <v>20</v>
      </c>
      <c r="AG253" s="6">
        <v>20</v>
      </c>
      <c r="AH253" s="6">
        <v>20</v>
      </c>
      <c r="AI253" s="6">
        <v>20</v>
      </c>
      <c r="AJ253" s="6">
        <v>20</v>
      </c>
    </row>
    <row r="254" spans="2:38">
      <c r="B254" s="1" t="s">
        <v>9</v>
      </c>
      <c r="C254" s="1" t="s">
        <v>122</v>
      </c>
      <c r="D254" s="1" t="s">
        <v>149</v>
      </c>
      <c r="E254" s="1" t="s">
        <v>347</v>
      </c>
      <c r="F254" s="6">
        <v>10</v>
      </c>
      <c r="G254" s="6">
        <v>10</v>
      </c>
      <c r="H254" s="6">
        <v>10</v>
      </c>
      <c r="I254" s="6">
        <v>10</v>
      </c>
      <c r="J254" s="6">
        <v>10</v>
      </c>
      <c r="K254" s="6">
        <v>10</v>
      </c>
      <c r="L254" s="6">
        <v>10</v>
      </c>
      <c r="M254" s="6">
        <v>10</v>
      </c>
      <c r="N254" s="6">
        <v>10</v>
      </c>
      <c r="O254" s="6">
        <v>10</v>
      </c>
      <c r="P254" s="6">
        <v>10</v>
      </c>
      <c r="Q254" s="6">
        <v>10</v>
      </c>
      <c r="R254" s="6">
        <v>10</v>
      </c>
      <c r="S254" s="6">
        <v>10</v>
      </c>
      <c r="T254" s="6">
        <v>10</v>
      </c>
      <c r="U254" s="6">
        <v>10</v>
      </c>
      <c r="V254" s="6">
        <v>10</v>
      </c>
      <c r="W254" s="6">
        <v>10</v>
      </c>
      <c r="X254" s="6">
        <v>10</v>
      </c>
      <c r="Y254" s="6">
        <v>10</v>
      </c>
      <c r="Z254" s="6">
        <v>10</v>
      </c>
      <c r="AA254" s="6">
        <v>10</v>
      </c>
      <c r="AB254" s="6">
        <v>10</v>
      </c>
      <c r="AC254" s="6">
        <v>10</v>
      </c>
      <c r="AD254" s="6">
        <v>10</v>
      </c>
      <c r="AE254" s="6">
        <v>10</v>
      </c>
      <c r="AF254" s="6">
        <v>10</v>
      </c>
      <c r="AG254" s="6">
        <v>10</v>
      </c>
      <c r="AH254" s="6">
        <v>10</v>
      </c>
      <c r="AI254" s="6">
        <v>10</v>
      </c>
      <c r="AJ254" s="6">
        <v>10</v>
      </c>
    </row>
    <row r="255" spans="2:38">
      <c r="B255" s="1" t="s">
        <v>10</v>
      </c>
      <c r="C255" s="1" t="s">
        <v>122</v>
      </c>
      <c r="D255" s="1" t="s">
        <v>149</v>
      </c>
      <c r="E255" s="1" t="s">
        <v>345</v>
      </c>
      <c r="F255" s="6">
        <v>1</v>
      </c>
      <c r="G255" s="6">
        <v>1</v>
      </c>
      <c r="H255" s="6">
        <v>1</v>
      </c>
      <c r="I255" s="6">
        <v>1</v>
      </c>
      <c r="J255" s="6">
        <v>1</v>
      </c>
      <c r="K255" s="6">
        <v>1</v>
      </c>
      <c r="L255" s="6">
        <v>1</v>
      </c>
      <c r="M255" s="6">
        <v>1</v>
      </c>
      <c r="N255" s="6">
        <v>1</v>
      </c>
      <c r="O255" s="6">
        <v>1</v>
      </c>
      <c r="P255" s="6">
        <v>1</v>
      </c>
      <c r="Q255" s="6">
        <v>1</v>
      </c>
      <c r="R255" s="6">
        <v>1</v>
      </c>
      <c r="S255" s="6">
        <v>1</v>
      </c>
      <c r="T255" s="6">
        <v>1</v>
      </c>
      <c r="U255" s="6">
        <v>1</v>
      </c>
      <c r="V255" s="6">
        <v>1</v>
      </c>
      <c r="W255" s="6">
        <v>1</v>
      </c>
      <c r="X255" s="6">
        <v>1</v>
      </c>
      <c r="Y255" s="6">
        <v>1</v>
      </c>
      <c r="Z255" s="6">
        <v>1</v>
      </c>
      <c r="AA255" s="6">
        <v>1</v>
      </c>
      <c r="AB255" s="6">
        <v>1</v>
      </c>
      <c r="AC255" s="6">
        <v>1</v>
      </c>
      <c r="AD255" s="6">
        <v>1</v>
      </c>
      <c r="AE255" s="6">
        <v>1</v>
      </c>
      <c r="AF255" s="6">
        <v>1</v>
      </c>
      <c r="AG255" s="6">
        <v>1</v>
      </c>
      <c r="AH255" s="6">
        <v>1</v>
      </c>
      <c r="AI255" s="6">
        <v>1</v>
      </c>
      <c r="AJ255" s="6">
        <v>1</v>
      </c>
    </row>
    <row r="256" spans="2:38">
      <c r="B256" s="1" t="s">
        <v>10</v>
      </c>
      <c r="C256" s="1" t="s">
        <v>122</v>
      </c>
      <c r="D256" s="1" t="s">
        <v>149</v>
      </c>
      <c r="E256" s="1" t="s">
        <v>346</v>
      </c>
      <c r="F256" s="6">
        <v>2</v>
      </c>
      <c r="G256" s="6">
        <v>2</v>
      </c>
      <c r="H256" s="6">
        <v>2</v>
      </c>
      <c r="I256" s="6">
        <v>2</v>
      </c>
      <c r="J256" s="6">
        <v>2</v>
      </c>
      <c r="K256" s="6">
        <v>2</v>
      </c>
      <c r="L256" s="6">
        <v>2</v>
      </c>
      <c r="M256" s="6">
        <v>2</v>
      </c>
      <c r="N256" s="6">
        <v>2</v>
      </c>
      <c r="O256" s="6">
        <v>2</v>
      </c>
      <c r="P256" s="6">
        <v>2</v>
      </c>
      <c r="Q256" s="6">
        <v>2</v>
      </c>
      <c r="R256" s="6">
        <v>2</v>
      </c>
      <c r="S256" s="6">
        <v>2</v>
      </c>
      <c r="T256" s="6">
        <v>2</v>
      </c>
      <c r="U256" s="6">
        <v>2</v>
      </c>
      <c r="V256" s="6">
        <v>2</v>
      </c>
      <c r="W256" s="6">
        <v>2</v>
      </c>
      <c r="X256" s="6">
        <v>2</v>
      </c>
      <c r="Y256" s="6">
        <v>2</v>
      </c>
      <c r="Z256" s="6">
        <v>2</v>
      </c>
      <c r="AA256" s="6">
        <v>2</v>
      </c>
      <c r="AB256" s="6">
        <v>2</v>
      </c>
      <c r="AC256" s="6">
        <v>2</v>
      </c>
      <c r="AD256" s="6">
        <v>2</v>
      </c>
      <c r="AE256" s="6">
        <v>2</v>
      </c>
      <c r="AF256" s="6">
        <v>2</v>
      </c>
      <c r="AG256" s="6">
        <v>2</v>
      </c>
      <c r="AH256" s="6">
        <v>2</v>
      </c>
      <c r="AI256" s="6">
        <v>2</v>
      </c>
      <c r="AJ256" s="6">
        <v>2</v>
      </c>
    </row>
    <row r="257" spans="2:36">
      <c r="B257" s="1" t="s">
        <v>11</v>
      </c>
      <c r="C257" s="1" t="s">
        <v>122</v>
      </c>
      <c r="D257" s="1" t="s">
        <v>149</v>
      </c>
      <c r="E257" s="1" t="s">
        <v>347</v>
      </c>
      <c r="F257" s="6">
        <v>200</v>
      </c>
      <c r="G257" s="6">
        <v>200</v>
      </c>
      <c r="H257" s="6">
        <v>200</v>
      </c>
      <c r="I257" s="6">
        <v>200</v>
      </c>
      <c r="J257" s="6">
        <v>200</v>
      </c>
      <c r="K257" s="6">
        <v>200</v>
      </c>
      <c r="L257" s="6">
        <v>200</v>
      </c>
      <c r="M257" s="6">
        <v>200</v>
      </c>
      <c r="N257" s="6">
        <v>200</v>
      </c>
      <c r="O257" s="6">
        <v>200</v>
      </c>
      <c r="P257" s="6">
        <v>200</v>
      </c>
      <c r="Q257" s="6">
        <v>200</v>
      </c>
      <c r="R257" s="6">
        <v>200</v>
      </c>
      <c r="S257" s="6">
        <v>200</v>
      </c>
      <c r="T257" s="6">
        <v>200</v>
      </c>
      <c r="U257" s="6">
        <v>200</v>
      </c>
      <c r="V257" s="6">
        <v>200</v>
      </c>
      <c r="W257" s="6">
        <v>200</v>
      </c>
      <c r="X257" s="6">
        <v>200</v>
      </c>
      <c r="Y257" s="6">
        <v>200</v>
      </c>
      <c r="Z257" s="6">
        <v>200</v>
      </c>
      <c r="AA257" s="6">
        <v>200</v>
      </c>
      <c r="AB257" s="6">
        <v>200</v>
      </c>
      <c r="AC257" s="6">
        <v>200</v>
      </c>
      <c r="AD257" s="6">
        <v>200</v>
      </c>
      <c r="AE257" s="6">
        <v>200</v>
      </c>
      <c r="AF257" s="6">
        <v>200</v>
      </c>
      <c r="AG257" s="6">
        <v>200</v>
      </c>
      <c r="AH257" s="6">
        <v>200</v>
      </c>
      <c r="AI257" s="6">
        <v>200</v>
      </c>
      <c r="AJ257" s="6">
        <v>200</v>
      </c>
    </row>
    <row r="258" spans="2:36">
      <c r="B258" s="1" t="s">
        <v>113</v>
      </c>
      <c r="C258" s="1" t="s">
        <v>124</v>
      </c>
      <c r="D258" s="1" t="s">
        <v>149</v>
      </c>
      <c r="E258" s="1" t="s">
        <v>347</v>
      </c>
      <c r="F258" s="11">
        <v>170</v>
      </c>
      <c r="G258" s="11">
        <v>170</v>
      </c>
      <c r="H258" s="11">
        <v>170</v>
      </c>
      <c r="I258" s="11">
        <v>170</v>
      </c>
      <c r="J258" s="11">
        <v>170</v>
      </c>
      <c r="K258" s="11">
        <v>170</v>
      </c>
      <c r="L258" s="11">
        <v>170</v>
      </c>
      <c r="M258" s="11">
        <v>170</v>
      </c>
      <c r="N258" s="11">
        <v>170</v>
      </c>
      <c r="O258" s="11">
        <v>170</v>
      </c>
      <c r="P258" s="11">
        <v>170</v>
      </c>
      <c r="Q258" s="11">
        <v>170</v>
      </c>
      <c r="R258" s="11">
        <v>170</v>
      </c>
      <c r="S258" s="11">
        <v>170</v>
      </c>
      <c r="T258" s="11">
        <v>170</v>
      </c>
      <c r="U258" s="11">
        <v>170</v>
      </c>
      <c r="V258" s="11">
        <v>170</v>
      </c>
      <c r="W258" s="11">
        <v>170</v>
      </c>
      <c r="X258" s="11">
        <v>170</v>
      </c>
      <c r="Y258" s="11">
        <v>170</v>
      </c>
      <c r="Z258" s="11">
        <v>170</v>
      </c>
      <c r="AA258" s="11">
        <v>170</v>
      </c>
      <c r="AB258" s="11">
        <v>170</v>
      </c>
      <c r="AC258" s="11">
        <v>170</v>
      </c>
      <c r="AD258" s="11">
        <v>170</v>
      </c>
      <c r="AE258" s="11">
        <v>170</v>
      </c>
      <c r="AF258" s="11">
        <v>170</v>
      </c>
      <c r="AG258" s="11">
        <v>170</v>
      </c>
      <c r="AH258" s="11">
        <v>170</v>
      </c>
      <c r="AI258" s="11">
        <v>170</v>
      </c>
      <c r="AJ258" s="11">
        <v>170</v>
      </c>
    </row>
    <row r="259" spans="2:36">
      <c r="B259" s="1" t="s">
        <v>38</v>
      </c>
      <c r="C259" s="1" t="s">
        <v>123</v>
      </c>
      <c r="D259" s="1" t="s">
        <v>149</v>
      </c>
      <c r="E259" s="1" t="s">
        <v>345</v>
      </c>
      <c r="F259" s="5">
        <v>500</v>
      </c>
      <c r="G259" s="5">
        <v>500</v>
      </c>
      <c r="H259" s="5">
        <v>500</v>
      </c>
      <c r="I259" s="5">
        <v>500</v>
      </c>
      <c r="J259" s="5">
        <v>500</v>
      </c>
      <c r="K259" s="5">
        <v>500</v>
      </c>
      <c r="L259" s="5">
        <v>500</v>
      </c>
      <c r="M259" s="5">
        <v>500</v>
      </c>
      <c r="N259" s="5">
        <v>500</v>
      </c>
      <c r="O259" s="5">
        <v>500</v>
      </c>
      <c r="P259" s="5">
        <v>500</v>
      </c>
      <c r="Q259" s="5">
        <v>500</v>
      </c>
      <c r="R259" s="5">
        <v>500</v>
      </c>
      <c r="S259" s="5">
        <v>500</v>
      </c>
      <c r="T259" s="5">
        <v>500</v>
      </c>
      <c r="U259" s="5">
        <v>500</v>
      </c>
      <c r="V259" s="5">
        <v>500</v>
      </c>
      <c r="W259" s="5">
        <v>500</v>
      </c>
      <c r="X259" s="5">
        <v>500</v>
      </c>
      <c r="Y259" s="5">
        <v>500</v>
      </c>
      <c r="Z259" s="5">
        <v>500</v>
      </c>
      <c r="AA259" s="5">
        <v>500</v>
      </c>
      <c r="AB259" s="5">
        <v>500</v>
      </c>
      <c r="AC259" s="5">
        <v>500</v>
      </c>
      <c r="AD259" s="5">
        <v>500</v>
      </c>
      <c r="AE259" s="5">
        <v>500</v>
      </c>
      <c r="AF259" s="5">
        <v>500</v>
      </c>
      <c r="AG259" s="5">
        <v>500</v>
      </c>
      <c r="AH259" s="5">
        <v>500</v>
      </c>
      <c r="AI259" s="5">
        <v>500</v>
      </c>
      <c r="AJ259" s="5">
        <v>500</v>
      </c>
    </row>
    <row r="260" spans="2:36">
      <c r="B260" s="1" t="s">
        <v>38</v>
      </c>
      <c r="C260" s="1" t="s">
        <v>123</v>
      </c>
      <c r="D260" s="1" t="s">
        <v>149</v>
      </c>
      <c r="E260" s="1" t="s">
        <v>346</v>
      </c>
      <c r="F260" s="5">
        <v>1000</v>
      </c>
      <c r="G260" s="5">
        <v>1000</v>
      </c>
      <c r="H260" s="5">
        <v>1000</v>
      </c>
      <c r="I260" s="5">
        <v>1000</v>
      </c>
      <c r="J260" s="5">
        <v>1000</v>
      </c>
      <c r="K260" s="5">
        <v>1000</v>
      </c>
      <c r="L260" s="5">
        <v>1000</v>
      </c>
      <c r="M260" s="5">
        <v>1000</v>
      </c>
      <c r="N260" s="5">
        <v>1000</v>
      </c>
      <c r="O260" s="5">
        <v>1000</v>
      </c>
      <c r="P260" s="5">
        <v>1000</v>
      </c>
      <c r="Q260" s="5">
        <v>1000</v>
      </c>
      <c r="R260" s="5">
        <v>1000</v>
      </c>
      <c r="S260" s="5">
        <v>1000</v>
      </c>
      <c r="T260" s="5">
        <v>1000</v>
      </c>
      <c r="U260" s="5">
        <v>1000</v>
      </c>
      <c r="V260" s="5">
        <v>1000</v>
      </c>
      <c r="W260" s="5">
        <v>1000</v>
      </c>
      <c r="X260" s="5">
        <v>1000</v>
      </c>
      <c r="Y260" s="5">
        <v>1000</v>
      </c>
      <c r="Z260" s="5">
        <v>1000</v>
      </c>
      <c r="AA260" s="5">
        <v>1000</v>
      </c>
      <c r="AB260" s="5">
        <v>1000</v>
      </c>
      <c r="AC260" s="5">
        <v>1000</v>
      </c>
      <c r="AD260" s="5">
        <v>1000</v>
      </c>
      <c r="AE260" s="5">
        <v>1000</v>
      </c>
      <c r="AF260" s="5">
        <v>1000</v>
      </c>
      <c r="AG260" s="5">
        <v>1000</v>
      </c>
      <c r="AH260" s="5">
        <v>1000</v>
      </c>
      <c r="AI260" s="5">
        <v>1000</v>
      </c>
      <c r="AJ260" s="5">
        <v>1000</v>
      </c>
    </row>
    <row r="261" spans="2:36">
      <c r="B261" s="1" t="s">
        <v>12</v>
      </c>
      <c r="C261" s="1" t="s">
        <v>122</v>
      </c>
      <c r="D261" s="1" t="s">
        <v>149</v>
      </c>
      <c r="E261" s="1" t="s">
        <v>345</v>
      </c>
      <c r="F261" s="5">
        <v>100</v>
      </c>
      <c r="G261" s="5">
        <v>100</v>
      </c>
      <c r="H261" s="5">
        <v>100</v>
      </c>
      <c r="I261" s="5">
        <v>100</v>
      </c>
      <c r="J261" s="5">
        <v>100</v>
      </c>
      <c r="K261" s="5">
        <v>100</v>
      </c>
      <c r="L261" s="5">
        <v>100</v>
      </c>
      <c r="M261" s="5">
        <v>100</v>
      </c>
      <c r="N261" s="5">
        <v>100</v>
      </c>
      <c r="O261" s="5">
        <v>100</v>
      </c>
      <c r="P261" s="5">
        <v>100</v>
      </c>
      <c r="Q261" s="5">
        <v>100</v>
      </c>
      <c r="R261" s="5">
        <v>100</v>
      </c>
      <c r="S261" s="5">
        <v>100</v>
      </c>
      <c r="T261" s="5">
        <v>100</v>
      </c>
      <c r="U261" s="5">
        <v>100</v>
      </c>
      <c r="V261" s="5">
        <v>100</v>
      </c>
      <c r="W261" s="5">
        <v>100</v>
      </c>
      <c r="X261" s="5">
        <v>100</v>
      </c>
      <c r="Y261" s="5">
        <v>100</v>
      </c>
      <c r="Z261" s="5">
        <v>100</v>
      </c>
      <c r="AA261" s="5">
        <v>100</v>
      </c>
      <c r="AB261" s="5">
        <v>100</v>
      </c>
      <c r="AC261" s="5">
        <v>100</v>
      </c>
      <c r="AD261" s="5">
        <v>100</v>
      </c>
      <c r="AE261" s="5">
        <v>100</v>
      </c>
      <c r="AF261" s="5">
        <v>100</v>
      </c>
      <c r="AG261" s="5">
        <v>100</v>
      </c>
      <c r="AH261" s="5">
        <v>100</v>
      </c>
      <c r="AI261" s="5">
        <v>100</v>
      </c>
      <c r="AJ261" s="5">
        <v>100</v>
      </c>
    </row>
    <row r="262" spans="2:36">
      <c r="B262" s="1" t="s">
        <v>12</v>
      </c>
      <c r="C262" s="1" t="s">
        <v>122</v>
      </c>
      <c r="D262" s="1" t="s">
        <v>149</v>
      </c>
      <c r="E262" s="1" t="s">
        <v>346</v>
      </c>
      <c r="F262" s="5">
        <v>250</v>
      </c>
      <c r="G262" s="5">
        <v>250</v>
      </c>
      <c r="H262" s="5">
        <v>250</v>
      </c>
      <c r="I262" s="5">
        <v>250</v>
      </c>
      <c r="J262" s="5">
        <v>250</v>
      </c>
      <c r="K262" s="5">
        <v>250</v>
      </c>
      <c r="L262" s="5">
        <v>250</v>
      </c>
      <c r="M262" s="5">
        <v>250</v>
      </c>
      <c r="N262" s="5">
        <v>250</v>
      </c>
      <c r="O262" s="5">
        <v>250</v>
      </c>
      <c r="P262" s="5">
        <v>250</v>
      </c>
      <c r="Q262" s="5">
        <v>250</v>
      </c>
      <c r="R262" s="5">
        <v>250</v>
      </c>
      <c r="S262" s="5">
        <v>250</v>
      </c>
      <c r="T262" s="5">
        <v>250</v>
      </c>
      <c r="U262" s="5">
        <v>250</v>
      </c>
      <c r="V262" s="5">
        <v>250</v>
      </c>
      <c r="W262" s="5">
        <v>250</v>
      </c>
      <c r="X262" s="5">
        <v>250</v>
      </c>
      <c r="Y262" s="5">
        <v>250</v>
      </c>
      <c r="Z262" s="5">
        <v>250</v>
      </c>
      <c r="AA262" s="5">
        <v>250</v>
      </c>
      <c r="AB262" s="5">
        <v>250</v>
      </c>
      <c r="AC262" s="5">
        <v>250</v>
      </c>
      <c r="AD262" s="5">
        <v>250</v>
      </c>
      <c r="AE262" s="5">
        <v>250</v>
      </c>
      <c r="AF262" s="5">
        <v>250</v>
      </c>
      <c r="AG262" s="5">
        <v>250</v>
      </c>
      <c r="AH262" s="5">
        <v>250</v>
      </c>
      <c r="AI262" s="5">
        <v>250</v>
      </c>
      <c r="AJ262" s="5">
        <v>250</v>
      </c>
    </row>
    <row r="263" spans="2:36">
      <c r="B263" s="1" t="s">
        <v>13</v>
      </c>
      <c r="C263" s="1" t="s">
        <v>122</v>
      </c>
      <c r="D263" s="1" t="s">
        <v>149</v>
      </c>
      <c r="E263" s="1" t="s">
        <v>345</v>
      </c>
      <c r="F263" s="5">
        <v>170</v>
      </c>
      <c r="G263" s="5">
        <v>170</v>
      </c>
      <c r="H263" s="5">
        <v>170</v>
      </c>
      <c r="I263" s="5">
        <v>170</v>
      </c>
      <c r="J263" s="5">
        <v>170</v>
      </c>
      <c r="K263" s="5">
        <v>170</v>
      </c>
      <c r="L263" s="5">
        <v>170</v>
      </c>
      <c r="M263" s="5">
        <v>170</v>
      </c>
      <c r="N263" s="5">
        <v>170</v>
      </c>
      <c r="O263" s="5">
        <v>170</v>
      </c>
      <c r="P263" s="5">
        <v>170</v>
      </c>
      <c r="Q263" s="5">
        <v>170</v>
      </c>
      <c r="R263" s="5">
        <v>170</v>
      </c>
      <c r="S263" s="5">
        <v>170</v>
      </c>
      <c r="T263" s="5">
        <v>170</v>
      </c>
      <c r="U263" s="5">
        <v>170</v>
      </c>
      <c r="V263" s="5">
        <v>170</v>
      </c>
      <c r="W263" s="5">
        <v>170</v>
      </c>
      <c r="X263" s="5">
        <v>170</v>
      </c>
      <c r="Y263" s="5">
        <v>170</v>
      </c>
      <c r="Z263" s="5">
        <v>170</v>
      </c>
      <c r="AA263" s="5">
        <v>170</v>
      </c>
      <c r="AB263" s="5">
        <v>170</v>
      </c>
      <c r="AC263" s="5">
        <v>170</v>
      </c>
      <c r="AD263" s="5">
        <v>170</v>
      </c>
      <c r="AE263" s="5">
        <v>170</v>
      </c>
      <c r="AF263" s="5">
        <v>170</v>
      </c>
      <c r="AG263" s="5">
        <v>170</v>
      </c>
      <c r="AH263" s="5">
        <v>170</v>
      </c>
      <c r="AI263" s="5">
        <v>170</v>
      </c>
      <c r="AJ263" s="5">
        <v>170</v>
      </c>
    </row>
    <row r="264" spans="2:36">
      <c r="B264" s="1" t="s">
        <v>13</v>
      </c>
      <c r="C264" s="1" t="s">
        <v>122</v>
      </c>
      <c r="D264" s="1" t="s">
        <v>149</v>
      </c>
      <c r="E264" s="1" t="s">
        <v>346</v>
      </c>
      <c r="F264" s="5">
        <v>400</v>
      </c>
      <c r="G264" s="5">
        <v>400</v>
      </c>
      <c r="H264" s="5">
        <v>400</v>
      </c>
      <c r="I264" s="5">
        <v>400</v>
      </c>
      <c r="J264" s="5">
        <v>400</v>
      </c>
      <c r="K264" s="5">
        <v>400</v>
      </c>
      <c r="L264" s="5">
        <v>400</v>
      </c>
      <c r="M264" s="5">
        <v>400</v>
      </c>
      <c r="N264" s="5">
        <v>400</v>
      </c>
      <c r="O264" s="5">
        <v>400</v>
      </c>
      <c r="P264" s="5">
        <v>400</v>
      </c>
      <c r="Q264" s="5">
        <v>400</v>
      </c>
      <c r="R264" s="5">
        <v>400</v>
      </c>
      <c r="S264" s="5">
        <v>400</v>
      </c>
      <c r="T264" s="5">
        <v>400</v>
      </c>
      <c r="U264" s="5">
        <v>400</v>
      </c>
      <c r="V264" s="5">
        <v>400</v>
      </c>
      <c r="W264" s="5">
        <v>400</v>
      </c>
      <c r="X264" s="5">
        <v>400</v>
      </c>
      <c r="Y264" s="5">
        <v>400</v>
      </c>
      <c r="Z264" s="5">
        <v>400</v>
      </c>
      <c r="AA264" s="5">
        <v>400</v>
      </c>
      <c r="AB264" s="5">
        <v>400</v>
      </c>
      <c r="AC264" s="5">
        <v>400</v>
      </c>
      <c r="AD264" s="5">
        <v>400</v>
      </c>
      <c r="AE264" s="5">
        <v>400</v>
      </c>
      <c r="AF264" s="5">
        <v>400</v>
      </c>
      <c r="AG264" s="5">
        <v>400</v>
      </c>
      <c r="AH264" s="5">
        <v>400</v>
      </c>
      <c r="AI264" s="5">
        <v>400</v>
      </c>
      <c r="AJ264" s="5">
        <v>400</v>
      </c>
    </row>
    <row r="265" spans="2:36">
      <c r="B265" s="1" t="s">
        <v>14</v>
      </c>
      <c r="C265" s="1" t="s">
        <v>122</v>
      </c>
      <c r="D265" s="1" t="s">
        <v>149</v>
      </c>
      <c r="E265" s="1" t="s">
        <v>345</v>
      </c>
      <c r="F265" s="5">
        <v>100</v>
      </c>
      <c r="G265" s="5">
        <v>100</v>
      </c>
      <c r="H265" s="5">
        <v>100</v>
      </c>
      <c r="I265" s="5">
        <v>100</v>
      </c>
      <c r="J265" s="5">
        <v>100</v>
      </c>
      <c r="K265" s="5">
        <v>100</v>
      </c>
      <c r="L265" s="5">
        <v>100</v>
      </c>
      <c r="M265" s="5">
        <v>100</v>
      </c>
      <c r="N265" s="5">
        <v>100</v>
      </c>
      <c r="O265" s="5">
        <v>100</v>
      </c>
      <c r="P265" s="5">
        <v>100</v>
      </c>
      <c r="Q265" s="5">
        <v>100</v>
      </c>
      <c r="R265" s="5">
        <v>100</v>
      </c>
      <c r="S265" s="5">
        <v>100</v>
      </c>
      <c r="T265" s="5">
        <v>100</v>
      </c>
      <c r="U265" s="5">
        <v>100</v>
      </c>
      <c r="V265" s="5">
        <v>100</v>
      </c>
      <c r="W265" s="5">
        <v>100</v>
      </c>
      <c r="X265" s="5">
        <v>100</v>
      </c>
      <c r="Y265" s="5">
        <v>100</v>
      </c>
      <c r="Z265" s="5">
        <v>100</v>
      </c>
      <c r="AA265" s="5">
        <v>100</v>
      </c>
      <c r="AB265" s="5">
        <v>100</v>
      </c>
      <c r="AC265" s="5">
        <v>100</v>
      </c>
      <c r="AD265" s="5">
        <v>100</v>
      </c>
      <c r="AE265" s="5">
        <v>100</v>
      </c>
      <c r="AF265" s="5">
        <v>100</v>
      </c>
      <c r="AG265" s="5">
        <v>100</v>
      </c>
      <c r="AH265" s="5">
        <v>100</v>
      </c>
      <c r="AI265" s="5">
        <v>100</v>
      </c>
      <c r="AJ265" s="5">
        <v>100</v>
      </c>
    </row>
    <row r="266" spans="2:36">
      <c r="B266" s="1" t="s">
        <v>14</v>
      </c>
      <c r="C266" s="1" t="s">
        <v>122</v>
      </c>
      <c r="D266" s="1" t="s">
        <v>149</v>
      </c>
      <c r="E266" s="1" t="s">
        <v>346</v>
      </c>
      <c r="F266" s="5">
        <v>150</v>
      </c>
      <c r="G266" s="5">
        <v>150</v>
      </c>
      <c r="H266" s="5">
        <v>150</v>
      </c>
      <c r="I266" s="5">
        <v>150</v>
      </c>
      <c r="J266" s="5">
        <v>150</v>
      </c>
      <c r="K266" s="5">
        <v>150</v>
      </c>
      <c r="L266" s="5">
        <v>150</v>
      </c>
      <c r="M266" s="5">
        <v>150</v>
      </c>
      <c r="N266" s="5">
        <v>150</v>
      </c>
      <c r="O266" s="5">
        <v>150</v>
      </c>
      <c r="P266" s="5">
        <v>150</v>
      </c>
      <c r="Q266" s="5">
        <v>150</v>
      </c>
      <c r="R266" s="5">
        <v>150</v>
      </c>
      <c r="S266" s="5">
        <v>150</v>
      </c>
      <c r="T266" s="5">
        <v>150</v>
      </c>
      <c r="U266" s="5">
        <v>150</v>
      </c>
      <c r="V266" s="5">
        <v>150</v>
      </c>
      <c r="W266" s="5">
        <v>150</v>
      </c>
      <c r="X266" s="5">
        <v>150</v>
      </c>
      <c r="Y266" s="5">
        <v>150</v>
      </c>
      <c r="Z266" s="5">
        <v>150</v>
      </c>
      <c r="AA266" s="5">
        <v>150</v>
      </c>
      <c r="AB266" s="5">
        <v>150</v>
      </c>
      <c r="AC266" s="5">
        <v>150</v>
      </c>
      <c r="AD266" s="5">
        <v>150</v>
      </c>
      <c r="AE266" s="5">
        <v>150</v>
      </c>
      <c r="AF266" s="5">
        <v>150</v>
      </c>
      <c r="AG266" s="5">
        <v>150</v>
      </c>
      <c r="AH266" s="5">
        <v>150</v>
      </c>
      <c r="AI266" s="5">
        <v>150</v>
      </c>
      <c r="AJ266" s="5">
        <v>150</v>
      </c>
    </row>
    <row r="267" spans="2:36">
      <c r="B267" s="1" t="s">
        <v>15</v>
      </c>
      <c r="C267" s="1" t="s">
        <v>122</v>
      </c>
      <c r="D267" s="1" t="s">
        <v>149</v>
      </c>
      <c r="E267" s="1" t="s">
        <v>345</v>
      </c>
      <c r="F267" s="5">
        <v>80</v>
      </c>
      <c r="G267" s="5">
        <v>80</v>
      </c>
      <c r="H267" s="5">
        <v>80</v>
      </c>
      <c r="I267" s="5">
        <v>80</v>
      </c>
      <c r="J267" s="5">
        <v>80</v>
      </c>
      <c r="K267" s="5">
        <v>80</v>
      </c>
      <c r="L267" s="5">
        <v>80</v>
      </c>
      <c r="M267" s="5">
        <v>80</v>
      </c>
      <c r="N267" s="5">
        <v>80</v>
      </c>
      <c r="O267" s="5">
        <v>80</v>
      </c>
      <c r="P267" s="5">
        <v>80</v>
      </c>
      <c r="Q267" s="5">
        <v>80</v>
      </c>
      <c r="R267" s="5">
        <v>80</v>
      </c>
      <c r="S267" s="5">
        <v>80</v>
      </c>
      <c r="T267" s="5">
        <v>80</v>
      </c>
      <c r="U267" s="5">
        <v>80</v>
      </c>
      <c r="V267" s="5">
        <v>80</v>
      </c>
      <c r="W267" s="5">
        <v>80</v>
      </c>
      <c r="X267" s="5">
        <v>80</v>
      </c>
      <c r="Y267" s="5">
        <v>80</v>
      </c>
      <c r="Z267" s="5">
        <v>80</v>
      </c>
      <c r="AA267" s="5">
        <v>80</v>
      </c>
      <c r="AB267" s="5">
        <v>80</v>
      </c>
      <c r="AC267" s="5">
        <v>80</v>
      </c>
      <c r="AD267" s="5">
        <v>80</v>
      </c>
      <c r="AE267" s="5">
        <v>80</v>
      </c>
      <c r="AF267" s="5">
        <v>80</v>
      </c>
      <c r="AG267" s="5">
        <v>80</v>
      </c>
      <c r="AH267" s="5">
        <v>80</v>
      </c>
      <c r="AI267" s="5">
        <v>80</v>
      </c>
      <c r="AJ267" s="5">
        <v>80</v>
      </c>
    </row>
    <row r="268" spans="2:36">
      <c r="B268" s="1" t="s">
        <v>15</v>
      </c>
      <c r="C268" s="1" t="s">
        <v>122</v>
      </c>
      <c r="D268" s="1" t="s">
        <v>149</v>
      </c>
      <c r="E268" s="1" t="s">
        <v>346</v>
      </c>
      <c r="F268" s="5">
        <v>120</v>
      </c>
      <c r="G268" s="5">
        <v>120</v>
      </c>
      <c r="H268" s="5">
        <v>120</v>
      </c>
      <c r="I268" s="5">
        <v>120</v>
      </c>
      <c r="J268" s="5">
        <v>120</v>
      </c>
      <c r="K268" s="5">
        <v>120</v>
      </c>
      <c r="L268" s="5">
        <v>120</v>
      </c>
      <c r="M268" s="5">
        <v>120</v>
      </c>
      <c r="N268" s="5">
        <v>120</v>
      </c>
      <c r="O268" s="5">
        <v>120</v>
      </c>
      <c r="P268" s="5">
        <v>120</v>
      </c>
      <c r="Q268" s="5">
        <v>120</v>
      </c>
      <c r="R268" s="5">
        <v>120</v>
      </c>
      <c r="S268" s="5">
        <v>120</v>
      </c>
      <c r="T268" s="5">
        <v>120</v>
      </c>
      <c r="U268" s="5">
        <v>120</v>
      </c>
      <c r="V268" s="5">
        <v>120</v>
      </c>
      <c r="W268" s="5">
        <v>120</v>
      </c>
      <c r="X268" s="5">
        <v>120</v>
      </c>
      <c r="Y268" s="5">
        <v>120</v>
      </c>
      <c r="Z268" s="5">
        <v>120</v>
      </c>
      <c r="AA268" s="5">
        <v>120</v>
      </c>
      <c r="AB268" s="5">
        <v>120</v>
      </c>
      <c r="AC268" s="5">
        <v>120</v>
      </c>
      <c r="AD268" s="5">
        <v>120</v>
      </c>
      <c r="AE268" s="5">
        <v>120</v>
      </c>
      <c r="AF268" s="5">
        <v>120</v>
      </c>
      <c r="AG268" s="5">
        <v>120</v>
      </c>
      <c r="AH268" s="5">
        <v>120</v>
      </c>
      <c r="AI268" s="5">
        <v>120</v>
      </c>
      <c r="AJ268" s="5">
        <v>120</v>
      </c>
    </row>
    <row r="269" spans="2:36">
      <c r="B269" s="1" t="s">
        <v>16</v>
      </c>
      <c r="C269" s="1" t="s">
        <v>122</v>
      </c>
      <c r="D269" s="1" t="s">
        <v>149</v>
      </c>
      <c r="E269" s="1" t="s">
        <v>345</v>
      </c>
      <c r="F269" s="5">
        <v>450</v>
      </c>
      <c r="G269" s="5">
        <v>450</v>
      </c>
      <c r="H269" s="5">
        <v>450</v>
      </c>
      <c r="I269" s="5">
        <v>450</v>
      </c>
      <c r="J269" s="5">
        <v>450</v>
      </c>
      <c r="K269" s="5">
        <v>450</v>
      </c>
      <c r="L269" s="5">
        <v>450</v>
      </c>
      <c r="M269" s="5">
        <v>450</v>
      </c>
      <c r="N269" s="5">
        <v>450</v>
      </c>
      <c r="O269" s="5">
        <v>450</v>
      </c>
      <c r="P269" s="5">
        <v>450</v>
      </c>
      <c r="Q269" s="5">
        <v>450</v>
      </c>
      <c r="R269" s="5">
        <v>450</v>
      </c>
      <c r="S269" s="5">
        <v>450</v>
      </c>
      <c r="T269" s="5">
        <v>450</v>
      </c>
      <c r="U269" s="5">
        <v>450</v>
      </c>
      <c r="V269" s="5">
        <v>450</v>
      </c>
      <c r="W269" s="5">
        <v>450</v>
      </c>
      <c r="X269" s="5">
        <v>450</v>
      </c>
      <c r="Y269" s="5">
        <v>450</v>
      </c>
      <c r="Z269" s="5">
        <v>450</v>
      </c>
      <c r="AA269" s="5">
        <v>450</v>
      </c>
      <c r="AB269" s="5">
        <v>450</v>
      </c>
      <c r="AC269" s="5">
        <v>450</v>
      </c>
      <c r="AD269" s="5">
        <v>450</v>
      </c>
      <c r="AE269" s="5">
        <v>450</v>
      </c>
      <c r="AF269" s="5">
        <v>450</v>
      </c>
      <c r="AG269" s="5">
        <v>450</v>
      </c>
      <c r="AH269" s="5">
        <v>450</v>
      </c>
      <c r="AI269" s="5">
        <v>450</v>
      </c>
      <c r="AJ269" s="5">
        <v>450</v>
      </c>
    </row>
    <row r="270" spans="2:36">
      <c r="B270" s="1" t="s">
        <v>16</v>
      </c>
      <c r="C270" s="1" t="s">
        <v>122</v>
      </c>
      <c r="D270" s="1" t="s">
        <v>149</v>
      </c>
      <c r="E270" s="1" t="s">
        <v>346</v>
      </c>
      <c r="F270" s="5">
        <v>920</v>
      </c>
      <c r="G270" s="5">
        <v>920</v>
      </c>
      <c r="H270" s="5">
        <v>920</v>
      </c>
      <c r="I270" s="5">
        <v>920</v>
      </c>
      <c r="J270" s="5">
        <v>920</v>
      </c>
      <c r="K270" s="5">
        <v>920</v>
      </c>
      <c r="L270" s="5">
        <v>920</v>
      </c>
      <c r="M270" s="5">
        <v>920</v>
      </c>
      <c r="N270" s="5">
        <v>920</v>
      </c>
      <c r="O270" s="5">
        <v>920</v>
      </c>
      <c r="P270" s="5">
        <v>920</v>
      </c>
      <c r="Q270" s="5">
        <v>920</v>
      </c>
      <c r="R270" s="5">
        <v>920</v>
      </c>
      <c r="S270" s="5">
        <v>920</v>
      </c>
      <c r="T270" s="5">
        <v>920</v>
      </c>
      <c r="U270" s="5">
        <v>920</v>
      </c>
      <c r="V270" s="5">
        <v>920</v>
      </c>
      <c r="W270" s="5">
        <v>920</v>
      </c>
      <c r="X270" s="5">
        <v>920</v>
      </c>
      <c r="Y270" s="5">
        <v>920</v>
      </c>
      <c r="Z270" s="5">
        <v>920</v>
      </c>
      <c r="AA270" s="5">
        <v>920</v>
      </c>
      <c r="AB270" s="5">
        <v>920</v>
      </c>
      <c r="AC270" s="5">
        <v>920</v>
      </c>
      <c r="AD270" s="5">
        <v>920</v>
      </c>
      <c r="AE270" s="5">
        <v>920</v>
      </c>
      <c r="AF270" s="5">
        <v>920</v>
      </c>
      <c r="AG270" s="5">
        <v>920</v>
      </c>
      <c r="AH270" s="5">
        <v>920</v>
      </c>
      <c r="AI270" s="5">
        <v>920</v>
      </c>
      <c r="AJ270" s="5">
        <v>920</v>
      </c>
    </row>
    <row r="271" spans="2:36">
      <c r="B271" s="1" t="s">
        <v>17</v>
      </c>
      <c r="C271" s="1" t="s">
        <v>124</v>
      </c>
      <c r="D271" s="1" t="s">
        <v>149</v>
      </c>
      <c r="E271" s="1" t="s">
        <v>347</v>
      </c>
      <c r="F271" s="6">
        <v>0.62</v>
      </c>
      <c r="G271" s="6">
        <v>0.62</v>
      </c>
      <c r="H271" s="6">
        <v>0.62</v>
      </c>
      <c r="I271" s="6">
        <v>0.62</v>
      </c>
      <c r="J271" s="6">
        <v>0.62</v>
      </c>
      <c r="K271" s="6">
        <v>0.62</v>
      </c>
      <c r="L271" s="6">
        <v>0.62</v>
      </c>
      <c r="M271" s="6">
        <v>0.62</v>
      </c>
      <c r="N271" s="6">
        <v>0.62</v>
      </c>
      <c r="O271" s="6">
        <v>0.62</v>
      </c>
      <c r="P271" s="6">
        <v>0.62</v>
      </c>
      <c r="Q271" s="6">
        <v>0.62</v>
      </c>
      <c r="R271" s="6">
        <v>0.62</v>
      </c>
      <c r="S271" s="6">
        <v>0.62</v>
      </c>
      <c r="T271" s="6">
        <v>0.62</v>
      </c>
      <c r="U271" s="6">
        <v>0.62</v>
      </c>
      <c r="V271" s="6">
        <v>0.62</v>
      </c>
      <c r="W271" s="6">
        <v>0.62</v>
      </c>
      <c r="X271" s="6">
        <v>0.62</v>
      </c>
      <c r="Y271" s="6">
        <v>0.62</v>
      </c>
      <c r="Z271" s="6">
        <v>0.62</v>
      </c>
      <c r="AA271" s="6">
        <v>0.62</v>
      </c>
      <c r="AB271" s="6">
        <v>0.62</v>
      </c>
      <c r="AC271" s="6">
        <v>0.62</v>
      </c>
      <c r="AD271" s="6">
        <v>0.62</v>
      </c>
      <c r="AE271" s="6">
        <v>0.62</v>
      </c>
      <c r="AF271" s="6">
        <v>0.62</v>
      </c>
      <c r="AG271" s="6">
        <v>0.62</v>
      </c>
      <c r="AH271" s="6">
        <v>0.62</v>
      </c>
      <c r="AI271" s="6">
        <v>0.62</v>
      </c>
      <c r="AJ271" s="6">
        <v>0.62</v>
      </c>
    </row>
    <row r="273" spans="2:36" s="2" customFormat="1">
      <c r="B273" s="2" t="s">
        <v>30</v>
      </c>
      <c r="C273" s="2" t="s">
        <v>43</v>
      </c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</row>
    <row r="274" spans="2:36" s="2" customFormat="1">
      <c r="B274" s="2" t="s">
        <v>21</v>
      </c>
      <c r="C274" s="2" t="s">
        <v>23</v>
      </c>
      <c r="D274" s="2" t="s">
        <v>28</v>
      </c>
      <c r="E274" s="2" t="s">
        <v>178</v>
      </c>
      <c r="F274" s="3">
        <v>1990</v>
      </c>
      <c r="G274" s="3">
        <v>1991</v>
      </c>
      <c r="H274" s="3">
        <v>1992</v>
      </c>
      <c r="I274" s="3">
        <v>1993</v>
      </c>
      <c r="J274" s="3">
        <v>1994</v>
      </c>
      <c r="K274" s="3">
        <v>1995</v>
      </c>
      <c r="L274" s="3">
        <v>1996</v>
      </c>
      <c r="M274" s="3">
        <v>1997</v>
      </c>
      <c r="N274" s="3">
        <v>1998</v>
      </c>
      <c r="O274" s="3">
        <v>1999</v>
      </c>
      <c r="P274" s="3">
        <v>2000</v>
      </c>
      <c r="Q274" s="3">
        <v>2001</v>
      </c>
      <c r="R274" s="3">
        <v>2002</v>
      </c>
      <c r="S274" s="3">
        <v>2003</v>
      </c>
      <c r="T274" s="3">
        <v>2004</v>
      </c>
      <c r="U274" s="3">
        <v>2005</v>
      </c>
      <c r="V274" s="3">
        <v>2006</v>
      </c>
      <c r="W274" s="3">
        <v>2007</v>
      </c>
      <c r="X274" s="3">
        <v>2008</v>
      </c>
      <c r="Y274" s="3">
        <v>2009</v>
      </c>
      <c r="Z274" s="3">
        <v>2010</v>
      </c>
      <c r="AA274" s="3">
        <v>2011</v>
      </c>
      <c r="AB274" s="3">
        <v>2012</v>
      </c>
      <c r="AC274" s="3">
        <v>2013</v>
      </c>
      <c r="AD274" s="3">
        <v>2014</v>
      </c>
      <c r="AE274" s="3">
        <v>2015</v>
      </c>
      <c r="AF274" s="3">
        <v>2016</v>
      </c>
      <c r="AG274" s="3">
        <v>2017</v>
      </c>
      <c r="AH274" s="3">
        <v>2018</v>
      </c>
      <c r="AI274" s="2">
        <v>2019</v>
      </c>
      <c r="AJ274" s="2">
        <v>2020</v>
      </c>
    </row>
    <row r="275" spans="2:36">
      <c r="B275" s="1" t="s">
        <v>3</v>
      </c>
      <c r="C275" s="1" t="s">
        <v>122</v>
      </c>
      <c r="D275" s="1" t="s">
        <v>149</v>
      </c>
      <c r="E275" s="1" t="s">
        <v>348</v>
      </c>
      <c r="F275" s="9">
        <v>1.2E-2</v>
      </c>
      <c r="G275" s="9">
        <v>1.2E-2</v>
      </c>
      <c r="H275" s="9">
        <v>1.2E-2</v>
      </c>
      <c r="I275" s="9">
        <v>1.2E-2</v>
      </c>
      <c r="J275" s="9">
        <v>1.2E-2</v>
      </c>
      <c r="K275" s="9">
        <v>1.2E-2</v>
      </c>
      <c r="L275" s="9">
        <v>1.2E-2</v>
      </c>
      <c r="M275" s="9">
        <v>1.2E-2</v>
      </c>
      <c r="N275" s="9">
        <v>1.2E-2</v>
      </c>
      <c r="O275" s="9">
        <v>1.2E-2</v>
      </c>
      <c r="P275" s="9">
        <v>1.2E-2</v>
      </c>
      <c r="Q275" s="9">
        <v>1.2E-2</v>
      </c>
      <c r="R275" s="9">
        <v>1.2E-2</v>
      </c>
      <c r="S275" s="9">
        <v>1.2E-2</v>
      </c>
      <c r="T275" s="9">
        <v>1.2E-2</v>
      </c>
      <c r="U275" s="9">
        <v>1.2E-2</v>
      </c>
      <c r="V275" s="9">
        <v>1.2E-2</v>
      </c>
      <c r="W275" s="9">
        <v>1.2E-2</v>
      </c>
      <c r="X275" s="9">
        <v>1.2E-2</v>
      </c>
      <c r="Y275" s="9">
        <v>1.2E-2</v>
      </c>
      <c r="Z275" s="9">
        <v>1.2E-2</v>
      </c>
      <c r="AA275" s="9">
        <v>1.2E-2</v>
      </c>
      <c r="AB275" s="9">
        <v>1.2E-2</v>
      </c>
      <c r="AC275" s="9">
        <v>1.2E-2</v>
      </c>
      <c r="AD275" s="9">
        <v>1.2E-2</v>
      </c>
      <c r="AE275" s="9">
        <v>1.2E-2</v>
      </c>
      <c r="AF275" s="9">
        <v>1.2E-2</v>
      </c>
      <c r="AG275" s="9">
        <v>1.2E-2</v>
      </c>
      <c r="AH275" s="9">
        <v>1.2E-2</v>
      </c>
      <c r="AI275" s="9">
        <v>1.2E-2</v>
      </c>
      <c r="AJ275" s="9">
        <v>1.2E-2</v>
      </c>
    </row>
    <row r="276" spans="2:36">
      <c r="B276" s="1" t="s">
        <v>4</v>
      </c>
      <c r="C276" s="1" t="s">
        <v>122</v>
      </c>
      <c r="D276" s="1" t="s">
        <v>149</v>
      </c>
      <c r="E276" s="1" t="s">
        <v>348</v>
      </c>
      <c r="F276" s="9">
        <v>1E-3</v>
      </c>
      <c r="G276" s="9">
        <v>1E-3</v>
      </c>
      <c r="H276" s="9">
        <v>1E-3</v>
      </c>
      <c r="I276" s="9">
        <v>1E-3</v>
      </c>
      <c r="J276" s="9">
        <v>1E-3</v>
      </c>
      <c r="K276" s="9">
        <v>1E-3</v>
      </c>
      <c r="L276" s="9">
        <v>1E-3</v>
      </c>
      <c r="M276" s="9">
        <v>1E-3</v>
      </c>
      <c r="N276" s="9">
        <v>1E-3</v>
      </c>
      <c r="O276" s="9">
        <v>1E-3</v>
      </c>
      <c r="P276" s="9">
        <v>1E-3</v>
      </c>
      <c r="Q276" s="9">
        <v>1E-3</v>
      </c>
      <c r="R276" s="9">
        <v>1E-3</v>
      </c>
      <c r="S276" s="9">
        <v>1E-3</v>
      </c>
      <c r="T276" s="9">
        <v>1E-3</v>
      </c>
      <c r="U276" s="9">
        <v>1E-3</v>
      </c>
      <c r="V276" s="9">
        <v>1E-3</v>
      </c>
      <c r="W276" s="9">
        <v>1E-3</v>
      </c>
      <c r="X276" s="9">
        <v>1E-3</v>
      </c>
      <c r="Y276" s="9">
        <v>1E-3</v>
      </c>
      <c r="Z276" s="9">
        <v>1E-3</v>
      </c>
      <c r="AA276" s="9">
        <v>1E-3</v>
      </c>
      <c r="AB276" s="9">
        <v>1E-3</v>
      </c>
      <c r="AC276" s="9">
        <v>1E-3</v>
      </c>
      <c r="AD276" s="9">
        <v>1E-3</v>
      </c>
      <c r="AE276" s="9">
        <v>1E-3</v>
      </c>
      <c r="AF276" s="9">
        <v>1E-3</v>
      </c>
      <c r="AG276" s="9">
        <v>1E-3</v>
      </c>
      <c r="AH276" s="9">
        <v>1E-3</v>
      </c>
      <c r="AI276" s="9">
        <v>1E-3</v>
      </c>
      <c r="AJ276" s="9">
        <v>1E-3</v>
      </c>
    </row>
    <row r="277" spans="2:36">
      <c r="B277" s="1" t="s">
        <v>5</v>
      </c>
      <c r="C277" s="1" t="s">
        <v>122</v>
      </c>
      <c r="D277" s="1" t="s">
        <v>149</v>
      </c>
      <c r="E277" s="1" t="s">
        <v>348</v>
      </c>
      <c r="F277" s="9">
        <v>0.12</v>
      </c>
      <c r="G277" s="9">
        <v>0.12</v>
      </c>
      <c r="H277" s="9">
        <v>0.12</v>
      </c>
      <c r="I277" s="9">
        <v>0.12</v>
      </c>
      <c r="J277" s="9">
        <v>0.12</v>
      </c>
      <c r="K277" s="9">
        <v>0.12</v>
      </c>
      <c r="L277" s="9">
        <v>0.12</v>
      </c>
      <c r="M277" s="9">
        <v>0.12</v>
      </c>
      <c r="N277" s="9">
        <v>0.12</v>
      </c>
      <c r="O277" s="9">
        <v>0.12</v>
      </c>
      <c r="P277" s="9">
        <v>0.12</v>
      </c>
      <c r="Q277" s="9">
        <v>0.12</v>
      </c>
      <c r="R277" s="9">
        <v>0.12</v>
      </c>
      <c r="S277" s="9">
        <v>0.12</v>
      </c>
      <c r="T277" s="9">
        <v>0.12</v>
      </c>
      <c r="U277" s="9">
        <v>0.12</v>
      </c>
      <c r="V277" s="9">
        <v>0.12</v>
      </c>
      <c r="W277" s="9">
        <v>0.12</v>
      </c>
      <c r="X277" s="9">
        <v>0.12</v>
      </c>
      <c r="Y277" s="9">
        <v>0.12</v>
      </c>
      <c r="Z277" s="9">
        <v>0.12</v>
      </c>
      <c r="AA277" s="9">
        <v>0.12</v>
      </c>
      <c r="AB277" s="9">
        <v>0.12</v>
      </c>
      <c r="AC277" s="9">
        <v>0.12</v>
      </c>
      <c r="AD277" s="9">
        <v>0.12</v>
      </c>
      <c r="AE277" s="9">
        <v>0.12</v>
      </c>
      <c r="AF277" s="9">
        <v>0.12</v>
      </c>
      <c r="AG277" s="9">
        <v>0.12</v>
      </c>
      <c r="AH277" s="9">
        <v>0.12</v>
      </c>
      <c r="AI277" s="9">
        <v>0.12</v>
      </c>
      <c r="AJ277" s="9">
        <v>0.12</v>
      </c>
    </row>
    <row r="278" spans="2:36">
      <c r="B278" s="1" t="s">
        <v>6</v>
      </c>
      <c r="C278" s="1" t="s">
        <v>122</v>
      </c>
      <c r="D278" s="1" t="s">
        <v>149</v>
      </c>
      <c r="E278" s="1" t="s">
        <v>348</v>
      </c>
      <c r="F278" s="9">
        <v>2E-3</v>
      </c>
      <c r="G278" s="9">
        <v>2E-3</v>
      </c>
      <c r="H278" s="9">
        <v>2E-3</v>
      </c>
      <c r="I278" s="9">
        <v>2E-3</v>
      </c>
      <c r="J278" s="9">
        <v>2E-3</v>
      </c>
      <c r="K278" s="9">
        <v>2E-3</v>
      </c>
      <c r="L278" s="9">
        <v>2E-3</v>
      </c>
      <c r="M278" s="9">
        <v>2E-3</v>
      </c>
      <c r="N278" s="9">
        <v>2E-3</v>
      </c>
      <c r="O278" s="9">
        <v>2E-3</v>
      </c>
      <c r="P278" s="9">
        <v>2E-3</v>
      </c>
      <c r="Q278" s="9">
        <v>2E-3</v>
      </c>
      <c r="R278" s="9">
        <v>2E-3</v>
      </c>
      <c r="S278" s="9">
        <v>2E-3</v>
      </c>
      <c r="T278" s="9">
        <v>2E-3</v>
      </c>
      <c r="U278" s="9">
        <v>2E-3</v>
      </c>
      <c r="V278" s="9">
        <v>2E-3</v>
      </c>
      <c r="W278" s="9">
        <v>2E-3</v>
      </c>
      <c r="X278" s="9">
        <v>2E-3</v>
      </c>
      <c r="Y278" s="9">
        <v>2E-3</v>
      </c>
      <c r="Z278" s="9">
        <v>2E-3</v>
      </c>
      <c r="AA278" s="9">
        <v>2E-3</v>
      </c>
      <c r="AB278" s="9">
        <v>2E-3</v>
      </c>
      <c r="AC278" s="9">
        <v>2E-3</v>
      </c>
      <c r="AD278" s="9">
        <v>2E-3</v>
      </c>
      <c r="AE278" s="9">
        <v>2E-3</v>
      </c>
      <c r="AF278" s="9">
        <v>2E-3</v>
      </c>
      <c r="AG278" s="9">
        <v>2E-3</v>
      </c>
      <c r="AH278" s="9">
        <v>2E-3</v>
      </c>
      <c r="AI278" s="9">
        <v>2E-3</v>
      </c>
      <c r="AJ278" s="9">
        <v>2E-3</v>
      </c>
    </row>
    <row r="279" spans="2:36">
      <c r="B279" s="1" t="s">
        <v>7</v>
      </c>
      <c r="C279" s="1" t="s">
        <v>122</v>
      </c>
      <c r="D279" s="1" t="s">
        <v>149</v>
      </c>
      <c r="E279" s="1" t="s">
        <v>348</v>
      </c>
      <c r="F279" s="9">
        <v>0.2</v>
      </c>
      <c r="G279" s="9">
        <v>0.2</v>
      </c>
      <c r="H279" s="9">
        <v>0.2</v>
      </c>
      <c r="I279" s="9">
        <v>0.2</v>
      </c>
      <c r="J279" s="9">
        <v>0.2</v>
      </c>
      <c r="K279" s="9">
        <v>0.2</v>
      </c>
      <c r="L279" s="9">
        <v>0.2</v>
      </c>
      <c r="M279" s="9">
        <v>0.2</v>
      </c>
      <c r="N279" s="9">
        <v>0.2</v>
      </c>
      <c r="O279" s="9">
        <v>0.2</v>
      </c>
      <c r="P279" s="9">
        <v>0.2</v>
      </c>
      <c r="Q279" s="9">
        <v>0.2</v>
      </c>
      <c r="R279" s="9">
        <v>0.2</v>
      </c>
      <c r="S279" s="9">
        <v>0.2</v>
      </c>
      <c r="T279" s="9">
        <v>0.2</v>
      </c>
      <c r="U279" s="9">
        <v>0.2</v>
      </c>
      <c r="V279" s="9">
        <v>0.2</v>
      </c>
      <c r="W279" s="9">
        <v>0.2</v>
      </c>
      <c r="X279" s="9">
        <v>0.2</v>
      </c>
      <c r="Y279" s="9">
        <v>0.2</v>
      </c>
      <c r="Z279" s="9">
        <v>0.2</v>
      </c>
      <c r="AA279" s="9">
        <v>0.2</v>
      </c>
      <c r="AB279" s="9">
        <v>0.2</v>
      </c>
      <c r="AC279" s="9">
        <v>0.2</v>
      </c>
      <c r="AD279" s="9">
        <v>0.2</v>
      </c>
      <c r="AE279" s="9">
        <v>0.2</v>
      </c>
      <c r="AF279" s="9">
        <v>0.2</v>
      </c>
      <c r="AG279" s="9">
        <v>0.2</v>
      </c>
      <c r="AH279" s="9">
        <v>0.2</v>
      </c>
      <c r="AI279" s="9">
        <v>0.2</v>
      </c>
      <c r="AJ279" s="9">
        <v>0.2</v>
      </c>
    </row>
    <row r="280" spans="2:36">
      <c r="B280" s="1" t="s">
        <v>8</v>
      </c>
      <c r="C280" s="1" t="s">
        <v>122</v>
      </c>
      <c r="D280" s="1" t="s">
        <v>149</v>
      </c>
      <c r="E280" s="1" t="s">
        <v>348</v>
      </c>
      <c r="F280" s="9">
        <v>0.13</v>
      </c>
      <c r="G280" s="9">
        <v>0.13</v>
      </c>
      <c r="H280" s="9">
        <v>0.13</v>
      </c>
      <c r="I280" s="9">
        <v>0.13</v>
      </c>
      <c r="J280" s="9">
        <v>0.13</v>
      </c>
      <c r="K280" s="9">
        <v>0.13</v>
      </c>
      <c r="L280" s="9">
        <v>0.13</v>
      </c>
      <c r="M280" s="9">
        <v>0.13</v>
      </c>
      <c r="N280" s="9">
        <v>0.13</v>
      </c>
      <c r="O280" s="9">
        <v>0.13</v>
      </c>
      <c r="P280" s="9">
        <v>0.13</v>
      </c>
      <c r="Q280" s="9">
        <v>0.13</v>
      </c>
      <c r="R280" s="9">
        <v>0.13</v>
      </c>
      <c r="S280" s="9">
        <v>0.13</v>
      </c>
      <c r="T280" s="9">
        <v>0.13</v>
      </c>
      <c r="U280" s="9">
        <v>0.13</v>
      </c>
      <c r="V280" s="9">
        <v>0.13</v>
      </c>
      <c r="W280" s="9">
        <v>0.13</v>
      </c>
      <c r="X280" s="9">
        <v>0.13</v>
      </c>
      <c r="Y280" s="9">
        <v>0.13</v>
      </c>
      <c r="Z280" s="9">
        <v>0.13</v>
      </c>
      <c r="AA280" s="9">
        <v>0.13</v>
      </c>
      <c r="AB280" s="9">
        <v>0.13</v>
      </c>
      <c r="AC280" s="9">
        <v>0.13</v>
      </c>
      <c r="AD280" s="9">
        <v>0.13</v>
      </c>
      <c r="AE280" s="9">
        <v>0.13</v>
      </c>
      <c r="AF280" s="9">
        <v>0.13</v>
      </c>
      <c r="AG280" s="9">
        <v>0.13</v>
      </c>
      <c r="AH280" s="9">
        <v>0.13</v>
      </c>
      <c r="AI280" s="9">
        <v>0.13</v>
      </c>
      <c r="AJ280" s="9">
        <v>0.13</v>
      </c>
    </row>
    <row r="281" spans="2:36">
      <c r="B281" s="1" t="s">
        <v>9</v>
      </c>
      <c r="C281" s="1" t="s">
        <v>122</v>
      </c>
      <c r="D281" s="1" t="s">
        <v>149</v>
      </c>
      <c r="E281" s="1" t="s">
        <v>348</v>
      </c>
      <c r="F281" s="9">
        <v>5.0000000000000001E-3</v>
      </c>
      <c r="G281" s="9">
        <v>5.0000000000000001E-3</v>
      </c>
      <c r="H281" s="9">
        <v>5.0000000000000001E-3</v>
      </c>
      <c r="I281" s="9">
        <v>5.0000000000000001E-3</v>
      </c>
      <c r="J281" s="9">
        <v>5.0000000000000001E-3</v>
      </c>
      <c r="K281" s="9">
        <v>5.0000000000000001E-3</v>
      </c>
      <c r="L281" s="9">
        <v>5.0000000000000001E-3</v>
      </c>
      <c r="M281" s="9">
        <v>5.0000000000000001E-3</v>
      </c>
      <c r="N281" s="9">
        <v>5.0000000000000001E-3</v>
      </c>
      <c r="O281" s="9">
        <v>5.0000000000000001E-3</v>
      </c>
      <c r="P281" s="9">
        <v>5.0000000000000001E-3</v>
      </c>
      <c r="Q281" s="9">
        <v>5.0000000000000001E-3</v>
      </c>
      <c r="R281" s="9">
        <v>5.0000000000000001E-3</v>
      </c>
      <c r="S281" s="9">
        <v>5.0000000000000001E-3</v>
      </c>
      <c r="T281" s="9">
        <v>5.0000000000000001E-3</v>
      </c>
      <c r="U281" s="9">
        <v>5.0000000000000001E-3</v>
      </c>
      <c r="V281" s="9">
        <v>5.0000000000000001E-3</v>
      </c>
      <c r="W281" s="9">
        <v>5.0000000000000001E-3</v>
      </c>
      <c r="X281" s="9">
        <v>5.0000000000000001E-3</v>
      </c>
      <c r="Y281" s="9">
        <v>5.0000000000000001E-3</v>
      </c>
      <c r="Z281" s="9">
        <v>5.0000000000000001E-3</v>
      </c>
      <c r="AA281" s="9">
        <v>5.0000000000000001E-3</v>
      </c>
      <c r="AB281" s="9">
        <v>5.0000000000000001E-3</v>
      </c>
      <c r="AC281" s="9">
        <v>5.0000000000000001E-3</v>
      </c>
      <c r="AD281" s="9">
        <v>5.0000000000000001E-3</v>
      </c>
      <c r="AE281" s="9">
        <v>5.0000000000000001E-3</v>
      </c>
      <c r="AF281" s="9">
        <v>5.0000000000000001E-3</v>
      </c>
      <c r="AG281" s="9">
        <v>5.0000000000000001E-3</v>
      </c>
      <c r="AH281" s="9">
        <v>5.0000000000000001E-3</v>
      </c>
      <c r="AI281" s="9">
        <v>5.0000000000000001E-3</v>
      </c>
      <c r="AJ281" s="9">
        <v>5.0000000000000001E-3</v>
      </c>
    </row>
    <row r="282" spans="2:36">
      <c r="B282" s="1" t="s">
        <v>10</v>
      </c>
      <c r="C282" s="1" t="s">
        <v>122</v>
      </c>
      <c r="D282" s="1" t="s">
        <v>149</v>
      </c>
      <c r="E282" s="1" t="s">
        <v>348</v>
      </c>
      <c r="F282" s="9">
        <v>2E-3</v>
      </c>
      <c r="G282" s="9">
        <v>2E-3</v>
      </c>
      <c r="H282" s="9">
        <v>2E-3</v>
      </c>
      <c r="I282" s="9">
        <v>2E-3</v>
      </c>
      <c r="J282" s="9">
        <v>2E-3</v>
      </c>
      <c r="K282" s="9">
        <v>2E-3</v>
      </c>
      <c r="L282" s="9">
        <v>2E-3</v>
      </c>
      <c r="M282" s="9">
        <v>2E-3</v>
      </c>
      <c r="N282" s="9">
        <v>2E-3</v>
      </c>
      <c r="O282" s="9">
        <v>2E-3</v>
      </c>
      <c r="P282" s="9">
        <v>2E-3</v>
      </c>
      <c r="Q282" s="9">
        <v>2E-3</v>
      </c>
      <c r="R282" s="9">
        <v>2E-3</v>
      </c>
      <c r="S282" s="9">
        <v>2E-3</v>
      </c>
      <c r="T282" s="9">
        <v>2E-3</v>
      </c>
      <c r="U282" s="9">
        <v>2E-3</v>
      </c>
      <c r="V282" s="9">
        <v>2E-3</v>
      </c>
      <c r="W282" s="9">
        <v>2E-3</v>
      </c>
      <c r="X282" s="9">
        <v>2E-3</v>
      </c>
      <c r="Y282" s="9">
        <v>2E-3</v>
      </c>
      <c r="Z282" s="9">
        <v>2E-3</v>
      </c>
      <c r="AA282" s="9">
        <v>2E-3</v>
      </c>
      <c r="AB282" s="9">
        <v>2E-3</v>
      </c>
      <c r="AC282" s="9">
        <v>2E-3</v>
      </c>
      <c r="AD282" s="9">
        <v>2E-3</v>
      </c>
      <c r="AE282" s="9">
        <v>2E-3</v>
      </c>
      <c r="AF282" s="9">
        <v>2E-3</v>
      </c>
      <c r="AG282" s="9">
        <v>2E-3</v>
      </c>
      <c r="AH282" s="9">
        <v>2E-3</v>
      </c>
      <c r="AI282" s="9">
        <v>2E-3</v>
      </c>
      <c r="AJ282" s="9">
        <v>2E-3</v>
      </c>
    </row>
    <row r="283" spans="2:36">
      <c r="B283" s="1" t="s">
        <v>11</v>
      </c>
      <c r="C283" s="1" t="s">
        <v>122</v>
      </c>
      <c r="D283" s="1" t="s">
        <v>149</v>
      </c>
      <c r="E283" s="1" t="s">
        <v>348</v>
      </c>
      <c r="F283" s="9">
        <v>0.42</v>
      </c>
      <c r="G283" s="9">
        <v>0.42</v>
      </c>
      <c r="H283" s="9">
        <v>0.42</v>
      </c>
      <c r="I283" s="9">
        <v>0.42</v>
      </c>
      <c r="J283" s="9">
        <v>0.42</v>
      </c>
      <c r="K283" s="9">
        <v>0.42</v>
      </c>
      <c r="L283" s="9">
        <v>0.42</v>
      </c>
      <c r="M283" s="9">
        <v>0.42</v>
      </c>
      <c r="N283" s="9">
        <v>0.42</v>
      </c>
      <c r="O283" s="9">
        <v>0.42</v>
      </c>
      <c r="P283" s="9">
        <v>0.42</v>
      </c>
      <c r="Q283" s="9">
        <v>0.42</v>
      </c>
      <c r="R283" s="9">
        <v>0.42</v>
      </c>
      <c r="S283" s="9">
        <v>0.42</v>
      </c>
      <c r="T283" s="9">
        <v>0.42</v>
      </c>
      <c r="U283" s="9">
        <v>0.42</v>
      </c>
      <c r="V283" s="9">
        <v>0.42</v>
      </c>
      <c r="W283" s="9">
        <v>0.42</v>
      </c>
      <c r="X283" s="9">
        <v>0.42</v>
      </c>
      <c r="Y283" s="9">
        <v>0.42</v>
      </c>
      <c r="Z283" s="9">
        <v>0.42</v>
      </c>
      <c r="AA283" s="9">
        <v>0.42</v>
      </c>
      <c r="AB283" s="9">
        <v>0.42</v>
      </c>
      <c r="AC283" s="9">
        <v>0.42</v>
      </c>
      <c r="AD283" s="9">
        <v>0.42</v>
      </c>
      <c r="AE283" s="9">
        <v>0.42</v>
      </c>
      <c r="AF283" s="9">
        <v>0.42</v>
      </c>
      <c r="AG283" s="9">
        <v>0.42</v>
      </c>
      <c r="AH283" s="9">
        <v>0.42</v>
      </c>
      <c r="AI283" s="9">
        <v>0.42</v>
      </c>
      <c r="AJ283" s="9">
        <v>0.42</v>
      </c>
    </row>
    <row r="284" spans="2:36">
      <c r="B284" s="1" t="s">
        <v>113</v>
      </c>
      <c r="D284" s="1" t="s">
        <v>149</v>
      </c>
      <c r="E284" s="1" t="s">
        <v>348</v>
      </c>
      <c r="F284" s="5" t="s">
        <v>117</v>
      </c>
      <c r="G284" s="5" t="s">
        <v>117</v>
      </c>
      <c r="H284" s="5" t="s">
        <v>117</v>
      </c>
      <c r="I284" s="5" t="s">
        <v>117</v>
      </c>
      <c r="J284" s="5" t="s">
        <v>117</v>
      </c>
      <c r="K284" s="5" t="s">
        <v>117</v>
      </c>
      <c r="L284" s="5" t="s">
        <v>117</v>
      </c>
      <c r="M284" s="5" t="s">
        <v>117</v>
      </c>
      <c r="N284" s="5" t="s">
        <v>117</v>
      </c>
      <c r="O284" s="5" t="s">
        <v>117</v>
      </c>
      <c r="P284" s="5" t="s">
        <v>117</v>
      </c>
      <c r="Q284" s="5" t="s">
        <v>117</v>
      </c>
      <c r="R284" s="5" t="s">
        <v>117</v>
      </c>
      <c r="S284" s="5" t="s">
        <v>117</v>
      </c>
      <c r="T284" s="5" t="s">
        <v>117</v>
      </c>
      <c r="U284" s="5" t="s">
        <v>117</v>
      </c>
      <c r="V284" s="5" t="s">
        <v>117</v>
      </c>
      <c r="W284" s="5" t="s">
        <v>117</v>
      </c>
      <c r="X284" s="5" t="s">
        <v>117</v>
      </c>
      <c r="Y284" s="5" t="s">
        <v>117</v>
      </c>
      <c r="Z284" s="5" t="s">
        <v>117</v>
      </c>
      <c r="AA284" s="5" t="s">
        <v>117</v>
      </c>
      <c r="AB284" s="5" t="s">
        <v>117</v>
      </c>
      <c r="AC284" s="5" t="s">
        <v>117</v>
      </c>
      <c r="AD284" s="5" t="s">
        <v>117</v>
      </c>
      <c r="AE284" s="5" t="s">
        <v>117</v>
      </c>
      <c r="AF284" s="5" t="s">
        <v>117</v>
      </c>
      <c r="AG284" s="5" t="s">
        <v>117</v>
      </c>
      <c r="AH284" s="5" t="s">
        <v>117</v>
      </c>
      <c r="AI284" s="5" t="s">
        <v>117</v>
      </c>
      <c r="AJ284" s="5" t="s">
        <v>117</v>
      </c>
    </row>
    <row r="285" spans="2:36">
      <c r="B285" s="1" t="s">
        <v>38</v>
      </c>
      <c r="C285" s="1" t="s">
        <v>123</v>
      </c>
      <c r="D285" s="1" t="s">
        <v>149</v>
      </c>
      <c r="E285" s="1" t="s">
        <v>348</v>
      </c>
      <c r="F285" s="10">
        <v>1.8</v>
      </c>
      <c r="G285" s="10">
        <v>1.8</v>
      </c>
      <c r="H285" s="10">
        <v>1.8</v>
      </c>
      <c r="I285" s="10">
        <v>1.8</v>
      </c>
      <c r="J285" s="10">
        <v>1.8</v>
      </c>
      <c r="K285" s="10">
        <v>1.8</v>
      </c>
      <c r="L285" s="10">
        <v>1.8</v>
      </c>
      <c r="M285" s="10">
        <v>1.8</v>
      </c>
      <c r="N285" s="10">
        <v>1.8</v>
      </c>
      <c r="O285" s="10">
        <v>1.8</v>
      </c>
      <c r="P285" s="10">
        <v>1.8</v>
      </c>
      <c r="Q285" s="10">
        <v>1.8</v>
      </c>
      <c r="R285" s="10">
        <v>1.8</v>
      </c>
      <c r="S285" s="10">
        <v>1.8</v>
      </c>
      <c r="T285" s="10">
        <v>1.8</v>
      </c>
      <c r="U285" s="10">
        <v>1.8</v>
      </c>
      <c r="V285" s="10">
        <v>1.8</v>
      </c>
      <c r="W285" s="10">
        <v>1.8</v>
      </c>
      <c r="X285" s="10">
        <v>1.8</v>
      </c>
      <c r="Y285" s="10">
        <v>1.8</v>
      </c>
      <c r="Z285" s="10">
        <v>1.8</v>
      </c>
      <c r="AA285" s="10">
        <v>1.8</v>
      </c>
      <c r="AB285" s="10">
        <v>1.8</v>
      </c>
      <c r="AC285" s="10">
        <v>1.8</v>
      </c>
      <c r="AD285" s="10">
        <v>1.8</v>
      </c>
      <c r="AE285" s="10">
        <v>1.8</v>
      </c>
      <c r="AF285" s="10">
        <v>1.8</v>
      </c>
      <c r="AG285" s="10">
        <v>1.8</v>
      </c>
      <c r="AH285" s="10">
        <v>1.8</v>
      </c>
      <c r="AI285" s="10">
        <v>1.8</v>
      </c>
      <c r="AJ285" s="10">
        <v>1.8</v>
      </c>
    </row>
    <row r="286" spans="2:36">
      <c r="B286" s="1" t="s">
        <v>12</v>
      </c>
      <c r="C286" s="1" t="s">
        <v>124</v>
      </c>
      <c r="D286" s="1" t="s">
        <v>149</v>
      </c>
      <c r="E286" s="1" t="s">
        <v>348</v>
      </c>
      <c r="F286" s="10">
        <v>80</v>
      </c>
      <c r="G286" s="10">
        <v>80</v>
      </c>
      <c r="H286" s="10">
        <v>80</v>
      </c>
      <c r="I286" s="10">
        <v>80</v>
      </c>
      <c r="J286" s="10">
        <v>80</v>
      </c>
      <c r="K286" s="10">
        <v>80</v>
      </c>
      <c r="L286" s="10">
        <v>80</v>
      </c>
      <c r="M286" s="10">
        <v>80</v>
      </c>
      <c r="N286" s="10">
        <v>80</v>
      </c>
      <c r="O286" s="10">
        <v>80</v>
      </c>
      <c r="P286" s="10">
        <v>80</v>
      </c>
      <c r="Q286" s="10">
        <v>80</v>
      </c>
      <c r="R286" s="10">
        <v>80</v>
      </c>
      <c r="S286" s="10">
        <v>80</v>
      </c>
      <c r="T286" s="10">
        <v>80</v>
      </c>
      <c r="U286" s="10">
        <v>80</v>
      </c>
      <c r="V286" s="10">
        <v>80</v>
      </c>
      <c r="W286" s="10">
        <v>80</v>
      </c>
      <c r="X286" s="10">
        <v>80</v>
      </c>
      <c r="Y286" s="10">
        <v>80</v>
      </c>
      <c r="Z286" s="10">
        <v>80</v>
      </c>
      <c r="AA286" s="10">
        <v>80</v>
      </c>
      <c r="AB286" s="10">
        <v>80</v>
      </c>
      <c r="AC286" s="10">
        <v>80</v>
      </c>
      <c r="AD286" s="10">
        <v>80</v>
      </c>
      <c r="AE286" s="10">
        <v>80</v>
      </c>
      <c r="AF286" s="10">
        <v>80</v>
      </c>
      <c r="AG286" s="10">
        <v>80</v>
      </c>
      <c r="AH286" s="10">
        <v>80</v>
      </c>
      <c r="AI286" s="10">
        <v>80</v>
      </c>
      <c r="AJ286" s="10">
        <v>80</v>
      </c>
    </row>
    <row r="287" spans="2:36">
      <c r="B287" s="1" t="s">
        <v>13</v>
      </c>
      <c r="C287" s="1" t="s">
        <v>124</v>
      </c>
      <c r="D287" s="1" t="s">
        <v>149</v>
      </c>
      <c r="E287" s="1" t="s">
        <v>348</v>
      </c>
      <c r="F287" s="10">
        <v>40</v>
      </c>
      <c r="G287" s="10">
        <v>40</v>
      </c>
      <c r="H287" s="10">
        <v>40</v>
      </c>
      <c r="I287" s="10">
        <v>40</v>
      </c>
      <c r="J287" s="10">
        <v>40</v>
      </c>
      <c r="K287" s="10">
        <v>40</v>
      </c>
      <c r="L287" s="10">
        <v>40</v>
      </c>
      <c r="M287" s="10">
        <v>40</v>
      </c>
      <c r="N287" s="10">
        <v>40</v>
      </c>
      <c r="O287" s="10">
        <v>40</v>
      </c>
      <c r="P287" s="10">
        <v>40</v>
      </c>
      <c r="Q287" s="10">
        <v>40</v>
      </c>
      <c r="R287" s="10">
        <v>40</v>
      </c>
      <c r="S287" s="10">
        <v>40</v>
      </c>
      <c r="T287" s="10">
        <v>40</v>
      </c>
      <c r="U287" s="10">
        <v>40</v>
      </c>
      <c r="V287" s="10">
        <v>40</v>
      </c>
      <c r="W287" s="10">
        <v>40</v>
      </c>
      <c r="X287" s="10">
        <v>40</v>
      </c>
      <c r="Y287" s="10">
        <v>40</v>
      </c>
      <c r="Z287" s="10">
        <v>40</v>
      </c>
      <c r="AA287" s="10">
        <v>40</v>
      </c>
      <c r="AB287" s="10">
        <v>40</v>
      </c>
      <c r="AC287" s="10">
        <v>40</v>
      </c>
      <c r="AD287" s="10">
        <v>40</v>
      </c>
      <c r="AE287" s="10">
        <v>40</v>
      </c>
      <c r="AF287" s="10">
        <v>40</v>
      </c>
      <c r="AG287" s="10">
        <v>40</v>
      </c>
      <c r="AH287" s="10">
        <v>40</v>
      </c>
      <c r="AI287" s="10">
        <v>40</v>
      </c>
      <c r="AJ287" s="10">
        <v>40</v>
      </c>
    </row>
    <row r="288" spans="2:36">
      <c r="B288" s="1" t="s">
        <v>14</v>
      </c>
      <c r="C288" s="1" t="s">
        <v>124</v>
      </c>
      <c r="D288" s="1" t="s">
        <v>149</v>
      </c>
      <c r="E288" s="1" t="s">
        <v>348</v>
      </c>
      <c r="F288" s="10">
        <v>70</v>
      </c>
      <c r="G288" s="10">
        <v>70</v>
      </c>
      <c r="H288" s="10">
        <v>70</v>
      </c>
      <c r="I288" s="10">
        <v>70</v>
      </c>
      <c r="J288" s="10">
        <v>70</v>
      </c>
      <c r="K288" s="10">
        <v>70</v>
      </c>
      <c r="L288" s="10">
        <v>70</v>
      </c>
      <c r="M288" s="10">
        <v>70</v>
      </c>
      <c r="N288" s="10">
        <v>70</v>
      </c>
      <c r="O288" s="10">
        <v>70</v>
      </c>
      <c r="P288" s="10">
        <v>70</v>
      </c>
      <c r="Q288" s="10">
        <v>70</v>
      </c>
      <c r="R288" s="10">
        <v>70</v>
      </c>
      <c r="S288" s="10">
        <v>70</v>
      </c>
      <c r="T288" s="10">
        <v>70</v>
      </c>
      <c r="U288" s="10">
        <v>70</v>
      </c>
      <c r="V288" s="10">
        <v>70</v>
      </c>
      <c r="W288" s="10">
        <v>70</v>
      </c>
      <c r="X288" s="10">
        <v>70</v>
      </c>
      <c r="Y288" s="10">
        <v>70</v>
      </c>
      <c r="Z288" s="10">
        <v>70</v>
      </c>
      <c r="AA288" s="10">
        <v>70</v>
      </c>
      <c r="AB288" s="10">
        <v>70</v>
      </c>
      <c r="AC288" s="10">
        <v>70</v>
      </c>
      <c r="AD288" s="10">
        <v>70</v>
      </c>
      <c r="AE288" s="10">
        <v>70</v>
      </c>
      <c r="AF288" s="10">
        <v>70</v>
      </c>
      <c r="AG288" s="10">
        <v>70</v>
      </c>
      <c r="AH288" s="10">
        <v>70</v>
      </c>
      <c r="AI288" s="10">
        <v>70</v>
      </c>
      <c r="AJ288" s="10">
        <v>70</v>
      </c>
    </row>
    <row r="289" spans="2:36">
      <c r="B289" s="1" t="s">
        <v>15</v>
      </c>
      <c r="C289" s="1" t="s">
        <v>124</v>
      </c>
      <c r="D289" s="1" t="s">
        <v>149</v>
      </c>
      <c r="E289" s="1" t="s">
        <v>348</v>
      </c>
      <c r="F289" s="10">
        <v>160</v>
      </c>
      <c r="G289" s="10">
        <v>160</v>
      </c>
      <c r="H289" s="10">
        <v>160</v>
      </c>
      <c r="I289" s="10">
        <v>160</v>
      </c>
      <c r="J289" s="10">
        <v>160</v>
      </c>
      <c r="K289" s="10">
        <v>160</v>
      </c>
      <c r="L289" s="10">
        <v>160</v>
      </c>
      <c r="M289" s="10">
        <v>160</v>
      </c>
      <c r="N289" s="10">
        <v>160</v>
      </c>
      <c r="O289" s="10">
        <v>160</v>
      </c>
      <c r="P289" s="10">
        <v>160</v>
      </c>
      <c r="Q289" s="10">
        <v>160</v>
      </c>
      <c r="R289" s="10">
        <v>160</v>
      </c>
      <c r="S289" s="10">
        <v>160</v>
      </c>
      <c r="T289" s="10">
        <v>160</v>
      </c>
      <c r="U289" s="10">
        <v>160</v>
      </c>
      <c r="V289" s="10">
        <v>160</v>
      </c>
      <c r="W289" s="10">
        <v>160</v>
      </c>
      <c r="X289" s="10">
        <v>160</v>
      </c>
      <c r="Y289" s="10">
        <v>160</v>
      </c>
      <c r="Z289" s="10">
        <v>160</v>
      </c>
      <c r="AA289" s="10">
        <v>160</v>
      </c>
      <c r="AB289" s="10">
        <v>160</v>
      </c>
      <c r="AC289" s="10">
        <v>160</v>
      </c>
      <c r="AD289" s="10">
        <v>160</v>
      </c>
      <c r="AE289" s="10">
        <v>160</v>
      </c>
      <c r="AF289" s="10">
        <v>160</v>
      </c>
      <c r="AG289" s="10">
        <v>160</v>
      </c>
      <c r="AH289" s="10">
        <v>160</v>
      </c>
      <c r="AI289" s="10">
        <v>160</v>
      </c>
      <c r="AJ289" s="10">
        <v>160</v>
      </c>
    </row>
    <row r="290" spans="2:36">
      <c r="B290" s="1" t="s">
        <v>16</v>
      </c>
      <c r="C290" s="1" t="s">
        <v>124</v>
      </c>
      <c r="D290" s="1" t="s">
        <v>149</v>
      </c>
      <c r="E290" s="1" t="s">
        <v>348</v>
      </c>
      <c r="F290" s="5">
        <f>SUM(F286:F289)</f>
        <v>350</v>
      </c>
      <c r="G290" s="5">
        <f t="shared" ref="G290:AH290" si="10">SUM(G286:G289)</f>
        <v>350</v>
      </c>
      <c r="H290" s="5">
        <f t="shared" si="10"/>
        <v>350</v>
      </c>
      <c r="I290" s="5">
        <f t="shared" si="10"/>
        <v>350</v>
      </c>
      <c r="J290" s="5">
        <f t="shared" si="10"/>
        <v>350</v>
      </c>
      <c r="K290" s="5">
        <f t="shared" si="10"/>
        <v>350</v>
      </c>
      <c r="L290" s="5">
        <f t="shared" si="10"/>
        <v>350</v>
      </c>
      <c r="M290" s="5">
        <f t="shared" si="10"/>
        <v>350</v>
      </c>
      <c r="N290" s="5">
        <f t="shared" si="10"/>
        <v>350</v>
      </c>
      <c r="O290" s="5">
        <f t="shared" si="10"/>
        <v>350</v>
      </c>
      <c r="P290" s="5">
        <f t="shared" si="10"/>
        <v>350</v>
      </c>
      <c r="Q290" s="5">
        <f t="shared" si="10"/>
        <v>350</v>
      </c>
      <c r="R290" s="5">
        <f t="shared" si="10"/>
        <v>350</v>
      </c>
      <c r="S290" s="5">
        <f t="shared" si="10"/>
        <v>350</v>
      </c>
      <c r="T290" s="5">
        <f t="shared" si="10"/>
        <v>350</v>
      </c>
      <c r="U290" s="5">
        <f t="shared" si="10"/>
        <v>350</v>
      </c>
      <c r="V290" s="5">
        <f t="shared" si="10"/>
        <v>350</v>
      </c>
      <c r="W290" s="5">
        <f t="shared" si="10"/>
        <v>350</v>
      </c>
      <c r="X290" s="5">
        <f t="shared" si="10"/>
        <v>350</v>
      </c>
      <c r="Y290" s="5">
        <f t="shared" si="10"/>
        <v>350</v>
      </c>
      <c r="Z290" s="5">
        <f t="shared" si="10"/>
        <v>350</v>
      </c>
      <c r="AA290" s="5">
        <f t="shared" si="10"/>
        <v>350</v>
      </c>
      <c r="AB290" s="5">
        <f t="shared" si="10"/>
        <v>350</v>
      </c>
      <c r="AC290" s="5">
        <f t="shared" si="10"/>
        <v>350</v>
      </c>
      <c r="AD290" s="5">
        <f t="shared" si="10"/>
        <v>350</v>
      </c>
      <c r="AE290" s="5">
        <f t="shared" si="10"/>
        <v>350</v>
      </c>
      <c r="AF290" s="5">
        <f t="shared" si="10"/>
        <v>350</v>
      </c>
      <c r="AG290" s="5">
        <f t="shared" si="10"/>
        <v>350</v>
      </c>
      <c r="AH290" s="5">
        <f t="shared" si="10"/>
        <v>350</v>
      </c>
      <c r="AI290" s="5">
        <f>SUM(AI286:AI289)</f>
        <v>350</v>
      </c>
      <c r="AJ290" s="5">
        <f>SUM(AJ286:AJ289)</f>
        <v>350</v>
      </c>
    </row>
    <row r="291" spans="2:36">
      <c r="B291" s="1" t="s">
        <v>17</v>
      </c>
      <c r="D291" s="1" t="s">
        <v>149</v>
      </c>
      <c r="E291" s="1" t="s">
        <v>348</v>
      </c>
      <c r="F291" s="5" t="s">
        <v>117</v>
      </c>
      <c r="G291" s="5" t="s">
        <v>117</v>
      </c>
      <c r="H291" s="5" t="s">
        <v>117</v>
      </c>
      <c r="I291" s="5" t="s">
        <v>117</v>
      </c>
      <c r="J291" s="5" t="s">
        <v>117</v>
      </c>
      <c r="K291" s="5" t="s">
        <v>117</v>
      </c>
      <c r="L291" s="5" t="s">
        <v>117</v>
      </c>
      <c r="M291" s="5" t="s">
        <v>117</v>
      </c>
      <c r="N291" s="5" t="s">
        <v>117</v>
      </c>
      <c r="O291" s="5" t="s">
        <v>117</v>
      </c>
      <c r="P291" s="5" t="s">
        <v>117</v>
      </c>
      <c r="Q291" s="5" t="s">
        <v>117</v>
      </c>
      <c r="R291" s="5" t="s">
        <v>117</v>
      </c>
      <c r="S291" s="5" t="s">
        <v>117</v>
      </c>
      <c r="T291" s="5" t="s">
        <v>117</v>
      </c>
      <c r="U291" s="5" t="s">
        <v>117</v>
      </c>
      <c r="V291" s="5" t="s">
        <v>117</v>
      </c>
      <c r="W291" s="5" t="s">
        <v>117</v>
      </c>
      <c r="X291" s="5" t="s">
        <v>117</v>
      </c>
      <c r="Y291" s="5" t="s">
        <v>117</v>
      </c>
      <c r="Z291" s="5" t="s">
        <v>117</v>
      </c>
      <c r="AA291" s="5" t="s">
        <v>117</v>
      </c>
      <c r="AB291" s="5" t="s">
        <v>117</v>
      </c>
      <c r="AC291" s="5" t="s">
        <v>117</v>
      </c>
      <c r="AD291" s="5" t="s">
        <v>117</v>
      </c>
      <c r="AE291" s="5" t="s">
        <v>117</v>
      </c>
      <c r="AF291" s="5" t="s">
        <v>117</v>
      </c>
      <c r="AG291" s="5" t="s">
        <v>117</v>
      </c>
      <c r="AH291" s="5" t="s">
        <v>117</v>
      </c>
      <c r="AI291" s="5" t="s">
        <v>117</v>
      </c>
      <c r="AJ291" s="5" t="s">
        <v>117</v>
      </c>
    </row>
  </sheetData>
  <phoneticPr fontId="24" type="noConversion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AF1FB-F8C2-422A-9786-1A8D45E30C65}">
  <sheetPr>
    <tabColor rgb="FF92D050"/>
  </sheetPr>
  <dimension ref="B1:AJ93"/>
  <sheetViews>
    <sheetView topLeftCell="D1" zoomScale="75" zoomScaleNormal="75" workbookViewId="0">
      <selection activeCell="T56" sqref="T56"/>
    </sheetView>
  </sheetViews>
  <sheetFormatPr defaultColWidth="9.140625" defaultRowHeight="15"/>
  <cols>
    <col min="1" max="1" width="9.140625" style="1"/>
    <col min="2" max="2" width="22.5703125" style="1" bestFit="1" customWidth="1"/>
    <col min="3" max="3" width="7.7109375" style="1" customWidth="1"/>
    <col min="4" max="4" width="20.5703125" style="1" customWidth="1"/>
    <col min="5" max="5" width="21.140625" style="1" customWidth="1"/>
    <col min="6" max="36" width="9.42578125" style="5" customWidth="1"/>
    <col min="37" max="37" width="5" style="1" customWidth="1"/>
    <col min="38" max="41" width="5" style="1" bestFit="1" customWidth="1"/>
    <col min="42" max="42" width="5" style="1" customWidth="1"/>
    <col min="43" max="43" width="5.42578125" style="1" customWidth="1"/>
    <col min="44" max="16384" width="9.140625" style="1"/>
  </cols>
  <sheetData>
    <row r="1" spans="2:36">
      <c r="B1" s="75" t="s">
        <v>175</v>
      </c>
    </row>
    <row r="2" spans="2:36" s="2" customFormat="1">
      <c r="B2" s="2" t="s">
        <v>29</v>
      </c>
      <c r="C2" s="2" t="s">
        <v>31</v>
      </c>
      <c r="D2" s="2" t="s">
        <v>32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2:36" s="2" customFormat="1">
      <c r="B3" s="2" t="s">
        <v>18</v>
      </c>
      <c r="C3" s="2" t="s">
        <v>76</v>
      </c>
      <c r="D3" s="2" t="s">
        <v>84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2:36" s="2" customFormat="1">
      <c r="B4" s="2" t="s">
        <v>30</v>
      </c>
      <c r="C4" s="2" t="s">
        <v>43</v>
      </c>
      <c r="D4" s="2" t="s">
        <v>77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2:36" s="2" customFormat="1">
      <c r="B5" s="2" t="s">
        <v>21</v>
      </c>
      <c r="C5" s="2" t="s">
        <v>23</v>
      </c>
      <c r="D5" s="2" t="s">
        <v>28</v>
      </c>
      <c r="E5" s="2" t="s">
        <v>178</v>
      </c>
      <c r="F5" s="3">
        <v>1990</v>
      </c>
      <c r="G5" s="3">
        <v>1991</v>
      </c>
      <c r="H5" s="3">
        <v>1992</v>
      </c>
      <c r="I5" s="3">
        <v>1993</v>
      </c>
      <c r="J5" s="3">
        <v>1994</v>
      </c>
      <c r="K5" s="3">
        <v>1995</v>
      </c>
      <c r="L5" s="3">
        <v>1996</v>
      </c>
      <c r="M5" s="3">
        <v>1997</v>
      </c>
      <c r="N5" s="3">
        <v>1998</v>
      </c>
      <c r="O5" s="3">
        <v>1999</v>
      </c>
      <c r="P5" s="3">
        <v>2000</v>
      </c>
      <c r="Q5" s="3">
        <v>2001</v>
      </c>
      <c r="R5" s="3">
        <v>2002</v>
      </c>
      <c r="S5" s="3">
        <v>2003</v>
      </c>
      <c r="T5" s="3">
        <v>2004</v>
      </c>
      <c r="U5" s="3">
        <v>2005</v>
      </c>
      <c r="V5" s="3">
        <v>2006</v>
      </c>
      <c r="W5" s="3">
        <v>2007</v>
      </c>
      <c r="X5" s="3">
        <v>2008</v>
      </c>
      <c r="Y5" s="3">
        <v>2009</v>
      </c>
      <c r="Z5" s="3">
        <v>2010</v>
      </c>
      <c r="AA5" s="3">
        <v>2011</v>
      </c>
      <c r="AB5" s="3">
        <v>2012</v>
      </c>
      <c r="AC5" s="3">
        <v>2013</v>
      </c>
      <c r="AD5" s="3">
        <v>2014</v>
      </c>
      <c r="AE5" s="3">
        <v>2015</v>
      </c>
      <c r="AF5" s="3">
        <v>2016</v>
      </c>
      <c r="AG5" s="3">
        <v>2017</v>
      </c>
      <c r="AH5" s="3">
        <v>2018</v>
      </c>
      <c r="AI5" s="3">
        <v>2019</v>
      </c>
      <c r="AJ5" s="3">
        <v>2020</v>
      </c>
    </row>
    <row r="6" spans="2:36" ht="18">
      <c r="B6" s="1" t="s">
        <v>150</v>
      </c>
      <c r="C6" s="1" t="s">
        <v>33</v>
      </c>
      <c r="D6" s="1" t="s">
        <v>120</v>
      </c>
      <c r="E6" s="1" t="s">
        <v>182</v>
      </c>
      <c r="F6" s="24">
        <v>100</v>
      </c>
      <c r="G6" s="24">
        <v>100</v>
      </c>
      <c r="H6" s="24">
        <v>100</v>
      </c>
      <c r="I6" s="24">
        <v>100</v>
      </c>
      <c r="J6" s="24">
        <v>100</v>
      </c>
      <c r="K6" s="24">
        <v>100</v>
      </c>
      <c r="L6" s="24">
        <v>100</v>
      </c>
      <c r="M6" s="24">
        <v>100</v>
      </c>
      <c r="N6" s="24">
        <v>100</v>
      </c>
      <c r="O6" s="24">
        <v>100</v>
      </c>
      <c r="P6" s="24">
        <v>100</v>
      </c>
      <c r="Q6" s="24">
        <v>100</v>
      </c>
      <c r="R6" s="24">
        <v>100</v>
      </c>
      <c r="S6" s="24">
        <v>100</v>
      </c>
      <c r="T6" s="24">
        <v>100</v>
      </c>
      <c r="U6" s="24">
        <v>100</v>
      </c>
      <c r="V6" s="24">
        <v>100</v>
      </c>
      <c r="W6" s="24">
        <v>100</v>
      </c>
      <c r="X6" s="24">
        <v>100</v>
      </c>
      <c r="Y6" s="24">
        <v>100</v>
      </c>
      <c r="Z6" s="24">
        <v>100</v>
      </c>
      <c r="AA6" s="24">
        <v>100</v>
      </c>
      <c r="AB6" s="24">
        <v>100</v>
      </c>
      <c r="AC6" s="24">
        <v>100</v>
      </c>
      <c r="AD6" s="24">
        <v>100</v>
      </c>
      <c r="AE6" s="24">
        <v>100</v>
      </c>
      <c r="AF6" s="24">
        <v>100</v>
      </c>
      <c r="AG6" s="24">
        <v>100</v>
      </c>
      <c r="AH6" s="24">
        <v>100</v>
      </c>
      <c r="AI6" s="24">
        <v>100</v>
      </c>
      <c r="AJ6" s="24">
        <v>100</v>
      </c>
    </row>
    <row r="7" spans="2:36" ht="18">
      <c r="B7" s="1" t="s">
        <v>151</v>
      </c>
      <c r="C7" s="1" t="s">
        <v>33</v>
      </c>
      <c r="D7" s="1" t="s">
        <v>61</v>
      </c>
      <c r="F7" s="24">
        <v>138.38999999999999</v>
      </c>
      <c r="G7" s="24">
        <v>138.38999999999999</v>
      </c>
      <c r="H7" s="24">
        <v>138.38999999999999</v>
      </c>
      <c r="I7" s="24">
        <v>138.38999999999999</v>
      </c>
      <c r="J7" s="24">
        <v>138.38999999999999</v>
      </c>
      <c r="K7" s="24">
        <v>92.26</v>
      </c>
      <c r="L7" s="24">
        <v>92.26</v>
      </c>
      <c r="M7" s="24">
        <v>92.26</v>
      </c>
      <c r="N7" s="24">
        <v>92.26</v>
      </c>
      <c r="O7" s="24">
        <v>73.900000000000006</v>
      </c>
      <c r="P7" s="24">
        <v>73.900000000000006</v>
      </c>
      <c r="Q7" s="24">
        <v>73.900000000000006</v>
      </c>
      <c r="R7" s="24">
        <v>63</v>
      </c>
      <c r="S7" s="24">
        <v>63</v>
      </c>
      <c r="T7" s="24">
        <v>63</v>
      </c>
      <c r="U7" s="24">
        <v>63</v>
      </c>
      <c r="V7" s="24">
        <v>63</v>
      </c>
      <c r="W7" s="24">
        <v>60</v>
      </c>
      <c r="X7" s="24">
        <v>28.14</v>
      </c>
      <c r="Y7" s="24">
        <v>37.74</v>
      </c>
      <c r="Z7" s="24">
        <v>35.700000000000003</v>
      </c>
      <c r="AA7" s="24">
        <v>33.110136227199263</v>
      </c>
      <c r="AB7" s="24">
        <v>36.11175248210575</v>
      </c>
      <c r="AC7" s="24">
        <v>32.232740706534287</v>
      </c>
      <c r="AD7" s="24">
        <v>15.885476795197414</v>
      </c>
      <c r="AE7" s="24">
        <v>11.683214038328328</v>
      </c>
      <c r="AF7" s="24">
        <v>9.0048487647194637</v>
      </c>
      <c r="AG7" s="24">
        <v>29.231124451627796</v>
      </c>
      <c r="AH7" s="24">
        <v>31.632417455552993</v>
      </c>
      <c r="AI7" s="24">
        <v>28.815516047102285</v>
      </c>
      <c r="AJ7" s="24">
        <v>28.815516047102285</v>
      </c>
    </row>
    <row r="8" spans="2:36">
      <c r="B8" s="1" t="s">
        <v>1</v>
      </c>
      <c r="C8" s="1" t="s">
        <v>33</v>
      </c>
      <c r="D8" s="1" t="s">
        <v>120</v>
      </c>
      <c r="E8" s="1" t="s">
        <v>182</v>
      </c>
      <c r="F8" s="24">
        <v>10</v>
      </c>
      <c r="G8" s="24">
        <v>10</v>
      </c>
      <c r="H8" s="24">
        <v>10</v>
      </c>
      <c r="I8" s="24">
        <v>10</v>
      </c>
      <c r="J8" s="24">
        <v>10</v>
      </c>
      <c r="K8" s="24">
        <v>10</v>
      </c>
      <c r="L8" s="24">
        <v>10</v>
      </c>
      <c r="M8" s="24">
        <v>10</v>
      </c>
      <c r="N8" s="24">
        <v>10</v>
      </c>
      <c r="O8" s="24">
        <v>10</v>
      </c>
      <c r="P8" s="24">
        <v>10</v>
      </c>
      <c r="Q8" s="24">
        <v>10</v>
      </c>
      <c r="R8" s="24">
        <v>10</v>
      </c>
      <c r="S8" s="24">
        <v>10</v>
      </c>
      <c r="T8" s="24">
        <v>10</v>
      </c>
      <c r="U8" s="24">
        <v>10</v>
      </c>
      <c r="V8" s="24">
        <v>10</v>
      </c>
      <c r="W8" s="24">
        <v>10</v>
      </c>
      <c r="X8" s="24">
        <v>10</v>
      </c>
      <c r="Y8" s="24">
        <v>10</v>
      </c>
      <c r="Z8" s="24">
        <v>10</v>
      </c>
      <c r="AA8" s="24">
        <v>10</v>
      </c>
      <c r="AB8" s="24">
        <v>10</v>
      </c>
      <c r="AC8" s="24">
        <v>10</v>
      </c>
      <c r="AD8" s="24">
        <v>10</v>
      </c>
      <c r="AE8" s="24">
        <v>10</v>
      </c>
      <c r="AF8" s="24">
        <v>10</v>
      </c>
      <c r="AG8" s="24">
        <v>10</v>
      </c>
      <c r="AH8" s="24">
        <v>10</v>
      </c>
      <c r="AI8" s="24">
        <v>10</v>
      </c>
      <c r="AJ8" s="24">
        <v>10</v>
      </c>
    </row>
    <row r="9" spans="2:36">
      <c r="B9" s="1" t="s">
        <v>0</v>
      </c>
      <c r="C9" s="1" t="s">
        <v>33</v>
      </c>
      <c r="D9" s="1" t="s">
        <v>120</v>
      </c>
      <c r="E9" s="1" t="s">
        <v>182</v>
      </c>
      <c r="F9" s="24">
        <v>40</v>
      </c>
      <c r="G9" s="24">
        <v>40</v>
      </c>
      <c r="H9" s="24">
        <v>40</v>
      </c>
      <c r="I9" s="24">
        <v>40</v>
      </c>
      <c r="J9" s="24">
        <v>40</v>
      </c>
      <c r="K9" s="24">
        <v>40</v>
      </c>
      <c r="L9" s="24">
        <v>40</v>
      </c>
      <c r="M9" s="24">
        <v>40</v>
      </c>
      <c r="N9" s="24">
        <v>40</v>
      </c>
      <c r="O9" s="24">
        <v>40</v>
      </c>
      <c r="P9" s="24">
        <v>40</v>
      </c>
      <c r="Q9" s="24">
        <v>40</v>
      </c>
      <c r="R9" s="24">
        <v>40</v>
      </c>
      <c r="S9" s="24">
        <v>40</v>
      </c>
      <c r="T9" s="24">
        <v>40</v>
      </c>
      <c r="U9" s="24">
        <v>40</v>
      </c>
      <c r="V9" s="24">
        <v>40</v>
      </c>
      <c r="W9" s="24">
        <v>40</v>
      </c>
      <c r="X9" s="24">
        <v>40</v>
      </c>
      <c r="Y9" s="24">
        <v>40</v>
      </c>
      <c r="Z9" s="24">
        <v>40</v>
      </c>
      <c r="AA9" s="24">
        <v>40</v>
      </c>
      <c r="AB9" s="24">
        <v>40</v>
      </c>
      <c r="AC9" s="24">
        <v>40</v>
      </c>
      <c r="AD9" s="24">
        <v>40</v>
      </c>
      <c r="AE9" s="24">
        <v>40</v>
      </c>
      <c r="AF9" s="24">
        <v>40</v>
      </c>
      <c r="AG9" s="24">
        <v>40</v>
      </c>
      <c r="AH9" s="24">
        <v>40</v>
      </c>
      <c r="AI9" s="24">
        <v>40</v>
      </c>
      <c r="AJ9" s="24">
        <v>40</v>
      </c>
    </row>
    <row r="10" spans="2:36" ht="18">
      <c r="B10" s="1" t="s">
        <v>152</v>
      </c>
      <c r="D10" s="1" t="s">
        <v>149</v>
      </c>
      <c r="E10" s="1" t="s">
        <v>182</v>
      </c>
      <c r="F10" s="5" t="s">
        <v>117</v>
      </c>
      <c r="G10" s="5" t="s">
        <v>117</v>
      </c>
      <c r="H10" s="5" t="s">
        <v>117</v>
      </c>
      <c r="I10" s="5" t="s">
        <v>117</v>
      </c>
      <c r="J10" s="5" t="s">
        <v>117</v>
      </c>
      <c r="K10" s="5" t="s">
        <v>117</v>
      </c>
      <c r="L10" s="5" t="s">
        <v>117</v>
      </c>
      <c r="M10" s="5" t="s">
        <v>117</v>
      </c>
      <c r="N10" s="5" t="s">
        <v>117</v>
      </c>
      <c r="O10" s="5" t="s">
        <v>117</v>
      </c>
      <c r="P10" s="5" t="s">
        <v>117</v>
      </c>
      <c r="Q10" s="5" t="s">
        <v>117</v>
      </c>
      <c r="R10" s="5" t="s">
        <v>117</v>
      </c>
      <c r="S10" s="5" t="s">
        <v>117</v>
      </c>
      <c r="T10" s="5" t="s">
        <v>117</v>
      </c>
      <c r="U10" s="5" t="s">
        <v>117</v>
      </c>
      <c r="V10" s="5" t="s">
        <v>117</v>
      </c>
      <c r="W10" s="5" t="s">
        <v>117</v>
      </c>
      <c r="X10" s="5" t="s">
        <v>117</v>
      </c>
      <c r="Y10" s="5" t="s">
        <v>117</v>
      </c>
      <c r="Z10" s="5" t="s">
        <v>117</v>
      </c>
      <c r="AA10" s="5" t="s">
        <v>117</v>
      </c>
      <c r="AB10" s="5" t="s">
        <v>117</v>
      </c>
      <c r="AC10" s="5" t="s">
        <v>117</v>
      </c>
      <c r="AD10" s="5" t="s">
        <v>117</v>
      </c>
      <c r="AE10" s="5" t="s">
        <v>117</v>
      </c>
      <c r="AF10" s="5" t="s">
        <v>117</v>
      </c>
      <c r="AG10" s="5" t="s">
        <v>117</v>
      </c>
      <c r="AH10" s="5" t="s">
        <v>117</v>
      </c>
      <c r="AI10" s="5" t="s">
        <v>117</v>
      </c>
      <c r="AJ10" s="5" t="s">
        <v>117</v>
      </c>
    </row>
    <row r="11" spans="2:36">
      <c r="B11" s="1" t="s">
        <v>2</v>
      </c>
      <c r="C11" s="1" t="s">
        <v>33</v>
      </c>
      <c r="D11" s="1" t="s">
        <v>120</v>
      </c>
      <c r="E11" s="1" t="s">
        <v>182</v>
      </c>
      <c r="F11" s="24">
        <v>27.5</v>
      </c>
      <c r="G11" s="24">
        <v>27.5</v>
      </c>
      <c r="H11" s="24">
        <v>27.5</v>
      </c>
      <c r="I11" s="24">
        <v>27.5</v>
      </c>
      <c r="J11" s="24">
        <v>27.5</v>
      </c>
      <c r="K11" s="24">
        <v>27.5</v>
      </c>
      <c r="L11" s="24">
        <v>27.5</v>
      </c>
      <c r="M11" s="24">
        <v>27.5</v>
      </c>
      <c r="N11" s="24">
        <v>27.5</v>
      </c>
      <c r="O11" s="24">
        <v>27.5</v>
      </c>
      <c r="P11" s="24">
        <v>27.5</v>
      </c>
      <c r="Q11" s="24">
        <v>27.5</v>
      </c>
      <c r="R11" s="24">
        <v>27.5</v>
      </c>
      <c r="S11" s="24">
        <v>27.5</v>
      </c>
      <c r="T11" s="24">
        <v>27.5</v>
      </c>
      <c r="U11" s="24">
        <v>27.5</v>
      </c>
      <c r="V11" s="24">
        <v>27.5</v>
      </c>
      <c r="W11" s="24">
        <v>27.5</v>
      </c>
      <c r="X11" s="24">
        <v>27.5</v>
      </c>
      <c r="Y11" s="24">
        <v>27.5</v>
      </c>
      <c r="Z11" s="24">
        <v>27.5</v>
      </c>
      <c r="AA11" s="24">
        <v>27.5</v>
      </c>
      <c r="AB11" s="24">
        <v>27.5</v>
      </c>
      <c r="AC11" s="24">
        <v>27.5</v>
      </c>
      <c r="AD11" s="24">
        <v>27.5</v>
      </c>
      <c r="AE11" s="24">
        <v>27.5</v>
      </c>
      <c r="AF11" s="24">
        <v>27.5</v>
      </c>
      <c r="AG11" s="24">
        <v>27.5</v>
      </c>
      <c r="AH11" s="24">
        <v>27.5</v>
      </c>
      <c r="AI11" s="24">
        <v>27.5</v>
      </c>
      <c r="AJ11" s="24">
        <v>27.5</v>
      </c>
    </row>
    <row r="12" spans="2:36" ht="18">
      <c r="B12" s="1" t="s">
        <v>153</v>
      </c>
      <c r="C12" s="1" t="s">
        <v>33</v>
      </c>
      <c r="D12" s="1" t="s">
        <v>120</v>
      </c>
      <c r="E12" s="1" t="s">
        <v>182</v>
      </c>
      <c r="F12" s="24">
        <v>21.5</v>
      </c>
      <c r="G12" s="24">
        <v>21.5</v>
      </c>
      <c r="H12" s="24">
        <v>21.5</v>
      </c>
      <c r="I12" s="24">
        <v>21.5</v>
      </c>
      <c r="J12" s="24">
        <v>21.5</v>
      </c>
      <c r="K12" s="24">
        <v>21.5</v>
      </c>
      <c r="L12" s="24">
        <v>21.5</v>
      </c>
      <c r="M12" s="24">
        <v>21.5</v>
      </c>
      <c r="N12" s="24">
        <v>21.5</v>
      </c>
      <c r="O12" s="24">
        <v>21.5</v>
      </c>
      <c r="P12" s="24">
        <v>21.5</v>
      </c>
      <c r="Q12" s="24">
        <v>21.5</v>
      </c>
      <c r="R12" s="24">
        <v>21.5</v>
      </c>
      <c r="S12" s="24">
        <v>21.5</v>
      </c>
      <c r="T12" s="24">
        <v>21.5</v>
      </c>
      <c r="U12" s="24">
        <v>21.5</v>
      </c>
      <c r="V12" s="24">
        <v>21.5</v>
      </c>
      <c r="W12" s="24">
        <v>21.5</v>
      </c>
      <c r="X12" s="24">
        <v>21.5</v>
      </c>
      <c r="Y12" s="24">
        <v>21.5</v>
      </c>
      <c r="Z12" s="24">
        <v>21.5</v>
      </c>
      <c r="AA12" s="24">
        <v>21.5</v>
      </c>
      <c r="AB12" s="24">
        <v>21.5</v>
      </c>
      <c r="AC12" s="24">
        <v>21.5</v>
      </c>
      <c r="AD12" s="24">
        <v>21.5</v>
      </c>
      <c r="AE12" s="24">
        <v>21.5</v>
      </c>
      <c r="AF12" s="24">
        <v>21.5</v>
      </c>
      <c r="AG12" s="24">
        <v>21.5</v>
      </c>
      <c r="AH12" s="24">
        <v>21.5</v>
      </c>
      <c r="AI12" s="24">
        <v>21.5</v>
      </c>
      <c r="AJ12" s="24">
        <v>21.5</v>
      </c>
    </row>
    <row r="13" spans="2:36" ht="18">
      <c r="B13" s="1" t="s">
        <v>154</v>
      </c>
      <c r="C13" s="1" t="s">
        <v>33</v>
      </c>
      <c r="D13" s="1" t="s">
        <v>120</v>
      </c>
      <c r="E13" s="1" t="s">
        <v>182</v>
      </c>
      <c r="F13" s="24">
        <v>16.5</v>
      </c>
      <c r="G13" s="24">
        <v>16.5</v>
      </c>
      <c r="H13" s="24">
        <v>16.5</v>
      </c>
      <c r="I13" s="24">
        <v>16.5</v>
      </c>
      <c r="J13" s="24">
        <v>16.5</v>
      </c>
      <c r="K13" s="24">
        <v>16.5</v>
      </c>
      <c r="L13" s="24">
        <v>16.5</v>
      </c>
      <c r="M13" s="24">
        <v>16.5</v>
      </c>
      <c r="N13" s="24">
        <v>16.5</v>
      </c>
      <c r="O13" s="24">
        <v>16.5</v>
      </c>
      <c r="P13" s="24">
        <v>16.5</v>
      </c>
      <c r="Q13" s="24">
        <v>16.5</v>
      </c>
      <c r="R13" s="24">
        <v>16.5</v>
      </c>
      <c r="S13" s="24">
        <v>16.5</v>
      </c>
      <c r="T13" s="24">
        <v>16.5</v>
      </c>
      <c r="U13" s="24">
        <v>16.5</v>
      </c>
      <c r="V13" s="24">
        <v>16.5</v>
      </c>
      <c r="W13" s="24">
        <v>16.5</v>
      </c>
      <c r="X13" s="24">
        <v>16.5</v>
      </c>
      <c r="Y13" s="24">
        <v>16.5</v>
      </c>
      <c r="Z13" s="24">
        <v>16.5</v>
      </c>
      <c r="AA13" s="24">
        <v>16.5</v>
      </c>
      <c r="AB13" s="24">
        <v>16.5</v>
      </c>
      <c r="AC13" s="24">
        <v>16.5</v>
      </c>
      <c r="AD13" s="24">
        <v>16.5</v>
      </c>
      <c r="AE13" s="24">
        <v>16.5</v>
      </c>
      <c r="AF13" s="24">
        <v>16.5</v>
      </c>
      <c r="AG13" s="24">
        <v>16.5</v>
      </c>
      <c r="AH13" s="24">
        <v>16.5</v>
      </c>
      <c r="AI13" s="24">
        <v>16.5</v>
      </c>
      <c r="AJ13" s="24">
        <v>16.5</v>
      </c>
    </row>
    <row r="14" spans="2:36">
      <c r="B14" s="1" t="s">
        <v>3</v>
      </c>
      <c r="C14" s="1" t="s">
        <v>122</v>
      </c>
      <c r="D14" s="1" t="s">
        <v>120</v>
      </c>
      <c r="E14" s="1" t="s">
        <v>182</v>
      </c>
      <c r="F14" s="6">
        <v>16</v>
      </c>
      <c r="G14" s="6">
        <v>16</v>
      </c>
      <c r="H14" s="6">
        <v>16</v>
      </c>
      <c r="I14" s="6">
        <v>16</v>
      </c>
      <c r="J14" s="6">
        <v>16</v>
      </c>
      <c r="K14" s="6">
        <v>16</v>
      </c>
      <c r="L14" s="6">
        <v>16</v>
      </c>
      <c r="M14" s="6">
        <v>16</v>
      </c>
      <c r="N14" s="6">
        <v>16</v>
      </c>
      <c r="O14" s="6">
        <v>16</v>
      </c>
      <c r="P14" s="6">
        <v>16</v>
      </c>
      <c r="Q14" s="6">
        <v>16</v>
      </c>
      <c r="R14" s="6">
        <v>16</v>
      </c>
      <c r="S14" s="6">
        <v>16</v>
      </c>
      <c r="T14" s="6">
        <v>16</v>
      </c>
      <c r="U14" s="6">
        <v>16</v>
      </c>
      <c r="V14" s="6">
        <v>16</v>
      </c>
      <c r="W14" s="6">
        <v>16</v>
      </c>
      <c r="X14" s="6">
        <v>16</v>
      </c>
      <c r="Y14" s="6">
        <v>16</v>
      </c>
      <c r="Z14" s="6">
        <v>16</v>
      </c>
      <c r="AA14" s="6">
        <v>16</v>
      </c>
      <c r="AB14" s="6">
        <v>16</v>
      </c>
      <c r="AC14" s="6">
        <v>16</v>
      </c>
      <c r="AD14" s="6">
        <v>16</v>
      </c>
      <c r="AE14" s="6">
        <v>16</v>
      </c>
      <c r="AF14" s="6">
        <v>16</v>
      </c>
      <c r="AG14" s="6">
        <v>16</v>
      </c>
      <c r="AH14" s="6">
        <v>16</v>
      </c>
      <c r="AI14" s="6">
        <v>16</v>
      </c>
      <c r="AJ14" s="6">
        <v>16</v>
      </c>
    </row>
    <row r="15" spans="2:36">
      <c r="B15" s="1" t="s">
        <v>4</v>
      </c>
      <c r="C15" s="1" t="s">
        <v>122</v>
      </c>
      <c r="D15" s="1" t="s">
        <v>120</v>
      </c>
      <c r="E15" s="1" t="s">
        <v>182</v>
      </c>
      <c r="F15" s="6">
        <v>0.3</v>
      </c>
      <c r="G15" s="6">
        <v>0.3</v>
      </c>
      <c r="H15" s="6">
        <v>0.3</v>
      </c>
      <c r="I15" s="6">
        <v>0.3</v>
      </c>
      <c r="J15" s="6">
        <v>0.3</v>
      </c>
      <c r="K15" s="6">
        <v>0.3</v>
      </c>
      <c r="L15" s="6">
        <v>0.3</v>
      </c>
      <c r="M15" s="6">
        <v>0.3</v>
      </c>
      <c r="N15" s="6">
        <v>0.3</v>
      </c>
      <c r="O15" s="6">
        <v>0.3</v>
      </c>
      <c r="P15" s="6">
        <v>0.3</v>
      </c>
      <c r="Q15" s="6">
        <v>0.3</v>
      </c>
      <c r="R15" s="6">
        <v>0.3</v>
      </c>
      <c r="S15" s="6">
        <v>0.3</v>
      </c>
      <c r="T15" s="6">
        <v>0.3</v>
      </c>
      <c r="U15" s="6">
        <v>0.3</v>
      </c>
      <c r="V15" s="6">
        <v>0.3</v>
      </c>
      <c r="W15" s="6">
        <v>0.3</v>
      </c>
      <c r="X15" s="6">
        <v>0.3</v>
      </c>
      <c r="Y15" s="6">
        <v>0.3</v>
      </c>
      <c r="Z15" s="6">
        <v>0.3</v>
      </c>
      <c r="AA15" s="6">
        <v>0.3</v>
      </c>
      <c r="AB15" s="6">
        <v>0.3</v>
      </c>
      <c r="AC15" s="6">
        <v>0.3</v>
      </c>
      <c r="AD15" s="6">
        <v>0.3</v>
      </c>
      <c r="AE15" s="6">
        <v>0.3</v>
      </c>
      <c r="AF15" s="6">
        <v>0.3</v>
      </c>
      <c r="AG15" s="6">
        <v>0.3</v>
      </c>
      <c r="AH15" s="6">
        <v>0.3</v>
      </c>
      <c r="AI15" s="6">
        <v>0.3</v>
      </c>
      <c r="AJ15" s="6">
        <v>0.3</v>
      </c>
    </row>
    <row r="16" spans="2:36">
      <c r="B16" s="1" t="s">
        <v>5</v>
      </c>
      <c r="C16" s="1" t="s">
        <v>122</v>
      </c>
      <c r="D16" s="1" t="s">
        <v>120</v>
      </c>
      <c r="E16" s="1" t="s">
        <v>182</v>
      </c>
      <c r="F16" s="6">
        <v>0.1</v>
      </c>
      <c r="G16" s="6">
        <v>0.1</v>
      </c>
      <c r="H16" s="6">
        <v>0.1</v>
      </c>
      <c r="I16" s="6">
        <v>0.1</v>
      </c>
      <c r="J16" s="6">
        <v>0.1</v>
      </c>
      <c r="K16" s="6">
        <v>0.1</v>
      </c>
      <c r="L16" s="6">
        <v>0.1</v>
      </c>
      <c r="M16" s="6">
        <v>0.1</v>
      </c>
      <c r="N16" s="6">
        <v>0.1</v>
      </c>
      <c r="O16" s="6">
        <v>0.1</v>
      </c>
      <c r="P16" s="6">
        <v>0.1</v>
      </c>
      <c r="Q16" s="6">
        <v>0.1</v>
      </c>
      <c r="R16" s="6">
        <v>0.1</v>
      </c>
      <c r="S16" s="6">
        <v>0.1</v>
      </c>
      <c r="T16" s="6">
        <v>0.1</v>
      </c>
      <c r="U16" s="6">
        <v>0.1</v>
      </c>
      <c r="V16" s="6">
        <v>0.1</v>
      </c>
      <c r="W16" s="6">
        <v>0.1</v>
      </c>
      <c r="X16" s="6">
        <v>0.1</v>
      </c>
      <c r="Y16" s="6">
        <v>0.1</v>
      </c>
      <c r="Z16" s="6">
        <v>0.1</v>
      </c>
      <c r="AA16" s="6">
        <v>0.1</v>
      </c>
      <c r="AB16" s="6">
        <v>0.1</v>
      </c>
      <c r="AC16" s="6">
        <v>0.1</v>
      </c>
      <c r="AD16" s="6">
        <v>0.1</v>
      </c>
      <c r="AE16" s="6">
        <v>0.1</v>
      </c>
      <c r="AF16" s="6">
        <v>0.1</v>
      </c>
      <c r="AG16" s="6">
        <v>0.1</v>
      </c>
      <c r="AH16" s="6">
        <v>0.1</v>
      </c>
      <c r="AI16" s="6">
        <v>0.1</v>
      </c>
      <c r="AJ16" s="6">
        <v>0.1</v>
      </c>
    </row>
    <row r="17" spans="2:36">
      <c r="B17" s="1" t="s">
        <v>6</v>
      </c>
      <c r="C17" s="1" t="s">
        <v>122</v>
      </c>
      <c r="D17" s="1" t="s">
        <v>120</v>
      </c>
      <c r="E17" s="1" t="s">
        <v>182</v>
      </c>
      <c r="F17" s="6">
        <v>1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6">
        <v>1</v>
      </c>
      <c r="N17" s="6">
        <v>1</v>
      </c>
      <c r="O17" s="6">
        <v>1</v>
      </c>
      <c r="P17" s="6">
        <v>1</v>
      </c>
      <c r="Q17" s="6">
        <v>1</v>
      </c>
      <c r="R17" s="6">
        <v>1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>
        <v>1</v>
      </c>
      <c r="AC17" s="6">
        <v>1</v>
      </c>
      <c r="AD17" s="6">
        <v>1</v>
      </c>
      <c r="AE17" s="6">
        <v>1</v>
      </c>
      <c r="AF17" s="6">
        <v>1</v>
      </c>
      <c r="AG17" s="6">
        <v>1</v>
      </c>
      <c r="AH17" s="6">
        <v>1</v>
      </c>
      <c r="AI17" s="6">
        <v>1</v>
      </c>
      <c r="AJ17" s="6">
        <v>1</v>
      </c>
    </row>
    <row r="18" spans="2:36">
      <c r="B18" s="1" t="s">
        <v>7</v>
      </c>
      <c r="C18" s="1" t="s">
        <v>122</v>
      </c>
      <c r="D18" s="1" t="s">
        <v>120</v>
      </c>
      <c r="E18" s="1" t="s">
        <v>182</v>
      </c>
      <c r="F18" s="6">
        <v>12.8</v>
      </c>
      <c r="G18" s="6">
        <v>12.8</v>
      </c>
      <c r="H18" s="6">
        <v>12.8</v>
      </c>
      <c r="I18" s="6">
        <v>12.8</v>
      </c>
      <c r="J18" s="6">
        <v>12.8</v>
      </c>
      <c r="K18" s="6">
        <v>12.8</v>
      </c>
      <c r="L18" s="6">
        <v>12.8</v>
      </c>
      <c r="M18" s="6">
        <v>12.8</v>
      </c>
      <c r="N18" s="6">
        <v>12.8</v>
      </c>
      <c r="O18" s="6">
        <v>12.8</v>
      </c>
      <c r="P18" s="6">
        <v>12.8</v>
      </c>
      <c r="Q18" s="6">
        <v>12.8</v>
      </c>
      <c r="R18" s="6">
        <v>12.8</v>
      </c>
      <c r="S18" s="6">
        <v>12.8</v>
      </c>
      <c r="T18" s="6">
        <v>12.8</v>
      </c>
      <c r="U18" s="6">
        <v>12.8</v>
      </c>
      <c r="V18" s="6">
        <v>12.8</v>
      </c>
      <c r="W18" s="6">
        <v>12.8</v>
      </c>
      <c r="X18" s="6">
        <v>12.8</v>
      </c>
      <c r="Y18" s="6">
        <v>12.8</v>
      </c>
      <c r="Z18" s="6">
        <v>12.8</v>
      </c>
      <c r="AA18" s="6">
        <v>12.8</v>
      </c>
      <c r="AB18" s="6">
        <v>12.8</v>
      </c>
      <c r="AC18" s="6">
        <v>12.8</v>
      </c>
      <c r="AD18" s="6">
        <v>12.8</v>
      </c>
      <c r="AE18" s="6">
        <v>12.8</v>
      </c>
      <c r="AF18" s="6">
        <v>12.8</v>
      </c>
      <c r="AG18" s="6">
        <v>12.8</v>
      </c>
      <c r="AH18" s="6">
        <v>12.8</v>
      </c>
      <c r="AI18" s="6">
        <v>12.8</v>
      </c>
      <c r="AJ18" s="6">
        <v>12.8</v>
      </c>
    </row>
    <row r="19" spans="2:36">
      <c r="B19" s="1" t="s">
        <v>8</v>
      </c>
      <c r="C19" s="1" t="s">
        <v>122</v>
      </c>
      <c r="D19" s="1" t="s">
        <v>120</v>
      </c>
      <c r="E19" s="1" t="s">
        <v>182</v>
      </c>
      <c r="F19" s="6">
        <v>7.2</v>
      </c>
      <c r="G19" s="6">
        <v>7.2</v>
      </c>
      <c r="H19" s="6">
        <v>7.2</v>
      </c>
      <c r="I19" s="6">
        <v>7.2</v>
      </c>
      <c r="J19" s="6">
        <v>7.2</v>
      </c>
      <c r="K19" s="6">
        <v>7.2</v>
      </c>
      <c r="L19" s="6">
        <v>7.2</v>
      </c>
      <c r="M19" s="6">
        <v>7.2</v>
      </c>
      <c r="N19" s="6">
        <v>7.2</v>
      </c>
      <c r="O19" s="6">
        <v>7.2</v>
      </c>
      <c r="P19" s="6">
        <v>7.2</v>
      </c>
      <c r="Q19" s="6">
        <v>7.2</v>
      </c>
      <c r="R19" s="6">
        <v>7.2</v>
      </c>
      <c r="S19" s="6">
        <v>7.2</v>
      </c>
      <c r="T19" s="6">
        <v>7.2</v>
      </c>
      <c r="U19" s="6">
        <v>7.2</v>
      </c>
      <c r="V19" s="6">
        <v>7.2</v>
      </c>
      <c r="W19" s="6">
        <v>7.2</v>
      </c>
      <c r="X19" s="6">
        <v>7.2</v>
      </c>
      <c r="Y19" s="6">
        <v>7.2</v>
      </c>
      <c r="Z19" s="6">
        <v>7.2</v>
      </c>
      <c r="AA19" s="6">
        <v>7.2</v>
      </c>
      <c r="AB19" s="6">
        <v>7.2</v>
      </c>
      <c r="AC19" s="6">
        <v>7.2</v>
      </c>
      <c r="AD19" s="6">
        <v>7.2</v>
      </c>
      <c r="AE19" s="6">
        <v>7.2</v>
      </c>
      <c r="AF19" s="6">
        <v>7.2</v>
      </c>
      <c r="AG19" s="6">
        <v>7.2</v>
      </c>
      <c r="AH19" s="6">
        <v>7.2</v>
      </c>
      <c r="AI19" s="6">
        <v>7.2</v>
      </c>
      <c r="AJ19" s="6">
        <v>7.2</v>
      </c>
    </row>
    <row r="20" spans="2:36">
      <c r="B20" s="1" t="s">
        <v>9</v>
      </c>
      <c r="C20" s="1" t="s">
        <v>122</v>
      </c>
      <c r="D20" s="1" t="s">
        <v>120</v>
      </c>
      <c r="E20" s="1" t="s">
        <v>182</v>
      </c>
      <c r="F20" s="6">
        <v>260</v>
      </c>
      <c r="G20" s="6">
        <v>260</v>
      </c>
      <c r="H20" s="6">
        <v>260</v>
      </c>
      <c r="I20" s="6">
        <v>260</v>
      </c>
      <c r="J20" s="6">
        <v>260</v>
      </c>
      <c r="K20" s="6">
        <v>260</v>
      </c>
      <c r="L20" s="6">
        <v>260</v>
      </c>
      <c r="M20" s="6">
        <v>260</v>
      </c>
      <c r="N20" s="6">
        <v>260</v>
      </c>
      <c r="O20" s="6">
        <v>260</v>
      </c>
      <c r="P20" s="6">
        <v>260</v>
      </c>
      <c r="Q20" s="6">
        <v>260</v>
      </c>
      <c r="R20" s="6">
        <v>260</v>
      </c>
      <c r="S20" s="6">
        <v>260</v>
      </c>
      <c r="T20" s="6">
        <v>260</v>
      </c>
      <c r="U20" s="6">
        <v>260</v>
      </c>
      <c r="V20" s="6">
        <v>260</v>
      </c>
      <c r="W20" s="6">
        <v>260</v>
      </c>
      <c r="X20" s="6">
        <v>260</v>
      </c>
      <c r="Y20" s="6">
        <v>260</v>
      </c>
      <c r="Z20" s="6">
        <v>260</v>
      </c>
      <c r="AA20" s="6">
        <v>260</v>
      </c>
      <c r="AB20" s="6">
        <v>260</v>
      </c>
      <c r="AC20" s="6">
        <v>260</v>
      </c>
      <c r="AD20" s="6">
        <v>260</v>
      </c>
      <c r="AE20" s="6">
        <v>260</v>
      </c>
      <c r="AF20" s="6">
        <v>260</v>
      </c>
      <c r="AG20" s="6">
        <v>260</v>
      </c>
      <c r="AH20" s="6">
        <v>260</v>
      </c>
      <c r="AI20" s="6">
        <v>260</v>
      </c>
      <c r="AJ20" s="6">
        <v>260</v>
      </c>
    </row>
    <row r="21" spans="2:36">
      <c r="B21" s="1" t="s">
        <v>10</v>
      </c>
      <c r="C21" s="1" t="s">
        <v>122</v>
      </c>
      <c r="D21" s="96" t="s">
        <v>149</v>
      </c>
      <c r="E21" s="1" t="s">
        <v>182</v>
      </c>
      <c r="F21" s="6">
        <v>0.1</v>
      </c>
      <c r="G21" s="6">
        <v>0.1</v>
      </c>
      <c r="H21" s="6">
        <v>0.1</v>
      </c>
      <c r="I21" s="6">
        <v>0.1</v>
      </c>
      <c r="J21" s="6">
        <v>0.1</v>
      </c>
      <c r="K21" s="6">
        <v>0.1</v>
      </c>
      <c r="L21" s="6">
        <v>0.1</v>
      </c>
      <c r="M21" s="6">
        <v>0.1</v>
      </c>
      <c r="N21" s="6">
        <v>0.1</v>
      </c>
      <c r="O21" s="6">
        <v>0.1</v>
      </c>
      <c r="P21" s="6">
        <v>0.1</v>
      </c>
      <c r="Q21" s="6">
        <v>0.1</v>
      </c>
      <c r="R21" s="6">
        <v>0.1</v>
      </c>
      <c r="S21" s="6">
        <v>0.1</v>
      </c>
      <c r="T21" s="6">
        <v>0.1</v>
      </c>
      <c r="U21" s="6">
        <v>0.1</v>
      </c>
      <c r="V21" s="6">
        <v>0.1</v>
      </c>
      <c r="W21" s="6">
        <v>0.1</v>
      </c>
      <c r="X21" s="6">
        <v>0.1</v>
      </c>
      <c r="Y21" s="6">
        <v>0.1</v>
      </c>
      <c r="Z21" s="6">
        <v>0.1</v>
      </c>
      <c r="AA21" s="6">
        <v>0.1</v>
      </c>
      <c r="AB21" s="6">
        <v>0.1</v>
      </c>
      <c r="AC21" s="6">
        <v>0.1</v>
      </c>
      <c r="AD21" s="6">
        <v>0.1</v>
      </c>
      <c r="AE21" s="6">
        <v>0.1</v>
      </c>
      <c r="AF21" s="6">
        <v>0.1</v>
      </c>
      <c r="AG21" s="6">
        <v>0.1</v>
      </c>
      <c r="AH21" s="6">
        <v>0.1</v>
      </c>
      <c r="AI21" s="6">
        <v>0.1</v>
      </c>
      <c r="AJ21" s="6">
        <v>0.1</v>
      </c>
    </row>
    <row r="22" spans="2:36">
      <c r="B22" s="1" t="s">
        <v>11</v>
      </c>
      <c r="C22" s="1" t="s">
        <v>122</v>
      </c>
      <c r="D22" s="96" t="s">
        <v>120</v>
      </c>
      <c r="E22" s="1" t="s">
        <v>182</v>
      </c>
      <c r="F22" s="6">
        <v>8</v>
      </c>
      <c r="G22" s="6">
        <v>8</v>
      </c>
      <c r="H22" s="6">
        <v>8</v>
      </c>
      <c r="I22" s="6">
        <v>8</v>
      </c>
      <c r="J22" s="6">
        <v>8</v>
      </c>
      <c r="K22" s="6">
        <v>8</v>
      </c>
      <c r="L22" s="6">
        <v>8</v>
      </c>
      <c r="M22" s="6">
        <v>8</v>
      </c>
      <c r="N22" s="6">
        <v>8</v>
      </c>
      <c r="O22" s="6">
        <v>8</v>
      </c>
      <c r="P22" s="6">
        <v>8</v>
      </c>
      <c r="Q22" s="6">
        <v>8</v>
      </c>
      <c r="R22" s="6">
        <v>8</v>
      </c>
      <c r="S22" s="6">
        <v>8</v>
      </c>
      <c r="T22" s="6">
        <v>8</v>
      </c>
      <c r="U22" s="6">
        <v>8</v>
      </c>
      <c r="V22" s="6">
        <v>8</v>
      </c>
      <c r="W22" s="6">
        <v>8</v>
      </c>
      <c r="X22" s="6">
        <v>8</v>
      </c>
      <c r="Y22" s="6">
        <v>8</v>
      </c>
      <c r="Z22" s="6">
        <v>8</v>
      </c>
      <c r="AA22" s="6">
        <v>8</v>
      </c>
      <c r="AB22" s="6">
        <v>8</v>
      </c>
      <c r="AC22" s="6">
        <v>8</v>
      </c>
      <c r="AD22" s="6">
        <v>8</v>
      </c>
      <c r="AE22" s="6">
        <v>8</v>
      </c>
      <c r="AF22" s="6">
        <v>8</v>
      </c>
      <c r="AG22" s="6">
        <v>8</v>
      </c>
      <c r="AH22" s="6">
        <v>8</v>
      </c>
      <c r="AI22" s="6">
        <v>8</v>
      </c>
      <c r="AJ22" s="6">
        <v>8</v>
      </c>
    </row>
    <row r="23" spans="2:36">
      <c r="B23" s="1" t="s">
        <v>113</v>
      </c>
      <c r="C23" s="1" t="s">
        <v>123</v>
      </c>
      <c r="D23" s="96" t="s">
        <v>149</v>
      </c>
      <c r="E23" s="1" t="s">
        <v>182</v>
      </c>
      <c r="F23" s="6">
        <v>0.13</v>
      </c>
      <c r="G23" s="6">
        <v>0.13</v>
      </c>
      <c r="H23" s="6">
        <v>0.13</v>
      </c>
      <c r="I23" s="6">
        <v>0.13</v>
      </c>
      <c r="J23" s="6">
        <v>0.13</v>
      </c>
      <c r="K23" s="6">
        <v>0.13</v>
      </c>
      <c r="L23" s="6">
        <v>0.13</v>
      </c>
      <c r="M23" s="6">
        <v>0.13</v>
      </c>
      <c r="N23" s="6">
        <v>0.13</v>
      </c>
      <c r="O23" s="6">
        <v>0.13</v>
      </c>
      <c r="P23" s="6">
        <v>0.13</v>
      </c>
      <c r="Q23" s="6">
        <v>0.13</v>
      </c>
      <c r="R23" s="6">
        <v>0.13</v>
      </c>
      <c r="S23" s="6">
        <v>0.13</v>
      </c>
      <c r="T23" s="6">
        <v>0.13</v>
      </c>
      <c r="U23" s="6">
        <v>0.13</v>
      </c>
      <c r="V23" s="6">
        <v>0.13</v>
      </c>
      <c r="W23" s="6">
        <v>0.13</v>
      </c>
      <c r="X23" s="6">
        <v>0.13</v>
      </c>
      <c r="Y23" s="6">
        <v>0.13</v>
      </c>
      <c r="Z23" s="6">
        <v>0.13</v>
      </c>
      <c r="AA23" s="6">
        <v>0.13</v>
      </c>
      <c r="AB23" s="6">
        <v>0.13</v>
      </c>
      <c r="AC23" s="6">
        <v>0.13</v>
      </c>
      <c r="AD23" s="6">
        <v>0.13</v>
      </c>
      <c r="AE23" s="6">
        <v>0.13</v>
      </c>
      <c r="AF23" s="6">
        <v>0.13</v>
      </c>
      <c r="AG23" s="6">
        <v>0.13</v>
      </c>
      <c r="AH23" s="6">
        <v>0.13</v>
      </c>
      <c r="AI23" s="6">
        <v>0.13</v>
      </c>
      <c r="AJ23" s="6">
        <v>0.13</v>
      </c>
    </row>
    <row r="24" spans="2:36">
      <c r="B24" s="1" t="s">
        <v>38</v>
      </c>
      <c r="C24" s="1" t="s">
        <v>123</v>
      </c>
      <c r="D24" s="96" t="s">
        <v>149</v>
      </c>
      <c r="E24" s="1" t="s">
        <v>182</v>
      </c>
      <c r="F24" s="6">
        <v>6</v>
      </c>
      <c r="G24" s="6">
        <v>6</v>
      </c>
      <c r="H24" s="6">
        <v>6</v>
      </c>
      <c r="I24" s="6">
        <v>6</v>
      </c>
      <c r="J24" s="6">
        <v>6</v>
      </c>
      <c r="K24" s="6">
        <v>6</v>
      </c>
      <c r="L24" s="6">
        <v>6</v>
      </c>
      <c r="M24" s="6">
        <v>6</v>
      </c>
      <c r="N24" s="6">
        <v>6</v>
      </c>
      <c r="O24" s="6">
        <v>6</v>
      </c>
      <c r="P24" s="6">
        <v>6</v>
      </c>
      <c r="Q24" s="6">
        <v>6</v>
      </c>
      <c r="R24" s="6">
        <v>6</v>
      </c>
      <c r="S24" s="6">
        <v>6</v>
      </c>
      <c r="T24" s="6">
        <v>6</v>
      </c>
      <c r="U24" s="6">
        <v>6</v>
      </c>
      <c r="V24" s="6">
        <v>6</v>
      </c>
      <c r="W24" s="6">
        <v>6</v>
      </c>
      <c r="X24" s="6">
        <v>6</v>
      </c>
      <c r="Y24" s="6">
        <v>6</v>
      </c>
      <c r="Z24" s="6">
        <v>6</v>
      </c>
      <c r="AA24" s="6">
        <v>6</v>
      </c>
      <c r="AB24" s="6">
        <v>6</v>
      </c>
      <c r="AC24" s="6">
        <v>6</v>
      </c>
      <c r="AD24" s="6">
        <v>6</v>
      </c>
      <c r="AE24" s="6">
        <v>6</v>
      </c>
      <c r="AF24" s="6">
        <v>6</v>
      </c>
      <c r="AG24" s="6">
        <v>6</v>
      </c>
      <c r="AH24" s="6">
        <v>6</v>
      </c>
      <c r="AI24" s="6">
        <v>6</v>
      </c>
      <c r="AJ24" s="6">
        <v>6</v>
      </c>
    </row>
    <row r="25" spans="2:36">
      <c r="B25" s="1" t="s">
        <v>12</v>
      </c>
      <c r="C25" s="1" t="s">
        <v>124</v>
      </c>
      <c r="D25" s="96" t="s">
        <v>149</v>
      </c>
      <c r="E25" s="1" t="s">
        <v>182</v>
      </c>
      <c r="F25" s="6">
        <v>1.9</v>
      </c>
      <c r="G25" s="6">
        <v>1.9</v>
      </c>
      <c r="H25" s="6">
        <v>1.9</v>
      </c>
      <c r="I25" s="6">
        <v>1.9</v>
      </c>
      <c r="J25" s="6">
        <v>1.9</v>
      </c>
      <c r="K25" s="6">
        <v>1.9</v>
      </c>
      <c r="L25" s="6">
        <v>1.9</v>
      </c>
      <c r="M25" s="6">
        <v>1.9</v>
      </c>
      <c r="N25" s="6">
        <v>1.9</v>
      </c>
      <c r="O25" s="6">
        <v>1.9</v>
      </c>
      <c r="P25" s="6">
        <v>1.9</v>
      </c>
      <c r="Q25" s="6">
        <v>1.9</v>
      </c>
      <c r="R25" s="6">
        <v>1.9</v>
      </c>
      <c r="S25" s="6">
        <v>1.9</v>
      </c>
      <c r="T25" s="6">
        <v>1.9</v>
      </c>
      <c r="U25" s="6">
        <v>1.9</v>
      </c>
      <c r="V25" s="6">
        <v>1.9</v>
      </c>
      <c r="W25" s="6">
        <v>1.9</v>
      </c>
      <c r="X25" s="6">
        <v>1.9</v>
      </c>
      <c r="Y25" s="6">
        <v>1.9</v>
      </c>
      <c r="Z25" s="6">
        <v>1.9</v>
      </c>
      <c r="AA25" s="6">
        <v>1.9</v>
      </c>
      <c r="AB25" s="6">
        <v>1.9</v>
      </c>
      <c r="AC25" s="6">
        <v>1.9</v>
      </c>
      <c r="AD25" s="6">
        <v>1.9</v>
      </c>
      <c r="AE25" s="6">
        <v>1.9</v>
      </c>
      <c r="AF25" s="6">
        <v>1.9</v>
      </c>
      <c r="AG25" s="6">
        <v>1.9</v>
      </c>
      <c r="AH25" s="6">
        <v>1.9</v>
      </c>
      <c r="AI25" s="6">
        <v>1.9</v>
      </c>
      <c r="AJ25" s="6">
        <v>1.9</v>
      </c>
    </row>
    <row r="26" spans="2:36">
      <c r="B26" s="1" t="s">
        <v>13</v>
      </c>
      <c r="C26" s="1" t="s">
        <v>124</v>
      </c>
      <c r="D26" s="96" t="s">
        <v>149</v>
      </c>
      <c r="E26" s="1" t="s">
        <v>182</v>
      </c>
      <c r="F26" s="6">
        <v>15</v>
      </c>
      <c r="G26" s="6">
        <v>15</v>
      </c>
      <c r="H26" s="6">
        <v>15</v>
      </c>
      <c r="I26" s="6">
        <v>15</v>
      </c>
      <c r="J26" s="6">
        <v>15</v>
      </c>
      <c r="K26" s="6">
        <v>15</v>
      </c>
      <c r="L26" s="6">
        <v>15</v>
      </c>
      <c r="M26" s="6">
        <v>15</v>
      </c>
      <c r="N26" s="6">
        <v>15</v>
      </c>
      <c r="O26" s="6">
        <v>15</v>
      </c>
      <c r="P26" s="6">
        <v>15</v>
      </c>
      <c r="Q26" s="6">
        <v>15</v>
      </c>
      <c r="R26" s="6">
        <v>15</v>
      </c>
      <c r="S26" s="6">
        <v>15</v>
      </c>
      <c r="T26" s="6">
        <v>15</v>
      </c>
      <c r="U26" s="6">
        <v>15</v>
      </c>
      <c r="V26" s="6">
        <v>15</v>
      </c>
      <c r="W26" s="6">
        <v>15</v>
      </c>
      <c r="X26" s="6">
        <v>15</v>
      </c>
      <c r="Y26" s="6">
        <v>15</v>
      </c>
      <c r="Z26" s="6">
        <v>15</v>
      </c>
      <c r="AA26" s="6">
        <v>15</v>
      </c>
      <c r="AB26" s="6">
        <v>15</v>
      </c>
      <c r="AC26" s="6">
        <v>15</v>
      </c>
      <c r="AD26" s="6">
        <v>15</v>
      </c>
      <c r="AE26" s="6">
        <v>15</v>
      </c>
      <c r="AF26" s="6">
        <v>15</v>
      </c>
      <c r="AG26" s="6">
        <v>15</v>
      </c>
      <c r="AH26" s="6">
        <v>15</v>
      </c>
      <c r="AI26" s="6">
        <v>15</v>
      </c>
      <c r="AJ26" s="6">
        <v>15</v>
      </c>
    </row>
    <row r="27" spans="2:36">
      <c r="B27" s="1" t="s">
        <v>14</v>
      </c>
      <c r="C27" s="1" t="s">
        <v>124</v>
      </c>
      <c r="D27" s="96" t="s">
        <v>149</v>
      </c>
      <c r="E27" s="1" t="s">
        <v>182</v>
      </c>
      <c r="F27" s="6">
        <v>1.7</v>
      </c>
      <c r="G27" s="6">
        <v>1.7</v>
      </c>
      <c r="H27" s="6">
        <v>1.7</v>
      </c>
      <c r="I27" s="6">
        <v>1.7</v>
      </c>
      <c r="J27" s="6">
        <v>1.7</v>
      </c>
      <c r="K27" s="6">
        <v>1.7</v>
      </c>
      <c r="L27" s="6">
        <v>1.7</v>
      </c>
      <c r="M27" s="6">
        <v>1.7</v>
      </c>
      <c r="N27" s="6">
        <v>1.7</v>
      </c>
      <c r="O27" s="6">
        <v>1.7</v>
      </c>
      <c r="P27" s="6">
        <v>1.7</v>
      </c>
      <c r="Q27" s="6">
        <v>1.7</v>
      </c>
      <c r="R27" s="6">
        <v>1.7</v>
      </c>
      <c r="S27" s="6">
        <v>1.7</v>
      </c>
      <c r="T27" s="6">
        <v>1.7</v>
      </c>
      <c r="U27" s="6">
        <v>1.7</v>
      </c>
      <c r="V27" s="6">
        <v>1.7</v>
      </c>
      <c r="W27" s="6">
        <v>1.7</v>
      </c>
      <c r="X27" s="6">
        <v>1.7</v>
      </c>
      <c r="Y27" s="6">
        <v>1.7</v>
      </c>
      <c r="Z27" s="6">
        <v>1.7</v>
      </c>
      <c r="AA27" s="6">
        <v>1.7</v>
      </c>
      <c r="AB27" s="6">
        <v>1.7</v>
      </c>
      <c r="AC27" s="6">
        <v>1.7</v>
      </c>
      <c r="AD27" s="6">
        <v>1.7</v>
      </c>
      <c r="AE27" s="6">
        <v>1.7</v>
      </c>
      <c r="AF27" s="6">
        <v>1.7</v>
      </c>
      <c r="AG27" s="6">
        <v>1.7</v>
      </c>
      <c r="AH27" s="6">
        <v>1.7</v>
      </c>
      <c r="AI27" s="6">
        <v>1.7</v>
      </c>
      <c r="AJ27" s="6">
        <v>1.7</v>
      </c>
    </row>
    <row r="28" spans="2:36">
      <c r="B28" s="1" t="s">
        <v>15</v>
      </c>
      <c r="C28" s="1" t="s">
        <v>124</v>
      </c>
      <c r="D28" s="96" t="s">
        <v>149</v>
      </c>
      <c r="E28" s="1" t="s">
        <v>182</v>
      </c>
      <c r="F28" s="6">
        <v>1.5</v>
      </c>
      <c r="G28" s="6">
        <v>1.5</v>
      </c>
      <c r="H28" s="6">
        <v>1.5</v>
      </c>
      <c r="I28" s="6">
        <v>1.5</v>
      </c>
      <c r="J28" s="6">
        <v>1.5</v>
      </c>
      <c r="K28" s="6">
        <v>1.5</v>
      </c>
      <c r="L28" s="6">
        <v>1.5</v>
      </c>
      <c r="M28" s="6">
        <v>1.5</v>
      </c>
      <c r="N28" s="6">
        <v>1.5</v>
      </c>
      <c r="O28" s="6">
        <v>1.5</v>
      </c>
      <c r="P28" s="6">
        <v>1.5</v>
      </c>
      <c r="Q28" s="6">
        <v>1.5</v>
      </c>
      <c r="R28" s="6">
        <v>1.5</v>
      </c>
      <c r="S28" s="6">
        <v>1.5</v>
      </c>
      <c r="T28" s="6">
        <v>1.5</v>
      </c>
      <c r="U28" s="6">
        <v>1.5</v>
      </c>
      <c r="V28" s="6">
        <v>1.5</v>
      </c>
      <c r="W28" s="6">
        <v>1.5</v>
      </c>
      <c r="X28" s="6">
        <v>1.5</v>
      </c>
      <c r="Y28" s="6">
        <v>1.5</v>
      </c>
      <c r="Z28" s="6">
        <v>1.5</v>
      </c>
      <c r="AA28" s="6">
        <v>1.5</v>
      </c>
      <c r="AB28" s="6">
        <v>1.5</v>
      </c>
      <c r="AC28" s="6">
        <v>1.5</v>
      </c>
      <c r="AD28" s="6">
        <v>1.5</v>
      </c>
      <c r="AE28" s="6">
        <v>1.5</v>
      </c>
      <c r="AF28" s="6">
        <v>1.5</v>
      </c>
      <c r="AG28" s="6">
        <v>1.5</v>
      </c>
      <c r="AH28" s="6">
        <v>1.5</v>
      </c>
      <c r="AI28" s="6">
        <v>1.5</v>
      </c>
      <c r="AJ28" s="6">
        <v>1.5</v>
      </c>
    </row>
    <row r="29" spans="2:36">
      <c r="B29" s="1" t="s">
        <v>16</v>
      </c>
      <c r="C29" s="1" t="s">
        <v>124</v>
      </c>
      <c r="D29" s="96" t="s">
        <v>149</v>
      </c>
      <c r="E29" s="1" t="s">
        <v>182</v>
      </c>
      <c r="F29" s="5">
        <f t="shared" ref="F29" si="0">SUM(F25:F28)</f>
        <v>20.099999999999998</v>
      </c>
      <c r="G29" s="5">
        <f t="shared" ref="G29:AJ29" si="1">SUM(G25:G28)</f>
        <v>20.099999999999998</v>
      </c>
      <c r="H29" s="5">
        <f t="shared" si="1"/>
        <v>20.099999999999998</v>
      </c>
      <c r="I29" s="5">
        <f t="shared" si="1"/>
        <v>20.099999999999998</v>
      </c>
      <c r="J29" s="5">
        <f t="shared" si="1"/>
        <v>20.099999999999998</v>
      </c>
      <c r="K29" s="5">
        <f t="shared" si="1"/>
        <v>20.099999999999998</v>
      </c>
      <c r="L29" s="5">
        <f t="shared" si="1"/>
        <v>20.099999999999998</v>
      </c>
      <c r="M29" s="5">
        <f t="shared" si="1"/>
        <v>20.099999999999998</v>
      </c>
      <c r="N29" s="5">
        <f t="shared" si="1"/>
        <v>20.099999999999998</v>
      </c>
      <c r="O29" s="5">
        <f t="shared" si="1"/>
        <v>20.099999999999998</v>
      </c>
      <c r="P29" s="5">
        <f t="shared" si="1"/>
        <v>20.099999999999998</v>
      </c>
      <c r="Q29" s="5">
        <f t="shared" si="1"/>
        <v>20.099999999999998</v>
      </c>
      <c r="R29" s="5">
        <f t="shared" si="1"/>
        <v>20.099999999999998</v>
      </c>
      <c r="S29" s="5">
        <f t="shared" si="1"/>
        <v>20.099999999999998</v>
      </c>
      <c r="T29" s="5">
        <f t="shared" si="1"/>
        <v>20.099999999999998</v>
      </c>
      <c r="U29" s="5">
        <f t="shared" si="1"/>
        <v>20.099999999999998</v>
      </c>
      <c r="V29" s="5">
        <f t="shared" si="1"/>
        <v>20.099999999999998</v>
      </c>
      <c r="W29" s="5">
        <f t="shared" si="1"/>
        <v>20.099999999999998</v>
      </c>
      <c r="X29" s="5">
        <f t="shared" si="1"/>
        <v>20.099999999999998</v>
      </c>
      <c r="Y29" s="5">
        <f t="shared" si="1"/>
        <v>20.099999999999998</v>
      </c>
      <c r="Z29" s="5">
        <f t="shared" si="1"/>
        <v>20.099999999999998</v>
      </c>
      <c r="AA29" s="5">
        <f t="shared" si="1"/>
        <v>20.099999999999998</v>
      </c>
      <c r="AB29" s="5">
        <f t="shared" si="1"/>
        <v>20.099999999999998</v>
      </c>
      <c r="AC29" s="5">
        <f t="shared" si="1"/>
        <v>20.099999999999998</v>
      </c>
      <c r="AD29" s="5">
        <f t="shared" si="1"/>
        <v>20.099999999999998</v>
      </c>
      <c r="AE29" s="5">
        <f t="shared" si="1"/>
        <v>20.099999999999998</v>
      </c>
      <c r="AF29" s="5">
        <f t="shared" si="1"/>
        <v>20.099999999999998</v>
      </c>
      <c r="AG29" s="5">
        <f t="shared" si="1"/>
        <v>20.099999999999998</v>
      </c>
      <c r="AH29" s="5">
        <f t="shared" si="1"/>
        <v>20.099999999999998</v>
      </c>
      <c r="AI29" s="5">
        <f t="shared" si="1"/>
        <v>20.099999999999998</v>
      </c>
      <c r="AJ29" s="5">
        <f t="shared" si="1"/>
        <v>20.099999999999998</v>
      </c>
    </row>
    <row r="30" spans="2:36">
      <c r="B30" s="1" t="s">
        <v>17</v>
      </c>
      <c r="C30" s="1" t="s">
        <v>124</v>
      </c>
      <c r="D30" s="96" t="s">
        <v>149</v>
      </c>
      <c r="E30" s="1" t="s">
        <v>182</v>
      </c>
      <c r="F30" s="76">
        <v>0.21999999999999997</v>
      </c>
      <c r="G30" s="76">
        <v>0.21999999999999997</v>
      </c>
      <c r="H30" s="76">
        <v>0.21999999999999997</v>
      </c>
      <c r="I30" s="76">
        <v>0.21999999999999997</v>
      </c>
      <c r="J30" s="76">
        <v>0.21999999999999997</v>
      </c>
      <c r="K30" s="76">
        <v>0.21999999999999997</v>
      </c>
      <c r="L30" s="76">
        <v>0.21999999999999997</v>
      </c>
      <c r="M30" s="76">
        <v>0.21999999999999997</v>
      </c>
      <c r="N30" s="76">
        <v>0.21999999999999997</v>
      </c>
      <c r="O30" s="76">
        <v>0.21999999999999997</v>
      </c>
      <c r="P30" s="76">
        <v>0.21999999999999997</v>
      </c>
      <c r="Q30" s="76">
        <v>0.21999999999999997</v>
      </c>
      <c r="R30" s="76">
        <v>0.21999999999999997</v>
      </c>
      <c r="S30" s="76">
        <v>0.21999999999999997</v>
      </c>
      <c r="T30" s="76">
        <v>0.21999999999999997</v>
      </c>
      <c r="U30" s="76">
        <v>0.21999999999999997</v>
      </c>
      <c r="V30" s="76">
        <v>0.21999999999999997</v>
      </c>
      <c r="W30" s="76">
        <v>0.21999999999999997</v>
      </c>
      <c r="X30" s="76">
        <v>0.21999999999999997</v>
      </c>
      <c r="Y30" s="76">
        <v>0.21999999999999997</v>
      </c>
      <c r="Z30" s="76">
        <v>0.21999999999999997</v>
      </c>
      <c r="AA30" s="76">
        <v>0.21999999999999997</v>
      </c>
      <c r="AB30" s="76">
        <v>0.21999999999999997</v>
      </c>
      <c r="AC30" s="76">
        <v>0.21999999999999997</v>
      </c>
      <c r="AD30" s="76">
        <v>0.21999999999999997</v>
      </c>
      <c r="AE30" s="76">
        <v>0.21999999999999997</v>
      </c>
      <c r="AF30" s="76">
        <v>0.21999999999999997</v>
      </c>
      <c r="AG30" s="76">
        <v>0.21999999999999997</v>
      </c>
      <c r="AH30" s="76">
        <v>0.21999999999999997</v>
      </c>
      <c r="AI30" s="76">
        <v>0.21999999999999997</v>
      </c>
      <c r="AJ30" s="76">
        <v>0.21999999999999997</v>
      </c>
    </row>
    <row r="32" spans="2:36" s="2" customFormat="1">
      <c r="B32" s="2" t="s">
        <v>30</v>
      </c>
      <c r="C32" s="2" t="s">
        <v>43</v>
      </c>
      <c r="D32" s="2" t="s">
        <v>78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2:36" s="2" customFormat="1">
      <c r="B33" s="2" t="s">
        <v>21</v>
      </c>
      <c r="C33" s="2" t="s">
        <v>23</v>
      </c>
      <c r="D33" s="2" t="s">
        <v>28</v>
      </c>
      <c r="E33" s="2" t="s">
        <v>178</v>
      </c>
      <c r="F33" s="3">
        <v>1990</v>
      </c>
      <c r="G33" s="3">
        <v>1991</v>
      </c>
      <c r="H33" s="3">
        <v>1992</v>
      </c>
      <c r="I33" s="3">
        <v>1993</v>
      </c>
      <c r="J33" s="3">
        <v>1994</v>
      </c>
      <c r="K33" s="3">
        <v>1995</v>
      </c>
      <c r="L33" s="3">
        <v>1996</v>
      </c>
      <c r="M33" s="3">
        <v>1997</v>
      </c>
      <c r="N33" s="3">
        <v>1998</v>
      </c>
      <c r="O33" s="3">
        <v>1999</v>
      </c>
      <c r="P33" s="3">
        <v>2000</v>
      </c>
      <c r="Q33" s="3">
        <v>2001</v>
      </c>
      <c r="R33" s="3">
        <v>2002</v>
      </c>
      <c r="S33" s="3">
        <v>2003</v>
      </c>
      <c r="T33" s="3">
        <v>2004</v>
      </c>
      <c r="U33" s="3">
        <v>2005</v>
      </c>
      <c r="V33" s="3">
        <v>2006</v>
      </c>
      <c r="W33" s="3">
        <v>2007</v>
      </c>
      <c r="X33" s="3">
        <v>2008</v>
      </c>
      <c r="Y33" s="3">
        <v>2009</v>
      </c>
      <c r="Z33" s="3">
        <v>2010</v>
      </c>
      <c r="AA33" s="3">
        <v>2011</v>
      </c>
      <c r="AB33" s="3">
        <v>2012</v>
      </c>
      <c r="AC33" s="3">
        <v>2013</v>
      </c>
      <c r="AD33" s="3">
        <v>2014</v>
      </c>
      <c r="AE33" s="3">
        <v>2015</v>
      </c>
      <c r="AF33" s="3">
        <v>2016</v>
      </c>
      <c r="AG33" s="3">
        <v>2017</v>
      </c>
      <c r="AH33" s="3">
        <v>2018</v>
      </c>
      <c r="AI33" s="3">
        <v>2019</v>
      </c>
      <c r="AJ33" s="3">
        <v>2020</v>
      </c>
    </row>
    <row r="34" spans="2:36" ht="18">
      <c r="B34" s="1" t="s">
        <v>150</v>
      </c>
      <c r="C34" s="1" t="s">
        <v>33</v>
      </c>
      <c r="D34" s="1" t="s">
        <v>130</v>
      </c>
      <c r="E34" s="1" t="s">
        <v>216</v>
      </c>
      <c r="F34" s="6">
        <v>804.23785770636573</v>
      </c>
      <c r="G34" s="6">
        <v>825.70073839402903</v>
      </c>
      <c r="H34" s="6">
        <v>852.25806074421916</v>
      </c>
      <c r="I34" s="6">
        <v>877.05119304356629</v>
      </c>
      <c r="J34" s="6">
        <v>900.05330669120951</v>
      </c>
      <c r="K34" s="6">
        <v>921.29123028800939</v>
      </c>
      <c r="L34" s="6">
        <v>940.76496383396534</v>
      </c>
      <c r="M34" s="6">
        <v>959.04462029265767</v>
      </c>
      <c r="N34" s="6">
        <v>976.10337106322629</v>
      </c>
      <c r="O34" s="6">
        <v>985.4252004448208</v>
      </c>
      <c r="P34" s="6">
        <v>993.4818449376553</v>
      </c>
      <c r="Q34" s="6">
        <v>993.2508554844112</v>
      </c>
      <c r="R34" s="6">
        <v>967.07622869609793</v>
      </c>
      <c r="S34" s="6">
        <v>929.98576772016543</v>
      </c>
      <c r="T34" s="6">
        <v>893.12140670977271</v>
      </c>
      <c r="U34" s="6">
        <v>859.35260924070326</v>
      </c>
      <c r="V34" s="6">
        <v>819.05481564445188</v>
      </c>
      <c r="W34" s="6">
        <v>775.15696505941787</v>
      </c>
      <c r="X34" s="6">
        <v>730.85645493452125</v>
      </c>
      <c r="Y34" s="6">
        <v>690.08870208681185</v>
      </c>
      <c r="Z34" s="6">
        <v>654.27395474016157</v>
      </c>
      <c r="AA34" s="6">
        <v>615.00849030624386</v>
      </c>
      <c r="AB34" s="6">
        <v>576.4599277859603</v>
      </c>
      <c r="AC34" s="6">
        <v>540.28149733215059</v>
      </c>
      <c r="AD34" s="6">
        <v>499.74269261619912</v>
      </c>
      <c r="AE34" s="6">
        <v>458.09291346028181</v>
      </c>
      <c r="AF34" s="6">
        <v>420.74238882616532</v>
      </c>
      <c r="AG34" s="6">
        <v>387.32853559669718</v>
      </c>
      <c r="AH34" s="6">
        <v>356.0690550917908</v>
      </c>
      <c r="AI34" s="6">
        <v>327.49754109671079</v>
      </c>
      <c r="AJ34" s="6">
        <v>301.28208800725969</v>
      </c>
    </row>
    <row r="35" spans="2:36" ht="18">
      <c r="B35" s="1" t="s">
        <v>151</v>
      </c>
      <c r="C35" s="1" t="s">
        <v>33</v>
      </c>
      <c r="D35" s="1" t="s">
        <v>61</v>
      </c>
      <c r="F35" s="6">
        <v>138.38999999999999</v>
      </c>
      <c r="G35" s="6">
        <v>138.38999999999999</v>
      </c>
      <c r="H35" s="6">
        <v>138.38999999999999</v>
      </c>
      <c r="I35" s="6">
        <v>138.38999999999999</v>
      </c>
      <c r="J35" s="6">
        <v>138.38999999999999</v>
      </c>
      <c r="K35" s="6">
        <v>92.26</v>
      </c>
      <c r="L35" s="6">
        <v>92.26</v>
      </c>
      <c r="M35" s="6">
        <v>92.26</v>
      </c>
      <c r="N35" s="6">
        <v>92.26</v>
      </c>
      <c r="O35" s="6">
        <v>73.900000000000006</v>
      </c>
      <c r="P35" s="6">
        <v>73.900000000000006</v>
      </c>
      <c r="Q35" s="6">
        <v>73.900000000000006</v>
      </c>
      <c r="R35" s="6">
        <v>63</v>
      </c>
      <c r="S35" s="6">
        <v>63</v>
      </c>
      <c r="T35" s="6">
        <v>63</v>
      </c>
      <c r="U35" s="6">
        <v>63</v>
      </c>
      <c r="V35" s="6">
        <v>63</v>
      </c>
      <c r="W35" s="6">
        <v>60</v>
      </c>
      <c r="X35" s="6">
        <v>28.14</v>
      </c>
      <c r="Y35" s="6">
        <v>37.74</v>
      </c>
      <c r="Z35" s="6">
        <v>35.700000000000003</v>
      </c>
      <c r="AA35" s="6">
        <v>0.3847610251673978</v>
      </c>
      <c r="AB35" s="6">
        <v>3.8476102516739785</v>
      </c>
      <c r="AC35" s="6">
        <v>3.8476102516739785</v>
      </c>
      <c r="AD35" s="6">
        <v>3.8476102516739785</v>
      </c>
      <c r="AE35" s="6">
        <v>3.8476102516739785</v>
      </c>
      <c r="AF35" s="6">
        <v>3.8476102516739785</v>
      </c>
      <c r="AG35" s="6">
        <v>3.8476102516739785</v>
      </c>
      <c r="AH35" s="6">
        <v>0.26783652736088664</v>
      </c>
      <c r="AI35" s="6">
        <v>0.26783652736088664</v>
      </c>
      <c r="AJ35" s="6">
        <v>0.26783652736088664</v>
      </c>
    </row>
    <row r="36" spans="2:36">
      <c r="B36" s="1" t="s">
        <v>1</v>
      </c>
      <c r="C36" s="1" t="s">
        <v>33</v>
      </c>
      <c r="D36" s="1" t="s">
        <v>130</v>
      </c>
      <c r="E36" s="1" t="s">
        <v>216</v>
      </c>
      <c r="F36" s="6">
        <v>159.08571083826897</v>
      </c>
      <c r="G36" s="6">
        <v>155.49101544123019</v>
      </c>
      <c r="H36" s="6">
        <v>150.98712395256007</v>
      </c>
      <c r="I36" s="6">
        <v>146.78497629385203</v>
      </c>
      <c r="J36" s="6">
        <v>142.88906583435246</v>
      </c>
      <c r="K36" s="6">
        <v>139.29489920481498</v>
      </c>
      <c r="L36" s="6">
        <v>136.00247640523958</v>
      </c>
      <c r="M36" s="6">
        <v>132.91113996103542</v>
      </c>
      <c r="N36" s="6">
        <v>130.02538324144876</v>
      </c>
      <c r="O36" s="6">
        <v>126.28073112445931</v>
      </c>
      <c r="P36" s="6">
        <v>122.72564545367163</v>
      </c>
      <c r="Q36" s="6">
        <v>118.22244550228061</v>
      </c>
      <c r="R36" s="6">
        <v>110.75675839314691</v>
      </c>
      <c r="S36" s="6">
        <v>103.23756095984008</v>
      </c>
      <c r="T36" s="6">
        <v>96.223678226483543</v>
      </c>
      <c r="U36" s="6">
        <v>89.97590374993662</v>
      </c>
      <c r="V36" s="6">
        <v>84.120918997617167</v>
      </c>
      <c r="W36" s="6">
        <v>78.52408290337614</v>
      </c>
      <c r="X36" s="6">
        <v>72.835514019262547</v>
      </c>
      <c r="Y36" s="6">
        <v>67.813739295490336</v>
      </c>
      <c r="Z36" s="6">
        <v>63.240862151538515</v>
      </c>
      <c r="AA36" s="6">
        <v>58.611663400889213</v>
      </c>
      <c r="AB36" s="6">
        <v>53.838144307761105</v>
      </c>
      <c r="AC36" s="6">
        <v>49.435092312392641</v>
      </c>
      <c r="AD36" s="6">
        <v>45.38909411423186</v>
      </c>
      <c r="AE36" s="6">
        <v>41.810203256115962</v>
      </c>
      <c r="AF36" s="6">
        <v>38.64048896342161</v>
      </c>
      <c r="AG36" s="6">
        <v>35.8336545089103</v>
      </c>
      <c r="AH36" s="6">
        <v>33.057358187773552</v>
      </c>
      <c r="AI36" s="6">
        <v>29.984837733109377</v>
      </c>
      <c r="AJ36" s="6">
        <v>26.676326029738973</v>
      </c>
    </row>
    <row r="37" spans="2:36">
      <c r="B37" s="1" t="s">
        <v>0</v>
      </c>
      <c r="C37" s="1" t="s">
        <v>33</v>
      </c>
      <c r="D37" s="1" t="s">
        <v>130</v>
      </c>
      <c r="E37" s="1" t="s">
        <v>216</v>
      </c>
      <c r="F37" s="6">
        <v>423.23579701859745</v>
      </c>
      <c r="G37" s="6">
        <v>416.92014256717107</v>
      </c>
      <c r="H37" s="6">
        <v>409.07543566193488</v>
      </c>
      <c r="I37" s="6">
        <v>401.75321570071333</v>
      </c>
      <c r="J37" s="6">
        <v>394.96137725157053</v>
      </c>
      <c r="K37" s="6">
        <v>388.69202574644237</v>
      </c>
      <c r="L37" s="6">
        <v>382.94516118532874</v>
      </c>
      <c r="M37" s="6">
        <v>377.55025258553917</v>
      </c>
      <c r="N37" s="6">
        <v>372.51519451513752</v>
      </c>
      <c r="O37" s="6">
        <v>365.07017318316559</v>
      </c>
      <c r="P37" s="6">
        <v>357.94709120279958</v>
      </c>
      <c r="Q37" s="6">
        <v>348.18157464905801</v>
      </c>
      <c r="R37" s="6">
        <v>330.90272659378547</v>
      </c>
      <c r="S37" s="6">
        <v>313.91435057852152</v>
      </c>
      <c r="T37" s="6">
        <v>298.10443843150716</v>
      </c>
      <c r="U37" s="6">
        <v>284.05949247657179</v>
      </c>
      <c r="V37" s="6">
        <v>270.7515848212791</v>
      </c>
      <c r="W37" s="6">
        <v>257.98770324105533</v>
      </c>
      <c r="X37" s="6">
        <v>244.86278055982959</v>
      </c>
      <c r="Y37" s="6">
        <v>233.47101810594813</v>
      </c>
      <c r="Z37" s="6">
        <v>223.07476173656937</v>
      </c>
      <c r="AA37" s="6">
        <v>213.77599629261476</v>
      </c>
      <c r="AB37" s="6">
        <v>205.44865337141653</v>
      </c>
      <c r="AC37" s="6">
        <v>197.8846131904676</v>
      </c>
      <c r="AD37" s="6">
        <v>191.01488154202971</v>
      </c>
      <c r="AE37" s="6">
        <v>185.03977343312636</v>
      </c>
      <c r="AF37" s="6">
        <v>179.96228579023449</v>
      </c>
      <c r="AG37" s="6">
        <v>175.54518496726055</v>
      </c>
      <c r="AH37" s="6">
        <v>171.35538970038422</v>
      </c>
      <c r="AI37" s="6">
        <v>167.40591369650443</v>
      </c>
      <c r="AJ37" s="6">
        <v>163.69344910313308</v>
      </c>
    </row>
    <row r="38" spans="2:36" ht="18">
      <c r="B38" s="1" t="s">
        <v>152</v>
      </c>
      <c r="C38" s="1" t="s">
        <v>33</v>
      </c>
      <c r="D38" s="1" t="s">
        <v>130</v>
      </c>
      <c r="E38" s="1" t="s">
        <v>216</v>
      </c>
      <c r="F38" s="6">
        <v>0.16163198727692107</v>
      </c>
      <c r="G38" s="6">
        <v>0.16347920998865731</v>
      </c>
      <c r="H38" s="6">
        <v>0.16523407156480674</v>
      </c>
      <c r="I38" s="6">
        <v>0.16689657200536934</v>
      </c>
      <c r="J38" s="6">
        <v>0.16846440228195547</v>
      </c>
      <c r="K38" s="6">
        <v>0.16993987142295483</v>
      </c>
      <c r="L38" s="6">
        <v>0.17132297942836733</v>
      </c>
      <c r="M38" s="6">
        <v>0.17261372629819302</v>
      </c>
      <c r="N38" s="6">
        <v>0.1738098030040422</v>
      </c>
      <c r="O38" s="6">
        <v>0.17491351857430462</v>
      </c>
      <c r="P38" s="6">
        <v>0.17592487300898021</v>
      </c>
      <c r="Q38" s="6">
        <v>0.176843866308069</v>
      </c>
      <c r="R38" s="6">
        <v>0.17766818944318133</v>
      </c>
      <c r="S38" s="6">
        <v>0.17840015144270679</v>
      </c>
      <c r="T38" s="6">
        <v>0.17903975230664548</v>
      </c>
      <c r="U38" s="6">
        <v>0.17958699203499737</v>
      </c>
      <c r="V38" s="6">
        <v>0.18004187062776236</v>
      </c>
      <c r="W38" s="6">
        <v>0.1804805860217997</v>
      </c>
      <c r="X38" s="6">
        <v>0.1809031382171094</v>
      </c>
      <c r="Y38" s="6">
        <v>0.18130952721369131</v>
      </c>
      <c r="Z38" s="6">
        <v>0.18169975301154564</v>
      </c>
      <c r="AA38" s="6">
        <v>0.18207381561067226</v>
      </c>
      <c r="AB38" s="6">
        <v>0.18243171501107114</v>
      </c>
      <c r="AC38" s="6">
        <v>0.18277345121274233</v>
      </c>
      <c r="AD38" s="6">
        <v>0.18309902421568586</v>
      </c>
      <c r="AE38" s="6">
        <v>0.18340843401990164</v>
      </c>
      <c r="AF38" s="6">
        <v>0.18370398965377946</v>
      </c>
      <c r="AG38" s="6">
        <v>0.18398338208892953</v>
      </c>
      <c r="AH38" s="6">
        <v>0.184246611325352</v>
      </c>
      <c r="AI38" s="6">
        <v>0.18449367736304673</v>
      </c>
      <c r="AJ38" s="6">
        <v>0.18472227117362408</v>
      </c>
    </row>
    <row r="39" spans="2:36">
      <c r="B39" s="1" t="s">
        <v>2</v>
      </c>
      <c r="C39" s="1" t="s">
        <v>33</v>
      </c>
      <c r="D39" s="1" t="s">
        <v>130</v>
      </c>
      <c r="E39" s="1" t="s">
        <v>216</v>
      </c>
      <c r="F39" s="6">
        <v>107.73780535607399</v>
      </c>
      <c r="G39" s="6">
        <v>103.90851267464474</v>
      </c>
      <c r="H39" s="6">
        <v>98.775362460193264</v>
      </c>
      <c r="I39" s="6">
        <v>94.001219979767754</v>
      </c>
      <c r="J39" s="6">
        <v>89.590871849219923</v>
      </c>
      <c r="K39" s="6">
        <v>85.539531452698057</v>
      </c>
      <c r="L39" s="6">
        <v>81.847198790202128</v>
      </c>
      <c r="M39" s="6">
        <v>78.375650804269668</v>
      </c>
      <c r="N39" s="6">
        <v>75.129674110752518</v>
      </c>
      <c r="O39" s="6">
        <v>71.735339584440098</v>
      </c>
      <c r="P39" s="6">
        <v>68.557777884329397</v>
      </c>
      <c r="Q39" s="6">
        <v>65.200787550118918</v>
      </c>
      <c r="R39" s="6">
        <v>60.838889182216533</v>
      </c>
      <c r="S39" s="6">
        <v>56.408509045340217</v>
      </c>
      <c r="T39" s="6">
        <v>52.293596739051488</v>
      </c>
      <c r="U39" s="6">
        <v>48.615979378197572</v>
      </c>
      <c r="V39" s="6">
        <v>45.175201745368241</v>
      </c>
      <c r="W39" s="6">
        <v>41.835845215877505</v>
      </c>
      <c r="X39" s="6">
        <v>38.531826022530907</v>
      </c>
      <c r="Y39" s="6">
        <v>35.497079995358632</v>
      </c>
      <c r="Z39" s="6">
        <v>32.720277204617126</v>
      </c>
      <c r="AA39" s="6">
        <v>30.05118869843799</v>
      </c>
      <c r="AB39" s="6">
        <v>27.187363111297124</v>
      </c>
      <c r="AC39" s="6">
        <v>24.507670129872555</v>
      </c>
      <c r="AD39" s="6">
        <v>22.031830377473131</v>
      </c>
      <c r="AE39" s="6">
        <v>19.799391472562583</v>
      </c>
      <c r="AF39" s="6">
        <v>17.766365854883968</v>
      </c>
      <c r="AG39" s="6">
        <v>15.934933447422999</v>
      </c>
      <c r="AH39" s="6">
        <v>14.129206221319158</v>
      </c>
      <c r="AI39" s="6">
        <v>12.478868339138385</v>
      </c>
      <c r="AJ39" s="6">
        <v>10.904248070368698</v>
      </c>
    </row>
    <row r="40" spans="2:36" ht="18">
      <c r="B40" s="1" t="s">
        <v>153</v>
      </c>
      <c r="C40" s="1" t="s">
        <v>33</v>
      </c>
      <c r="D40" s="1" t="s">
        <v>130</v>
      </c>
      <c r="E40" s="1" t="s">
        <v>216</v>
      </c>
      <c r="F40" s="6">
        <v>107.73780535607399</v>
      </c>
      <c r="G40" s="6">
        <v>103.90851267464474</v>
      </c>
      <c r="H40" s="6">
        <v>98.775362460193264</v>
      </c>
      <c r="I40" s="6">
        <v>94.001219979767754</v>
      </c>
      <c r="J40" s="6">
        <v>89.590871849219923</v>
      </c>
      <c r="K40" s="6">
        <v>85.539531452698057</v>
      </c>
      <c r="L40" s="6">
        <v>81.847198790202128</v>
      </c>
      <c r="M40" s="6">
        <v>78.375650804269668</v>
      </c>
      <c r="N40" s="6">
        <v>75.129674110752518</v>
      </c>
      <c r="O40" s="6">
        <v>71.735339584440098</v>
      </c>
      <c r="P40" s="6">
        <v>68.557777884329397</v>
      </c>
      <c r="Q40" s="6">
        <v>65.200787550118918</v>
      </c>
      <c r="R40" s="6">
        <v>60.838238880896434</v>
      </c>
      <c r="S40" s="6">
        <v>56.406182784676204</v>
      </c>
      <c r="T40" s="6">
        <v>52.289536919852424</v>
      </c>
      <c r="U40" s="6">
        <v>48.610286925587253</v>
      </c>
      <c r="V40" s="6">
        <v>45.168977469241227</v>
      </c>
      <c r="W40" s="6">
        <v>41.829857777081386</v>
      </c>
      <c r="X40" s="6">
        <v>38.526230042881586</v>
      </c>
      <c r="Y40" s="6">
        <v>35.491735579581714</v>
      </c>
      <c r="Z40" s="6">
        <v>32.715269633881292</v>
      </c>
      <c r="AA40" s="6">
        <v>30.046516017917114</v>
      </c>
      <c r="AB40" s="6">
        <v>27.183003925392068</v>
      </c>
      <c r="AC40" s="6">
        <v>24.503778482030601</v>
      </c>
      <c r="AD40" s="6">
        <v>22.028266382780448</v>
      </c>
      <c r="AE40" s="6">
        <v>19.796171417433587</v>
      </c>
      <c r="AF40" s="6">
        <v>17.763488470139389</v>
      </c>
      <c r="AG40" s="6">
        <v>15.932383653903006</v>
      </c>
      <c r="AH40" s="6">
        <v>14.12697907243073</v>
      </c>
      <c r="AI40" s="6">
        <v>12.476913002719781</v>
      </c>
      <c r="AJ40" s="6">
        <v>10.902489578119232</v>
      </c>
    </row>
    <row r="41" spans="2:36" ht="18">
      <c r="B41" s="1" t="s">
        <v>154</v>
      </c>
      <c r="C41" s="1" t="s">
        <v>33</v>
      </c>
      <c r="D41" s="1" t="s">
        <v>130</v>
      </c>
      <c r="E41" s="1" t="s">
        <v>216</v>
      </c>
      <c r="F41" s="6">
        <v>107.73780535607399</v>
      </c>
      <c r="G41" s="6">
        <v>103.90851267464474</v>
      </c>
      <c r="H41" s="6">
        <v>98.775362460193264</v>
      </c>
      <c r="I41" s="6">
        <v>94.001219979767754</v>
      </c>
      <c r="J41" s="6">
        <v>89.590871849219923</v>
      </c>
      <c r="K41" s="6">
        <v>85.539531452698057</v>
      </c>
      <c r="L41" s="6">
        <v>81.847198790202128</v>
      </c>
      <c r="M41" s="6">
        <v>78.375650804269668</v>
      </c>
      <c r="N41" s="6">
        <v>75.129674110752518</v>
      </c>
      <c r="O41" s="6">
        <v>71.735339584440098</v>
      </c>
      <c r="P41" s="6">
        <v>68.557777884329397</v>
      </c>
      <c r="Q41" s="6">
        <v>65.200787550118918</v>
      </c>
      <c r="R41" s="6">
        <v>60.838238880896434</v>
      </c>
      <c r="S41" s="6">
        <v>56.406182784676204</v>
      </c>
      <c r="T41" s="6">
        <v>52.289536919852424</v>
      </c>
      <c r="U41" s="6">
        <v>48.610286925587253</v>
      </c>
      <c r="V41" s="6">
        <v>45.168977469241227</v>
      </c>
      <c r="W41" s="6">
        <v>41.829857777081386</v>
      </c>
      <c r="X41" s="6">
        <v>38.526230042881586</v>
      </c>
      <c r="Y41" s="6">
        <v>35.491735579581714</v>
      </c>
      <c r="Z41" s="6">
        <v>32.715269633881292</v>
      </c>
      <c r="AA41" s="6">
        <v>30.046516017917114</v>
      </c>
      <c r="AB41" s="6">
        <v>27.183003925392068</v>
      </c>
      <c r="AC41" s="6">
        <v>24.503778482030601</v>
      </c>
      <c r="AD41" s="6">
        <v>22.028266382780448</v>
      </c>
      <c r="AE41" s="6">
        <v>19.796171417433587</v>
      </c>
      <c r="AF41" s="6">
        <v>17.763488470139389</v>
      </c>
      <c r="AG41" s="6">
        <v>15.932383653903006</v>
      </c>
      <c r="AH41" s="6">
        <v>14.12697907243073</v>
      </c>
      <c r="AI41" s="6">
        <v>12.476913002719781</v>
      </c>
      <c r="AJ41" s="6">
        <v>10.902489578119232</v>
      </c>
    </row>
    <row r="42" spans="2:36">
      <c r="B42" s="1" t="s">
        <v>3</v>
      </c>
      <c r="D42" s="1" t="s">
        <v>149</v>
      </c>
      <c r="E42" s="1" t="s">
        <v>216</v>
      </c>
      <c r="F42" s="5" t="s">
        <v>117</v>
      </c>
      <c r="G42" s="5" t="s">
        <v>117</v>
      </c>
      <c r="H42" s="5" t="s">
        <v>117</v>
      </c>
      <c r="I42" s="5" t="s">
        <v>117</v>
      </c>
      <c r="J42" s="5" t="s">
        <v>117</v>
      </c>
      <c r="K42" s="5" t="s">
        <v>117</v>
      </c>
      <c r="L42" s="5" t="s">
        <v>117</v>
      </c>
      <c r="M42" s="5" t="s">
        <v>117</v>
      </c>
      <c r="N42" s="5" t="s">
        <v>117</v>
      </c>
      <c r="O42" s="5" t="s">
        <v>117</v>
      </c>
      <c r="P42" s="5" t="s">
        <v>117</v>
      </c>
      <c r="Q42" s="5" t="s">
        <v>117</v>
      </c>
      <c r="R42" s="5" t="s">
        <v>117</v>
      </c>
      <c r="S42" s="5" t="s">
        <v>117</v>
      </c>
      <c r="T42" s="5" t="s">
        <v>117</v>
      </c>
      <c r="U42" s="5" t="s">
        <v>117</v>
      </c>
      <c r="V42" s="5" t="s">
        <v>117</v>
      </c>
      <c r="W42" s="5" t="s">
        <v>117</v>
      </c>
      <c r="X42" s="5" t="s">
        <v>117</v>
      </c>
      <c r="Y42" s="5" t="s">
        <v>117</v>
      </c>
      <c r="Z42" s="5" t="s">
        <v>117</v>
      </c>
      <c r="AA42" s="5" t="s">
        <v>117</v>
      </c>
      <c r="AB42" s="5" t="s">
        <v>117</v>
      </c>
      <c r="AC42" s="5" t="s">
        <v>117</v>
      </c>
      <c r="AD42" s="5" t="s">
        <v>117</v>
      </c>
      <c r="AE42" s="5" t="s">
        <v>117</v>
      </c>
      <c r="AF42" s="5" t="s">
        <v>117</v>
      </c>
      <c r="AG42" s="5" t="s">
        <v>117</v>
      </c>
      <c r="AH42" s="5" t="s">
        <v>117</v>
      </c>
      <c r="AI42" s="5" t="s">
        <v>117</v>
      </c>
      <c r="AJ42" s="5" t="s">
        <v>117</v>
      </c>
    </row>
    <row r="43" spans="2:36">
      <c r="B43" s="1" t="s">
        <v>4</v>
      </c>
      <c r="C43" s="1" t="s">
        <v>129</v>
      </c>
      <c r="D43" s="1" t="s">
        <v>149</v>
      </c>
      <c r="E43" s="1" t="s">
        <v>216</v>
      </c>
      <c r="F43" s="6">
        <v>0.01</v>
      </c>
      <c r="G43" s="6">
        <v>0.01</v>
      </c>
      <c r="H43" s="6">
        <v>0.01</v>
      </c>
      <c r="I43" s="6">
        <v>0.01</v>
      </c>
      <c r="J43" s="6">
        <v>0.01</v>
      </c>
      <c r="K43" s="6">
        <v>0.01</v>
      </c>
      <c r="L43" s="6">
        <v>0.01</v>
      </c>
      <c r="M43" s="6">
        <v>0.01</v>
      </c>
      <c r="N43" s="6">
        <v>0.01</v>
      </c>
      <c r="O43" s="6">
        <v>0.01</v>
      </c>
      <c r="P43" s="6">
        <v>0.01</v>
      </c>
      <c r="Q43" s="6">
        <v>0.01</v>
      </c>
      <c r="R43" s="6">
        <v>0.01</v>
      </c>
      <c r="S43" s="6">
        <v>0.01</v>
      </c>
      <c r="T43" s="6">
        <v>0.01</v>
      </c>
      <c r="U43" s="6">
        <v>0.01</v>
      </c>
      <c r="V43" s="6">
        <v>0.01</v>
      </c>
      <c r="W43" s="6">
        <v>0.01</v>
      </c>
      <c r="X43" s="6">
        <v>0.01</v>
      </c>
      <c r="Y43" s="6">
        <v>0.01</v>
      </c>
      <c r="Z43" s="6">
        <v>0.01</v>
      </c>
      <c r="AA43" s="6">
        <v>0.01</v>
      </c>
      <c r="AB43" s="6">
        <v>0.01</v>
      </c>
      <c r="AC43" s="6">
        <v>0.01</v>
      </c>
      <c r="AD43" s="6">
        <v>0.01</v>
      </c>
      <c r="AE43" s="6">
        <v>0.01</v>
      </c>
      <c r="AF43" s="6">
        <v>0.01</v>
      </c>
      <c r="AG43" s="6">
        <v>0.01</v>
      </c>
      <c r="AH43" s="6">
        <v>0.01</v>
      </c>
      <c r="AI43" s="6">
        <v>0.01</v>
      </c>
      <c r="AJ43" s="6">
        <v>0.01</v>
      </c>
    </row>
    <row r="44" spans="2:36">
      <c r="B44" s="1" t="s">
        <v>5</v>
      </c>
      <c r="D44" s="1" t="s">
        <v>149</v>
      </c>
      <c r="E44" s="1" t="s">
        <v>216</v>
      </c>
      <c r="F44" s="5" t="s">
        <v>117</v>
      </c>
      <c r="G44" s="5" t="s">
        <v>117</v>
      </c>
      <c r="H44" s="5" t="s">
        <v>117</v>
      </c>
      <c r="I44" s="5" t="s">
        <v>117</v>
      </c>
      <c r="J44" s="5" t="s">
        <v>117</v>
      </c>
      <c r="K44" s="5" t="s">
        <v>117</v>
      </c>
      <c r="L44" s="5" t="s">
        <v>117</v>
      </c>
      <c r="M44" s="5" t="s">
        <v>117</v>
      </c>
      <c r="N44" s="5" t="s">
        <v>117</v>
      </c>
      <c r="O44" s="5" t="s">
        <v>117</v>
      </c>
      <c r="P44" s="5" t="s">
        <v>117</v>
      </c>
      <c r="Q44" s="5" t="s">
        <v>117</v>
      </c>
      <c r="R44" s="5" t="s">
        <v>117</v>
      </c>
      <c r="S44" s="5" t="s">
        <v>117</v>
      </c>
      <c r="T44" s="5" t="s">
        <v>117</v>
      </c>
      <c r="U44" s="5" t="s">
        <v>117</v>
      </c>
      <c r="V44" s="5" t="s">
        <v>117</v>
      </c>
      <c r="W44" s="5" t="s">
        <v>117</v>
      </c>
      <c r="X44" s="5" t="s">
        <v>117</v>
      </c>
      <c r="Y44" s="5" t="s">
        <v>117</v>
      </c>
      <c r="Z44" s="5" t="s">
        <v>117</v>
      </c>
      <c r="AA44" s="5" t="s">
        <v>117</v>
      </c>
      <c r="AB44" s="5" t="s">
        <v>117</v>
      </c>
      <c r="AC44" s="5" t="s">
        <v>117</v>
      </c>
      <c r="AD44" s="5" t="s">
        <v>117</v>
      </c>
      <c r="AE44" s="5" t="s">
        <v>117</v>
      </c>
      <c r="AF44" s="5" t="s">
        <v>117</v>
      </c>
      <c r="AG44" s="5" t="s">
        <v>117</v>
      </c>
      <c r="AH44" s="5" t="s">
        <v>117</v>
      </c>
      <c r="AI44" s="5" t="s">
        <v>117</v>
      </c>
      <c r="AJ44" s="5" t="s">
        <v>117</v>
      </c>
    </row>
    <row r="45" spans="2:36">
      <c r="B45" s="1" t="s">
        <v>6</v>
      </c>
      <c r="D45" s="1" t="s">
        <v>149</v>
      </c>
      <c r="E45" s="1" t="s">
        <v>216</v>
      </c>
      <c r="F45" s="5" t="s">
        <v>117</v>
      </c>
      <c r="G45" s="5" t="s">
        <v>117</v>
      </c>
      <c r="H45" s="5" t="s">
        <v>117</v>
      </c>
      <c r="I45" s="5" t="s">
        <v>117</v>
      </c>
      <c r="J45" s="5" t="s">
        <v>117</v>
      </c>
      <c r="K45" s="5" t="s">
        <v>117</v>
      </c>
      <c r="L45" s="5" t="s">
        <v>117</v>
      </c>
      <c r="M45" s="5" t="s">
        <v>117</v>
      </c>
      <c r="N45" s="5" t="s">
        <v>117</v>
      </c>
      <c r="O45" s="5" t="s">
        <v>117</v>
      </c>
      <c r="P45" s="5" t="s">
        <v>117</v>
      </c>
      <c r="Q45" s="5" t="s">
        <v>117</v>
      </c>
      <c r="R45" s="5" t="s">
        <v>117</v>
      </c>
      <c r="S45" s="5" t="s">
        <v>117</v>
      </c>
      <c r="T45" s="5" t="s">
        <v>117</v>
      </c>
      <c r="U45" s="5" t="s">
        <v>117</v>
      </c>
      <c r="V45" s="5" t="s">
        <v>117</v>
      </c>
      <c r="W45" s="5" t="s">
        <v>117</v>
      </c>
      <c r="X45" s="5" t="s">
        <v>117</v>
      </c>
      <c r="Y45" s="5" t="s">
        <v>117</v>
      </c>
      <c r="Z45" s="5" t="s">
        <v>117</v>
      </c>
      <c r="AA45" s="5" t="s">
        <v>117</v>
      </c>
      <c r="AB45" s="5" t="s">
        <v>117</v>
      </c>
      <c r="AC45" s="5" t="s">
        <v>117</v>
      </c>
      <c r="AD45" s="5" t="s">
        <v>117</v>
      </c>
      <c r="AE45" s="5" t="s">
        <v>117</v>
      </c>
      <c r="AF45" s="5" t="s">
        <v>117</v>
      </c>
      <c r="AG45" s="5" t="s">
        <v>117</v>
      </c>
      <c r="AH45" s="5" t="s">
        <v>117</v>
      </c>
      <c r="AI45" s="5" t="s">
        <v>117</v>
      </c>
      <c r="AJ45" s="5" t="s">
        <v>117</v>
      </c>
    </row>
    <row r="46" spans="2:36">
      <c r="B46" s="1" t="s">
        <v>7</v>
      </c>
      <c r="C46" s="1" t="s">
        <v>129</v>
      </c>
      <c r="D46" s="1" t="s">
        <v>149</v>
      </c>
      <c r="E46" s="1" t="s">
        <v>216</v>
      </c>
      <c r="F46" s="6">
        <v>0.05</v>
      </c>
      <c r="G46" s="6">
        <v>0.05</v>
      </c>
      <c r="H46" s="6">
        <v>0.05</v>
      </c>
      <c r="I46" s="6">
        <v>0.05</v>
      </c>
      <c r="J46" s="6">
        <v>0.05</v>
      </c>
      <c r="K46" s="6">
        <v>0.05</v>
      </c>
      <c r="L46" s="6">
        <v>0.05</v>
      </c>
      <c r="M46" s="6">
        <v>0.05</v>
      </c>
      <c r="N46" s="6">
        <v>0.05</v>
      </c>
      <c r="O46" s="6">
        <v>0.05</v>
      </c>
      <c r="P46" s="6">
        <v>0.05</v>
      </c>
      <c r="Q46" s="6">
        <v>0.05</v>
      </c>
      <c r="R46" s="6">
        <v>0.05</v>
      </c>
      <c r="S46" s="6">
        <v>0.05</v>
      </c>
      <c r="T46" s="6">
        <v>0.05</v>
      </c>
      <c r="U46" s="6">
        <v>0.05</v>
      </c>
      <c r="V46" s="6">
        <v>0.05</v>
      </c>
      <c r="W46" s="6">
        <v>0.05</v>
      </c>
      <c r="X46" s="6">
        <v>0.05</v>
      </c>
      <c r="Y46" s="6">
        <v>0.05</v>
      </c>
      <c r="Z46" s="6">
        <v>0.05</v>
      </c>
      <c r="AA46" s="6">
        <v>0.05</v>
      </c>
      <c r="AB46" s="6">
        <v>0.05</v>
      </c>
      <c r="AC46" s="6">
        <v>0.05</v>
      </c>
      <c r="AD46" s="6">
        <v>0.05</v>
      </c>
      <c r="AE46" s="6">
        <v>0.05</v>
      </c>
      <c r="AF46" s="6">
        <v>0.05</v>
      </c>
      <c r="AG46" s="6">
        <v>0.05</v>
      </c>
      <c r="AH46" s="6">
        <v>0.05</v>
      </c>
      <c r="AI46" s="6">
        <v>0.05</v>
      </c>
      <c r="AJ46" s="6">
        <v>0.05</v>
      </c>
    </row>
    <row r="47" spans="2:36">
      <c r="B47" s="1" t="s">
        <v>8</v>
      </c>
      <c r="C47" s="1" t="s">
        <v>129</v>
      </c>
      <c r="D47" s="1" t="s">
        <v>149</v>
      </c>
      <c r="E47" s="1" t="s">
        <v>216</v>
      </c>
      <c r="F47" s="6">
        <v>1.7</v>
      </c>
      <c r="G47" s="6">
        <v>1.7</v>
      </c>
      <c r="H47" s="6">
        <v>1.7</v>
      </c>
      <c r="I47" s="6">
        <v>1.7</v>
      </c>
      <c r="J47" s="6">
        <v>1.7</v>
      </c>
      <c r="K47" s="6">
        <v>1.7</v>
      </c>
      <c r="L47" s="6">
        <v>1.7</v>
      </c>
      <c r="M47" s="6">
        <v>1.7</v>
      </c>
      <c r="N47" s="6">
        <v>1.7</v>
      </c>
      <c r="O47" s="6">
        <v>1.7</v>
      </c>
      <c r="P47" s="6">
        <v>1.7</v>
      </c>
      <c r="Q47" s="6">
        <v>1.7</v>
      </c>
      <c r="R47" s="6">
        <v>1.7</v>
      </c>
      <c r="S47" s="6">
        <v>1.7</v>
      </c>
      <c r="T47" s="6">
        <v>1.7</v>
      </c>
      <c r="U47" s="6">
        <v>1.7</v>
      </c>
      <c r="V47" s="6">
        <v>1.7</v>
      </c>
      <c r="W47" s="6">
        <v>1.7</v>
      </c>
      <c r="X47" s="6">
        <v>1.7</v>
      </c>
      <c r="Y47" s="6">
        <v>1.7</v>
      </c>
      <c r="Z47" s="6">
        <v>1.7</v>
      </c>
      <c r="AA47" s="6">
        <v>1.7</v>
      </c>
      <c r="AB47" s="6">
        <v>1.7</v>
      </c>
      <c r="AC47" s="6">
        <v>1.7</v>
      </c>
      <c r="AD47" s="6">
        <v>1.7</v>
      </c>
      <c r="AE47" s="6">
        <v>1.7</v>
      </c>
      <c r="AF47" s="6">
        <v>1.7</v>
      </c>
      <c r="AG47" s="6">
        <v>1.7</v>
      </c>
      <c r="AH47" s="6">
        <v>1.7</v>
      </c>
      <c r="AI47" s="6">
        <v>1.7</v>
      </c>
      <c r="AJ47" s="6">
        <v>1.7</v>
      </c>
    </row>
    <row r="48" spans="2:36">
      <c r="B48" s="1" t="s">
        <v>9</v>
      </c>
      <c r="C48" s="1" t="s">
        <v>129</v>
      </c>
      <c r="D48" s="1" t="s">
        <v>149</v>
      </c>
      <c r="E48" s="1" t="s">
        <v>216</v>
      </c>
      <c r="F48" s="6">
        <v>7.0000000000000007E-2</v>
      </c>
      <c r="G48" s="6">
        <v>7.0000000000000007E-2</v>
      </c>
      <c r="H48" s="6">
        <v>7.0000000000000007E-2</v>
      </c>
      <c r="I48" s="6">
        <v>7.0000000000000007E-2</v>
      </c>
      <c r="J48" s="6">
        <v>7.0000000000000007E-2</v>
      </c>
      <c r="K48" s="6">
        <v>7.0000000000000007E-2</v>
      </c>
      <c r="L48" s="6">
        <v>7.0000000000000007E-2</v>
      </c>
      <c r="M48" s="6">
        <v>7.0000000000000007E-2</v>
      </c>
      <c r="N48" s="6">
        <v>7.0000000000000007E-2</v>
      </c>
      <c r="O48" s="6">
        <v>7.0000000000000007E-2</v>
      </c>
      <c r="P48" s="6">
        <v>7.0000000000000007E-2</v>
      </c>
      <c r="Q48" s="6">
        <v>7.0000000000000007E-2</v>
      </c>
      <c r="R48" s="6">
        <v>7.0000000000000007E-2</v>
      </c>
      <c r="S48" s="6">
        <v>7.0000000000000007E-2</v>
      </c>
      <c r="T48" s="6">
        <v>7.0000000000000007E-2</v>
      </c>
      <c r="U48" s="6">
        <v>7.0000000000000007E-2</v>
      </c>
      <c r="V48" s="6">
        <v>7.0000000000000007E-2</v>
      </c>
      <c r="W48" s="6">
        <v>7.0000000000000007E-2</v>
      </c>
      <c r="X48" s="6">
        <v>7.0000000000000007E-2</v>
      </c>
      <c r="Y48" s="6">
        <v>7.0000000000000007E-2</v>
      </c>
      <c r="Z48" s="6">
        <v>7.0000000000000007E-2</v>
      </c>
      <c r="AA48" s="6">
        <v>7.0000000000000007E-2</v>
      </c>
      <c r="AB48" s="6">
        <v>7.0000000000000007E-2</v>
      </c>
      <c r="AC48" s="6">
        <v>7.0000000000000007E-2</v>
      </c>
      <c r="AD48" s="6">
        <v>7.0000000000000007E-2</v>
      </c>
      <c r="AE48" s="6">
        <v>7.0000000000000007E-2</v>
      </c>
      <c r="AF48" s="6">
        <v>7.0000000000000007E-2</v>
      </c>
      <c r="AG48" s="6">
        <v>7.0000000000000007E-2</v>
      </c>
      <c r="AH48" s="6">
        <v>7.0000000000000007E-2</v>
      </c>
      <c r="AI48" s="6">
        <v>7.0000000000000007E-2</v>
      </c>
      <c r="AJ48" s="6">
        <v>7.0000000000000007E-2</v>
      </c>
    </row>
    <row r="49" spans="2:36">
      <c r="B49" s="1" t="s">
        <v>10</v>
      </c>
      <c r="C49" s="1" t="s">
        <v>129</v>
      </c>
      <c r="D49" s="1" t="s">
        <v>149</v>
      </c>
      <c r="E49" s="1" t="s">
        <v>216</v>
      </c>
      <c r="F49" s="6">
        <v>0.01</v>
      </c>
      <c r="G49" s="6">
        <v>0.01</v>
      </c>
      <c r="H49" s="6">
        <v>0.01</v>
      </c>
      <c r="I49" s="6">
        <v>0.01</v>
      </c>
      <c r="J49" s="6">
        <v>0.01</v>
      </c>
      <c r="K49" s="6">
        <v>0.01</v>
      </c>
      <c r="L49" s="6">
        <v>0.01</v>
      </c>
      <c r="M49" s="6">
        <v>0.01</v>
      </c>
      <c r="N49" s="6">
        <v>0.01</v>
      </c>
      <c r="O49" s="6">
        <v>0.01</v>
      </c>
      <c r="P49" s="6">
        <v>0.01</v>
      </c>
      <c r="Q49" s="6">
        <v>0.01</v>
      </c>
      <c r="R49" s="6">
        <v>0.01</v>
      </c>
      <c r="S49" s="6">
        <v>0.01</v>
      </c>
      <c r="T49" s="6">
        <v>0.01</v>
      </c>
      <c r="U49" s="6">
        <v>0.01</v>
      </c>
      <c r="V49" s="6">
        <v>0.01</v>
      </c>
      <c r="W49" s="6">
        <v>0.01</v>
      </c>
      <c r="X49" s="6">
        <v>0.01</v>
      </c>
      <c r="Y49" s="6">
        <v>0.01</v>
      </c>
      <c r="Z49" s="6">
        <v>0.01</v>
      </c>
      <c r="AA49" s="6">
        <v>0.01</v>
      </c>
      <c r="AB49" s="6">
        <v>0.01</v>
      </c>
      <c r="AC49" s="6">
        <v>0.01</v>
      </c>
      <c r="AD49" s="6">
        <v>0.01</v>
      </c>
      <c r="AE49" s="6">
        <v>0.01</v>
      </c>
      <c r="AF49" s="6">
        <v>0.01</v>
      </c>
      <c r="AG49" s="6">
        <v>0.01</v>
      </c>
      <c r="AH49" s="6">
        <v>0.01</v>
      </c>
      <c r="AI49" s="6">
        <v>0.01</v>
      </c>
      <c r="AJ49" s="6">
        <v>0.01</v>
      </c>
    </row>
    <row r="50" spans="2:36">
      <c r="B50" s="1" t="s">
        <v>11</v>
      </c>
      <c r="C50" s="1" t="s">
        <v>129</v>
      </c>
      <c r="D50" s="1" t="s">
        <v>149</v>
      </c>
      <c r="E50" s="1" t="s">
        <v>216</v>
      </c>
      <c r="F50" s="11">
        <v>1</v>
      </c>
      <c r="G50" s="11">
        <v>1</v>
      </c>
      <c r="H50" s="11">
        <v>1</v>
      </c>
      <c r="I50" s="11">
        <v>1</v>
      </c>
      <c r="J50" s="11">
        <v>1</v>
      </c>
      <c r="K50" s="11">
        <v>1</v>
      </c>
      <c r="L50" s="11">
        <v>1</v>
      </c>
      <c r="M50" s="11">
        <v>1</v>
      </c>
      <c r="N50" s="11">
        <v>1</v>
      </c>
      <c r="O50" s="11">
        <v>1</v>
      </c>
      <c r="P50" s="11">
        <v>1</v>
      </c>
      <c r="Q50" s="11">
        <v>1</v>
      </c>
      <c r="R50" s="11">
        <v>1</v>
      </c>
      <c r="S50" s="11">
        <v>1</v>
      </c>
      <c r="T50" s="11">
        <v>1</v>
      </c>
      <c r="U50" s="11">
        <v>1</v>
      </c>
      <c r="V50" s="11">
        <v>1</v>
      </c>
      <c r="W50" s="11">
        <v>1</v>
      </c>
      <c r="X50" s="11">
        <v>1</v>
      </c>
      <c r="Y50" s="11">
        <v>1</v>
      </c>
      <c r="Z50" s="11">
        <v>1</v>
      </c>
      <c r="AA50" s="11">
        <v>1</v>
      </c>
      <c r="AB50" s="11">
        <v>1</v>
      </c>
      <c r="AC50" s="11">
        <v>1</v>
      </c>
      <c r="AD50" s="11">
        <v>1</v>
      </c>
      <c r="AE50" s="11">
        <v>1</v>
      </c>
      <c r="AF50" s="11">
        <v>1</v>
      </c>
      <c r="AG50" s="11">
        <v>1</v>
      </c>
      <c r="AH50" s="11">
        <v>1</v>
      </c>
      <c r="AI50" s="11">
        <v>1</v>
      </c>
      <c r="AJ50" s="11">
        <v>1</v>
      </c>
    </row>
    <row r="51" spans="2:36">
      <c r="B51" s="1" t="s">
        <v>38</v>
      </c>
      <c r="D51" s="1" t="s">
        <v>149</v>
      </c>
      <c r="E51" s="1" t="s">
        <v>216</v>
      </c>
      <c r="F51" s="5" t="s">
        <v>117</v>
      </c>
      <c r="G51" s="5" t="s">
        <v>117</v>
      </c>
      <c r="H51" s="5" t="s">
        <v>117</v>
      </c>
      <c r="I51" s="5" t="s">
        <v>117</v>
      </c>
      <c r="J51" s="5" t="s">
        <v>117</v>
      </c>
      <c r="K51" s="5" t="s">
        <v>117</v>
      </c>
      <c r="L51" s="5" t="s">
        <v>117</v>
      </c>
      <c r="M51" s="5" t="s">
        <v>117</v>
      </c>
      <c r="N51" s="5" t="s">
        <v>117</v>
      </c>
      <c r="O51" s="5" t="s">
        <v>117</v>
      </c>
      <c r="P51" s="5" t="s">
        <v>117</v>
      </c>
      <c r="Q51" s="5" t="s">
        <v>117</v>
      </c>
      <c r="R51" s="5" t="s">
        <v>117</v>
      </c>
      <c r="S51" s="5" t="s">
        <v>117</v>
      </c>
      <c r="T51" s="5" t="s">
        <v>117</v>
      </c>
      <c r="U51" s="5" t="s">
        <v>117</v>
      </c>
      <c r="V51" s="5" t="s">
        <v>117</v>
      </c>
      <c r="W51" s="5" t="s">
        <v>117</v>
      </c>
      <c r="X51" s="5" t="s">
        <v>117</v>
      </c>
      <c r="Y51" s="5" t="s">
        <v>117</v>
      </c>
      <c r="Z51" s="5" t="s">
        <v>117</v>
      </c>
      <c r="AA51" s="5" t="s">
        <v>117</v>
      </c>
      <c r="AB51" s="5" t="s">
        <v>117</v>
      </c>
      <c r="AC51" s="5" t="s">
        <v>117</v>
      </c>
      <c r="AD51" s="5" t="s">
        <v>117</v>
      </c>
      <c r="AE51" s="5" t="s">
        <v>117</v>
      </c>
      <c r="AF51" s="5" t="s">
        <v>117</v>
      </c>
      <c r="AG51" s="5" t="s">
        <v>117</v>
      </c>
      <c r="AH51" s="5" t="s">
        <v>117</v>
      </c>
      <c r="AI51" s="5" t="s">
        <v>117</v>
      </c>
      <c r="AJ51" s="5" t="s">
        <v>117</v>
      </c>
    </row>
    <row r="52" spans="2:36">
      <c r="B52" s="1" t="s">
        <v>12</v>
      </c>
      <c r="C52" s="1" t="s">
        <v>128</v>
      </c>
      <c r="D52" s="1" t="s">
        <v>149</v>
      </c>
      <c r="E52" s="1" t="s">
        <v>216</v>
      </c>
      <c r="F52" s="6">
        <v>30</v>
      </c>
      <c r="G52" s="6">
        <v>30</v>
      </c>
      <c r="H52" s="6">
        <v>30</v>
      </c>
      <c r="I52" s="6">
        <v>30</v>
      </c>
      <c r="J52" s="6">
        <v>30</v>
      </c>
      <c r="K52" s="6">
        <v>30</v>
      </c>
      <c r="L52" s="6">
        <v>30</v>
      </c>
      <c r="M52" s="6">
        <v>30</v>
      </c>
      <c r="N52" s="6">
        <v>30</v>
      </c>
      <c r="O52" s="6">
        <v>30</v>
      </c>
      <c r="P52" s="6">
        <v>30</v>
      </c>
      <c r="Q52" s="6">
        <v>30</v>
      </c>
      <c r="R52" s="6">
        <v>30</v>
      </c>
      <c r="S52" s="6">
        <v>30</v>
      </c>
      <c r="T52" s="6">
        <v>30</v>
      </c>
      <c r="U52" s="6">
        <v>30</v>
      </c>
      <c r="V52" s="6">
        <v>30</v>
      </c>
      <c r="W52" s="6">
        <v>30</v>
      </c>
      <c r="X52" s="6">
        <v>30</v>
      </c>
      <c r="Y52" s="6">
        <v>30</v>
      </c>
      <c r="Z52" s="6">
        <v>30</v>
      </c>
      <c r="AA52" s="6">
        <v>30</v>
      </c>
      <c r="AB52" s="6">
        <v>30</v>
      </c>
      <c r="AC52" s="6">
        <v>30</v>
      </c>
      <c r="AD52" s="6">
        <v>30</v>
      </c>
      <c r="AE52" s="6">
        <v>30</v>
      </c>
      <c r="AF52" s="6">
        <v>30</v>
      </c>
      <c r="AG52" s="6">
        <v>30</v>
      </c>
      <c r="AH52" s="6">
        <v>30</v>
      </c>
      <c r="AI52" s="6">
        <v>30</v>
      </c>
      <c r="AJ52" s="6">
        <v>30</v>
      </c>
    </row>
    <row r="53" spans="2:36">
      <c r="B53" s="1" t="s">
        <v>13</v>
      </c>
      <c r="C53" s="1" t="s">
        <v>128</v>
      </c>
      <c r="D53" s="1" t="s">
        <v>149</v>
      </c>
      <c r="E53" s="1" t="s">
        <v>216</v>
      </c>
      <c r="F53" s="6">
        <v>50</v>
      </c>
      <c r="G53" s="6">
        <v>50</v>
      </c>
      <c r="H53" s="6">
        <v>50</v>
      </c>
      <c r="I53" s="6">
        <v>50</v>
      </c>
      <c r="J53" s="6">
        <v>50</v>
      </c>
      <c r="K53" s="6">
        <v>50</v>
      </c>
      <c r="L53" s="6">
        <v>50</v>
      </c>
      <c r="M53" s="6">
        <v>50</v>
      </c>
      <c r="N53" s="6">
        <v>50</v>
      </c>
      <c r="O53" s="6">
        <v>50</v>
      </c>
      <c r="P53" s="6">
        <v>50</v>
      </c>
      <c r="Q53" s="6">
        <v>50</v>
      </c>
      <c r="R53" s="6">
        <v>50</v>
      </c>
      <c r="S53" s="6">
        <v>50</v>
      </c>
      <c r="T53" s="6">
        <v>50</v>
      </c>
      <c r="U53" s="6">
        <v>50</v>
      </c>
      <c r="V53" s="6">
        <v>50</v>
      </c>
      <c r="W53" s="6">
        <v>50</v>
      </c>
      <c r="X53" s="6">
        <v>50</v>
      </c>
      <c r="Y53" s="6">
        <v>50</v>
      </c>
      <c r="Z53" s="6">
        <v>50</v>
      </c>
      <c r="AA53" s="6">
        <v>50</v>
      </c>
      <c r="AB53" s="6">
        <v>50</v>
      </c>
      <c r="AC53" s="6">
        <v>50</v>
      </c>
      <c r="AD53" s="6">
        <v>50</v>
      </c>
      <c r="AE53" s="6">
        <v>50</v>
      </c>
      <c r="AF53" s="6">
        <v>50</v>
      </c>
      <c r="AG53" s="6">
        <v>50</v>
      </c>
      <c r="AH53" s="6">
        <v>50</v>
      </c>
      <c r="AI53" s="6">
        <v>50</v>
      </c>
      <c r="AJ53" s="6">
        <v>50</v>
      </c>
    </row>
    <row r="54" spans="2:36">
      <c r="B54" s="1" t="s">
        <v>14</v>
      </c>
      <c r="D54" s="1" t="s">
        <v>149</v>
      </c>
      <c r="E54" s="1" t="s">
        <v>216</v>
      </c>
      <c r="F54" s="5" t="s">
        <v>117</v>
      </c>
      <c r="G54" s="5" t="s">
        <v>117</v>
      </c>
      <c r="H54" s="5" t="s">
        <v>117</v>
      </c>
      <c r="I54" s="5" t="s">
        <v>117</v>
      </c>
      <c r="J54" s="5" t="s">
        <v>117</v>
      </c>
      <c r="K54" s="5" t="s">
        <v>117</v>
      </c>
      <c r="L54" s="5" t="s">
        <v>117</v>
      </c>
      <c r="M54" s="5" t="s">
        <v>117</v>
      </c>
      <c r="N54" s="5" t="s">
        <v>117</v>
      </c>
      <c r="O54" s="5" t="s">
        <v>117</v>
      </c>
      <c r="P54" s="5" t="s">
        <v>117</v>
      </c>
      <c r="Q54" s="5" t="s">
        <v>117</v>
      </c>
      <c r="R54" s="5" t="s">
        <v>117</v>
      </c>
      <c r="S54" s="5" t="s">
        <v>117</v>
      </c>
      <c r="T54" s="5" t="s">
        <v>117</v>
      </c>
      <c r="U54" s="5" t="s">
        <v>117</v>
      </c>
      <c r="V54" s="5" t="s">
        <v>117</v>
      </c>
      <c r="W54" s="5" t="s">
        <v>117</v>
      </c>
      <c r="X54" s="5" t="s">
        <v>117</v>
      </c>
      <c r="Y54" s="5" t="s">
        <v>117</v>
      </c>
      <c r="Z54" s="5" t="s">
        <v>117</v>
      </c>
      <c r="AA54" s="5" t="s">
        <v>117</v>
      </c>
      <c r="AB54" s="5" t="s">
        <v>117</v>
      </c>
      <c r="AC54" s="5" t="s">
        <v>117</v>
      </c>
      <c r="AD54" s="5" t="s">
        <v>117</v>
      </c>
      <c r="AE54" s="5" t="s">
        <v>117</v>
      </c>
      <c r="AF54" s="5" t="s">
        <v>117</v>
      </c>
      <c r="AG54" s="5" t="s">
        <v>117</v>
      </c>
      <c r="AH54" s="5" t="s">
        <v>117</v>
      </c>
      <c r="AI54" s="5" t="s">
        <v>117</v>
      </c>
      <c r="AJ54" s="5" t="s">
        <v>117</v>
      </c>
    </row>
    <row r="55" spans="2:36">
      <c r="B55" s="1" t="s">
        <v>15</v>
      </c>
      <c r="D55" s="1" t="s">
        <v>149</v>
      </c>
      <c r="E55" s="1" t="s">
        <v>216</v>
      </c>
      <c r="F55" s="5" t="s">
        <v>117</v>
      </c>
      <c r="G55" s="5" t="s">
        <v>117</v>
      </c>
      <c r="H55" s="5" t="s">
        <v>117</v>
      </c>
      <c r="I55" s="5" t="s">
        <v>117</v>
      </c>
      <c r="J55" s="5" t="s">
        <v>117</v>
      </c>
      <c r="K55" s="5" t="s">
        <v>117</v>
      </c>
      <c r="L55" s="5" t="s">
        <v>117</v>
      </c>
      <c r="M55" s="5" t="s">
        <v>117</v>
      </c>
      <c r="N55" s="5" t="s">
        <v>117</v>
      </c>
      <c r="O55" s="5" t="s">
        <v>117</v>
      </c>
      <c r="P55" s="5" t="s">
        <v>117</v>
      </c>
      <c r="Q55" s="5" t="s">
        <v>117</v>
      </c>
      <c r="R55" s="5" t="s">
        <v>117</v>
      </c>
      <c r="S55" s="5" t="s">
        <v>117</v>
      </c>
      <c r="T55" s="5" t="s">
        <v>117</v>
      </c>
      <c r="U55" s="5" t="s">
        <v>117</v>
      </c>
      <c r="V55" s="5" t="s">
        <v>117</v>
      </c>
      <c r="W55" s="5" t="s">
        <v>117</v>
      </c>
      <c r="X55" s="5" t="s">
        <v>117</v>
      </c>
      <c r="Y55" s="5" t="s">
        <v>117</v>
      </c>
      <c r="Z55" s="5" t="s">
        <v>117</v>
      </c>
      <c r="AA55" s="5" t="s">
        <v>117</v>
      </c>
      <c r="AB55" s="5" t="s">
        <v>117</v>
      </c>
      <c r="AC55" s="5" t="s">
        <v>117</v>
      </c>
      <c r="AD55" s="5" t="s">
        <v>117</v>
      </c>
      <c r="AE55" s="5" t="s">
        <v>117</v>
      </c>
      <c r="AF55" s="5" t="s">
        <v>117</v>
      </c>
      <c r="AG55" s="5" t="s">
        <v>117</v>
      </c>
      <c r="AH55" s="5" t="s">
        <v>117</v>
      </c>
      <c r="AI55" s="5" t="s">
        <v>117</v>
      </c>
      <c r="AJ55" s="5" t="s">
        <v>117</v>
      </c>
    </row>
    <row r="56" spans="2:36">
      <c r="B56" s="1" t="s">
        <v>16</v>
      </c>
      <c r="C56" s="1" t="s">
        <v>128</v>
      </c>
      <c r="D56" s="1" t="s">
        <v>149</v>
      </c>
      <c r="E56" s="1" t="s">
        <v>216</v>
      </c>
      <c r="F56" s="5">
        <f t="shared" ref="F56" si="2">SUM(F52:F55)</f>
        <v>80</v>
      </c>
      <c r="G56" s="5">
        <f t="shared" ref="G56:AJ56" si="3">SUM(G52:G55)</f>
        <v>80</v>
      </c>
      <c r="H56" s="5">
        <f t="shared" si="3"/>
        <v>80</v>
      </c>
      <c r="I56" s="5">
        <f t="shared" si="3"/>
        <v>80</v>
      </c>
      <c r="J56" s="5">
        <f t="shared" si="3"/>
        <v>80</v>
      </c>
      <c r="K56" s="5">
        <f t="shared" si="3"/>
        <v>80</v>
      </c>
      <c r="L56" s="5">
        <f t="shared" si="3"/>
        <v>80</v>
      </c>
      <c r="M56" s="5">
        <f t="shared" si="3"/>
        <v>80</v>
      </c>
      <c r="N56" s="5">
        <f t="shared" si="3"/>
        <v>80</v>
      </c>
      <c r="O56" s="5">
        <f t="shared" si="3"/>
        <v>80</v>
      </c>
      <c r="P56" s="5">
        <f t="shared" si="3"/>
        <v>80</v>
      </c>
      <c r="Q56" s="5">
        <f t="shared" si="3"/>
        <v>80</v>
      </c>
      <c r="R56" s="5">
        <f t="shared" si="3"/>
        <v>80</v>
      </c>
      <c r="S56" s="5">
        <f t="shared" si="3"/>
        <v>80</v>
      </c>
      <c r="T56" s="5">
        <f t="shared" si="3"/>
        <v>80</v>
      </c>
      <c r="U56" s="5">
        <f t="shared" si="3"/>
        <v>80</v>
      </c>
      <c r="V56" s="5">
        <f t="shared" si="3"/>
        <v>80</v>
      </c>
      <c r="W56" s="5">
        <f t="shared" si="3"/>
        <v>80</v>
      </c>
      <c r="X56" s="5">
        <f t="shared" si="3"/>
        <v>80</v>
      </c>
      <c r="Y56" s="5">
        <f t="shared" si="3"/>
        <v>80</v>
      </c>
      <c r="Z56" s="5">
        <f t="shared" si="3"/>
        <v>80</v>
      </c>
      <c r="AA56" s="5">
        <f t="shared" si="3"/>
        <v>80</v>
      </c>
      <c r="AB56" s="5">
        <f t="shared" si="3"/>
        <v>80</v>
      </c>
      <c r="AC56" s="5">
        <f t="shared" si="3"/>
        <v>80</v>
      </c>
      <c r="AD56" s="5">
        <f t="shared" si="3"/>
        <v>80</v>
      </c>
      <c r="AE56" s="5">
        <f t="shared" si="3"/>
        <v>80</v>
      </c>
      <c r="AF56" s="5">
        <f t="shared" si="3"/>
        <v>80</v>
      </c>
      <c r="AG56" s="5">
        <f t="shared" si="3"/>
        <v>80</v>
      </c>
      <c r="AH56" s="5">
        <f t="shared" si="3"/>
        <v>80</v>
      </c>
      <c r="AI56" s="5">
        <f t="shared" si="3"/>
        <v>80</v>
      </c>
      <c r="AJ56" s="5">
        <f t="shared" si="3"/>
        <v>80</v>
      </c>
    </row>
    <row r="57" spans="2:36">
      <c r="B57" s="1" t="s">
        <v>17</v>
      </c>
      <c r="D57" s="1" t="s">
        <v>149</v>
      </c>
      <c r="E57" s="1" t="s">
        <v>216</v>
      </c>
      <c r="F57" s="5" t="s">
        <v>117</v>
      </c>
      <c r="G57" s="5" t="s">
        <v>117</v>
      </c>
      <c r="H57" s="5" t="s">
        <v>117</v>
      </c>
      <c r="I57" s="5" t="s">
        <v>117</v>
      </c>
      <c r="J57" s="5" t="s">
        <v>117</v>
      </c>
      <c r="K57" s="5" t="s">
        <v>117</v>
      </c>
      <c r="L57" s="5" t="s">
        <v>117</v>
      </c>
      <c r="M57" s="5" t="s">
        <v>117</v>
      </c>
      <c r="N57" s="5" t="s">
        <v>117</v>
      </c>
      <c r="O57" s="5" t="s">
        <v>117</v>
      </c>
      <c r="P57" s="5" t="s">
        <v>117</v>
      </c>
      <c r="Q57" s="5" t="s">
        <v>117</v>
      </c>
      <c r="R57" s="5" t="s">
        <v>117</v>
      </c>
      <c r="S57" s="5" t="s">
        <v>117</v>
      </c>
      <c r="T57" s="5" t="s">
        <v>117</v>
      </c>
      <c r="U57" s="5" t="s">
        <v>117</v>
      </c>
      <c r="V57" s="5" t="s">
        <v>117</v>
      </c>
      <c r="W57" s="5" t="s">
        <v>117</v>
      </c>
      <c r="X57" s="5" t="s">
        <v>117</v>
      </c>
      <c r="Y57" s="5" t="s">
        <v>117</v>
      </c>
      <c r="Z57" s="5" t="s">
        <v>117</v>
      </c>
      <c r="AA57" s="5" t="s">
        <v>117</v>
      </c>
      <c r="AB57" s="5" t="s">
        <v>117</v>
      </c>
      <c r="AC57" s="5" t="s">
        <v>117</v>
      </c>
      <c r="AD57" s="5" t="s">
        <v>117</v>
      </c>
      <c r="AE57" s="5" t="s">
        <v>117</v>
      </c>
      <c r="AF57" s="5" t="s">
        <v>117</v>
      </c>
      <c r="AG57" s="5" t="s">
        <v>117</v>
      </c>
      <c r="AH57" s="5" t="s">
        <v>117</v>
      </c>
      <c r="AI57" s="5" t="s">
        <v>117</v>
      </c>
      <c r="AJ57" s="5" t="s">
        <v>117</v>
      </c>
    </row>
    <row r="83" spans="3:3">
      <c r="C83" s="4"/>
    </row>
    <row r="84" spans="3:3">
      <c r="C84" s="4"/>
    </row>
    <row r="85" spans="3:3">
      <c r="C85" s="4"/>
    </row>
    <row r="86" spans="3:3">
      <c r="C86" s="4"/>
    </row>
    <row r="87" spans="3:3">
      <c r="C87" s="4"/>
    </row>
    <row r="88" spans="3:3">
      <c r="C88" s="4"/>
    </row>
    <row r="89" spans="3:3">
      <c r="C89" s="4"/>
    </row>
    <row r="90" spans="3:3">
      <c r="C90" s="4"/>
    </row>
    <row r="91" spans="3:3">
      <c r="C91" s="4"/>
    </row>
    <row r="92" spans="3:3">
      <c r="C92" s="4"/>
    </row>
    <row r="93" spans="3:3">
      <c r="C93" s="4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2BB25-CD22-466E-9869-6ACAC4E80303}">
  <sheetPr>
    <tabColor rgb="FF92D050"/>
  </sheetPr>
  <dimension ref="B1:AK90"/>
  <sheetViews>
    <sheetView zoomScale="75" zoomScaleNormal="75" workbookViewId="0">
      <selection activeCell="AE11" sqref="AE11"/>
    </sheetView>
  </sheetViews>
  <sheetFormatPr defaultColWidth="9.140625" defaultRowHeight="15"/>
  <cols>
    <col min="1" max="1" width="9.140625" style="21"/>
    <col min="2" max="2" width="17.7109375" style="21" bestFit="1" customWidth="1"/>
    <col min="3" max="3" width="12.5703125" style="21" customWidth="1"/>
    <col min="4" max="5" width="17.42578125" style="21" customWidth="1"/>
    <col min="6" max="6" width="9.85546875" style="34" bestFit="1" customWidth="1"/>
    <col min="7" max="34" width="7.5703125" style="34" bestFit="1" customWidth="1"/>
    <col min="35" max="35" width="7.28515625" style="21" customWidth="1"/>
    <col min="36" max="36" width="7.5703125" style="34" bestFit="1" customWidth="1"/>
    <col min="37" max="16384" width="9.140625" style="21"/>
  </cols>
  <sheetData>
    <row r="1" spans="2:37">
      <c r="B1" s="28" t="s">
        <v>161</v>
      </c>
    </row>
    <row r="2" spans="2:37" ht="12.75" customHeight="1">
      <c r="B2" s="17" t="s">
        <v>29</v>
      </c>
      <c r="C2" s="17" t="s">
        <v>31</v>
      </c>
      <c r="D2" s="17" t="s">
        <v>32</v>
      </c>
      <c r="E2" s="17"/>
      <c r="F2" s="35"/>
    </row>
    <row r="3" spans="2:37">
      <c r="B3" s="17" t="s">
        <v>18</v>
      </c>
      <c r="C3" s="17" t="s">
        <v>45</v>
      </c>
      <c r="D3" s="17" t="s">
        <v>46</v>
      </c>
      <c r="E3" s="17"/>
      <c r="F3" s="35"/>
    </row>
    <row r="4" spans="2:37" ht="13.5" customHeight="1"/>
    <row r="5" spans="2:37">
      <c r="B5" s="17" t="s">
        <v>30</v>
      </c>
      <c r="C5" s="17" t="s">
        <v>24</v>
      </c>
      <c r="D5" s="17"/>
      <c r="E5" s="17"/>
      <c r="F5" s="35"/>
    </row>
    <row r="6" spans="2:37">
      <c r="B6" s="17" t="s">
        <v>21</v>
      </c>
      <c r="C6" s="17" t="s">
        <v>23</v>
      </c>
      <c r="D6" s="17" t="s">
        <v>28</v>
      </c>
      <c r="E6" s="17" t="s">
        <v>180</v>
      </c>
      <c r="F6" s="35">
        <v>1990</v>
      </c>
      <c r="G6" s="35">
        <v>1991</v>
      </c>
      <c r="H6" s="35">
        <v>1992</v>
      </c>
      <c r="I6" s="35">
        <v>1993</v>
      </c>
      <c r="J6" s="35">
        <v>1994</v>
      </c>
      <c r="K6" s="35">
        <v>1995</v>
      </c>
      <c r="L6" s="35">
        <v>1996</v>
      </c>
      <c r="M6" s="35">
        <v>1997</v>
      </c>
      <c r="N6" s="35">
        <v>1998</v>
      </c>
      <c r="O6" s="35">
        <v>1999</v>
      </c>
      <c r="P6" s="35">
        <v>2000</v>
      </c>
      <c r="Q6" s="35">
        <v>2001</v>
      </c>
      <c r="R6" s="35">
        <v>2002</v>
      </c>
      <c r="S6" s="35">
        <v>2003</v>
      </c>
      <c r="T6" s="35">
        <v>2004</v>
      </c>
      <c r="U6" s="35">
        <v>2005</v>
      </c>
      <c r="V6" s="35">
        <v>2006</v>
      </c>
      <c r="W6" s="35">
        <v>2007</v>
      </c>
      <c r="X6" s="35">
        <v>2008</v>
      </c>
      <c r="Y6" s="35">
        <v>2009</v>
      </c>
      <c r="Z6" s="35">
        <v>2010</v>
      </c>
      <c r="AA6" s="35">
        <v>2011</v>
      </c>
      <c r="AB6" s="35">
        <v>2012</v>
      </c>
      <c r="AC6" s="35">
        <v>2013</v>
      </c>
      <c r="AD6" s="35">
        <v>2014</v>
      </c>
      <c r="AE6" s="35">
        <v>2015</v>
      </c>
      <c r="AF6" s="35">
        <v>2016</v>
      </c>
      <c r="AG6" s="35">
        <v>2017</v>
      </c>
      <c r="AH6" s="35">
        <v>2018</v>
      </c>
      <c r="AI6" s="35">
        <v>2019</v>
      </c>
      <c r="AJ6" s="35">
        <v>2020</v>
      </c>
      <c r="AK6" s="39"/>
    </row>
    <row r="7" spans="2:37" ht="18">
      <c r="B7" s="21" t="s">
        <v>150</v>
      </c>
      <c r="C7" s="21" t="s">
        <v>33</v>
      </c>
      <c r="D7" s="21" t="s">
        <v>37</v>
      </c>
      <c r="F7" s="31">
        <v>199.05983533514728</v>
      </c>
      <c r="G7" s="31">
        <v>199.05983533514728</v>
      </c>
      <c r="H7" s="31">
        <v>199.05983533514728</v>
      </c>
      <c r="I7" s="31">
        <v>199.05983533514728</v>
      </c>
      <c r="J7" s="31">
        <v>199.05983533514728</v>
      </c>
      <c r="K7" s="31">
        <v>199.05983533514728</v>
      </c>
      <c r="L7" s="31">
        <v>199.05983533514728</v>
      </c>
      <c r="M7" s="31">
        <v>199.05983533514728</v>
      </c>
      <c r="N7" s="31">
        <v>199.05983533514728</v>
      </c>
      <c r="O7" s="31">
        <v>199.05983533514728</v>
      </c>
      <c r="P7" s="31">
        <v>199.05983533514728</v>
      </c>
      <c r="Q7" s="31">
        <v>199.05983533514728</v>
      </c>
      <c r="R7" s="31">
        <v>199.05983533514728</v>
      </c>
      <c r="S7" s="31">
        <v>199.05983533514728</v>
      </c>
      <c r="T7" s="31">
        <v>199.05983533514728</v>
      </c>
      <c r="U7" s="31">
        <v>199.05983533514728</v>
      </c>
      <c r="V7" s="31">
        <v>199.05983533514728</v>
      </c>
      <c r="W7" s="31">
        <v>132.5358923958706</v>
      </c>
      <c r="X7" s="31">
        <v>251.32096535440073</v>
      </c>
      <c r="Y7" s="31">
        <v>142.73312665561767</v>
      </c>
      <c r="Z7" s="31">
        <v>225.01255773869994</v>
      </c>
      <c r="AA7" s="31">
        <v>178.89246217195335</v>
      </c>
      <c r="AB7" s="31">
        <v>131.75577774099912</v>
      </c>
      <c r="AC7" s="31">
        <v>153.23653581738793</v>
      </c>
      <c r="AD7" s="31">
        <v>189.77102717170638</v>
      </c>
      <c r="AE7" s="31">
        <v>268.67839833838349</v>
      </c>
      <c r="AF7" s="31">
        <v>316.66160996645368</v>
      </c>
      <c r="AG7" s="31">
        <v>72.227482499724019</v>
      </c>
      <c r="AH7" s="31">
        <v>690.07239151169597</v>
      </c>
      <c r="AI7" s="31">
        <v>247.36758255077822</v>
      </c>
      <c r="AJ7" s="31">
        <v>249.85147419656465</v>
      </c>
    </row>
    <row r="8" spans="2:37" ht="18">
      <c r="B8" s="21" t="s">
        <v>151</v>
      </c>
      <c r="C8" s="21" t="s">
        <v>33</v>
      </c>
      <c r="D8" s="21" t="s">
        <v>37</v>
      </c>
      <c r="F8" s="31">
        <v>164.38028802597924</v>
      </c>
      <c r="G8" s="31">
        <v>164.38028802597924</v>
      </c>
      <c r="H8" s="31">
        <v>164.38028802597924</v>
      </c>
      <c r="I8" s="31">
        <v>164.38028802597924</v>
      </c>
      <c r="J8" s="31">
        <v>164.38028802597924</v>
      </c>
      <c r="K8" s="31">
        <v>164.38028802597924</v>
      </c>
      <c r="L8" s="31">
        <v>164.38028802597924</v>
      </c>
      <c r="M8" s="31">
        <v>164.38028802597924</v>
      </c>
      <c r="N8" s="31">
        <v>164.38028802597924</v>
      </c>
      <c r="O8" s="31">
        <v>164.38028802597924</v>
      </c>
      <c r="P8" s="31">
        <v>164.38028802597924</v>
      </c>
      <c r="Q8" s="31">
        <v>164.38028802597924</v>
      </c>
      <c r="R8" s="31">
        <v>164.38028802597924</v>
      </c>
      <c r="S8" s="31">
        <v>164.38028802597924</v>
      </c>
      <c r="T8" s="31">
        <v>164.38028802597924</v>
      </c>
      <c r="U8" s="31">
        <v>164.38028802597924</v>
      </c>
      <c r="V8" s="31">
        <v>164.38028802597924</v>
      </c>
      <c r="W8" s="31">
        <v>113.44124169051497</v>
      </c>
      <c r="X8" s="31">
        <v>39.402556473430032</v>
      </c>
      <c r="Y8" s="31">
        <v>109.72664417418841</v>
      </c>
      <c r="Z8" s="31">
        <v>183.07028332281075</v>
      </c>
      <c r="AA8" s="31">
        <v>310.36764521399135</v>
      </c>
      <c r="AB8" s="31">
        <v>257.68274594723539</v>
      </c>
      <c r="AC8" s="31">
        <v>174.56112866614077</v>
      </c>
      <c r="AD8" s="31">
        <v>36.640239527505059</v>
      </c>
      <c r="AE8" s="31">
        <v>133.54469825799328</v>
      </c>
      <c r="AF8" s="31">
        <v>285.3656969859822</v>
      </c>
      <c r="AG8" s="31">
        <v>128.60530759057903</v>
      </c>
      <c r="AH8" s="31">
        <v>541.23764938454713</v>
      </c>
      <c r="AI8" s="31">
        <v>227.89726609964276</v>
      </c>
      <c r="AJ8" s="31">
        <v>232.87804196373523</v>
      </c>
    </row>
    <row r="9" spans="2:37">
      <c r="B9" s="21" t="s">
        <v>1</v>
      </c>
      <c r="C9" s="21" t="s">
        <v>33</v>
      </c>
      <c r="D9" s="21" t="s">
        <v>149</v>
      </c>
      <c r="E9" s="21" t="s">
        <v>183</v>
      </c>
      <c r="F9" s="31">
        <v>0.8</v>
      </c>
      <c r="G9" s="31">
        <v>0.8</v>
      </c>
      <c r="H9" s="31">
        <v>0.8</v>
      </c>
      <c r="I9" s="31">
        <v>0.8</v>
      </c>
      <c r="J9" s="31">
        <v>0.8</v>
      </c>
      <c r="K9" s="31">
        <v>0.8</v>
      </c>
      <c r="L9" s="31">
        <v>0.8</v>
      </c>
      <c r="M9" s="31">
        <v>0.8</v>
      </c>
      <c r="N9" s="31">
        <v>0.8</v>
      </c>
      <c r="O9" s="31">
        <v>0.8</v>
      </c>
      <c r="P9" s="31">
        <v>0.8</v>
      </c>
      <c r="Q9" s="31">
        <v>0.8</v>
      </c>
      <c r="R9" s="31">
        <v>0.8</v>
      </c>
      <c r="S9" s="31">
        <v>0.8</v>
      </c>
      <c r="T9" s="31">
        <v>0.8</v>
      </c>
      <c r="U9" s="31">
        <v>0.8</v>
      </c>
      <c r="V9" s="31">
        <v>0.8</v>
      </c>
      <c r="W9" s="31">
        <v>0.8</v>
      </c>
      <c r="X9" s="31">
        <v>0.8</v>
      </c>
      <c r="Y9" s="31">
        <v>0.8</v>
      </c>
      <c r="Z9" s="31">
        <v>0.8</v>
      </c>
      <c r="AA9" s="31">
        <v>0.8</v>
      </c>
      <c r="AB9" s="31">
        <v>0.8</v>
      </c>
      <c r="AC9" s="31">
        <v>0.8</v>
      </c>
      <c r="AD9" s="31">
        <v>0.8</v>
      </c>
      <c r="AE9" s="31">
        <v>0.8</v>
      </c>
      <c r="AF9" s="31">
        <v>0.8</v>
      </c>
      <c r="AG9" s="31">
        <v>0.8</v>
      </c>
      <c r="AH9" s="31">
        <v>0.8</v>
      </c>
      <c r="AI9" s="31">
        <v>0.8</v>
      </c>
      <c r="AJ9" s="31">
        <v>0.8</v>
      </c>
    </row>
    <row r="10" spans="2:37">
      <c r="B10" s="21" t="s">
        <v>0</v>
      </c>
      <c r="C10" s="21" t="s">
        <v>33</v>
      </c>
      <c r="D10" s="21" t="s">
        <v>37</v>
      </c>
      <c r="F10" s="31">
        <v>210.46170586998323</v>
      </c>
      <c r="G10" s="31">
        <v>210.46170586998323</v>
      </c>
      <c r="H10" s="31">
        <v>210.46170586998323</v>
      </c>
      <c r="I10" s="31">
        <v>210.46170586998323</v>
      </c>
      <c r="J10" s="31">
        <v>210.46170586998323</v>
      </c>
      <c r="K10" s="31">
        <v>210.46170586998323</v>
      </c>
      <c r="L10" s="31">
        <v>210.46170586998323</v>
      </c>
      <c r="M10" s="31">
        <v>210.46170586998323</v>
      </c>
      <c r="N10" s="31">
        <v>210.46170586998323</v>
      </c>
      <c r="O10" s="31">
        <v>210.46170586998323</v>
      </c>
      <c r="P10" s="31">
        <v>210.46170586998323</v>
      </c>
      <c r="Q10" s="31">
        <v>210.46170586998323</v>
      </c>
      <c r="R10" s="31">
        <v>210.46170586998323</v>
      </c>
      <c r="S10" s="31">
        <v>210.46170586998323</v>
      </c>
      <c r="T10" s="31">
        <v>210.46170586998323</v>
      </c>
      <c r="U10" s="31">
        <v>210.46170586998323</v>
      </c>
      <c r="V10" s="31">
        <v>210.46170586998323</v>
      </c>
      <c r="W10" s="31">
        <v>353.80460056952791</v>
      </c>
      <c r="X10" s="31">
        <v>188.30857157911549</v>
      </c>
      <c r="Y10" s="31">
        <v>86.719444589277927</v>
      </c>
      <c r="Z10" s="31">
        <v>131.91266068108678</v>
      </c>
      <c r="AA10" s="31">
        <v>563.69086674744813</v>
      </c>
      <c r="AB10" s="31">
        <v>111.04845042915785</v>
      </c>
      <c r="AC10" s="31">
        <v>189.25601989985296</v>
      </c>
      <c r="AD10" s="31">
        <v>330.9001814798213</v>
      </c>
      <c r="AE10" s="31">
        <v>72.396169304342578</v>
      </c>
      <c r="AF10" s="31">
        <v>76.580093420201749</v>
      </c>
      <c r="AG10" s="31">
        <v>858.35744684498286</v>
      </c>
      <c r="AH10" s="31">
        <v>305.49798218984029</v>
      </c>
      <c r="AI10" s="31">
        <v>328.7463746478378</v>
      </c>
      <c r="AJ10" s="31">
        <v>328.31561328144107</v>
      </c>
    </row>
    <row r="11" spans="2:37" ht="18">
      <c r="B11" s="21" t="s">
        <v>152</v>
      </c>
      <c r="D11" s="21" t="s">
        <v>149</v>
      </c>
      <c r="F11" s="31" t="s">
        <v>34</v>
      </c>
      <c r="G11" s="31" t="s">
        <v>34</v>
      </c>
      <c r="H11" s="31" t="s">
        <v>34</v>
      </c>
      <c r="I11" s="31" t="s">
        <v>34</v>
      </c>
      <c r="J11" s="31" t="s">
        <v>34</v>
      </c>
      <c r="K11" s="31" t="s">
        <v>34</v>
      </c>
      <c r="L11" s="31" t="s">
        <v>34</v>
      </c>
      <c r="M11" s="31" t="s">
        <v>34</v>
      </c>
      <c r="N11" s="31" t="s">
        <v>34</v>
      </c>
      <c r="O11" s="31" t="s">
        <v>34</v>
      </c>
      <c r="P11" s="31" t="s">
        <v>34</v>
      </c>
      <c r="Q11" s="31" t="s">
        <v>34</v>
      </c>
      <c r="R11" s="31" t="s">
        <v>34</v>
      </c>
      <c r="S11" s="31" t="s">
        <v>34</v>
      </c>
      <c r="T11" s="31" t="s">
        <v>34</v>
      </c>
      <c r="U11" s="31" t="s">
        <v>34</v>
      </c>
      <c r="V11" s="31" t="s">
        <v>34</v>
      </c>
      <c r="W11" s="31" t="s">
        <v>34</v>
      </c>
      <c r="X11" s="31" t="s">
        <v>34</v>
      </c>
      <c r="Y11" s="31" t="s">
        <v>34</v>
      </c>
      <c r="Z11" s="31" t="s">
        <v>34</v>
      </c>
      <c r="AA11" s="31" t="s">
        <v>34</v>
      </c>
      <c r="AB11" s="31" t="s">
        <v>34</v>
      </c>
      <c r="AC11" s="31" t="s">
        <v>34</v>
      </c>
      <c r="AD11" s="31" t="s">
        <v>34</v>
      </c>
      <c r="AE11" s="31" t="s">
        <v>34</v>
      </c>
      <c r="AF11" s="31" t="s">
        <v>34</v>
      </c>
      <c r="AG11" s="31" t="s">
        <v>34</v>
      </c>
      <c r="AH11" s="31" t="s">
        <v>34</v>
      </c>
      <c r="AI11" s="31" t="s">
        <v>34</v>
      </c>
      <c r="AJ11" s="31" t="s">
        <v>34</v>
      </c>
    </row>
    <row r="12" spans="2:37">
      <c r="B12" s="21" t="s">
        <v>2</v>
      </c>
      <c r="C12" s="21" t="s">
        <v>33</v>
      </c>
      <c r="D12" s="21" t="s">
        <v>149</v>
      </c>
      <c r="E12" s="21" t="s">
        <v>183</v>
      </c>
      <c r="F12" s="31">
        <v>82</v>
      </c>
      <c r="G12" s="31">
        <v>82</v>
      </c>
      <c r="H12" s="31">
        <v>82</v>
      </c>
      <c r="I12" s="31">
        <v>82</v>
      </c>
      <c r="J12" s="31">
        <v>82</v>
      </c>
      <c r="K12" s="31">
        <v>82</v>
      </c>
      <c r="L12" s="31">
        <v>82</v>
      </c>
      <c r="M12" s="31">
        <v>82</v>
      </c>
      <c r="N12" s="31">
        <v>82</v>
      </c>
      <c r="O12" s="31">
        <v>82</v>
      </c>
      <c r="P12" s="31">
        <v>82</v>
      </c>
      <c r="Q12" s="31">
        <v>82</v>
      </c>
      <c r="R12" s="31">
        <v>82</v>
      </c>
      <c r="S12" s="31">
        <v>82</v>
      </c>
      <c r="T12" s="31">
        <v>82</v>
      </c>
      <c r="U12" s="31">
        <v>82</v>
      </c>
      <c r="V12" s="31">
        <v>82</v>
      </c>
      <c r="W12" s="31">
        <v>82</v>
      </c>
      <c r="X12" s="31">
        <v>82</v>
      </c>
      <c r="Y12" s="31">
        <v>82</v>
      </c>
      <c r="Z12" s="31">
        <v>82</v>
      </c>
      <c r="AA12" s="31">
        <v>82</v>
      </c>
      <c r="AB12" s="31">
        <v>82</v>
      </c>
      <c r="AC12" s="31">
        <v>82</v>
      </c>
      <c r="AD12" s="31">
        <v>82</v>
      </c>
      <c r="AE12" s="31">
        <v>82</v>
      </c>
      <c r="AF12" s="31">
        <v>82</v>
      </c>
      <c r="AG12" s="31">
        <v>82</v>
      </c>
      <c r="AH12" s="31">
        <v>82</v>
      </c>
      <c r="AI12" s="31">
        <v>82</v>
      </c>
      <c r="AJ12" s="31">
        <v>82</v>
      </c>
    </row>
    <row r="13" spans="2:37" ht="18">
      <c r="B13" s="21" t="s">
        <v>153</v>
      </c>
      <c r="C13" s="21" t="s">
        <v>33</v>
      </c>
      <c r="D13" s="21" t="s">
        <v>149</v>
      </c>
      <c r="E13" s="21" t="s">
        <v>183</v>
      </c>
      <c r="F13" s="31">
        <v>79</v>
      </c>
      <c r="G13" s="31">
        <v>79</v>
      </c>
      <c r="H13" s="31">
        <v>79</v>
      </c>
      <c r="I13" s="31">
        <v>79</v>
      </c>
      <c r="J13" s="31">
        <v>79</v>
      </c>
      <c r="K13" s="31">
        <v>79</v>
      </c>
      <c r="L13" s="31">
        <v>79</v>
      </c>
      <c r="M13" s="31">
        <v>79</v>
      </c>
      <c r="N13" s="31">
        <v>79</v>
      </c>
      <c r="O13" s="31">
        <v>79</v>
      </c>
      <c r="P13" s="31">
        <v>79</v>
      </c>
      <c r="Q13" s="31">
        <v>79</v>
      </c>
      <c r="R13" s="31">
        <v>79</v>
      </c>
      <c r="S13" s="31">
        <v>79</v>
      </c>
      <c r="T13" s="31">
        <v>79</v>
      </c>
      <c r="U13" s="31">
        <v>79</v>
      </c>
      <c r="V13" s="31">
        <v>79</v>
      </c>
      <c r="W13" s="31">
        <v>79</v>
      </c>
      <c r="X13" s="31">
        <v>79</v>
      </c>
      <c r="Y13" s="31">
        <v>79</v>
      </c>
      <c r="Z13" s="31">
        <v>79</v>
      </c>
      <c r="AA13" s="31">
        <v>79</v>
      </c>
      <c r="AB13" s="31">
        <v>79</v>
      </c>
      <c r="AC13" s="31">
        <v>79</v>
      </c>
      <c r="AD13" s="31">
        <v>79</v>
      </c>
      <c r="AE13" s="31">
        <v>79</v>
      </c>
      <c r="AF13" s="31">
        <v>79</v>
      </c>
      <c r="AG13" s="31">
        <v>79</v>
      </c>
      <c r="AH13" s="31">
        <v>79</v>
      </c>
      <c r="AI13" s="31">
        <v>79</v>
      </c>
      <c r="AJ13" s="31">
        <v>79</v>
      </c>
    </row>
    <row r="14" spans="2:37" ht="18">
      <c r="B14" s="21" t="s">
        <v>154</v>
      </c>
      <c r="C14" s="21" t="s">
        <v>33</v>
      </c>
      <c r="D14" s="21" t="s">
        <v>149</v>
      </c>
      <c r="E14" s="21" t="s">
        <v>183</v>
      </c>
      <c r="F14" s="31">
        <v>55</v>
      </c>
      <c r="G14" s="31">
        <v>55</v>
      </c>
      <c r="H14" s="31">
        <v>55</v>
      </c>
      <c r="I14" s="31">
        <v>55</v>
      </c>
      <c r="J14" s="31">
        <v>55</v>
      </c>
      <c r="K14" s="31">
        <v>55</v>
      </c>
      <c r="L14" s="31">
        <v>55</v>
      </c>
      <c r="M14" s="31">
        <v>55</v>
      </c>
      <c r="N14" s="31">
        <v>55</v>
      </c>
      <c r="O14" s="31">
        <v>55</v>
      </c>
      <c r="P14" s="31">
        <v>55</v>
      </c>
      <c r="Q14" s="31">
        <v>55</v>
      </c>
      <c r="R14" s="31">
        <v>55</v>
      </c>
      <c r="S14" s="31">
        <v>55</v>
      </c>
      <c r="T14" s="31">
        <v>55</v>
      </c>
      <c r="U14" s="31">
        <v>55</v>
      </c>
      <c r="V14" s="31">
        <v>55</v>
      </c>
      <c r="W14" s="31">
        <v>55</v>
      </c>
      <c r="X14" s="31">
        <v>55</v>
      </c>
      <c r="Y14" s="31">
        <v>55</v>
      </c>
      <c r="Z14" s="31">
        <v>55</v>
      </c>
      <c r="AA14" s="31">
        <v>55</v>
      </c>
      <c r="AB14" s="31">
        <v>55</v>
      </c>
      <c r="AC14" s="31">
        <v>55</v>
      </c>
      <c r="AD14" s="31">
        <v>55</v>
      </c>
      <c r="AE14" s="31">
        <v>55</v>
      </c>
      <c r="AF14" s="31">
        <v>55</v>
      </c>
      <c r="AG14" s="31">
        <v>55</v>
      </c>
      <c r="AH14" s="31">
        <v>55</v>
      </c>
      <c r="AI14" s="31">
        <v>55</v>
      </c>
      <c r="AJ14" s="31">
        <v>55</v>
      </c>
    </row>
    <row r="15" spans="2:37">
      <c r="B15" s="21" t="s">
        <v>116</v>
      </c>
      <c r="D15" s="21" t="s">
        <v>149</v>
      </c>
      <c r="F15" s="31" t="s">
        <v>34</v>
      </c>
      <c r="G15" s="31" t="s">
        <v>34</v>
      </c>
      <c r="H15" s="31" t="s">
        <v>34</v>
      </c>
      <c r="I15" s="31" t="s">
        <v>34</v>
      </c>
      <c r="J15" s="31" t="s">
        <v>34</v>
      </c>
      <c r="K15" s="31" t="s">
        <v>34</v>
      </c>
      <c r="L15" s="31" t="s">
        <v>34</v>
      </c>
      <c r="M15" s="31" t="s">
        <v>34</v>
      </c>
      <c r="N15" s="31" t="s">
        <v>34</v>
      </c>
      <c r="O15" s="31" t="s">
        <v>34</v>
      </c>
      <c r="P15" s="31" t="s">
        <v>34</v>
      </c>
      <c r="Q15" s="31" t="s">
        <v>34</v>
      </c>
      <c r="R15" s="31" t="s">
        <v>34</v>
      </c>
      <c r="S15" s="31" t="s">
        <v>34</v>
      </c>
      <c r="T15" s="31" t="s">
        <v>34</v>
      </c>
      <c r="U15" s="31" t="s">
        <v>34</v>
      </c>
      <c r="V15" s="31" t="s">
        <v>34</v>
      </c>
      <c r="W15" s="31" t="s">
        <v>34</v>
      </c>
      <c r="X15" s="31" t="s">
        <v>34</v>
      </c>
      <c r="Y15" s="31" t="s">
        <v>34</v>
      </c>
      <c r="Z15" s="31" t="s">
        <v>34</v>
      </c>
      <c r="AA15" s="31" t="s">
        <v>34</v>
      </c>
      <c r="AB15" s="31" t="s">
        <v>34</v>
      </c>
      <c r="AC15" s="31" t="s">
        <v>34</v>
      </c>
      <c r="AD15" s="31" t="s">
        <v>34</v>
      </c>
      <c r="AE15" s="31" t="s">
        <v>34</v>
      </c>
      <c r="AF15" s="31" t="s">
        <v>34</v>
      </c>
      <c r="AG15" s="31" t="s">
        <v>34</v>
      </c>
      <c r="AH15" s="31" t="s">
        <v>34</v>
      </c>
      <c r="AI15" s="31" t="s">
        <v>34</v>
      </c>
      <c r="AJ15" s="31" t="s">
        <v>34</v>
      </c>
    </row>
    <row r="16" spans="2:37">
      <c r="B16" s="21" t="s">
        <v>3</v>
      </c>
      <c r="C16" s="21" t="s">
        <v>122</v>
      </c>
      <c r="D16" s="21" t="s">
        <v>149</v>
      </c>
      <c r="E16" s="21" t="s">
        <v>183</v>
      </c>
      <c r="F16" s="31">
        <v>28</v>
      </c>
      <c r="G16" s="31">
        <v>28</v>
      </c>
      <c r="H16" s="31">
        <v>28</v>
      </c>
      <c r="I16" s="31">
        <v>28</v>
      </c>
      <c r="J16" s="31">
        <v>28</v>
      </c>
      <c r="K16" s="31">
        <v>28</v>
      </c>
      <c r="L16" s="31">
        <v>28</v>
      </c>
      <c r="M16" s="31">
        <v>28</v>
      </c>
      <c r="N16" s="31">
        <v>28</v>
      </c>
      <c r="O16" s="31">
        <v>28</v>
      </c>
      <c r="P16" s="31">
        <v>28</v>
      </c>
      <c r="Q16" s="31">
        <v>28</v>
      </c>
      <c r="R16" s="31">
        <v>28</v>
      </c>
      <c r="S16" s="31">
        <v>28</v>
      </c>
      <c r="T16" s="31">
        <v>28</v>
      </c>
      <c r="U16" s="31">
        <v>28</v>
      </c>
      <c r="V16" s="31">
        <v>28</v>
      </c>
      <c r="W16" s="31">
        <v>28</v>
      </c>
      <c r="X16" s="31">
        <v>28</v>
      </c>
      <c r="Y16" s="31">
        <v>28</v>
      </c>
      <c r="Z16" s="31">
        <v>28</v>
      </c>
      <c r="AA16" s="31">
        <v>28</v>
      </c>
      <c r="AB16" s="31">
        <v>28</v>
      </c>
      <c r="AC16" s="31">
        <v>28</v>
      </c>
      <c r="AD16" s="31">
        <v>28</v>
      </c>
      <c r="AE16" s="31">
        <v>28</v>
      </c>
      <c r="AF16" s="31">
        <v>28</v>
      </c>
      <c r="AG16" s="31">
        <v>28</v>
      </c>
      <c r="AH16" s="31">
        <v>28</v>
      </c>
      <c r="AI16" s="31">
        <v>28</v>
      </c>
      <c r="AJ16" s="31">
        <v>28</v>
      </c>
    </row>
    <row r="17" spans="2:36">
      <c r="B17" s="21" t="s">
        <v>4</v>
      </c>
      <c r="C17" s="21" t="s">
        <v>122</v>
      </c>
      <c r="D17" s="21" t="s">
        <v>149</v>
      </c>
      <c r="E17" s="21" t="s">
        <v>183</v>
      </c>
      <c r="F17" s="31">
        <v>1.6</v>
      </c>
      <c r="G17" s="31">
        <v>1.6</v>
      </c>
      <c r="H17" s="31">
        <v>1.6</v>
      </c>
      <c r="I17" s="31">
        <v>1.6</v>
      </c>
      <c r="J17" s="31">
        <v>1.6</v>
      </c>
      <c r="K17" s="31">
        <v>1.6</v>
      </c>
      <c r="L17" s="31">
        <v>1.6</v>
      </c>
      <c r="M17" s="31">
        <v>1.6</v>
      </c>
      <c r="N17" s="31">
        <v>1.6</v>
      </c>
      <c r="O17" s="31">
        <v>1.6</v>
      </c>
      <c r="P17" s="31">
        <v>1.6</v>
      </c>
      <c r="Q17" s="31">
        <v>1.6</v>
      </c>
      <c r="R17" s="31">
        <v>1.6</v>
      </c>
      <c r="S17" s="31">
        <v>1.6</v>
      </c>
      <c r="T17" s="31">
        <v>1.6</v>
      </c>
      <c r="U17" s="31">
        <v>1.6</v>
      </c>
      <c r="V17" s="31">
        <v>1.6</v>
      </c>
      <c r="W17" s="31">
        <v>1.6</v>
      </c>
      <c r="X17" s="31">
        <v>1.6</v>
      </c>
      <c r="Y17" s="31">
        <v>1.6</v>
      </c>
      <c r="Z17" s="31">
        <v>1.6</v>
      </c>
      <c r="AA17" s="31">
        <v>1.6</v>
      </c>
      <c r="AB17" s="31">
        <v>1.6</v>
      </c>
      <c r="AC17" s="31">
        <v>1.6</v>
      </c>
      <c r="AD17" s="31">
        <v>1.6</v>
      </c>
      <c r="AE17" s="31">
        <v>1.6</v>
      </c>
      <c r="AF17" s="31">
        <v>1.6</v>
      </c>
      <c r="AG17" s="31">
        <v>1.6</v>
      </c>
      <c r="AH17" s="31">
        <v>1.6</v>
      </c>
      <c r="AI17" s="31">
        <v>1.6</v>
      </c>
      <c r="AJ17" s="31">
        <v>1.6</v>
      </c>
    </row>
    <row r="18" spans="2:36">
      <c r="B18" s="21" t="s">
        <v>5</v>
      </c>
      <c r="C18" s="21" t="s">
        <v>122</v>
      </c>
      <c r="D18" s="21" t="s">
        <v>149</v>
      </c>
      <c r="E18" s="21" t="s">
        <v>183</v>
      </c>
      <c r="F18" s="31">
        <v>30</v>
      </c>
      <c r="G18" s="31">
        <v>30</v>
      </c>
      <c r="H18" s="31">
        <v>30</v>
      </c>
      <c r="I18" s="31">
        <v>30</v>
      </c>
      <c r="J18" s="31">
        <v>30</v>
      </c>
      <c r="K18" s="31">
        <v>30</v>
      </c>
      <c r="L18" s="31">
        <v>30</v>
      </c>
      <c r="M18" s="31">
        <v>30</v>
      </c>
      <c r="N18" s="31">
        <v>30</v>
      </c>
      <c r="O18" s="31">
        <v>30</v>
      </c>
      <c r="P18" s="31">
        <v>30</v>
      </c>
      <c r="Q18" s="31">
        <v>30</v>
      </c>
      <c r="R18" s="31">
        <v>30</v>
      </c>
      <c r="S18" s="31">
        <v>30</v>
      </c>
      <c r="T18" s="31">
        <v>30</v>
      </c>
      <c r="U18" s="31">
        <v>30</v>
      </c>
      <c r="V18" s="31">
        <v>30</v>
      </c>
      <c r="W18" s="31">
        <v>30</v>
      </c>
      <c r="X18" s="31">
        <v>30</v>
      </c>
      <c r="Y18" s="31">
        <v>30</v>
      </c>
      <c r="Z18" s="31">
        <v>30</v>
      </c>
      <c r="AA18" s="31">
        <v>30</v>
      </c>
      <c r="AB18" s="31">
        <v>30</v>
      </c>
      <c r="AC18" s="31">
        <v>30</v>
      </c>
      <c r="AD18" s="31">
        <v>30</v>
      </c>
      <c r="AE18" s="31">
        <v>30</v>
      </c>
      <c r="AF18" s="31">
        <v>30</v>
      </c>
      <c r="AG18" s="31">
        <v>30</v>
      </c>
      <c r="AH18" s="31">
        <v>30</v>
      </c>
      <c r="AI18" s="31">
        <v>30</v>
      </c>
      <c r="AJ18" s="31">
        <v>30</v>
      </c>
    </row>
    <row r="19" spans="2:36">
      <c r="B19" s="21" t="s">
        <v>6</v>
      </c>
      <c r="C19" s="21" t="s">
        <v>122</v>
      </c>
      <c r="D19" s="21" t="s">
        <v>149</v>
      </c>
      <c r="E19" s="21" t="s">
        <v>183</v>
      </c>
      <c r="F19" s="31">
        <v>11</v>
      </c>
      <c r="G19" s="31">
        <v>11</v>
      </c>
      <c r="H19" s="31">
        <v>11</v>
      </c>
      <c r="I19" s="31">
        <v>11</v>
      </c>
      <c r="J19" s="31">
        <v>11</v>
      </c>
      <c r="K19" s="31">
        <v>11</v>
      </c>
      <c r="L19" s="31">
        <v>11</v>
      </c>
      <c r="M19" s="31">
        <v>11</v>
      </c>
      <c r="N19" s="31">
        <v>11</v>
      </c>
      <c r="O19" s="31">
        <v>11</v>
      </c>
      <c r="P19" s="31">
        <v>11</v>
      </c>
      <c r="Q19" s="31">
        <v>11</v>
      </c>
      <c r="R19" s="31">
        <v>11</v>
      </c>
      <c r="S19" s="31">
        <v>11</v>
      </c>
      <c r="T19" s="31">
        <v>11</v>
      </c>
      <c r="U19" s="31">
        <v>11</v>
      </c>
      <c r="V19" s="31">
        <v>11</v>
      </c>
      <c r="W19" s="31">
        <v>11</v>
      </c>
      <c r="X19" s="31">
        <v>11</v>
      </c>
      <c r="Y19" s="31">
        <v>11</v>
      </c>
      <c r="Z19" s="31">
        <v>11</v>
      </c>
      <c r="AA19" s="31">
        <v>11</v>
      </c>
      <c r="AB19" s="31">
        <v>11</v>
      </c>
      <c r="AC19" s="31">
        <v>11</v>
      </c>
      <c r="AD19" s="31">
        <v>11</v>
      </c>
      <c r="AE19" s="31">
        <v>11</v>
      </c>
      <c r="AF19" s="31">
        <v>11</v>
      </c>
      <c r="AG19" s="31">
        <v>11</v>
      </c>
      <c r="AH19" s="31">
        <v>11</v>
      </c>
      <c r="AI19" s="31">
        <v>11</v>
      </c>
      <c r="AJ19" s="31">
        <v>11</v>
      </c>
    </row>
    <row r="20" spans="2:36">
      <c r="B20" s="21" t="s">
        <v>7</v>
      </c>
      <c r="C20" s="21" t="s">
        <v>122</v>
      </c>
      <c r="D20" s="21" t="s">
        <v>149</v>
      </c>
      <c r="E20" s="21" t="s">
        <v>183</v>
      </c>
      <c r="F20" s="31">
        <v>5.7</v>
      </c>
      <c r="G20" s="31">
        <v>5.7</v>
      </c>
      <c r="H20" s="31">
        <v>5.7</v>
      </c>
      <c r="I20" s="31">
        <v>5.7</v>
      </c>
      <c r="J20" s="31">
        <v>5.7</v>
      </c>
      <c r="K20" s="31">
        <v>5.7</v>
      </c>
      <c r="L20" s="31">
        <v>5.7</v>
      </c>
      <c r="M20" s="31">
        <v>5.7</v>
      </c>
      <c r="N20" s="31">
        <v>5.7</v>
      </c>
      <c r="O20" s="31">
        <v>5.7</v>
      </c>
      <c r="P20" s="31">
        <v>5.7</v>
      </c>
      <c r="Q20" s="31">
        <v>5.7</v>
      </c>
      <c r="R20" s="31">
        <v>5.7</v>
      </c>
      <c r="S20" s="31">
        <v>5.7</v>
      </c>
      <c r="T20" s="31">
        <v>5.7</v>
      </c>
      <c r="U20" s="31">
        <v>5.7</v>
      </c>
      <c r="V20" s="31">
        <v>5.7</v>
      </c>
      <c r="W20" s="31">
        <v>5.7</v>
      </c>
      <c r="X20" s="31">
        <v>5.7</v>
      </c>
      <c r="Y20" s="31">
        <v>5.7</v>
      </c>
      <c r="Z20" s="31">
        <v>5.7</v>
      </c>
      <c r="AA20" s="31">
        <v>5.7</v>
      </c>
      <c r="AB20" s="31">
        <v>5.7</v>
      </c>
      <c r="AC20" s="31">
        <v>5.7</v>
      </c>
      <c r="AD20" s="31">
        <v>5.7</v>
      </c>
      <c r="AE20" s="31">
        <v>5.7</v>
      </c>
      <c r="AF20" s="31">
        <v>5.7</v>
      </c>
      <c r="AG20" s="31">
        <v>5.7</v>
      </c>
      <c r="AH20" s="31">
        <v>5.7</v>
      </c>
      <c r="AI20" s="31">
        <v>5.7</v>
      </c>
      <c r="AJ20" s="31">
        <v>5.7</v>
      </c>
    </row>
    <row r="21" spans="2:36">
      <c r="B21" s="21" t="s">
        <v>8</v>
      </c>
      <c r="C21" s="21" t="s">
        <v>122</v>
      </c>
      <c r="D21" s="21" t="s">
        <v>149</v>
      </c>
      <c r="E21" s="21" t="s">
        <v>183</v>
      </c>
      <c r="F21" s="31">
        <v>25</v>
      </c>
      <c r="G21" s="31">
        <v>25</v>
      </c>
      <c r="H21" s="31">
        <v>25</v>
      </c>
      <c r="I21" s="31">
        <v>25</v>
      </c>
      <c r="J21" s="31">
        <v>25</v>
      </c>
      <c r="K21" s="31">
        <v>25</v>
      </c>
      <c r="L21" s="31">
        <v>25</v>
      </c>
      <c r="M21" s="31">
        <v>25</v>
      </c>
      <c r="N21" s="31">
        <v>25</v>
      </c>
      <c r="O21" s="31">
        <v>25</v>
      </c>
      <c r="P21" s="31">
        <v>25</v>
      </c>
      <c r="Q21" s="31">
        <v>25</v>
      </c>
      <c r="R21" s="31">
        <v>25</v>
      </c>
      <c r="S21" s="31">
        <v>25</v>
      </c>
      <c r="T21" s="31">
        <v>25</v>
      </c>
      <c r="U21" s="31">
        <v>25</v>
      </c>
      <c r="V21" s="31">
        <v>25</v>
      </c>
      <c r="W21" s="31">
        <v>25</v>
      </c>
      <c r="X21" s="31">
        <v>25</v>
      </c>
      <c r="Y21" s="31">
        <v>25</v>
      </c>
      <c r="Z21" s="31">
        <v>25</v>
      </c>
      <c r="AA21" s="31">
        <v>25</v>
      </c>
      <c r="AB21" s="31">
        <v>25</v>
      </c>
      <c r="AC21" s="31">
        <v>25</v>
      </c>
      <c r="AD21" s="31">
        <v>25</v>
      </c>
      <c r="AE21" s="31">
        <v>25</v>
      </c>
      <c r="AF21" s="31">
        <v>25</v>
      </c>
      <c r="AG21" s="31">
        <v>25</v>
      </c>
      <c r="AH21" s="31">
        <v>25</v>
      </c>
      <c r="AI21" s="31">
        <v>25</v>
      </c>
      <c r="AJ21" s="31">
        <v>25</v>
      </c>
    </row>
    <row r="22" spans="2:36">
      <c r="B22" s="21" t="s">
        <v>9</v>
      </c>
      <c r="C22" s="21" t="s">
        <v>122</v>
      </c>
      <c r="D22" s="21" t="s">
        <v>149</v>
      </c>
      <c r="E22" s="21" t="s">
        <v>183</v>
      </c>
      <c r="F22" s="31">
        <v>5.2</v>
      </c>
      <c r="G22" s="31">
        <v>5.2</v>
      </c>
      <c r="H22" s="31">
        <v>5.2</v>
      </c>
      <c r="I22" s="31">
        <v>5.2</v>
      </c>
      <c r="J22" s="31">
        <v>5.2</v>
      </c>
      <c r="K22" s="31">
        <v>5.2</v>
      </c>
      <c r="L22" s="31">
        <v>5.2</v>
      </c>
      <c r="M22" s="31">
        <v>5.2</v>
      </c>
      <c r="N22" s="31">
        <v>5.2</v>
      </c>
      <c r="O22" s="31">
        <v>5.2</v>
      </c>
      <c r="P22" s="31">
        <v>5.2</v>
      </c>
      <c r="Q22" s="31">
        <v>5.2</v>
      </c>
      <c r="R22" s="31">
        <v>5.2</v>
      </c>
      <c r="S22" s="31">
        <v>5.2</v>
      </c>
      <c r="T22" s="31">
        <v>5.2</v>
      </c>
      <c r="U22" s="31">
        <v>5.2</v>
      </c>
      <c r="V22" s="31">
        <v>5.2</v>
      </c>
      <c r="W22" s="31">
        <v>5.2</v>
      </c>
      <c r="X22" s="31">
        <v>5.2</v>
      </c>
      <c r="Y22" s="31">
        <v>5.2</v>
      </c>
      <c r="Z22" s="31">
        <v>5.2</v>
      </c>
      <c r="AA22" s="31">
        <v>5.2</v>
      </c>
      <c r="AB22" s="31">
        <v>5.2</v>
      </c>
      <c r="AC22" s="31">
        <v>5.2</v>
      </c>
      <c r="AD22" s="31">
        <v>5.2</v>
      </c>
      <c r="AE22" s="31">
        <v>5.2</v>
      </c>
      <c r="AF22" s="31">
        <v>5.2</v>
      </c>
      <c r="AG22" s="31">
        <v>5.2</v>
      </c>
      <c r="AH22" s="31">
        <v>5.2</v>
      </c>
      <c r="AI22" s="31">
        <v>5.2</v>
      </c>
      <c r="AJ22" s="31">
        <v>5.2</v>
      </c>
    </row>
    <row r="23" spans="2:36">
      <c r="B23" s="21" t="s">
        <v>10</v>
      </c>
      <c r="C23" s="21" t="s">
        <v>122</v>
      </c>
      <c r="D23" s="21" t="s">
        <v>149</v>
      </c>
      <c r="E23" s="21" t="s">
        <v>183</v>
      </c>
      <c r="F23" s="31">
        <v>2.9</v>
      </c>
      <c r="G23" s="31">
        <v>2.9</v>
      </c>
      <c r="H23" s="31">
        <v>2.9</v>
      </c>
      <c r="I23" s="31">
        <v>2.9</v>
      </c>
      <c r="J23" s="31">
        <v>2.9</v>
      </c>
      <c r="K23" s="31">
        <v>2.9</v>
      </c>
      <c r="L23" s="31">
        <v>2.9</v>
      </c>
      <c r="M23" s="31">
        <v>2.9</v>
      </c>
      <c r="N23" s="31">
        <v>2.9</v>
      </c>
      <c r="O23" s="31">
        <v>2.9</v>
      </c>
      <c r="P23" s="31">
        <v>2.9</v>
      </c>
      <c r="Q23" s="31">
        <v>2.9</v>
      </c>
      <c r="R23" s="31">
        <v>2.9</v>
      </c>
      <c r="S23" s="31">
        <v>2.9</v>
      </c>
      <c r="T23" s="31">
        <v>2.9</v>
      </c>
      <c r="U23" s="31">
        <v>2.9</v>
      </c>
      <c r="V23" s="31">
        <v>2.9</v>
      </c>
      <c r="W23" s="31">
        <v>2.9</v>
      </c>
      <c r="X23" s="31">
        <v>2.9</v>
      </c>
      <c r="Y23" s="31">
        <v>2.9</v>
      </c>
      <c r="Z23" s="31">
        <v>2.9</v>
      </c>
      <c r="AA23" s="31">
        <v>2.9</v>
      </c>
      <c r="AB23" s="31">
        <v>2.9</v>
      </c>
      <c r="AC23" s="31">
        <v>2.9</v>
      </c>
      <c r="AD23" s="31">
        <v>2.9</v>
      </c>
      <c r="AE23" s="31">
        <v>2.9</v>
      </c>
      <c r="AF23" s="31">
        <v>2.9</v>
      </c>
      <c r="AG23" s="31">
        <v>2.9</v>
      </c>
      <c r="AH23" s="31">
        <v>2.9</v>
      </c>
      <c r="AI23" s="31">
        <v>2.9</v>
      </c>
      <c r="AJ23" s="31">
        <v>2.9</v>
      </c>
    </row>
    <row r="24" spans="2:36">
      <c r="B24" s="21" t="s">
        <v>11</v>
      </c>
      <c r="C24" s="21" t="s">
        <v>122</v>
      </c>
      <c r="D24" s="21" t="s">
        <v>149</v>
      </c>
      <c r="E24" s="21" t="s">
        <v>183</v>
      </c>
      <c r="F24" s="31">
        <v>46</v>
      </c>
      <c r="G24" s="31">
        <v>46</v>
      </c>
      <c r="H24" s="31">
        <v>46</v>
      </c>
      <c r="I24" s="31">
        <v>46</v>
      </c>
      <c r="J24" s="31">
        <v>46</v>
      </c>
      <c r="K24" s="31">
        <v>46</v>
      </c>
      <c r="L24" s="31">
        <v>46</v>
      </c>
      <c r="M24" s="31">
        <v>46</v>
      </c>
      <c r="N24" s="31">
        <v>46</v>
      </c>
      <c r="O24" s="31">
        <v>46</v>
      </c>
      <c r="P24" s="31">
        <v>46</v>
      </c>
      <c r="Q24" s="31">
        <v>46</v>
      </c>
      <c r="R24" s="31">
        <v>46</v>
      </c>
      <c r="S24" s="31">
        <v>46</v>
      </c>
      <c r="T24" s="31">
        <v>46</v>
      </c>
      <c r="U24" s="31">
        <v>46</v>
      </c>
      <c r="V24" s="31">
        <v>46</v>
      </c>
      <c r="W24" s="31">
        <v>46</v>
      </c>
      <c r="X24" s="31">
        <v>46</v>
      </c>
      <c r="Y24" s="31">
        <v>46</v>
      </c>
      <c r="Z24" s="31">
        <v>46</v>
      </c>
      <c r="AA24" s="31">
        <v>46</v>
      </c>
      <c r="AB24" s="31">
        <v>46</v>
      </c>
      <c r="AC24" s="31">
        <v>46</v>
      </c>
      <c r="AD24" s="31">
        <v>46</v>
      </c>
      <c r="AE24" s="31">
        <v>46</v>
      </c>
      <c r="AF24" s="31">
        <v>46</v>
      </c>
      <c r="AG24" s="31">
        <v>46</v>
      </c>
      <c r="AH24" s="31">
        <v>46</v>
      </c>
      <c r="AI24" s="31">
        <v>46</v>
      </c>
      <c r="AJ24" s="31">
        <v>46</v>
      </c>
    </row>
    <row r="25" spans="2:36">
      <c r="B25" s="21" t="s">
        <v>113</v>
      </c>
      <c r="C25" s="21" t="s">
        <v>124</v>
      </c>
      <c r="D25" s="21" t="s">
        <v>149</v>
      </c>
      <c r="F25" s="31" t="s">
        <v>34</v>
      </c>
      <c r="G25" s="31" t="s">
        <v>34</v>
      </c>
      <c r="H25" s="31" t="s">
        <v>34</v>
      </c>
      <c r="I25" s="31" t="s">
        <v>34</v>
      </c>
      <c r="J25" s="31" t="s">
        <v>34</v>
      </c>
      <c r="K25" s="31" t="s">
        <v>34</v>
      </c>
      <c r="L25" s="31" t="s">
        <v>34</v>
      </c>
      <c r="M25" s="31" t="s">
        <v>34</v>
      </c>
      <c r="N25" s="31" t="s">
        <v>34</v>
      </c>
      <c r="O25" s="31" t="s">
        <v>34</v>
      </c>
      <c r="P25" s="31" t="s">
        <v>34</v>
      </c>
      <c r="Q25" s="31" t="s">
        <v>34</v>
      </c>
      <c r="R25" s="31" t="s">
        <v>34</v>
      </c>
      <c r="S25" s="31" t="s">
        <v>34</v>
      </c>
      <c r="T25" s="31" t="s">
        <v>34</v>
      </c>
      <c r="U25" s="31" t="s">
        <v>34</v>
      </c>
      <c r="V25" s="31" t="s">
        <v>34</v>
      </c>
      <c r="W25" s="31" t="s">
        <v>34</v>
      </c>
      <c r="X25" s="31" t="s">
        <v>34</v>
      </c>
      <c r="Y25" s="31" t="s">
        <v>34</v>
      </c>
      <c r="Z25" s="31" t="s">
        <v>34</v>
      </c>
      <c r="AA25" s="31" t="s">
        <v>34</v>
      </c>
      <c r="AB25" s="31" t="s">
        <v>34</v>
      </c>
      <c r="AC25" s="31" t="s">
        <v>34</v>
      </c>
      <c r="AD25" s="31" t="s">
        <v>34</v>
      </c>
      <c r="AE25" s="31" t="s">
        <v>34</v>
      </c>
      <c r="AF25" s="31" t="s">
        <v>34</v>
      </c>
      <c r="AG25" s="31" t="s">
        <v>34</v>
      </c>
      <c r="AH25" s="31" t="s">
        <v>34</v>
      </c>
      <c r="AI25" s="31" t="s">
        <v>34</v>
      </c>
      <c r="AJ25" s="31" t="s">
        <v>34</v>
      </c>
    </row>
    <row r="26" spans="2:36">
      <c r="B26" s="21" t="s">
        <v>38</v>
      </c>
      <c r="C26" s="21" t="s">
        <v>123</v>
      </c>
      <c r="D26" s="21" t="s">
        <v>149</v>
      </c>
      <c r="E26" s="21" t="s">
        <v>183</v>
      </c>
      <c r="F26" s="31">
        <v>26</v>
      </c>
      <c r="G26" s="31">
        <v>26</v>
      </c>
      <c r="H26" s="31">
        <v>26</v>
      </c>
      <c r="I26" s="31">
        <v>26</v>
      </c>
      <c r="J26" s="31">
        <v>26</v>
      </c>
      <c r="K26" s="31">
        <v>26</v>
      </c>
      <c r="L26" s="31">
        <v>26</v>
      </c>
      <c r="M26" s="31">
        <v>26</v>
      </c>
      <c r="N26" s="31">
        <v>26</v>
      </c>
      <c r="O26" s="31">
        <v>26</v>
      </c>
      <c r="P26" s="31">
        <v>26</v>
      </c>
      <c r="Q26" s="31">
        <v>26</v>
      </c>
      <c r="R26" s="31">
        <v>26</v>
      </c>
      <c r="S26" s="31">
        <v>26</v>
      </c>
      <c r="T26" s="31">
        <v>26</v>
      </c>
      <c r="U26" s="31">
        <v>26</v>
      </c>
      <c r="V26" s="31">
        <v>26</v>
      </c>
      <c r="W26" s="31">
        <v>26</v>
      </c>
      <c r="X26" s="31">
        <v>26</v>
      </c>
      <c r="Y26" s="31">
        <v>26</v>
      </c>
      <c r="Z26" s="31">
        <v>26</v>
      </c>
      <c r="AA26" s="31">
        <v>26</v>
      </c>
      <c r="AB26" s="31">
        <v>26</v>
      </c>
      <c r="AC26" s="31">
        <v>26</v>
      </c>
      <c r="AD26" s="31">
        <v>26</v>
      </c>
      <c r="AE26" s="31">
        <v>26</v>
      </c>
      <c r="AF26" s="31">
        <v>26</v>
      </c>
      <c r="AG26" s="31">
        <v>26</v>
      </c>
      <c r="AH26" s="31">
        <v>26</v>
      </c>
      <c r="AI26" s="31">
        <v>26</v>
      </c>
      <c r="AJ26" s="31">
        <v>26</v>
      </c>
    </row>
    <row r="27" spans="2:36">
      <c r="B27" s="21" t="s">
        <v>12</v>
      </c>
      <c r="C27" s="21" t="s">
        <v>122</v>
      </c>
      <c r="D27" s="21" t="s">
        <v>149</v>
      </c>
      <c r="E27" s="21" t="s">
        <v>183</v>
      </c>
      <c r="F27" s="33">
        <v>0.28999999999999998</v>
      </c>
      <c r="G27" s="33">
        <v>0.28999999999999998</v>
      </c>
      <c r="H27" s="33">
        <v>0.28999999999999998</v>
      </c>
      <c r="I27" s="33">
        <v>0.28999999999999998</v>
      </c>
      <c r="J27" s="33">
        <v>0.28999999999999998</v>
      </c>
      <c r="K27" s="33">
        <v>0.28999999999999998</v>
      </c>
      <c r="L27" s="33">
        <v>0.28999999999999998</v>
      </c>
      <c r="M27" s="33">
        <v>0.28999999999999998</v>
      </c>
      <c r="N27" s="33">
        <v>0.28999999999999998</v>
      </c>
      <c r="O27" s="33">
        <v>0.28999999999999998</v>
      </c>
      <c r="P27" s="33">
        <v>0.28999999999999998</v>
      </c>
      <c r="Q27" s="33">
        <v>0.28999999999999998</v>
      </c>
      <c r="R27" s="33">
        <v>0.28999999999999998</v>
      </c>
      <c r="S27" s="33">
        <v>0.28999999999999998</v>
      </c>
      <c r="T27" s="33">
        <v>0.28999999999999998</v>
      </c>
      <c r="U27" s="33">
        <v>0.28999999999999998</v>
      </c>
      <c r="V27" s="33">
        <v>0.28999999999999998</v>
      </c>
      <c r="W27" s="33">
        <v>0.28999999999999998</v>
      </c>
      <c r="X27" s="33">
        <v>0.28999999999999998</v>
      </c>
      <c r="Y27" s="33">
        <v>0.28999999999999998</v>
      </c>
      <c r="Z27" s="33">
        <v>0.28999999999999998</v>
      </c>
      <c r="AA27" s="33">
        <v>0.28999999999999998</v>
      </c>
      <c r="AB27" s="33">
        <v>0.28999999999999998</v>
      </c>
      <c r="AC27" s="33">
        <v>0.28999999999999998</v>
      </c>
      <c r="AD27" s="33">
        <v>0.28999999999999998</v>
      </c>
      <c r="AE27" s="33">
        <v>0.28999999999999998</v>
      </c>
      <c r="AF27" s="33">
        <v>0.28999999999999998</v>
      </c>
      <c r="AG27" s="33">
        <v>0.28999999999999998</v>
      </c>
      <c r="AH27" s="33">
        <v>0.28999999999999998</v>
      </c>
      <c r="AI27" s="33">
        <v>0.28999999999999998</v>
      </c>
      <c r="AJ27" s="33">
        <v>0.28999999999999998</v>
      </c>
    </row>
    <row r="28" spans="2:36">
      <c r="B28" s="21" t="s">
        <v>13</v>
      </c>
      <c r="C28" s="21" t="s">
        <v>122</v>
      </c>
      <c r="D28" s="21" t="s">
        <v>149</v>
      </c>
      <c r="E28" s="21" t="s">
        <v>183</v>
      </c>
      <c r="F28" s="33">
        <v>3.0000000000000001E-3</v>
      </c>
      <c r="G28" s="33">
        <v>3.0000000000000001E-3</v>
      </c>
      <c r="H28" s="33">
        <v>3.0000000000000001E-3</v>
      </c>
      <c r="I28" s="33">
        <v>3.0000000000000001E-3</v>
      </c>
      <c r="J28" s="33">
        <v>3.0000000000000001E-3</v>
      </c>
      <c r="K28" s="33">
        <v>3.0000000000000001E-3</v>
      </c>
      <c r="L28" s="33">
        <v>3.0000000000000001E-3</v>
      </c>
      <c r="M28" s="33">
        <v>3.0000000000000001E-3</v>
      </c>
      <c r="N28" s="33">
        <v>3.0000000000000001E-3</v>
      </c>
      <c r="O28" s="33">
        <v>3.0000000000000001E-3</v>
      </c>
      <c r="P28" s="33">
        <v>3.0000000000000001E-3</v>
      </c>
      <c r="Q28" s="33">
        <v>3.0000000000000001E-3</v>
      </c>
      <c r="R28" s="33">
        <v>3.0000000000000001E-3</v>
      </c>
      <c r="S28" s="33">
        <v>3.0000000000000001E-3</v>
      </c>
      <c r="T28" s="33">
        <v>3.0000000000000001E-3</v>
      </c>
      <c r="U28" s="33">
        <v>3.0000000000000001E-3</v>
      </c>
      <c r="V28" s="33">
        <v>3.0000000000000001E-3</v>
      </c>
      <c r="W28" s="33">
        <v>3.0000000000000001E-3</v>
      </c>
      <c r="X28" s="33">
        <v>3.0000000000000001E-3</v>
      </c>
      <c r="Y28" s="33">
        <v>3.0000000000000001E-3</v>
      </c>
      <c r="Z28" s="33">
        <v>3.0000000000000001E-3</v>
      </c>
      <c r="AA28" s="33">
        <v>3.0000000000000001E-3</v>
      </c>
      <c r="AB28" s="33">
        <v>3.0000000000000001E-3</v>
      </c>
      <c r="AC28" s="33">
        <v>3.0000000000000001E-3</v>
      </c>
      <c r="AD28" s="33">
        <v>3.0000000000000001E-3</v>
      </c>
      <c r="AE28" s="33">
        <v>3.0000000000000001E-3</v>
      </c>
      <c r="AF28" s="33">
        <v>3.0000000000000001E-3</v>
      </c>
      <c r="AG28" s="33">
        <v>3.0000000000000001E-3</v>
      </c>
      <c r="AH28" s="33">
        <v>3.0000000000000001E-3</v>
      </c>
      <c r="AI28" s="33">
        <v>3.0000000000000001E-3</v>
      </c>
      <c r="AJ28" s="33">
        <v>3.0000000000000001E-3</v>
      </c>
    </row>
    <row r="29" spans="2:36">
      <c r="B29" s="21" t="s">
        <v>14</v>
      </c>
      <c r="C29" s="21" t="s">
        <v>122</v>
      </c>
      <c r="D29" s="21" t="s">
        <v>149</v>
      </c>
      <c r="E29" s="21" t="s">
        <v>183</v>
      </c>
      <c r="F29" s="33">
        <v>1E-3</v>
      </c>
      <c r="G29" s="33">
        <v>1E-3</v>
      </c>
      <c r="H29" s="33">
        <v>1E-3</v>
      </c>
      <c r="I29" s="33">
        <v>1E-3</v>
      </c>
      <c r="J29" s="33">
        <v>1E-3</v>
      </c>
      <c r="K29" s="33">
        <v>1E-3</v>
      </c>
      <c r="L29" s="33">
        <v>1E-3</v>
      </c>
      <c r="M29" s="33">
        <v>1E-3</v>
      </c>
      <c r="N29" s="33">
        <v>1E-3</v>
      </c>
      <c r="O29" s="33">
        <v>1E-3</v>
      </c>
      <c r="P29" s="33">
        <v>1E-3</v>
      </c>
      <c r="Q29" s="33">
        <v>1E-3</v>
      </c>
      <c r="R29" s="33">
        <v>1E-3</v>
      </c>
      <c r="S29" s="33">
        <v>1E-3</v>
      </c>
      <c r="T29" s="33">
        <v>1E-3</v>
      </c>
      <c r="U29" s="33">
        <v>1E-3</v>
      </c>
      <c r="V29" s="33">
        <v>1E-3</v>
      </c>
      <c r="W29" s="33">
        <v>1E-3</v>
      </c>
      <c r="X29" s="33">
        <v>1E-3</v>
      </c>
      <c r="Y29" s="33">
        <v>1E-3</v>
      </c>
      <c r="Z29" s="33">
        <v>1E-3</v>
      </c>
      <c r="AA29" s="33">
        <v>1E-3</v>
      </c>
      <c r="AB29" s="33">
        <v>1E-3</v>
      </c>
      <c r="AC29" s="33">
        <v>1E-3</v>
      </c>
      <c r="AD29" s="33">
        <v>1E-3</v>
      </c>
      <c r="AE29" s="33">
        <v>1E-3</v>
      </c>
      <c r="AF29" s="33">
        <v>1E-3</v>
      </c>
      <c r="AG29" s="33">
        <v>1E-3</v>
      </c>
      <c r="AH29" s="33">
        <v>1E-3</v>
      </c>
      <c r="AI29" s="33">
        <v>1E-3</v>
      </c>
      <c r="AJ29" s="33">
        <v>1E-3</v>
      </c>
    </row>
    <row r="30" spans="2:36">
      <c r="B30" s="21" t="s">
        <v>15</v>
      </c>
      <c r="C30" s="21" t="s">
        <v>122</v>
      </c>
      <c r="D30" s="21" t="s">
        <v>149</v>
      </c>
      <c r="E30" s="21" t="s">
        <v>183</v>
      </c>
      <c r="F30" s="33">
        <v>1E-3</v>
      </c>
      <c r="G30" s="33">
        <v>1E-3</v>
      </c>
      <c r="H30" s="33">
        <v>1E-3</v>
      </c>
      <c r="I30" s="33">
        <v>1E-3</v>
      </c>
      <c r="J30" s="33">
        <v>1E-3</v>
      </c>
      <c r="K30" s="33">
        <v>1E-3</v>
      </c>
      <c r="L30" s="33">
        <v>1E-3</v>
      </c>
      <c r="M30" s="33">
        <v>1E-3</v>
      </c>
      <c r="N30" s="33">
        <v>1E-3</v>
      </c>
      <c r="O30" s="33">
        <v>1E-3</v>
      </c>
      <c r="P30" s="33">
        <v>1E-3</v>
      </c>
      <c r="Q30" s="33">
        <v>1E-3</v>
      </c>
      <c r="R30" s="33">
        <v>1E-3</v>
      </c>
      <c r="S30" s="33">
        <v>1E-3</v>
      </c>
      <c r="T30" s="33">
        <v>1E-3</v>
      </c>
      <c r="U30" s="33">
        <v>1E-3</v>
      </c>
      <c r="V30" s="33">
        <v>1E-3</v>
      </c>
      <c r="W30" s="33">
        <v>1E-3</v>
      </c>
      <c r="X30" s="33">
        <v>1E-3</v>
      </c>
      <c r="Y30" s="33">
        <v>1E-3</v>
      </c>
      <c r="Z30" s="33">
        <v>1E-3</v>
      </c>
      <c r="AA30" s="33">
        <v>1E-3</v>
      </c>
      <c r="AB30" s="33">
        <v>1E-3</v>
      </c>
      <c r="AC30" s="33">
        <v>1E-3</v>
      </c>
      <c r="AD30" s="33">
        <v>1E-3</v>
      </c>
      <c r="AE30" s="33">
        <v>1E-3</v>
      </c>
      <c r="AF30" s="33">
        <v>1E-3</v>
      </c>
      <c r="AG30" s="33">
        <v>1E-3</v>
      </c>
      <c r="AH30" s="33">
        <v>1E-3</v>
      </c>
      <c r="AI30" s="33">
        <v>1E-3</v>
      </c>
      <c r="AJ30" s="33">
        <v>1E-3</v>
      </c>
    </row>
    <row r="31" spans="2:36">
      <c r="B31" s="21" t="s">
        <v>16</v>
      </c>
      <c r="C31" s="21" t="s">
        <v>122</v>
      </c>
      <c r="D31" s="21" t="s">
        <v>149</v>
      </c>
      <c r="E31" s="21" t="s">
        <v>183</v>
      </c>
      <c r="F31" s="31">
        <f t="shared" ref="F31:AG31" si="0">SUM(F27:F30)</f>
        <v>0.29499999999999998</v>
      </c>
      <c r="G31" s="31">
        <f t="shared" si="0"/>
        <v>0.29499999999999998</v>
      </c>
      <c r="H31" s="31">
        <f t="shared" si="0"/>
        <v>0.29499999999999998</v>
      </c>
      <c r="I31" s="31">
        <f t="shared" si="0"/>
        <v>0.29499999999999998</v>
      </c>
      <c r="J31" s="31">
        <f t="shared" si="0"/>
        <v>0.29499999999999998</v>
      </c>
      <c r="K31" s="31">
        <f t="shared" si="0"/>
        <v>0.29499999999999998</v>
      </c>
      <c r="L31" s="31">
        <f t="shared" si="0"/>
        <v>0.29499999999999998</v>
      </c>
      <c r="M31" s="31">
        <f t="shared" si="0"/>
        <v>0.29499999999999998</v>
      </c>
      <c r="N31" s="31">
        <f t="shared" si="0"/>
        <v>0.29499999999999998</v>
      </c>
      <c r="O31" s="31">
        <f t="shared" si="0"/>
        <v>0.29499999999999998</v>
      </c>
      <c r="P31" s="31">
        <f t="shared" si="0"/>
        <v>0.29499999999999998</v>
      </c>
      <c r="Q31" s="31">
        <f t="shared" si="0"/>
        <v>0.29499999999999998</v>
      </c>
      <c r="R31" s="31">
        <f t="shared" si="0"/>
        <v>0.29499999999999998</v>
      </c>
      <c r="S31" s="31">
        <f t="shared" si="0"/>
        <v>0.29499999999999998</v>
      </c>
      <c r="T31" s="31">
        <f t="shared" si="0"/>
        <v>0.29499999999999998</v>
      </c>
      <c r="U31" s="31">
        <f t="shared" si="0"/>
        <v>0.29499999999999998</v>
      </c>
      <c r="V31" s="31">
        <f t="shared" si="0"/>
        <v>0.29499999999999998</v>
      </c>
      <c r="W31" s="31">
        <f t="shared" si="0"/>
        <v>0.29499999999999998</v>
      </c>
      <c r="X31" s="31">
        <f t="shared" si="0"/>
        <v>0.29499999999999998</v>
      </c>
      <c r="Y31" s="31">
        <f t="shared" si="0"/>
        <v>0.29499999999999998</v>
      </c>
      <c r="Z31" s="31">
        <f t="shared" si="0"/>
        <v>0.29499999999999998</v>
      </c>
      <c r="AA31" s="31">
        <f t="shared" si="0"/>
        <v>0.29499999999999998</v>
      </c>
      <c r="AB31" s="31">
        <f t="shared" si="0"/>
        <v>0.29499999999999998</v>
      </c>
      <c r="AC31" s="31">
        <f t="shared" si="0"/>
        <v>0.29499999999999998</v>
      </c>
      <c r="AD31" s="31">
        <f t="shared" si="0"/>
        <v>0.29499999999999998</v>
      </c>
      <c r="AE31" s="31">
        <f t="shared" si="0"/>
        <v>0.29499999999999998</v>
      </c>
      <c r="AF31" s="31">
        <f t="shared" si="0"/>
        <v>0.29499999999999998</v>
      </c>
      <c r="AG31" s="31">
        <f t="shared" si="0"/>
        <v>0.29499999999999998</v>
      </c>
      <c r="AH31" s="31">
        <f>SUM(AH27:AH30)</f>
        <v>0.29499999999999998</v>
      </c>
      <c r="AI31" s="31">
        <f>SUM(AI27:AI30)</f>
        <v>0.29499999999999998</v>
      </c>
      <c r="AJ31" s="31">
        <f>SUM(AJ27:AJ30)</f>
        <v>0.29499999999999998</v>
      </c>
    </row>
    <row r="32" spans="2:36">
      <c r="B32" s="21" t="s">
        <v>17</v>
      </c>
      <c r="C32" s="21" t="s">
        <v>124</v>
      </c>
      <c r="D32" s="21" t="s">
        <v>149</v>
      </c>
      <c r="F32" s="31" t="s">
        <v>34</v>
      </c>
      <c r="G32" s="31" t="s">
        <v>34</v>
      </c>
      <c r="H32" s="31" t="s">
        <v>34</v>
      </c>
      <c r="I32" s="31" t="s">
        <v>34</v>
      </c>
      <c r="J32" s="31" t="s">
        <v>34</v>
      </c>
      <c r="K32" s="31" t="s">
        <v>34</v>
      </c>
      <c r="L32" s="31" t="s">
        <v>34</v>
      </c>
      <c r="M32" s="31" t="s">
        <v>34</v>
      </c>
      <c r="N32" s="31" t="s">
        <v>34</v>
      </c>
      <c r="O32" s="31" t="s">
        <v>34</v>
      </c>
      <c r="P32" s="31" t="s">
        <v>34</v>
      </c>
      <c r="Q32" s="31" t="s">
        <v>34</v>
      </c>
      <c r="R32" s="31" t="s">
        <v>34</v>
      </c>
      <c r="S32" s="31" t="s">
        <v>34</v>
      </c>
      <c r="T32" s="31" t="s">
        <v>34</v>
      </c>
      <c r="U32" s="31" t="s">
        <v>34</v>
      </c>
      <c r="V32" s="31" t="s">
        <v>34</v>
      </c>
      <c r="W32" s="31" t="s">
        <v>34</v>
      </c>
      <c r="X32" s="31" t="s">
        <v>34</v>
      </c>
      <c r="Y32" s="31" t="s">
        <v>34</v>
      </c>
      <c r="Z32" s="31" t="s">
        <v>34</v>
      </c>
      <c r="AA32" s="31" t="s">
        <v>34</v>
      </c>
      <c r="AB32" s="31" t="s">
        <v>34</v>
      </c>
      <c r="AC32" s="31" t="s">
        <v>34</v>
      </c>
      <c r="AD32" s="31" t="s">
        <v>34</v>
      </c>
      <c r="AE32" s="31" t="s">
        <v>34</v>
      </c>
      <c r="AF32" s="31" t="s">
        <v>34</v>
      </c>
      <c r="AG32" s="31" t="s">
        <v>34</v>
      </c>
      <c r="AH32" s="31" t="s">
        <v>34</v>
      </c>
      <c r="AI32" s="31" t="s">
        <v>34</v>
      </c>
      <c r="AJ32" s="31" t="s">
        <v>34</v>
      </c>
    </row>
    <row r="34" spans="2:36">
      <c r="B34" s="17" t="s">
        <v>30</v>
      </c>
      <c r="C34" s="17" t="s">
        <v>138</v>
      </c>
      <c r="D34" s="17"/>
      <c r="E34" s="17"/>
      <c r="F34" s="35"/>
      <c r="G34" s="35"/>
    </row>
    <row r="35" spans="2:36">
      <c r="B35" s="17" t="s">
        <v>21</v>
      </c>
      <c r="C35" s="17" t="s">
        <v>23</v>
      </c>
      <c r="D35" s="17" t="s">
        <v>28</v>
      </c>
      <c r="E35" s="17" t="s">
        <v>180</v>
      </c>
      <c r="F35" s="35">
        <v>1990</v>
      </c>
      <c r="G35" s="35">
        <v>1991</v>
      </c>
      <c r="H35" s="35">
        <v>1992</v>
      </c>
      <c r="I35" s="35">
        <v>1993</v>
      </c>
      <c r="J35" s="35">
        <v>1994</v>
      </c>
      <c r="K35" s="35">
        <v>1995</v>
      </c>
      <c r="L35" s="35">
        <v>1996</v>
      </c>
      <c r="M35" s="35">
        <v>1997</v>
      </c>
      <c r="N35" s="35">
        <v>1998</v>
      </c>
      <c r="O35" s="35">
        <v>1999</v>
      </c>
      <c r="P35" s="35">
        <v>2000</v>
      </c>
      <c r="Q35" s="35">
        <v>2001</v>
      </c>
      <c r="R35" s="35">
        <v>2002</v>
      </c>
      <c r="S35" s="35">
        <v>2003</v>
      </c>
      <c r="T35" s="35">
        <v>2004</v>
      </c>
      <c r="U35" s="35">
        <v>2005</v>
      </c>
      <c r="V35" s="35">
        <v>2006</v>
      </c>
      <c r="W35" s="35">
        <v>2007</v>
      </c>
      <c r="X35" s="35">
        <v>2008</v>
      </c>
      <c r="Y35" s="35">
        <v>2009</v>
      </c>
      <c r="Z35" s="35">
        <v>2010</v>
      </c>
      <c r="AA35" s="35">
        <v>2011</v>
      </c>
      <c r="AB35" s="35">
        <v>2012</v>
      </c>
      <c r="AC35" s="35">
        <v>2013</v>
      </c>
      <c r="AD35" s="35">
        <v>2014</v>
      </c>
      <c r="AE35" s="35">
        <v>2015</v>
      </c>
      <c r="AF35" s="35">
        <v>2016</v>
      </c>
      <c r="AG35" s="35">
        <v>2017</v>
      </c>
      <c r="AH35" s="35">
        <v>2018</v>
      </c>
      <c r="AI35" s="17">
        <v>2019</v>
      </c>
      <c r="AJ35" s="35">
        <v>2020</v>
      </c>
    </row>
    <row r="36" spans="2:36" ht="18">
      <c r="B36" s="21" t="s">
        <v>150</v>
      </c>
      <c r="C36" s="21" t="s">
        <v>33</v>
      </c>
      <c r="D36" s="21" t="s">
        <v>149</v>
      </c>
      <c r="E36" s="21" t="s">
        <v>181</v>
      </c>
      <c r="F36" s="31">
        <v>65</v>
      </c>
      <c r="G36" s="31">
        <v>65</v>
      </c>
      <c r="H36" s="31">
        <v>65</v>
      </c>
      <c r="I36" s="31">
        <v>65</v>
      </c>
      <c r="J36" s="31">
        <v>65</v>
      </c>
      <c r="K36" s="31">
        <v>65</v>
      </c>
      <c r="L36" s="31">
        <v>65</v>
      </c>
      <c r="M36" s="31">
        <v>65</v>
      </c>
      <c r="N36" s="31">
        <v>65</v>
      </c>
      <c r="O36" s="31">
        <v>65</v>
      </c>
      <c r="P36" s="31">
        <v>65</v>
      </c>
      <c r="Q36" s="31">
        <v>65</v>
      </c>
      <c r="R36" s="31">
        <v>65</v>
      </c>
      <c r="S36" s="31">
        <v>65</v>
      </c>
      <c r="T36" s="31">
        <v>65</v>
      </c>
      <c r="U36" s="31">
        <v>65</v>
      </c>
      <c r="V36" s="31">
        <v>65</v>
      </c>
      <c r="W36" s="31">
        <v>65</v>
      </c>
      <c r="X36" s="31">
        <v>65</v>
      </c>
      <c r="Y36" s="31">
        <v>65</v>
      </c>
      <c r="Z36" s="31">
        <v>65</v>
      </c>
      <c r="AA36" s="31">
        <v>65</v>
      </c>
      <c r="AB36" s="31">
        <v>65</v>
      </c>
      <c r="AC36" s="31">
        <v>65</v>
      </c>
      <c r="AD36" s="31">
        <v>65</v>
      </c>
      <c r="AE36" s="31">
        <v>65</v>
      </c>
      <c r="AF36" s="31">
        <v>65</v>
      </c>
      <c r="AG36" s="31">
        <v>65</v>
      </c>
      <c r="AH36" s="31">
        <v>65</v>
      </c>
      <c r="AI36" s="31">
        <v>65</v>
      </c>
      <c r="AJ36" s="31">
        <v>65</v>
      </c>
    </row>
    <row r="37" spans="2:36" ht="18">
      <c r="B37" s="21" t="s">
        <v>151</v>
      </c>
      <c r="C37" s="21" t="s">
        <v>33</v>
      </c>
      <c r="D37" s="21" t="s">
        <v>37</v>
      </c>
      <c r="F37" s="31">
        <v>138.38999999999999</v>
      </c>
      <c r="G37" s="31">
        <v>138.38999999999999</v>
      </c>
      <c r="H37" s="31">
        <v>138.38999999999999</v>
      </c>
      <c r="I37" s="31">
        <v>138.38999999999999</v>
      </c>
      <c r="J37" s="31">
        <v>138.38999999999999</v>
      </c>
      <c r="K37" s="31">
        <v>92.26</v>
      </c>
      <c r="L37" s="31">
        <v>92.26</v>
      </c>
      <c r="M37" s="31">
        <v>92.26</v>
      </c>
      <c r="N37" s="31">
        <v>92.26</v>
      </c>
      <c r="O37" s="31">
        <v>73.900000000000006</v>
      </c>
      <c r="P37" s="31">
        <v>73.900000000000006</v>
      </c>
      <c r="Q37" s="31">
        <v>73.900000000000006</v>
      </c>
      <c r="R37" s="31">
        <v>63</v>
      </c>
      <c r="S37" s="31">
        <v>63</v>
      </c>
      <c r="T37" s="31">
        <v>63</v>
      </c>
      <c r="U37" s="31">
        <v>63</v>
      </c>
      <c r="V37" s="31">
        <v>63</v>
      </c>
      <c r="W37" s="31">
        <v>60</v>
      </c>
      <c r="X37" s="31">
        <v>28.14</v>
      </c>
      <c r="Y37" s="31">
        <v>37.74</v>
      </c>
      <c r="Z37" s="31">
        <v>35.700000000000003</v>
      </c>
      <c r="AA37" s="31">
        <v>33.110136227199263</v>
      </c>
      <c r="AB37" s="31">
        <v>36.11175248210575</v>
      </c>
      <c r="AC37" s="31">
        <v>32.232740706534287</v>
      </c>
      <c r="AD37" s="31">
        <v>15.885476795197414</v>
      </c>
      <c r="AE37" s="31">
        <v>11.683214038328328</v>
      </c>
      <c r="AF37" s="31">
        <v>9.0048487647194637</v>
      </c>
      <c r="AG37" s="31">
        <v>9.0048487647194637</v>
      </c>
      <c r="AH37" s="31">
        <v>31.632417455552993</v>
      </c>
      <c r="AI37" s="31">
        <v>28.815516047102285</v>
      </c>
      <c r="AJ37" s="31">
        <v>28.815516047102285</v>
      </c>
    </row>
    <row r="38" spans="2:36">
      <c r="B38" s="21" t="s">
        <v>1</v>
      </c>
      <c r="C38" s="21" t="s">
        <v>33</v>
      </c>
      <c r="D38" s="21" t="s">
        <v>149</v>
      </c>
      <c r="E38" s="21" t="s">
        <v>181</v>
      </c>
      <c r="F38" s="31">
        <v>0.8</v>
      </c>
      <c r="G38" s="31">
        <v>0.8</v>
      </c>
      <c r="H38" s="31">
        <v>0.8</v>
      </c>
      <c r="I38" s="31">
        <v>0.8</v>
      </c>
      <c r="J38" s="31">
        <v>0.8</v>
      </c>
      <c r="K38" s="31">
        <v>0.8</v>
      </c>
      <c r="L38" s="31">
        <v>0.8</v>
      </c>
      <c r="M38" s="31">
        <v>0.8</v>
      </c>
      <c r="N38" s="31">
        <v>0.8</v>
      </c>
      <c r="O38" s="31">
        <v>0.8</v>
      </c>
      <c r="P38" s="31">
        <v>0.8</v>
      </c>
      <c r="Q38" s="31">
        <v>0.8</v>
      </c>
      <c r="R38" s="31">
        <v>0.8</v>
      </c>
      <c r="S38" s="31">
        <v>0.8</v>
      </c>
      <c r="T38" s="31">
        <v>0.8</v>
      </c>
      <c r="U38" s="31">
        <v>0.8</v>
      </c>
      <c r="V38" s="31">
        <v>0.8</v>
      </c>
      <c r="W38" s="31">
        <v>0.8</v>
      </c>
      <c r="X38" s="31">
        <v>0.8</v>
      </c>
      <c r="Y38" s="31">
        <v>0.8</v>
      </c>
      <c r="Z38" s="31">
        <v>0.8</v>
      </c>
      <c r="AA38" s="31">
        <v>0.8</v>
      </c>
      <c r="AB38" s="31">
        <v>0.8</v>
      </c>
      <c r="AC38" s="31">
        <v>0.8</v>
      </c>
      <c r="AD38" s="31">
        <v>0.8</v>
      </c>
      <c r="AE38" s="31">
        <v>0.8</v>
      </c>
      <c r="AF38" s="31">
        <v>0.8</v>
      </c>
      <c r="AG38" s="31">
        <v>0.8</v>
      </c>
      <c r="AH38" s="31">
        <v>0.8</v>
      </c>
      <c r="AI38" s="31">
        <v>0.8</v>
      </c>
      <c r="AJ38" s="31">
        <v>0.8</v>
      </c>
    </row>
    <row r="39" spans="2:36">
      <c r="B39" s="21" t="s">
        <v>0</v>
      </c>
      <c r="C39" s="21" t="s">
        <v>33</v>
      </c>
      <c r="D39" s="21" t="s">
        <v>149</v>
      </c>
      <c r="E39" s="21" t="s">
        <v>181</v>
      </c>
      <c r="F39" s="31">
        <v>16.2</v>
      </c>
      <c r="G39" s="31">
        <v>16.2</v>
      </c>
      <c r="H39" s="31">
        <v>16.2</v>
      </c>
      <c r="I39" s="31">
        <v>16.2</v>
      </c>
      <c r="J39" s="31">
        <v>16.2</v>
      </c>
      <c r="K39" s="31">
        <v>16.2</v>
      </c>
      <c r="L39" s="31">
        <v>16.2</v>
      </c>
      <c r="M39" s="31">
        <v>16.2</v>
      </c>
      <c r="N39" s="31">
        <v>16.2</v>
      </c>
      <c r="O39" s="31">
        <v>16.2</v>
      </c>
      <c r="P39" s="31">
        <v>16.2</v>
      </c>
      <c r="Q39" s="31">
        <v>16.2</v>
      </c>
      <c r="R39" s="31">
        <v>16.2</v>
      </c>
      <c r="S39" s="31">
        <v>16.2</v>
      </c>
      <c r="T39" s="31">
        <v>16.2</v>
      </c>
      <c r="U39" s="31">
        <v>16.2</v>
      </c>
      <c r="V39" s="31">
        <v>16.2</v>
      </c>
      <c r="W39" s="31">
        <v>16.2</v>
      </c>
      <c r="X39" s="31">
        <v>16.2</v>
      </c>
      <c r="Y39" s="31">
        <v>16.2</v>
      </c>
      <c r="Z39" s="31">
        <v>16.2</v>
      </c>
      <c r="AA39" s="31">
        <v>16.2</v>
      </c>
      <c r="AB39" s="31">
        <v>16.2</v>
      </c>
      <c r="AC39" s="31">
        <v>16.2</v>
      </c>
      <c r="AD39" s="31">
        <v>16.2</v>
      </c>
      <c r="AE39" s="31">
        <v>16.2</v>
      </c>
      <c r="AF39" s="31">
        <v>16.2</v>
      </c>
      <c r="AG39" s="31">
        <v>16.2</v>
      </c>
      <c r="AH39" s="31">
        <v>16.2</v>
      </c>
      <c r="AI39" s="31">
        <v>16.2</v>
      </c>
      <c r="AJ39" s="31">
        <v>16.2</v>
      </c>
    </row>
    <row r="40" spans="2:36" ht="18">
      <c r="B40" s="21" t="s">
        <v>152</v>
      </c>
      <c r="F40" s="31" t="s">
        <v>34</v>
      </c>
      <c r="G40" s="31" t="s">
        <v>34</v>
      </c>
      <c r="H40" s="31" t="s">
        <v>34</v>
      </c>
      <c r="I40" s="31" t="s">
        <v>34</v>
      </c>
      <c r="J40" s="31" t="s">
        <v>34</v>
      </c>
      <c r="K40" s="31" t="s">
        <v>34</v>
      </c>
      <c r="L40" s="31" t="s">
        <v>34</v>
      </c>
      <c r="M40" s="31" t="s">
        <v>34</v>
      </c>
      <c r="N40" s="31" t="s">
        <v>34</v>
      </c>
      <c r="O40" s="31" t="s">
        <v>34</v>
      </c>
      <c r="P40" s="31" t="s">
        <v>34</v>
      </c>
      <c r="Q40" s="31" t="s">
        <v>34</v>
      </c>
      <c r="R40" s="31" t="s">
        <v>34</v>
      </c>
      <c r="S40" s="31" t="s">
        <v>34</v>
      </c>
      <c r="T40" s="31" t="s">
        <v>34</v>
      </c>
      <c r="U40" s="31" t="s">
        <v>34</v>
      </c>
      <c r="V40" s="31" t="s">
        <v>34</v>
      </c>
      <c r="W40" s="31" t="s">
        <v>34</v>
      </c>
      <c r="X40" s="31" t="s">
        <v>34</v>
      </c>
      <c r="Y40" s="31" t="s">
        <v>34</v>
      </c>
      <c r="Z40" s="31" t="s">
        <v>34</v>
      </c>
      <c r="AA40" s="31" t="s">
        <v>34</v>
      </c>
      <c r="AB40" s="31" t="s">
        <v>34</v>
      </c>
      <c r="AC40" s="31" t="s">
        <v>34</v>
      </c>
      <c r="AD40" s="31" t="s">
        <v>34</v>
      </c>
      <c r="AE40" s="31" t="s">
        <v>34</v>
      </c>
      <c r="AF40" s="31" t="s">
        <v>34</v>
      </c>
      <c r="AG40" s="31" t="s">
        <v>34</v>
      </c>
      <c r="AH40" s="31" t="s">
        <v>34</v>
      </c>
      <c r="AI40" s="31" t="s">
        <v>34</v>
      </c>
      <c r="AJ40" s="31" t="s">
        <v>34</v>
      </c>
    </row>
    <row r="41" spans="2:36">
      <c r="B41" s="21" t="s">
        <v>2</v>
      </c>
      <c r="C41" s="21" t="s">
        <v>33</v>
      </c>
      <c r="D41" s="21" t="s">
        <v>149</v>
      </c>
      <c r="E41" s="21" t="s">
        <v>181</v>
      </c>
      <c r="F41" s="31">
        <v>6.5</v>
      </c>
      <c r="G41" s="31">
        <v>6.5</v>
      </c>
      <c r="H41" s="31">
        <v>6.5</v>
      </c>
      <c r="I41" s="31">
        <v>6.5</v>
      </c>
      <c r="J41" s="31">
        <v>6.5</v>
      </c>
      <c r="K41" s="31">
        <v>6.5</v>
      </c>
      <c r="L41" s="31">
        <v>6.5</v>
      </c>
      <c r="M41" s="31">
        <v>6.5</v>
      </c>
      <c r="N41" s="31">
        <v>6.5</v>
      </c>
      <c r="O41" s="31">
        <v>6.5</v>
      </c>
      <c r="P41" s="31">
        <v>6.5</v>
      </c>
      <c r="Q41" s="31">
        <v>6.5</v>
      </c>
      <c r="R41" s="31">
        <v>6.5</v>
      </c>
      <c r="S41" s="31">
        <v>6.5</v>
      </c>
      <c r="T41" s="31">
        <v>6.5</v>
      </c>
      <c r="U41" s="31">
        <v>6.5</v>
      </c>
      <c r="V41" s="31">
        <v>6.5</v>
      </c>
      <c r="W41" s="31">
        <v>6.5</v>
      </c>
      <c r="X41" s="31">
        <v>6.5</v>
      </c>
      <c r="Y41" s="31">
        <v>6.5</v>
      </c>
      <c r="Z41" s="31">
        <v>6.5</v>
      </c>
      <c r="AA41" s="31">
        <v>6.5</v>
      </c>
      <c r="AB41" s="31">
        <v>6.5</v>
      </c>
      <c r="AC41" s="31">
        <v>6.5</v>
      </c>
      <c r="AD41" s="31">
        <v>6.5</v>
      </c>
      <c r="AE41" s="31">
        <v>6.5</v>
      </c>
      <c r="AF41" s="31">
        <v>6.5</v>
      </c>
      <c r="AG41" s="31">
        <v>6.5</v>
      </c>
      <c r="AH41" s="31">
        <v>6.5</v>
      </c>
      <c r="AI41" s="31">
        <v>6.5</v>
      </c>
      <c r="AJ41" s="31">
        <v>6.5</v>
      </c>
    </row>
    <row r="42" spans="2:36" ht="18">
      <c r="B42" s="21" t="s">
        <v>153</v>
      </c>
      <c r="C42" s="21" t="s">
        <v>33</v>
      </c>
      <c r="D42" s="21" t="s">
        <v>149</v>
      </c>
      <c r="E42" s="21" t="s">
        <v>181</v>
      </c>
      <c r="F42" s="31">
        <v>3.2</v>
      </c>
      <c r="G42" s="31">
        <v>3.2</v>
      </c>
      <c r="H42" s="31">
        <v>3.2</v>
      </c>
      <c r="I42" s="31">
        <v>3.2</v>
      </c>
      <c r="J42" s="31">
        <v>3.2</v>
      </c>
      <c r="K42" s="31">
        <v>3.2</v>
      </c>
      <c r="L42" s="31">
        <v>3.2</v>
      </c>
      <c r="M42" s="31">
        <v>3.2</v>
      </c>
      <c r="N42" s="31">
        <v>3.2</v>
      </c>
      <c r="O42" s="31">
        <v>3.2</v>
      </c>
      <c r="P42" s="31">
        <v>3.2</v>
      </c>
      <c r="Q42" s="31">
        <v>3.2</v>
      </c>
      <c r="R42" s="31">
        <v>3.2</v>
      </c>
      <c r="S42" s="31">
        <v>3.2</v>
      </c>
      <c r="T42" s="31">
        <v>3.2</v>
      </c>
      <c r="U42" s="31">
        <v>3.2</v>
      </c>
      <c r="V42" s="31">
        <v>3.2</v>
      </c>
      <c r="W42" s="31">
        <v>3.2</v>
      </c>
      <c r="X42" s="31">
        <v>3.2</v>
      </c>
      <c r="Y42" s="31">
        <v>3.2</v>
      </c>
      <c r="Z42" s="31">
        <v>3.2</v>
      </c>
      <c r="AA42" s="31">
        <v>3.2</v>
      </c>
      <c r="AB42" s="31">
        <v>3.2</v>
      </c>
      <c r="AC42" s="31">
        <v>3.2</v>
      </c>
      <c r="AD42" s="31">
        <v>3.2</v>
      </c>
      <c r="AE42" s="31">
        <v>3.2</v>
      </c>
      <c r="AF42" s="31">
        <v>3.2</v>
      </c>
      <c r="AG42" s="31">
        <v>3.2</v>
      </c>
      <c r="AH42" s="31">
        <v>3.2</v>
      </c>
      <c r="AI42" s="31">
        <v>3.2</v>
      </c>
      <c r="AJ42" s="31">
        <v>3.2</v>
      </c>
    </row>
    <row r="43" spans="2:36" ht="18">
      <c r="B43" s="21" t="s">
        <v>154</v>
      </c>
      <c r="C43" s="21" t="s">
        <v>33</v>
      </c>
      <c r="D43" s="21" t="s">
        <v>149</v>
      </c>
      <c r="E43" s="21" t="s">
        <v>181</v>
      </c>
      <c r="F43" s="31">
        <v>0.8</v>
      </c>
      <c r="G43" s="31">
        <v>0.8</v>
      </c>
      <c r="H43" s="31">
        <v>0.8</v>
      </c>
      <c r="I43" s="31">
        <v>0.8</v>
      </c>
      <c r="J43" s="31">
        <v>0.8</v>
      </c>
      <c r="K43" s="31">
        <v>0.8</v>
      </c>
      <c r="L43" s="31">
        <v>0.8</v>
      </c>
      <c r="M43" s="31">
        <v>0.8</v>
      </c>
      <c r="N43" s="31">
        <v>0.8</v>
      </c>
      <c r="O43" s="31">
        <v>0.8</v>
      </c>
      <c r="P43" s="31">
        <v>0.8</v>
      </c>
      <c r="Q43" s="31">
        <v>0.8</v>
      </c>
      <c r="R43" s="31">
        <v>0.8</v>
      </c>
      <c r="S43" s="31">
        <v>0.8</v>
      </c>
      <c r="T43" s="31">
        <v>0.8</v>
      </c>
      <c r="U43" s="31">
        <v>0.8</v>
      </c>
      <c r="V43" s="31">
        <v>0.8</v>
      </c>
      <c r="W43" s="31">
        <v>0.8</v>
      </c>
      <c r="X43" s="31">
        <v>0.8</v>
      </c>
      <c r="Y43" s="31">
        <v>0.8</v>
      </c>
      <c r="Z43" s="31">
        <v>0.8</v>
      </c>
      <c r="AA43" s="31">
        <v>0.8</v>
      </c>
      <c r="AB43" s="31">
        <v>0.8</v>
      </c>
      <c r="AC43" s="31">
        <v>0.8</v>
      </c>
      <c r="AD43" s="31">
        <v>0.8</v>
      </c>
      <c r="AE43" s="31">
        <v>0.8</v>
      </c>
      <c r="AF43" s="31">
        <v>0.8</v>
      </c>
      <c r="AG43" s="31">
        <v>0.8</v>
      </c>
      <c r="AH43" s="31">
        <v>0.8</v>
      </c>
      <c r="AI43" s="31">
        <v>0.8</v>
      </c>
      <c r="AJ43" s="31">
        <v>0.8</v>
      </c>
    </row>
    <row r="44" spans="2:36">
      <c r="B44" s="21" t="s">
        <v>116</v>
      </c>
      <c r="C44" s="21" t="s">
        <v>33</v>
      </c>
      <c r="D44" s="21" t="s">
        <v>149</v>
      </c>
      <c r="E44" s="21" t="s">
        <v>181</v>
      </c>
      <c r="F44" s="31">
        <v>0.26800000000000002</v>
      </c>
      <c r="G44" s="31">
        <v>0.26800000000000002</v>
      </c>
      <c r="H44" s="31">
        <v>0.26800000000000002</v>
      </c>
      <c r="I44" s="31">
        <v>0.26800000000000002</v>
      </c>
      <c r="J44" s="31">
        <v>0.26800000000000002</v>
      </c>
      <c r="K44" s="31">
        <v>0.26800000000000002</v>
      </c>
      <c r="L44" s="31">
        <v>0.26800000000000002</v>
      </c>
      <c r="M44" s="31">
        <v>0.26800000000000002</v>
      </c>
      <c r="N44" s="31">
        <v>0.26800000000000002</v>
      </c>
      <c r="O44" s="31">
        <v>0.26800000000000002</v>
      </c>
      <c r="P44" s="31">
        <v>0.26800000000000002</v>
      </c>
      <c r="Q44" s="31">
        <v>0.26800000000000002</v>
      </c>
      <c r="R44" s="31">
        <v>0.26800000000000002</v>
      </c>
      <c r="S44" s="31">
        <v>0.26800000000000002</v>
      </c>
      <c r="T44" s="31">
        <v>0.26800000000000002</v>
      </c>
      <c r="U44" s="31">
        <v>0.26800000000000002</v>
      </c>
      <c r="V44" s="31">
        <v>0.26800000000000002</v>
      </c>
      <c r="W44" s="31">
        <v>0.26800000000000002</v>
      </c>
      <c r="X44" s="31">
        <v>0.26800000000000002</v>
      </c>
      <c r="Y44" s="31">
        <v>0.26800000000000002</v>
      </c>
      <c r="Z44" s="31">
        <v>0.26800000000000002</v>
      </c>
      <c r="AA44" s="31">
        <v>0.26800000000000002</v>
      </c>
      <c r="AB44" s="31">
        <v>0.26800000000000002</v>
      </c>
      <c r="AC44" s="31">
        <v>0.26800000000000002</v>
      </c>
      <c r="AD44" s="31">
        <v>0.26800000000000002</v>
      </c>
      <c r="AE44" s="31">
        <v>0.26800000000000002</v>
      </c>
      <c r="AF44" s="31">
        <v>0.26800000000000002</v>
      </c>
      <c r="AG44" s="31">
        <v>0.26800000000000002</v>
      </c>
      <c r="AH44" s="31">
        <v>0.26800000000000002</v>
      </c>
      <c r="AI44" s="31">
        <v>0.26800000000000002</v>
      </c>
      <c r="AJ44" s="31">
        <v>0.26800000000000002</v>
      </c>
    </row>
    <row r="45" spans="2:36">
      <c r="B45" s="21" t="s">
        <v>3</v>
      </c>
      <c r="C45" s="21" t="s">
        <v>122</v>
      </c>
      <c r="D45" s="23" t="s">
        <v>120</v>
      </c>
      <c r="E45" s="21" t="s">
        <v>182</v>
      </c>
      <c r="F45" s="31">
        <v>16</v>
      </c>
      <c r="G45" s="31">
        <v>16</v>
      </c>
      <c r="H45" s="31">
        <v>16</v>
      </c>
      <c r="I45" s="31">
        <v>16</v>
      </c>
      <c r="J45" s="31">
        <v>16</v>
      </c>
      <c r="K45" s="31">
        <v>16</v>
      </c>
      <c r="L45" s="31">
        <v>16</v>
      </c>
      <c r="M45" s="31">
        <v>16</v>
      </c>
      <c r="N45" s="31">
        <v>16</v>
      </c>
      <c r="O45" s="31">
        <v>16</v>
      </c>
      <c r="P45" s="31">
        <v>16</v>
      </c>
      <c r="Q45" s="31">
        <v>16</v>
      </c>
      <c r="R45" s="31">
        <v>16</v>
      </c>
      <c r="S45" s="31">
        <v>16</v>
      </c>
      <c r="T45" s="31">
        <v>16</v>
      </c>
      <c r="U45" s="31">
        <v>16</v>
      </c>
      <c r="V45" s="31">
        <v>16</v>
      </c>
      <c r="W45" s="31">
        <v>16</v>
      </c>
      <c r="X45" s="31">
        <v>16</v>
      </c>
      <c r="Y45" s="31">
        <v>16</v>
      </c>
      <c r="Z45" s="31">
        <v>16</v>
      </c>
      <c r="AA45" s="31">
        <v>16</v>
      </c>
      <c r="AB45" s="31">
        <v>16</v>
      </c>
      <c r="AC45" s="31">
        <v>16</v>
      </c>
      <c r="AD45" s="31">
        <v>16</v>
      </c>
      <c r="AE45" s="31">
        <v>16</v>
      </c>
      <c r="AF45" s="31">
        <v>16</v>
      </c>
      <c r="AG45" s="31">
        <v>16</v>
      </c>
      <c r="AH45" s="31">
        <v>16</v>
      </c>
      <c r="AI45" s="31">
        <v>16</v>
      </c>
      <c r="AJ45" s="31">
        <v>16</v>
      </c>
    </row>
    <row r="46" spans="2:36">
      <c r="B46" s="21" t="s">
        <v>4</v>
      </c>
      <c r="C46" s="21" t="s">
        <v>122</v>
      </c>
      <c r="D46" s="23" t="s">
        <v>120</v>
      </c>
      <c r="E46" s="21" t="s">
        <v>182</v>
      </c>
      <c r="F46" s="31">
        <v>0.3</v>
      </c>
      <c r="G46" s="31">
        <v>0.3</v>
      </c>
      <c r="H46" s="31">
        <v>0.3</v>
      </c>
      <c r="I46" s="31">
        <v>0.3</v>
      </c>
      <c r="J46" s="31">
        <v>0.3</v>
      </c>
      <c r="K46" s="31">
        <v>0.3</v>
      </c>
      <c r="L46" s="31">
        <v>0.3</v>
      </c>
      <c r="M46" s="31">
        <v>0.3</v>
      </c>
      <c r="N46" s="31">
        <v>0.3</v>
      </c>
      <c r="O46" s="31">
        <v>0.3</v>
      </c>
      <c r="P46" s="31">
        <v>0.3</v>
      </c>
      <c r="Q46" s="31">
        <v>0.3</v>
      </c>
      <c r="R46" s="31">
        <v>0.3</v>
      </c>
      <c r="S46" s="31">
        <v>0.3</v>
      </c>
      <c r="T46" s="31">
        <v>0.3</v>
      </c>
      <c r="U46" s="31">
        <v>0.3</v>
      </c>
      <c r="V46" s="31">
        <v>0.3</v>
      </c>
      <c r="W46" s="31">
        <v>0.3</v>
      </c>
      <c r="X46" s="31">
        <v>0.3</v>
      </c>
      <c r="Y46" s="31">
        <v>0.3</v>
      </c>
      <c r="Z46" s="31">
        <v>0.3</v>
      </c>
      <c r="AA46" s="31">
        <v>0.3</v>
      </c>
      <c r="AB46" s="31">
        <v>0.3</v>
      </c>
      <c r="AC46" s="31">
        <v>0.3</v>
      </c>
      <c r="AD46" s="31">
        <v>0.3</v>
      </c>
      <c r="AE46" s="31">
        <v>0.3</v>
      </c>
      <c r="AF46" s="31">
        <v>0.3</v>
      </c>
      <c r="AG46" s="31">
        <v>0.3</v>
      </c>
      <c r="AH46" s="31">
        <v>0.3</v>
      </c>
      <c r="AI46" s="31">
        <v>0.3</v>
      </c>
      <c r="AJ46" s="31">
        <v>0.3</v>
      </c>
    </row>
    <row r="47" spans="2:36">
      <c r="B47" s="21" t="s">
        <v>5</v>
      </c>
      <c r="C47" s="21" t="s">
        <v>122</v>
      </c>
      <c r="D47" s="23" t="s">
        <v>120</v>
      </c>
      <c r="E47" s="21" t="s">
        <v>182</v>
      </c>
      <c r="F47" s="31">
        <v>0.1</v>
      </c>
      <c r="G47" s="31">
        <v>0.1</v>
      </c>
      <c r="H47" s="31">
        <v>0.1</v>
      </c>
      <c r="I47" s="31">
        <v>0.1</v>
      </c>
      <c r="J47" s="31">
        <v>0.1</v>
      </c>
      <c r="K47" s="31">
        <v>0.1</v>
      </c>
      <c r="L47" s="31">
        <v>0.1</v>
      </c>
      <c r="M47" s="31">
        <v>0.1</v>
      </c>
      <c r="N47" s="31">
        <v>0.1</v>
      </c>
      <c r="O47" s="31">
        <v>0.1</v>
      </c>
      <c r="P47" s="31">
        <v>0.1</v>
      </c>
      <c r="Q47" s="31">
        <v>0.1</v>
      </c>
      <c r="R47" s="31">
        <v>0.1</v>
      </c>
      <c r="S47" s="31">
        <v>0.1</v>
      </c>
      <c r="T47" s="31">
        <v>0.1</v>
      </c>
      <c r="U47" s="31">
        <v>0.1</v>
      </c>
      <c r="V47" s="31">
        <v>0.1</v>
      </c>
      <c r="W47" s="31">
        <v>0.1</v>
      </c>
      <c r="X47" s="31">
        <v>0.1</v>
      </c>
      <c r="Y47" s="31">
        <v>0.1</v>
      </c>
      <c r="Z47" s="31">
        <v>0.1</v>
      </c>
      <c r="AA47" s="31">
        <v>0.1</v>
      </c>
      <c r="AB47" s="31">
        <v>0.1</v>
      </c>
      <c r="AC47" s="31">
        <v>0.1</v>
      </c>
      <c r="AD47" s="31">
        <v>0.1</v>
      </c>
      <c r="AE47" s="31">
        <v>0.1</v>
      </c>
      <c r="AF47" s="31">
        <v>0.1</v>
      </c>
      <c r="AG47" s="31">
        <v>0.1</v>
      </c>
      <c r="AH47" s="31">
        <v>0.1</v>
      </c>
      <c r="AI47" s="31">
        <v>0.1</v>
      </c>
      <c r="AJ47" s="31">
        <v>0.1</v>
      </c>
    </row>
    <row r="48" spans="2:36">
      <c r="B48" s="21" t="s">
        <v>6</v>
      </c>
      <c r="C48" s="21" t="s">
        <v>122</v>
      </c>
      <c r="D48" s="23" t="s">
        <v>120</v>
      </c>
      <c r="E48" s="21" t="s">
        <v>182</v>
      </c>
      <c r="F48" s="31">
        <v>1</v>
      </c>
      <c r="G48" s="31">
        <v>1</v>
      </c>
      <c r="H48" s="31">
        <v>1</v>
      </c>
      <c r="I48" s="31">
        <v>1</v>
      </c>
      <c r="J48" s="31">
        <v>1</v>
      </c>
      <c r="K48" s="31">
        <v>1</v>
      </c>
      <c r="L48" s="31">
        <v>1</v>
      </c>
      <c r="M48" s="31">
        <v>1</v>
      </c>
      <c r="N48" s="31">
        <v>1</v>
      </c>
      <c r="O48" s="31">
        <v>1</v>
      </c>
      <c r="P48" s="31">
        <v>1</v>
      </c>
      <c r="Q48" s="31">
        <v>1</v>
      </c>
      <c r="R48" s="31">
        <v>1</v>
      </c>
      <c r="S48" s="31">
        <v>1</v>
      </c>
      <c r="T48" s="31">
        <v>1</v>
      </c>
      <c r="U48" s="31">
        <v>1</v>
      </c>
      <c r="V48" s="31">
        <v>1</v>
      </c>
      <c r="W48" s="31">
        <v>1</v>
      </c>
      <c r="X48" s="31">
        <v>1</v>
      </c>
      <c r="Y48" s="31">
        <v>1</v>
      </c>
      <c r="Z48" s="31">
        <v>1</v>
      </c>
      <c r="AA48" s="31">
        <v>1</v>
      </c>
      <c r="AB48" s="31">
        <v>1</v>
      </c>
      <c r="AC48" s="31">
        <v>1</v>
      </c>
      <c r="AD48" s="31">
        <v>1</v>
      </c>
      <c r="AE48" s="31">
        <v>1</v>
      </c>
      <c r="AF48" s="31">
        <v>1</v>
      </c>
      <c r="AG48" s="31">
        <v>1</v>
      </c>
      <c r="AH48" s="31">
        <v>1</v>
      </c>
      <c r="AI48" s="31">
        <v>1</v>
      </c>
      <c r="AJ48" s="31">
        <v>1</v>
      </c>
    </row>
    <row r="49" spans="2:36">
      <c r="B49" s="21" t="s">
        <v>7</v>
      </c>
      <c r="C49" s="21" t="s">
        <v>122</v>
      </c>
      <c r="D49" s="23" t="s">
        <v>120</v>
      </c>
      <c r="E49" s="21" t="s">
        <v>182</v>
      </c>
      <c r="F49" s="31">
        <v>12.8</v>
      </c>
      <c r="G49" s="31">
        <v>12.8</v>
      </c>
      <c r="H49" s="31">
        <v>12.8</v>
      </c>
      <c r="I49" s="31">
        <v>12.8</v>
      </c>
      <c r="J49" s="31">
        <v>12.8</v>
      </c>
      <c r="K49" s="31">
        <v>12.8</v>
      </c>
      <c r="L49" s="31">
        <v>12.8</v>
      </c>
      <c r="M49" s="31">
        <v>12.8</v>
      </c>
      <c r="N49" s="31">
        <v>12.8</v>
      </c>
      <c r="O49" s="31">
        <v>12.8</v>
      </c>
      <c r="P49" s="31">
        <v>12.8</v>
      </c>
      <c r="Q49" s="31">
        <v>12.8</v>
      </c>
      <c r="R49" s="31">
        <v>12.8</v>
      </c>
      <c r="S49" s="31">
        <v>12.8</v>
      </c>
      <c r="T49" s="31">
        <v>12.8</v>
      </c>
      <c r="U49" s="31">
        <v>12.8</v>
      </c>
      <c r="V49" s="31">
        <v>12.8</v>
      </c>
      <c r="W49" s="31">
        <v>12.8</v>
      </c>
      <c r="X49" s="31">
        <v>12.8</v>
      </c>
      <c r="Y49" s="31">
        <v>12.8</v>
      </c>
      <c r="Z49" s="31">
        <v>12.8</v>
      </c>
      <c r="AA49" s="31">
        <v>12.8</v>
      </c>
      <c r="AB49" s="31">
        <v>12.8</v>
      </c>
      <c r="AC49" s="31">
        <v>12.8</v>
      </c>
      <c r="AD49" s="31">
        <v>12.8</v>
      </c>
      <c r="AE49" s="31">
        <v>12.8</v>
      </c>
      <c r="AF49" s="31">
        <v>12.8</v>
      </c>
      <c r="AG49" s="31">
        <v>12.8</v>
      </c>
      <c r="AH49" s="31">
        <v>12.8</v>
      </c>
      <c r="AI49" s="31">
        <v>12.8</v>
      </c>
      <c r="AJ49" s="31">
        <v>12.8</v>
      </c>
    </row>
    <row r="50" spans="2:36">
      <c r="B50" s="21" t="s">
        <v>8</v>
      </c>
      <c r="C50" s="21" t="s">
        <v>122</v>
      </c>
      <c r="D50" s="23" t="s">
        <v>120</v>
      </c>
      <c r="E50" s="21" t="s">
        <v>182</v>
      </c>
      <c r="F50" s="31">
        <v>7.2</v>
      </c>
      <c r="G50" s="31">
        <v>7.2</v>
      </c>
      <c r="H50" s="31">
        <v>7.2</v>
      </c>
      <c r="I50" s="31">
        <v>7.2</v>
      </c>
      <c r="J50" s="31">
        <v>7.2</v>
      </c>
      <c r="K50" s="31">
        <v>7.2</v>
      </c>
      <c r="L50" s="31">
        <v>7.2</v>
      </c>
      <c r="M50" s="31">
        <v>7.2</v>
      </c>
      <c r="N50" s="31">
        <v>7.2</v>
      </c>
      <c r="O50" s="31">
        <v>7.2</v>
      </c>
      <c r="P50" s="31">
        <v>7.2</v>
      </c>
      <c r="Q50" s="31">
        <v>7.2</v>
      </c>
      <c r="R50" s="31">
        <v>7.2</v>
      </c>
      <c r="S50" s="31">
        <v>7.2</v>
      </c>
      <c r="T50" s="31">
        <v>7.2</v>
      </c>
      <c r="U50" s="31">
        <v>7.2</v>
      </c>
      <c r="V50" s="31">
        <v>7.2</v>
      </c>
      <c r="W50" s="31">
        <v>7.2</v>
      </c>
      <c r="X50" s="31">
        <v>7.2</v>
      </c>
      <c r="Y50" s="31">
        <v>7.2</v>
      </c>
      <c r="Z50" s="31">
        <v>7.2</v>
      </c>
      <c r="AA50" s="31">
        <v>7.2</v>
      </c>
      <c r="AB50" s="31">
        <v>7.2</v>
      </c>
      <c r="AC50" s="31">
        <v>7.2</v>
      </c>
      <c r="AD50" s="31">
        <v>7.2</v>
      </c>
      <c r="AE50" s="31">
        <v>7.2</v>
      </c>
      <c r="AF50" s="31">
        <v>7.2</v>
      </c>
      <c r="AG50" s="31">
        <v>7.2</v>
      </c>
      <c r="AH50" s="31">
        <v>7.2</v>
      </c>
      <c r="AI50" s="31">
        <v>7.2</v>
      </c>
      <c r="AJ50" s="31">
        <v>7.2</v>
      </c>
    </row>
    <row r="51" spans="2:36">
      <c r="B51" s="21" t="s">
        <v>9</v>
      </c>
      <c r="C51" s="21" t="s">
        <v>122</v>
      </c>
      <c r="D51" s="23" t="s">
        <v>120</v>
      </c>
      <c r="E51" s="21" t="s">
        <v>182</v>
      </c>
      <c r="F51" s="31">
        <v>260</v>
      </c>
      <c r="G51" s="31">
        <v>260</v>
      </c>
      <c r="H51" s="31">
        <v>260</v>
      </c>
      <c r="I51" s="31">
        <v>260</v>
      </c>
      <c r="J51" s="31">
        <v>260</v>
      </c>
      <c r="K51" s="31">
        <v>260</v>
      </c>
      <c r="L51" s="31">
        <v>260</v>
      </c>
      <c r="M51" s="31">
        <v>260</v>
      </c>
      <c r="N51" s="31">
        <v>260</v>
      </c>
      <c r="O51" s="31">
        <v>260</v>
      </c>
      <c r="P51" s="31">
        <v>260</v>
      </c>
      <c r="Q51" s="31">
        <v>260</v>
      </c>
      <c r="R51" s="31">
        <v>260</v>
      </c>
      <c r="S51" s="31">
        <v>260</v>
      </c>
      <c r="T51" s="31">
        <v>260</v>
      </c>
      <c r="U51" s="31">
        <v>260</v>
      </c>
      <c r="V51" s="31">
        <v>260</v>
      </c>
      <c r="W51" s="31">
        <v>260</v>
      </c>
      <c r="X51" s="31">
        <v>260</v>
      </c>
      <c r="Y51" s="31">
        <v>260</v>
      </c>
      <c r="Z51" s="31">
        <v>260</v>
      </c>
      <c r="AA51" s="31">
        <v>260</v>
      </c>
      <c r="AB51" s="31">
        <v>260</v>
      </c>
      <c r="AC51" s="31">
        <v>260</v>
      </c>
      <c r="AD51" s="31">
        <v>260</v>
      </c>
      <c r="AE51" s="31">
        <v>260</v>
      </c>
      <c r="AF51" s="31">
        <v>260</v>
      </c>
      <c r="AG51" s="31">
        <v>260</v>
      </c>
      <c r="AH51" s="31">
        <v>260</v>
      </c>
      <c r="AI51" s="31">
        <v>260</v>
      </c>
      <c r="AJ51" s="31">
        <v>260</v>
      </c>
    </row>
    <row r="52" spans="2:36">
      <c r="B52" s="21" t="s">
        <v>10</v>
      </c>
      <c r="C52" s="21" t="s">
        <v>122</v>
      </c>
      <c r="D52" s="23" t="s">
        <v>120</v>
      </c>
      <c r="E52" s="21" t="s">
        <v>182</v>
      </c>
      <c r="F52" s="31" t="s">
        <v>34</v>
      </c>
      <c r="G52" s="31" t="s">
        <v>34</v>
      </c>
      <c r="H52" s="31" t="s">
        <v>34</v>
      </c>
      <c r="I52" s="31" t="s">
        <v>34</v>
      </c>
      <c r="J52" s="31" t="s">
        <v>34</v>
      </c>
      <c r="K52" s="31" t="s">
        <v>34</v>
      </c>
      <c r="L52" s="31" t="s">
        <v>34</v>
      </c>
      <c r="M52" s="31" t="s">
        <v>34</v>
      </c>
      <c r="N52" s="31" t="s">
        <v>34</v>
      </c>
      <c r="O52" s="31" t="s">
        <v>34</v>
      </c>
      <c r="P52" s="31" t="s">
        <v>34</v>
      </c>
      <c r="Q52" s="31" t="s">
        <v>34</v>
      </c>
      <c r="R52" s="31" t="s">
        <v>34</v>
      </c>
      <c r="S52" s="31" t="s">
        <v>34</v>
      </c>
      <c r="T52" s="31" t="s">
        <v>34</v>
      </c>
      <c r="U52" s="31" t="s">
        <v>34</v>
      </c>
      <c r="V52" s="31" t="s">
        <v>34</v>
      </c>
      <c r="W52" s="31" t="s">
        <v>34</v>
      </c>
      <c r="X52" s="31" t="s">
        <v>34</v>
      </c>
      <c r="Y52" s="31" t="s">
        <v>34</v>
      </c>
      <c r="Z52" s="31" t="s">
        <v>34</v>
      </c>
      <c r="AA52" s="31" t="s">
        <v>34</v>
      </c>
      <c r="AB52" s="31" t="s">
        <v>34</v>
      </c>
      <c r="AC52" s="31" t="s">
        <v>34</v>
      </c>
      <c r="AD52" s="31" t="s">
        <v>34</v>
      </c>
      <c r="AE52" s="31" t="s">
        <v>34</v>
      </c>
      <c r="AF52" s="31" t="s">
        <v>34</v>
      </c>
      <c r="AG52" s="31" t="s">
        <v>34</v>
      </c>
      <c r="AH52" s="31" t="s">
        <v>34</v>
      </c>
      <c r="AI52" s="31" t="s">
        <v>34</v>
      </c>
      <c r="AJ52" s="31" t="s">
        <v>34</v>
      </c>
    </row>
    <row r="53" spans="2:36">
      <c r="B53" s="21" t="s">
        <v>11</v>
      </c>
      <c r="C53" s="21" t="s">
        <v>122</v>
      </c>
      <c r="D53" s="23" t="s">
        <v>120</v>
      </c>
      <c r="E53" s="21" t="s">
        <v>182</v>
      </c>
      <c r="F53" s="31">
        <v>8</v>
      </c>
      <c r="G53" s="31">
        <v>8</v>
      </c>
      <c r="H53" s="31">
        <v>8</v>
      </c>
      <c r="I53" s="31">
        <v>8</v>
      </c>
      <c r="J53" s="31">
        <v>8</v>
      </c>
      <c r="K53" s="31">
        <v>8</v>
      </c>
      <c r="L53" s="31">
        <v>8</v>
      </c>
      <c r="M53" s="31">
        <v>8</v>
      </c>
      <c r="N53" s="31">
        <v>8</v>
      </c>
      <c r="O53" s="31">
        <v>8</v>
      </c>
      <c r="P53" s="31">
        <v>8</v>
      </c>
      <c r="Q53" s="31">
        <v>8</v>
      </c>
      <c r="R53" s="31">
        <v>8</v>
      </c>
      <c r="S53" s="31">
        <v>8</v>
      </c>
      <c r="T53" s="31">
        <v>8</v>
      </c>
      <c r="U53" s="31">
        <v>8</v>
      </c>
      <c r="V53" s="31">
        <v>8</v>
      </c>
      <c r="W53" s="31">
        <v>8</v>
      </c>
      <c r="X53" s="31">
        <v>8</v>
      </c>
      <c r="Y53" s="31">
        <v>8</v>
      </c>
      <c r="Z53" s="31">
        <v>8</v>
      </c>
      <c r="AA53" s="31">
        <v>8</v>
      </c>
      <c r="AB53" s="31">
        <v>8</v>
      </c>
      <c r="AC53" s="31">
        <v>8</v>
      </c>
      <c r="AD53" s="31">
        <v>8</v>
      </c>
      <c r="AE53" s="31">
        <v>8</v>
      </c>
      <c r="AF53" s="31">
        <v>8</v>
      </c>
      <c r="AG53" s="31">
        <v>8</v>
      </c>
      <c r="AH53" s="31">
        <v>8</v>
      </c>
      <c r="AI53" s="31">
        <v>8</v>
      </c>
      <c r="AJ53" s="31">
        <v>8</v>
      </c>
    </row>
    <row r="54" spans="2:36">
      <c r="B54" s="21" t="s">
        <v>113</v>
      </c>
      <c r="C54" s="21" t="s">
        <v>123</v>
      </c>
      <c r="D54" s="21" t="s">
        <v>149</v>
      </c>
      <c r="E54" s="21" t="s">
        <v>182</v>
      </c>
      <c r="F54" s="31">
        <v>0.13</v>
      </c>
      <c r="G54" s="31">
        <v>0.13</v>
      </c>
      <c r="H54" s="31">
        <v>0.13</v>
      </c>
      <c r="I54" s="31">
        <v>0.13</v>
      </c>
      <c r="J54" s="31">
        <v>0.13</v>
      </c>
      <c r="K54" s="31">
        <v>0.13</v>
      </c>
      <c r="L54" s="31">
        <v>0.13</v>
      </c>
      <c r="M54" s="31">
        <v>0.13</v>
      </c>
      <c r="N54" s="31">
        <v>0.13</v>
      </c>
      <c r="O54" s="31">
        <v>0.13</v>
      </c>
      <c r="P54" s="31">
        <v>0.13</v>
      </c>
      <c r="Q54" s="31">
        <v>0.13</v>
      </c>
      <c r="R54" s="31">
        <v>0.13</v>
      </c>
      <c r="S54" s="31">
        <v>0.13</v>
      </c>
      <c r="T54" s="31">
        <v>0.13</v>
      </c>
      <c r="U54" s="31">
        <v>0.13</v>
      </c>
      <c r="V54" s="31">
        <v>0.13</v>
      </c>
      <c r="W54" s="31">
        <v>0.13</v>
      </c>
      <c r="X54" s="31">
        <v>0.13</v>
      </c>
      <c r="Y54" s="31">
        <v>0.13</v>
      </c>
      <c r="Z54" s="31">
        <v>0.13</v>
      </c>
      <c r="AA54" s="31">
        <v>0.13</v>
      </c>
      <c r="AB54" s="31">
        <v>0.13</v>
      </c>
      <c r="AC54" s="31">
        <v>0.13</v>
      </c>
      <c r="AD54" s="31">
        <v>0.13</v>
      </c>
      <c r="AE54" s="31">
        <v>0.13</v>
      </c>
      <c r="AF54" s="31">
        <v>0.13</v>
      </c>
      <c r="AG54" s="31">
        <v>0.13</v>
      </c>
      <c r="AH54" s="31">
        <v>0.13</v>
      </c>
      <c r="AI54" s="31">
        <v>0.13</v>
      </c>
      <c r="AJ54" s="31">
        <v>0.13</v>
      </c>
    </row>
    <row r="55" spans="2:36">
      <c r="B55" s="21" t="s">
        <v>38</v>
      </c>
      <c r="C55" s="21" t="s">
        <v>123</v>
      </c>
      <c r="D55" s="21" t="s">
        <v>149</v>
      </c>
      <c r="E55" s="21" t="s">
        <v>182</v>
      </c>
      <c r="F55" s="31">
        <v>6</v>
      </c>
      <c r="G55" s="31">
        <v>6</v>
      </c>
      <c r="H55" s="31">
        <v>6</v>
      </c>
      <c r="I55" s="31">
        <v>6</v>
      </c>
      <c r="J55" s="31">
        <v>6</v>
      </c>
      <c r="K55" s="31">
        <v>6</v>
      </c>
      <c r="L55" s="31">
        <v>6</v>
      </c>
      <c r="M55" s="31">
        <v>6</v>
      </c>
      <c r="N55" s="31">
        <v>6</v>
      </c>
      <c r="O55" s="31">
        <v>6</v>
      </c>
      <c r="P55" s="31">
        <v>6</v>
      </c>
      <c r="Q55" s="31">
        <v>6</v>
      </c>
      <c r="R55" s="31">
        <v>6</v>
      </c>
      <c r="S55" s="31">
        <v>6</v>
      </c>
      <c r="T55" s="31">
        <v>6</v>
      </c>
      <c r="U55" s="31">
        <v>6</v>
      </c>
      <c r="V55" s="31">
        <v>6</v>
      </c>
      <c r="W55" s="31">
        <v>6</v>
      </c>
      <c r="X55" s="31">
        <v>6</v>
      </c>
      <c r="Y55" s="31">
        <v>6</v>
      </c>
      <c r="Z55" s="31">
        <v>6</v>
      </c>
      <c r="AA55" s="31">
        <v>6</v>
      </c>
      <c r="AB55" s="31">
        <v>6</v>
      </c>
      <c r="AC55" s="31">
        <v>6</v>
      </c>
      <c r="AD55" s="31">
        <v>6</v>
      </c>
      <c r="AE55" s="31">
        <v>6</v>
      </c>
      <c r="AF55" s="31">
        <v>6</v>
      </c>
      <c r="AG55" s="31">
        <v>6</v>
      </c>
      <c r="AH55" s="31">
        <v>6</v>
      </c>
      <c r="AI55" s="31">
        <v>6</v>
      </c>
      <c r="AJ55" s="31">
        <v>6</v>
      </c>
    </row>
    <row r="56" spans="2:36">
      <c r="B56" s="21" t="s">
        <v>12</v>
      </c>
      <c r="C56" s="21" t="s">
        <v>124</v>
      </c>
      <c r="D56" s="21" t="s">
        <v>149</v>
      </c>
      <c r="E56" s="21" t="s">
        <v>182</v>
      </c>
      <c r="F56" s="33">
        <v>1.9000000000000001</v>
      </c>
      <c r="G56" s="33">
        <v>1.9000000000000001</v>
      </c>
      <c r="H56" s="33">
        <v>1.9000000000000001</v>
      </c>
      <c r="I56" s="33">
        <v>1.9000000000000001</v>
      </c>
      <c r="J56" s="33">
        <v>1.9000000000000001</v>
      </c>
      <c r="K56" s="33">
        <v>1.9000000000000001</v>
      </c>
      <c r="L56" s="33">
        <v>1.9000000000000001</v>
      </c>
      <c r="M56" s="33">
        <v>1.9000000000000001</v>
      </c>
      <c r="N56" s="33">
        <v>1.9000000000000001</v>
      </c>
      <c r="O56" s="33">
        <v>1.9000000000000001</v>
      </c>
      <c r="P56" s="33">
        <v>1.9000000000000001</v>
      </c>
      <c r="Q56" s="33">
        <v>1.9000000000000001</v>
      </c>
      <c r="R56" s="33">
        <v>1.9000000000000001</v>
      </c>
      <c r="S56" s="33">
        <v>1.9000000000000001</v>
      </c>
      <c r="T56" s="33">
        <v>1.9000000000000001</v>
      </c>
      <c r="U56" s="33">
        <v>1.9000000000000001</v>
      </c>
      <c r="V56" s="33">
        <v>1.9000000000000001</v>
      </c>
      <c r="W56" s="33">
        <v>1.9000000000000001</v>
      </c>
      <c r="X56" s="33">
        <v>1.9000000000000001</v>
      </c>
      <c r="Y56" s="33">
        <v>1.9000000000000001</v>
      </c>
      <c r="Z56" s="33">
        <v>1.9000000000000001</v>
      </c>
      <c r="AA56" s="33">
        <v>1.9000000000000001</v>
      </c>
      <c r="AB56" s="33">
        <v>1.9000000000000001</v>
      </c>
      <c r="AC56" s="33">
        <v>1.9000000000000001</v>
      </c>
      <c r="AD56" s="33">
        <v>1.9000000000000001</v>
      </c>
      <c r="AE56" s="33">
        <v>1.9000000000000001</v>
      </c>
      <c r="AF56" s="33">
        <v>1.9000000000000001</v>
      </c>
      <c r="AG56" s="33">
        <v>1.9000000000000001</v>
      </c>
      <c r="AH56" s="33">
        <v>1.9000000000000001</v>
      </c>
      <c r="AI56" s="33">
        <v>1.9000000000000001</v>
      </c>
      <c r="AJ56" s="33">
        <v>1.9000000000000001</v>
      </c>
    </row>
    <row r="57" spans="2:36">
      <c r="B57" s="21" t="s">
        <v>13</v>
      </c>
      <c r="C57" s="21" t="s">
        <v>124</v>
      </c>
      <c r="D57" s="21" t="s">
        <v>149</v>
      </c>
      <c r="E57" s="21" t="s">
        <v>182</v>
      </c>
      <c r="F57" s="33">
        <v>14.999999999999998</v>
      </c>
      <c r="G57" s="33">
        <v>14.999999999999998</v>
      </c>
      <c r="H57" s="33">
        <v>14.999999999999998</v>
      </c>
      <c r="I57" s="33">
        <v>14.999999999999998</v>
      </c>
      <c r="J57" s="33">
        <v>14.999999999999998</v>
      </c>
      <c r="K57" s="33">
        <v>14.999999999999998</v>
      </c>
      <c r="L57" s="33">
        <v>14.999999999999998</v>
      </c>
      <c r="M57" s="33">
        <v>14.999999999999998</v>
      </c>
      <c r="N57" s="33">
        <v>14.999999999999998</v>
      </c>
      <c r="O57" s="33">
        <v>14.999999999999998</v>
      </c>
      <c r="P57" s="33">
        <v>14.999999999999998</v>
      </c>
      <c r="Q57" s="33">
        <v>14.999999999999998</v>
      </c>
      <c r="R57" s="33">
        <v>14.999999999999998</v>
      </c>
      <c r="S57" s="33">
        <v>14.999999999999998</v>
      </c>
      <c r="T57" s="33">
        <v>14.999999999999998</v>
      </c>
      <c r="U57" s="33">
        <v>14.999999999999998</v>
      </c>
      <c r="V57" s="33">
        <v>14.999999999999998</v>
      </c>
      <c r="W57" s="33">
        <v>14.999999999999998</v>
      </c>
      <c r="X57" s="33">
        <v>14.999999999999998</v>
      </c>
      <c r="Y57" s="33">
        <v>14.999999999999998</v>
      </c>
      <c r="Z57" s="33">
        <v>14.999999999999998</v>
      </c>
      <c r="AA57" s="33">
        <v>14.999999999999998</v>
      </c>
      <c r="AB57" s="33">
        <v>14.999999999999998</v>
      </c>
      <c r="AC57" s="33">
        <v>14.999999999999998</v>
      </c>
      <c r="AD57" s="33">
        <v>14.999999999999998</v>
      </c>
      <c r="AE57" s="33">
        <v>14.999999999999998</v>
      </c>
      <c r="AF57" s="33">
        <v>14.999999999999998</v>
      </c>
      <c r="AG57" s="33">
        <v>14.999999999999998</v>
      </c>
      <c r="AH57" s="33">
        <v>14.999999999999998</v>
      </c>
      <c r="AI57" s="33">
        <v>14.999999999999998</v>
      </c>
      <c r="AJ57" s="33">
        <v>14.999999999999998</v>
      </c>
    </row>
    <row r="58" spans="2:36">
      <c r="B58" s="21" t="s">
        <v>14</v>
      </c>
      <c r="C58" s="21" t="s">
        <v>124</v>
      </c>
      <c r="D58" s="21" t="s">
        <v>149</v>
      </c>
      <c r="E58" s="21" t="s">
        <v>182</v>
      </c>
      <c r="F58" s="33">
        <v>1.7</v>
      </c>
      <c r="G58" s="33">
        <v>1.7</v>
      </c>
      <c r="H58" s="33">
        <v>1.7</v>
      </c>
      <c r="I58" s="33">
        <v>1.7</v>
      </c>
      <c r="J58" s="33">
        <v>1.7</v>
      </c>
      <c r="K58" s="33">
        <v>1.7</v>
      </c>
      <c r="L58" s="33">
        <v>1.7</v>
      </c>
      <c r="M58" s="33">
        <v>1.7</v>
      </c>
      <c r="N58" s="33">
        <v>1.7</v>
      </c>
      <c r="O58" s="33">
        <v>1.7</v>
      </c>
      <c r="P58" s="33">
        <v>1.7</v>
      </c>
      <c r="Q58" s="33">
        <v>1.7</v>
      </c>
      <c r="R58" s="33">
        <v>1.7</v>
      </c>
      <c r="S58" s="33">
        <v>1.7</v>
      </c>
      <c r="T58" s="33">
        <v>1.7</v>
      </c>
      <c r="U58" s="33">
        <v>1.7</v>
      </c>
      <c r="V58" s="33">
        <v>1.7</v>
      </c>
      <c r="W58" s="33">
        <v>1.7</v>
      </c>
      <c r="X58" s="33">
        <v>1.7</v>
      </c>
      <c r="Y58" s="33">
        <v>1.7</v>
      </c>
      <c r="Z58" s="33">
        <v>1.7</v>
      </c>
      <c r="AA58" s="33">
        <v>1.7</v>
      </c>
      <c r="AB58" s="33">
        <v>1.7</v>
      </c>
      <c r="AC58" s="33">
        <v>1.7</v>
      </c>
      <c r="AD58" s="33">
        <v>1.7</v>
      </c>
      <c r="AE58" s="33">
        <v>1.7</v>
      </c>
      <c r="AF58" s="33">
        <v>1.7</v>
      </c>
      <c r="AG58" s="33">
        <v>1.7</v>
      </c>
      <c r="AH58" s="33">
        <v>1.7</v>
      </c>
      <c r="AI58" s="33">
        <v>1.7</v>
      </c>
      <c r="AJ58" s="33">
        <v>1.7</v>
      </c>
    </row>
    <row r="59" spans="2:36">
      <c r="B59" s="21" t="s">
        <v>15</v>
      </c>
      <c r="C59" s="21" t="s">
        <v>124</v>
      </c>
      <c r="D59" s="21" t="s">
        <v>149</v>
      </c>
      <c r="E59" s="21" t="s">
        <v>182</v>
      </c>
      <c r="F59" s="33">
        <v>1.5</v>
      </c>
      <c r="G59" s="33">
        <v>1.5</v>
      </c>
      <c r="H59" s="33">
        <v>1.5</v>
      </c>
      <c r="I59" s="33">
        <v>1.5</v>
      </c>
      <c r="J59" s="33">
        <v>1.5</v>
      </c>
      <c r="K59" s="33">
        <v>1.5</v>
      </c>
      <c r="L59" s="33">
        <v>1.5</v>
      </c>
      <c r="M59" s="33">
        <v>1.5</v>
      </c>
      <c r="N59" s="33">
        <v>1.5</v>
      </c>
      <c r="O59" s="33">
        <v>1.5</v>
      </c>
      <c r="P59" s="33">
        <v>1.5</v>
      </c>
      <c r="Q59" s="33">
        <v>1.5</v>
      </c>
      <c r="R59" s="33">
        <v>1.5</v>
      </c>
      <c r="S59" s="33">
        <v>1.5</v>
      </c>
      <c r="T59" s="33">
        <v>1.5</v>
      </c>
      <c r="U59" s="33">
        <v>1.5</v>
      </c>
      <c r="V59" s="33">
        <v>1.5</v>
      </c>
      <c r="W59" s="33">
        <v>1.5</v>
      </c>
      <c r="X59" s="33">
        <v>1.5</v>
      </c>
      <c r="Y59" s="33">
        <v>1.5</v>
      </c>
      <c r="Z59" s="33">
        <v>1.5</v>
      </c>
      <c r="AA59" s="33">
        <v>1.5</v>
      </c>
      <c r="AB59" s="33">
        <v>1.5</v>
      </c>
      <c r="AC59" s="33">
        <v>1.5</v>
      </c>
      <c r="AD59" s="33">
        <v>1.5</v>
      </c>
      <c r="AE59" s="33">
        <v>1.5</v>
      </c>
      <c r="AF59" s="33">
        <v>1.5</v>
      </c>
      <c r="AG59" s="33">
        <v>1.5</v>
      </c>
      <c r="AH59" s="33">
        <v>1.5</v>
      </c>
      <c r="AI59" s="33">
        <v>1.5</v>
      </c>
      <c r="AJ59" s="33">
        <v>1.5</v>
      </c>
    </row>
    <row r="60" spans="2:36">
      <c r="B60" s="21" t="s">
        <v>16</v>
      </c>
      <c r="C60" s="21" t="s">
        <v>124</v>
      </c>
      <c r="D60" s="21" t="s">
        <v>149</v>
      </c>
      <c r="E60" s="21" t="s">
        <v>182</v>
      </c>
      <c r="F60" s="31">
        <f t="shared" ref="F60" si="1">SUM(F56:F59)</f>
        <v>20.099999999999998</v>
      </c>
      <c r="G60" s="31">
        <f t="shared" ref="G60:AJ60" si="2">SUM(G56:G59)</f>
        <v>20.099999999999998</v>
      </c>
      <c r="H60" s="31">
        <f t="shared" si="2"/>
        <v>20.099999999999998</v>
      </c>
      <c r="I60" s="31">
        <f t="shared" si="2"/>
        <v>20.099999999999998</v>
      </c>
      <c r="J60" s="31">
        <f t="shared" si="2"/>
        <v>20.099999999999998</v>
      </c>
      <c r="K60" s="31">
        <f t="shared" si="2"/>
        <v>20.099999999999998</v>
      </c>
      <c r="L60" s="31">
        <f t="shared" si="2"/>
        <v>20.099999999999998</v>
      </c>
      <c r="M60" s="31">
        <f t="shared" si="2"/>
        <v>20.099999999999998</v>
      </c>
      <c r="N60" s="31">
        <f t="shared" si="2"/>
        <v>20.099999999999998</v>
      </c>
      <c r="O60" s="31">
        <f t="shared" si="2"/>
        <v>20.099999999999998</v>
      </c>
      <c r="P60" s="31">
        <f t="shared" si="2"/>
        <v>20.099999999999998</v>
      </c>
      <c r="Q60" s="31">
        <f t="shared" si="2"/>
        <v>20.099999999999998</v>
      </c>
      <c r="R60" s="31">
        <f t="shared" si="2"/>
        <v>20.099999999999998</v>
      </c>
      <c r="S60" s="31">
        <f t="shared" si="2"/>
        <v>20.099999999999998</v>
      </c>
      <c r="T60" s="31">
        <f t="shared" si="2"/>
        <v>20.099999999999998</v>
      </c>
      <c r="U60" s="31">
        <f t="shared" si="2"/>
        <v>20.099999999999998</v>
      </c>
      <c r="V60" s="31">
        <f t="shared" si="2"/>
        <v>20.099999999999998</v>
      </c>
      <c r="W60" s="31">
        <f t="shared" si="2"/>
        <v>20.099999999999998</v>
      </c>
      <c r="X60" s="31">
        <f t="shared" si="2"/>
        <v>20.099999999999998</v>
      </c>
      <c r="Y60" s="31">
        <f t="shared" si="2"/>
        <v>20.099999999999998</v>
      </c>
      <c r="Z60" s="31">
        <f t="shared" si="2"/>
        <v>20.099999999999998</v>
      </c>
      <c r="AA60" s="31">
        <f t="shared" si="2"/>
        <v>20.099999999999998</v>
      </c>
      <c r="AB60" s="31">
        <f t="shared" si="2"/>
        <v>20.099999999999998</v>
      </c>
      <c r="AC60" s="31">
        <f t="shared" si="2"/>
        <v>20.099999999999998</v>
      </c>
      <c r="AD60" s="31">
        <f t="shared" si="2"/>
        <v>20.099999999999998</v>
      </c>
      <c r="AE60" s="31">
        <f t="shared" si="2"/>
        <v>20.099999999999998</v>
      </c>
      <c r="AF60" s="31">
        <f t="shared" si="2"/>
        <v>20.099999999999998</v>
      </c>
      <c r="AG60" s="31">
        <f t="shared" si="2"/>
        <v>20.099999999999998</v>
      </c>
      <c r="AH60" s="31">
        <f t="shared" si="2"/>
        <v>20.099999999999998</v>
      </c>
      <c r="AI60" s="31">
        <f t="shared" si="2"/>
        <v>20.099999999999998</v>
      </c>
      <c r="AJ60" s="31">
        <f t="shared" si="2"/>
        <v>20.099999999999998</v>
      </c>
    </row>
    <row r="61" spans="2:36">
      <c r="B61" s="21" t="s">
        <v>17</v>
      </c>
      <c r="C61" s="21" t="s">
        <v>124</v>
      </c>
      <c r="D61" s="21" t="s">
        <v>149</v>
      </c>
      <c r="E61" s="21" t="s">
        <v>182</v>
      </c>
      <c r="F61" s="31">
        <v>0.22</v>
      </c>
      <c r="G61" s="31">
        <v>0.22</v>
      </c>
      <c r="H61" s="31">
        <v>0.22</v>
      </c>
      <c r="I61" s="31">
        <v>0.22</v>
      </c>
      <c r="J61" s="31">
        <v>0.22</v>
      </c>
      <c r="K61" s="31">
        <v>0.22</v>
      </c>
      <c r="L61" s="31">
        <v>0.22</v>
      </c>
      <c r="M61" s="31">
        <v>0.22</v>
      </c>
      <c r="N61" s="31">
        <v>0.22</v>
      </c>
      <c r="O61" s="31">
        <v>0.22</v>
      </c>
      <c r="P61" s="31">
        <v>0.22</v>
      </c>
      <c r="Q61" s="31">
        <v>0.22</v>
      </c>
      <c r="R61" s="31">
        <v>0.22</v>
      </c>
      <c r="S61" s="31">
        <v>0.22</v>
      </c>
      <c r="T61" s="31">
        <v>0.22</v>
      </c>
      <c r="U61" s="31">
        <v>0.22</v>
      </c>
      <c r="V61" s="31">
        <v>0.22</v>
      </c>
      <c r="W61" s="31">
        <v>0.22</v>
      </c>
      <c r="X61" s="31">
        <v>0.22</v>
      </c>
      <c r="Y61" s="31">
        <v>0.22</v>
      </c>
      <c r="Z61" s="31">
        <v>0.22</v>
      </c>
      <c r="AA61" s="31">
        <v>0.22</v>
      </c>
      <c r="AB61" s="31">
        <v>0.22</v>
      </c>
      <c r="AC61" s="31">
        <v>0.22</v>
      </c>
      <c r="AD61" s="31">
        <v>0.22</v>
      </c>
      <c r="AE61" s="31">
        <v>0.22</v>
      </c>
      <c r="AF61" s="31">
        <v>0.22</v>
      </c>
      <c r="AG61" s="31">
        <v>0.22</v>
      </c>
      <c r="AH61" s="31">
        <v>0.22</v>
      </c>
      <c r="AI61" s="31">
        <v>0.22</v>
      </c>
      <c r="AJ61" s="31">
        <v>0.22</v>
      </c>
    </row>
    <row r="63" spans="2:36">
      <c r="B63" s="17" t="s">
        <v>30</v>
      </c>
      <c r="C63" s="17" t="s">
        <v>156</v>
      </c>
      <c r="D63" s="17"/>
      <c r="E63" s="17"/>
      <c r="F63" s="35"/>
    </row>
    <row r="64" spans="2:36">
      <c r="B64" s="17" t="s">
        <v>21</v>
      </c>
      <c r="C64" s="17" t="s">
        <v>23</v>
      </c>
      <c r="D64" s="17" t="s">
        <v>28</v>
      </c>
      <c r="E64" s="17" t="s">
        <v>180</v>
      </c>
      <c r="F64" s="35">
        <v>1990</v>
      </c>
      <c r="G64" s="35">
        <v>1991</v>
      </c>
      <c r="H64" s="35">
        <v>1992</v>
      </c>
      <c r="I64" s="35">
        <v>1993</v>
      </c>
      <c r="J64" s="35">
        <v>1994</v>
      </c>
      <c r="K64" s="35">
        <v>1995</v>
      </c>
      <c r="L64" s="35">
        <v>1996</v>
      </c>
      <c r="M64" s="35">
        <v>1997</v>
      </c>
      <c r="N64" s="35">
        <v>1998</v>
      </c>
      <c r="O64" s="35">
        <v>1999</v>
      </c>
      <c r="P64" s="35">
        <v>2000</v>
      </c>
      <c r="Q64" s="35">
        <v>2001</v>
      </c>
      <c r="R64" s="35">
        <v>2002</v>
      </c>
      <c r="S64" s="35">
        <v>2003</v>
      </c>
      <c r="T64" s="35">
        <v>2004</v>
      </c>
      <c r="U64" s="35">
        <v>2005</v>
      </c>
      <c r="V64" s="35">
        <v>2006</v>
      </c>
      <c r="W64" s="35">
        <v>2007</v>
      </c>
      <c r="X64" s="35">
        <v>2008</v>
      </c>
      <c r="Y64" s="35">
        <v>2009</v>
      </c>
      <c r="Z64" s="35">
        <v>2010</v>
      </c>
      <c r="AA64" s="35">
        <v>2011</v>
      </c>
      <c r="AB64" s="35">
        <v>2012</v>
      </c>
      <c r="AC64" s="35">
        <v>2013</v>
      </c>
      <c r="AD64" s="35">
        <v>2014</v>
      </c>
      <c r="AE64" s="35">
        <v>2015</v>
      </c>
      <c r="AF64" s="35">
        <v>2016</v>
      </c>
      <c r="AG64" s="35">
        <v>2017</v>
      </c>
      <c r="AH64" s="35">
        <v>2018</v>
      </c>
      <c r="AI64" s="17">
        <v>2019</v>
      </c>
      <c r="AJ64" s="35">
        <v>2020</v>
      </c>
    </row>
    <row r="65" spans="2:36" ht="18">
      <c r="B65" s="21" t="s">
        <v>150</v>
      </c>
      <c r="C65" s="21" t="s">
        <v>33</v>
      </c>
      <c r="D65" s="21" t="s">
        <v>149</v>
      </c>
      <c r="E65" s="21" t="s">
        <v>184</v>
      </c>
      <c r="F65" s="31">
        <v>89</v>
      </c>
      <c r="G65" s="31">
        <v>89</v>
      </c>
      <c r="H65" s="31">
        <v>89</v>
      </c>
      <c r="I65" s="31">
        <v>89</v>
      </c>
      <c r="J65" s="31">
        <v>89</v>
      </c>
      <c r="K65" s="31">
        <v>89</v>
      </c>
      <c r="L65" s="31">
        <v>89</v>
      </c>
      <c r="M65" s="31">
        <v>89</v>
      </c>
      <c r="N65" s="31">
        <v>89</v>
      </c>
      <c r="O65" s="31">
        <v>89</v>
      </c>
      <c r="P65" s="31">
        <v>89</v>
      </c>
      <c r="Q65" s="31">
        <v>89</v>
      </c>
      <c r="R65" s="31">
        <v>89</v>
      </c>
      <c r="S65" s="31">
        <v>89</v>
      </c>
      <c r="T65" s="31">
        <v>89</v>
      </c>
      <c r="U65" s="31">
        <v>89</v>
      </c>
      <c r="V65" s="31">
        <v>89</v>
      </c>
      <c r="W65" s="31">
        <v>89</v>
      </c>
      <c r="X65" s="31">
        <v>89</v>
      </c>
      <c r="Y65" s="31">
        <v>89</v>
      </c>
      <c r="Z65" s="31">
        <v>89</v>
      </c>
      <c r="AA65" s="31">
        <v>89</v>
      </c>
      <c r="AB65" s="31">
        <v>89</v>
      </c>
      <c r="AC65" s="31">
        <v>89</v>
      </c>
      <c r="AD65" s="31">
        <v>89</v>
      </c>
      <c r="AE65" s="31">
        <v>89</v>
      </c>
      <c r="AF65" s="31">
        <v>89</v>
      </c>
      <c r="AG65" s="31">
        <v>89</v>
      </c>
      <c r="AH65" s="31">
        <v>89</v>
      </c>
      <c r="AI65" s="31">
        <v>89</v>
      </c>
      <c r="AJ65" s="31">
        <v>89</v>
      </c>
    </row>
    <row r="66" spans="2:36" ht="18">
      <c r="B66" s="21" t="s">
        <v>151</v>
      </c>
      <c r="C66" s="21" t="s">
        <v>33</v>
      </c>
      <c r="D66" s="21" t="s">
        <v>37</v>
      </c>
      <c r="F66" s="31">
        <v>5.5576444631016179E-2</v>
      </c>
      <c r="G66" s="31">
        <v>5.5576444631016179E-2</v>
      </c>
      <c r="H66" s="31">
        <v>5.5576444631016179E-2</v>
      </c>
      <c r="I66" s="31">
        <v>5.568109519742527E-2</v>
      </c>
      <c r="J66" s="31">
        <v>5.56382212654647E-2</v>
      </c>
      <c r="K66" s="31">
        <v>5.7492499564354059E-2</v>
      </c>
      <c r="L66" s="31">
        <v>6.5141247010716122E-2</v>
      </c>
      <c r="M66" s="31">
        <v>7.196045182189352E-2</v>
      </c>
      <c r="N66" s="31">
        <v>8.1707845625570971E-2</v>
      </c>
      <c r="O66" s="31">
        <v>8.8730552907867244E-2</v>
      </c>
      <c r="P66" s="31">
        <v>9.3412457483379188E-2</v>
      </c>
      <c r="Q66" s="31">
        <v>9.8816636517705128E-2</v>
      </c>
      <c r="R66" s="31">
        <v>9.9150859488600349E-2</v>
      </c>
      <c r="S66" s="31">
        <v>0.10105032666686438</v>
      </c>
      <c r="T66" s="31">
        <v>0.10720218580189748</v>
      </c>
      <c r="U66" s="31">
        <v>9.9535932792451778E-2</v>
      </c>
      <c r="V66" s="31">
        <v>0.10545103346363724</v>
      </c>
      <c r="W66" s="31">
        <v>9.5802391408412776E-2</v>
      </c>
      <c r="X66" s="31">
        <v>0.1063537786925841</v>
      </c>
      <c r="Y66" s="31">
        <v>0.11251131745241166</v>
      </c>
      <c r="Z66" s="31">
        <v>0.12703462880040609</v>
      </c>
      <c r="AA66" s="31">
        <v>0.10590054681638512</v>
      </c>
      <c r="AB66" s="31">
        <v>9.9140534136351433E-2</v>
      </c>
      <c r="AC66" s="31">
        <v>9.1874352763964134E-2</v>
      </c>
      <c r="AD66" s="31">
        <v>9.5094839776919807E-2</v>
      </c>
      <c r="AE66" s="31">
        <v>7.935728558742304E-2</v>
      </c>
      <c r="AF66" s="31">
        <v>4.2548017482592862E-2</v>
      </c>
      <c r="AG66" s="31">
        <v>3.2779795468073775E-2</v>
      </c>
      <c r="AH66" s="31">
        <v>4.3883566059228989E-2</v>
      </c>
      <c r="AI66" s="31">
        <v>5.9975809363734964E-2</v>
      </c>
      <c r="AJ66" s="31">
        <v>6.5661768394617126E-2</v>
      </c>
    </row>
    <row r="67" spans="2:36">
      <c r="B67" s="21" t="s">
        <v>1</v>
      </c>
      <c r="C67" s="21" t="s">
        <v>33</v>
      </c>
      <c r="D67" s="21" t="s">
        <v>149</v>
      </c>
      <c r="E67" s="21" t="s">
        <v>184</v>
      </c>
      <c r="F67" s="31">
        <v>2.6</v>
      </c>
      <c r="G67" s="31">
        <v>2.6</v>
      </c>
      <c r="H67" s="31">
        <v>2.6</v>
      </c>
      <c r="I67" s="31">
        <v>2.6</v>
      </c>
      <c r="J67" s="31">
        <v>2.6</v>
      </c>
      <c r="K67" s="31">
        <v>2.6</v>
      </c>
      <c r="L67" s="31">
        <v>2.6</v>
      </c>
      <c r="M67" s="31">
        <v>2.6</v>
      </c>
      <c r="N67" s="31">
        <v>2.6</v>
      </c>
      <c r="O67" s="31">
        <v>2.6</v>
      </c>
      <c r="P67" s="31">
        <v>2.6</v>
      </c>
      <c r="Q67" s="31">
        <v>2.6</v>
      </c>
      <c r="R67" s="31">
        <v>2.6</v>
      </c>
      <c r="S67" s="31">
        <v>2.6</v>
      </c>
      <c r="T67" s="31">
        <v>2.6</v>
      </c>
      <c r="U67" s="31">
        <v>2.6</v>
      </c>
      <c r="V67" s="31">
        <v>2.6</v>
      </c>
      <c r="W67" s="31">
        <v>2.6</v>
      </c>
      <c r="X67" s="31">
        <v>2.6</v>
      </c>
      <c r="Y67" s="31">
        <v>2.6</v>
      </c>
      <c r="Z67" s="31">
        <v>2.6</v>
      </c>
      <c r="AA67" s="31">
        <v>2.6</v>
      </c>
      <c r="AB67" s="31">
        <v>2.6</v>
      </c>
      <c r="AC67" s="31">
        <v>2.6</v>
      </c>
      <c r="AD67" s="31">
        <v>2.6</v>
      </c>
      <c r="AE67" s="31">
        <v>2.6</v>
      </c>
      <c r="AF67" s="31">
        <v>2.6</v>
      </c>
      <c r="AG67" s="31">
        <v>2.6</v>
      </c>
      <c r="AH67" s="31">
        <v>2.6</v>
      </c>
      <c r="AI67" s="31">
        <v>2.6</v>
      </c>
      <c r="AJ67" s="31">
        <v>2.6</v>
      </c>
    </row>
    <row r="68" spans="2:36">
      <c r="B68" s="21" t="s">
        <v>0</v>
      </c>
      <c r="C68" s="21" t="s">
        <v>33</v>
      </c>
      <c r="D68" s="21" t="s">
        <v>149</v>
      </c>
      <c r="E68" s="21" t="s">
        <v>184</v>
      </c>
      <c r="F68" s="31">
        <v>39</v>
      </c>
      <c r="G68" s="31">
        <v>39</v>
      </c>
      <c r="H68" s="31">
        <v>39</v>
      </c>
      <c r="I68" s="31">
        <v>39</v>
      </c>
      <c r="J68" s="31">
        <v>39</v>
      </c>
      <c r="K68" s="31">
        <v>39</v>
      </c>
      <c r="L68" s="31">
        <v>39</v>
      </c>
      <c r="M68" s="31">
        <v>39</v>
      </c>
      <c r="N68" s="31">
        <v>39</v>
      </c>
      <c r="O68" s="31">
        <v>39</v>
      </c>
      <c r="P68" s="31">
        <v>39</v>
      </c>
      <c r="Q68" s="31">
        <v>39</v>
      </c>
      <c r="R68" s="31">
        <v>39</v>
      </c>
      <c r="S68" s="31">
        <v>39</v>
      </c>
      <c r="T68" s="31">
        <v>39</v>
      </c>
      <c r="U68" s="31">
        <v>39</v>
      </c>
      <c r="V68" s="31">
        <v>39</v>
      </c>
      <c r="W68" s="31">
        <v>39</v>
      </c>
      <c r="X68" s="31">
        <v>39</v>
      </c>
      <c r="Y68" s="31">
        <v>39</v>
      </c>
      <c r="Z68" s="31">
        <v>39</v>
      </c>
      <c r="AA68" s="31">
        <v>39</v>
      </c>
      <c r="AB68" s="31">
        <v>39</v>
      </c>
      <c r="AC68" s="31">
        <v>39</v>
      </c>
      <c r="AD68" s="31">
        <v>39</v>
      </c>
      <c r="AE68" s="31">
        <v>39</v>
      </c>
      <c r="AF68" s="31">
        <v>39</v>
      </c>
      <c r="AG68" s="31">
        <v>39</v>
      </c>
      <c r="AH68" s="31">
        <v>39</v>
      </c>
      <c r="AI68" s="31">
        <v>39</v>
      </c>
      <c r="AJ68" s="31">
        <v>39</v>
      </c>
    </row>
    <row r="69" spans="2:36" ht="18">
      <c r="B69" s="21" t="s">
        <v>152</v>
      </c>
      <c r="F69" s="31" t="s">
        <v>34</v>
      </c>
      <c r="G69" s="31" t="s">
        <v>34</v>
      </c>
      <c r="H69" s="31" t="s">
        <v>34</v>
      </c>
      <c r="I69" s="31" t="s">
        <v>34</v>
      </c>
      <c r="J69" s="31" t="s">
        <v>34</v>
      </c>
      <c r="K69" s="31" t="s">
        <v>34</v>
      </c>
      <c r="L69" s="31" t="s">
        <v>34</v>
      </c>
      <c r="M69" s="31" t="s">
        <v>34</v>
      </c>
      <c r="N69" s="31" t="s">
        <v>34</v>
      </c>
      <c r="O69" s="31" t="s">
        <v>34</v>
      </c>
      <c r="P69" s="31" t="s">
        <v>34</v>
      </c>
      <c r="Q69" s="31" t="s">
        <v>34</v>
      </c>
      <c r="R69" s="31" t="s">
        <v>34</v>
      </c>
      <c r="S69" s="31" t="s">
        <v>34</v>
      </c>
      <c r="T69" s="31" t="s">
        <v>34</v>
      </c>
      <c r="U69" s="31" t="s">
        <v>34</v>
      </c>
      <c r="V69" s="31" t="s">
        <v>34</v>
      </c>
      <c r="W69" s="31" t="s">
        <v>34</v>
      </c>
      <c r="X69" s="31" t="s">
        <v>34</v>
      </c>
      <c r="Y69" s="31" t="s">
        <v>34</v>
      </c>
      <c r="Z69" s="31" t="s">
        <v>34</v>
      </c>
      <c r="AA69" s="31" t="s">
        <v>34</v>
      </c>
      <c r="AB69" s="31" t="s">
        <v>34</v>
      </c>
      <c r="AC69" s="31" t="s">
        <v>34</v>
      </c>
      <c r="AD69" s="31" t="s">
        <v>34</v>
      </c>
      <c r="AE69" s="31" t="s">
        <v>34</v>
      </c>
      <c r="AF69" s="31" t="s">
        <v>34</v>
      </c>
      <c r="AG69" s="31" t="s">
        <v>34</v>
      </c>
      <c r="AH69" s="31" t="s">
        <v>34</v>
      </c>
      <c r="AI69" s="31" t="s">
        <v>34</v>
      </c>
      <c r="AJ69" s="31" t="s">
        <v>34</v>
      </c>
    </row>
    <row r="70" spans="2:36">
      <c r="B70" s="21" t="s">
        <v>2</v>
      </c>
      <c r="C70" s="21" t="s">
        <v>33</v>
      </c>
      <c r="D70" s="21" t="s">
        <v>149</v>
      </c>
      <c r="E70" s="21" t="s">
        <v>184</v>
      </c>
      <c r="F70" s="31">
        <v>0.89</v>
      </c>
      <c r="G70" s="31">
        <v>0.89</v>
      </c>
      <c r="H70" s="31">
        <v>0.89</v>
      </c>
      <c r="I70" s="31">
        <v>0.89</v>
      </c>
      <c r="J70" s="31">
        <v>0.89</v>
      </c>
      <c r="K70" s="31">
        <v>0.89</v>
      </c>
      <c r="L70" s="31">
        <v>0.89</v>
      </c>
      <c r="M70" s="31">
        <v>0.89</v>
      </c>
      <c r="N70" s="31">
        <v>0.89</v>
      </c>
      <c r="O70" s="31">
        <v>0.89</v>
      </c>
      <c r="P70" s="31">
        <v>0.89</v>
      </c>
      <c r="Q70" s="31">
        <v>0.89</v>
      </c>
      <c r="R70" s="31">
        <v>0.89</v>
      </c>
      <c r="S70" s="31">
        <v>0.89</v>
      </c>
      <c r="T70" s="31">
        <v>0.89</v>
      </c>
      <c r="U70" s="31">
        <v>0.89</v>
      </c>
      <c r="V70" s="31">
        <v>0.89</v>
      </c>
      <c r="W70" s="31">
        <v>0.89</v>
      </c>
      <c r="X70" s="31">
        <v>0.89</v>
      </c>
      <c r="Y70" s="31">
        <v>0.89</v>
      </c>
      <c r="Z70" s="31">
        <v>0.89</v>
      </c>
      <c r="AA70" s="31">
        <v>0.89</v>
      </c>
      <c r="AB70" s="31">
        <v>0.89</v>
      </c>
      <c r="AC70" s="31">
        <v>0.89</v>
      </c>
      <c r="AD70" s="31">
        <v>0.89</v>
      </c>
      <c r="AE70" s="31">
        <v>0.89</v>
      </c>
      <c r="AF70" s="31">
        <v>0.89</v>
      </c>
      <c r="AG70" s="31">
        <v>0.89</v>
      </c>
      <c r="AH70" s="31">
        <v>0.89</v>
      </c>
      <c r="AI70" s="31">
        <v>0.89</v>
      </c>
      <c r="AJ70" s="31">
        <v>0.89</v>
      </c>
    </row>
    <row r="71" spans="2:36" ht="18">
      <c r="B71" s="21" t="s">
        <v>153</v>
      </c>
      <c r="C71" s="21" t="s">
        <v>33</v>
      </c>
      <c r="D71" s="21" t="s">
        <v>149</v>
      </c>
      <c r="E71" s="21" t="s">
        <v>184</v>
      </c>
      <c r="F71" s="31">
        <v>0.89</v>
      </c>
      <c r="G71" s="31">
        <v>0.89</v>
      </c>
      <c r="H71" s="31">
        <v>0.89</v>
      </c>
      <c r="I71" s="31">
        <v>0.89</v>
      </c>
      <c r="J71" s="31">
        <v>0.89</v>
      </c>
      <c r="K71" s="31">
        <v>0.89</v>
      </c>
      <c r="L71" s="31">
        <v>0.89</v>
      </c>
      <c r="M71" s="31">
        <v>0.89</v>
      </c>
      <c r="N71" s="31">
        <v>0.89</v>
      </c>
      <c r="O71" s="31">
        <v>0.89</v>
      </c>
      <c r="P71" s="31">
        <v>0.89</v>
      </c>
      <c r="Q71" s="31">
        <v>0.89</v>
      </c>
      <c r="R71" s="31">
        <v>0.89</v>
      </c>
      <c r="S71" s="31">
        <v>0.89</v>
      </c>
      <c r="T71" s="31">
        <v>0.89</v>
      </c>
      <c r="U71" s="31">
        <v>0.89</v>
      </c>
      <c r="V71" s="31">
        <v>0.89</v>
      </c>
      <c r="W71" s="31">
        <v>0.89</v>
      </c>
      <c r="X71" s="31">
        <v>0.89</v>
      </c>
      <c r="Y71" s="31">
        <v>0.89</v>
      </c>
      <c r="Z71" s="31">
        <v>0.89</v>
      </c>
      <c r="AA71" s="31">
        <v>0.89</v>
      </c>
      <c r="AB71" s="31">
        <v>0.89</v>
      </c>
      <c r="AC71" s="31">
        <v>0.89</v>
      </c>
      <c r="AD71" s="31">
        <v>0.89</v>
      </c>
      <c r="AE71" s="31">
        <v>0.89</v>
      </c>
      <c r="AF71" s="31">
        <v>0.89</v>
      </c>
      <c r="AG71" s="31">
        <v>0.89</v>
      </c>
      <c r="AH71" s="31">
        <v>0.89</v>
      </c>
      <c r="AI71" s="31">
        <v>0.89</v>
      </c>
      <c r="AJ71" s="31">
        <v>0.89</v>
      </c>
    </row>
    <row r="72" spans="2:36" ht="18">
      <c r="B72" s="21" t="s">
        <v>154</v>
      </c>
      <c r="C72" s="21" t="s">
        <v>33</v>
      </c>
      <c r="D72" s="21" t="s">
        <v>149</v>
      </c>
      <c r="E72" s="21" t="s">
        <v>184</v>
      </c>
      <c r="F72" s="31">
        <v>0.89</v>
      </c>
      <c r="G72" s="31">
        <v>0.89</v>
      </c>
      <c r="H72" s="31">
        <v>0.89</v>
      </c>
      <c r="I72" s="31">
        <v>0.89</v>
      </c>
      <c r="J72" s="31">
        <v>0.89</v>
      </c>
      <c r="K72" s="31">
        <v>0.89</v>
      </c>
      <c r="L72" s="31">
        <v>0.89</v>
      </c>
      <c r="M72" s="31">
        <v>0.89</v>
      </c>
      <c r="N72" s="31">
        <v>0.89</v>
      </c>
      <c r="O72" s="31">
        <v>0.89</v>
      </c>
      <c r="P72" s="31">
        <v>0.89</v>
      </c>
      <c r="Q72" s="31">
        <v>0.89</v>
      </c>
      <c r="R72" s="31">
        <v>0.89</v>
      </c>
      <c r="S72" s="31">
        <v>0.89</v>
      </c>
      <c r="T72" s="31">
        <v>0.89</v>
      </c>
      <c r="U72" s="31">
        <v>0.89</v>
      </c>
      <c r="V72" s="31">
        <v>0.89</v>
      </c>
      <c r="W72" s="31">
        <v>0.89</v>
      </c>
      <c r="X72" s="31">
        <v>0.89</v>
      </c>
      <c r="Y72" s="31">
        <v>0.89</v>
      </c>
      <c r="Z72" s="31">
        <v>0.89</v>
      </c>
      <c r="AA72" s="31">
        <v>0.89</v>
      </c>
      <c r="AB72" s="31">
        <v>0.89</v>
      </c>
      <c r="AC72" s="31">
        <v>0.89</v>
      </c>
      <c r="AD72" s="31">
        <v>0.89</v>
      </c>
      <c r="AE72" s="31">
        <v>0.89</v>
      </c>
      <c r="AF72" s="31">
        <v>0.89</v>
      </c>
      <c r="AG72" s="31">
        <v>0.89</v>
      </c>
      <c r="AH72" s="31">
        <v>0.89</v>
      </c>
      <c r="AI72" s="31">
        <v>0.89</v>
      </c>
      <c r="AJ72" s="31">
        <v>0.89</v>
      </c>
    </row>
    <row r="73" spans="2:36">
      <c r="B73" s="21" t="s">
        <v>116</v>
      </c>
      <c r="C73" s="21" t="s">
        <v>33</v>
      </c>
      <c r="D73" s="21" t="s">
        <v>149</v>
      </c>
      <c r="E73" s="21" t="s">
        <v>184</v>
      </c>
      <c r="F73" s="31">
        <v>2.2250000000000002E-2</v>
      </c>
      <c r="G73" s="31">
        <v>2.2250000000000002E-2</v>
      </c>
      <c r="H73" s="31">
        <v>2.2250000000000002E-2</v>
      </c>
      <c r="I73" s="31">
        <v>2.2250000000000002E-2</v>
      </c>
      <c r="J73" s="31">
        <v>2.2250000000000002E-2</v>
      </c>
      <c r="K73" s="31">
        <v>2.2250000000000002E-2</v>
      </c>
      <c r="L73" s="31">
        <v>2.2250000000000002E-2</v>
      </c>
      <c r="M73" s="31">
        <v>2.2250000000000002E-2</v>
      </c>
      <c r="N73" s="31">
        <v>2.2250000000000002E-2</v>
      </c>
      <c r="O73" s="31">
        <v>2.2250000000000002E-2</v>
      </c>
      <c r="P73" s="31">
        <v>2.2250000000000002E-2</v>
      </c>
      <c r="Q73" s="31">
        <v>2.2250000000000002E-2</v>
      </c>
      <c r="R73" s="31">
        <v>2.2250000000000002E-2</v>
      </c>
      <c r="S73" s="31">
        <v>2.2250000000000002E-2</v>
      </c>
      <c r="T73" s="31">
        <v>2.2250000000000002E-2</v>
      </c>
      <c r="U73" s="31">
        <v>2.2250000000000002E-2</v>
      </c>
      <c r="V73" s="31">
        <v>2.2250000000000002E-2</v>
      </c>
      <c r="W73" s="31">
        <v>2.2250000000000002E-2</v>
      </c>
      <c r="X73" s="31">
        <v>2.2250000000000002E-2</v>
      </c>
      <c r="Y73" s="31">
        <v>2.2250000000000002E-2</v>
      </c>
      <c r="Z73" s="31">
        <v>2.2250000000000002E-2</v>
      </c>
      <c r="AA73" s="31">
        <v>2.2250000000000002E-2</v>
      </c>
      <c r="AB73" s="31">
        <v>2.2250000000000002E-2</v>
      </c>
      <c r="AC73" s="31">
        <v>2.2250000000000002E-2</v>
      </c>
      <c r="AD73" s="31">
        <v>2.2250000000000002E-2</v>
      </c>
      <c r="AE73" s="31">
        <v>2.2250000000000002E-2</v>
      </c>
      <c r="AF73" s="31">
        <v>2.2250000000000002E-2</v>
      </c>
      <c r="AG73" s="31">
        <v>2.2250000000000002E-2</v>
      </c>
      <c r="AH73" s="31">
        <v>2.2250000000000002E-2</v>
      </c>
      <c r="AI73" s="31">
        <v>2.2250000000000002E-2</v>
      </c>
      <c r="AJ73" s="31">
        <v>2.2250000000000002E-2</v>
      </c>
    </row>
    <row r="74" spans="2:36">
      <c r="B74" s="21" t="s">
        <v>3</v>
      </c>
      <c r="C74" s="21" t="s">
        <v>122</v>
      </c>
      <c r="D74" s="21" t="s">
        <v>149</v>
      </c>
      <c r="E74" s="21" t="s">
        <v>184</v>
      </c>
      <c r="F74" s="31">
        <v>1.5E-3</v>
      </c>
      <c r="G74" s="31">
        <v>1.5E-3</v>
      </c>
      <c r="H74" s="31">
        <v>1.5E-3</v>
      </c>
      <c r="I74" s="31">
        <v>1.5E-3</v>
      </c>
      <c r="J74" s="31">
        <v>1.5E-3</v>
      </c>
      <c r="K74" s="31">
        <v>1.5E-3</v>
      </c>
      <c r="L74" s="31">
        <v>1.5E-3</v>
      </c>
      <c r="M74" s="31">
        <v>1.5E-3</v>
      </c>
      <c r="N74" s="31">
        <v>1.5E-3</v>
      </c>
      <c r="O74" s="31">
        <v>1.5E-3</v>
      </c>
      <c r="P74" s="31">
        <v>1.5E-3</v>
      </c>
      <c r="Q74" s="31">
        <v>1.5E-3</v>
      </c>
      <c r="R74" s="31">
        <v>1.5E-3</v>
      </c>
      <c r="S74" s="31">
        <v>1.5E-3</v>
      </c>
      <c r="T74" s="31">
        <v>1.5E-3</v>
      </c>
      <c r="U74" s="31">
        <v>1.5E-3</v>
      </c>
      <c r="V74" s="31">
        <v>1.5E-3</v>
      </c>
      <c r="W74" s="31">
        <v>1.5E-3</v>
      </c>
      <c r="X74" s="31">
        <v>1.5E-3</v>
      </c>
      <c r="Y74" s="31">
        <v>1.5E-3</v>
      </c>
      <c r="Z74" s="31">
        <v>1.5E-3</v>
      </c>
      <c r="AA74" s="31">
        <v>1.5E-3</v>
      </c>
      <c r="AB74" s="31">
        <v>1.5E-3</v>
      </c>
      <c r="AC74" s="31">
        <v>1.5E-3</v>
      </c>
      <c r="AD74" s="31">
        <v>1.5E-3</v>
      </c>
      <c r="AE74" s="31">
        <v>1.5E-3</v>
      </c>
      <c r="AF74" s="31">
        <v>1.5E-3</v>
      </c>
      <c r="AG74" s="31">
        <v>1.5E-3</v>
      </c>
      <c r="AH74" s="31">
        <v>1.5E-3</v>
      </c>
      <c r="AI74" s="31">
        <v>1.5E-3</v>
      </c>
      <c r="AJ74" s="31">
        <v>1.5E-3</v>
      </c>
    </row>
    <row r="75" spans="2:36">
      <c r="B75" s="21" t="s">
        <v>4</v>
      </c>
      <c r="C75" s="21" t="s">
        <v>122</v>
      </c>
      <c r="D75" s="21" t="s">
        <v>149</v>
      </c>
      <c r="E75" s="21" t="s">
        <v>184</v>
      </c>
      <c r="F75" s="31">
        <v>2.5000000000000001E-4</v>
      </c>
      <c r="G75" s="31">
        <v>2.5000000000000001E-4</v>
      </c>
      <c r="H75" s="31">
        <v>2.5000000000000001E-4</v>
      </c>
      <c r="I75" s="31">
        <v>2.5000000000000001E-4</v>
      </c>
      <c r="J75" s="31">
        <v>2.5000000000000001E-4</v>
      </c>
      <c r="K75" s="31">
        <v>2.5000000000000001E-4</v>
      </c>
      <c r="L75" s="31">
        <v>2.5000000000000001E-4</v>
      </c>
      <c r="M75" s="31">
        <v>2.5000000000000001E-4</v>
      </c>
      <c r="N75" s="31">
        <v>2.5000000000000001E-4</v>
      </c>
      <c r="O75" s="31">
        <v>2.5000000000000001E-4</v>
      </c>
      <c r="P75" s="31">
        <v>2.5000000000000001E-4</v>
      </c>
      <c r="Q75" s="31">
        <v>2.5000000000000001E-4</v>
      </c>
      <c r="R75" s="31">
        <v>2.5000000000000001E-4</v>
      </c>
      <c r="S75" s="31">
        <v>2.5000000000000001E-4</v>
      </c>
      <c r="T75" s="31">
        <v>2.5000000000000001E-4</v>
      </c>
      <c r="U75" s="31">
        <v>2.5000000000000001E-4</v>
      </c>
      <c r="V75" s="31">
        <v>2.5000000000000001E-4</v>
      </c>
      <c r="W75" s="31">
        <v>2.5000000000000001E-4</v>
      </c>
      <c r="X75" s="31">
        <v>2.5000000000000001E-4</v>
      </c>
      <c r="Y75" s="31">
        <v>2.5000000000000001E-4</v>
      </c>
      <c r="Z75" s="31">
        <v>2.5000000000000001E-4</v>
      </c>
      <c r="AA75" s="31">
        <v>2.5000000000000001E-4</v>
      </c>
      <c r="AB75" s="31">
        <v>2.5000000000000001E-4</v>
      </c>
      <c r="AC75" s="31">
        <v>2.5000000000000001E-4</v>
      </c>
      <c r="AD75" s="31">
        <v>2.5000000000000001E-4</v>
      </c>
      <c r="AE75" s="31">
        <v>2.5000000000000001E-4</v>
      </c>
      <c r="AF75" s="31">
        <v>2.5000000000000001E-4</v>
      </c>
      <c r="AG75" s="31">
        <v>2.5000000000000001E-4</v>
      </c>
      <c r="AH75" s="31">
        <v>2.5000000000000001E-4</v>
      </c>
      <c r="AI75" s="31">
        <v>2.5000000000000001E-4</v>
      </c>
      <c r="AJ75" s="31">
        <v>2.5000000000000001E-4</v>
      </c>
    </row>
    <row r="76" spans="2:36">
      <c r="B76" s="21" t="s">
        <v>5</v>
      </c>
      <c r="C76" s="21" t="s">
        <v>122</v>
      </c>
      <c r="D76" s="21" t="s">
        <v>149</v>
      </c>
      <c r="E76" s="21" t="s">
        <v>184</v>
      </c>
      <c r="F76" s="31">
        <v>0.1</v>
      </c>
      <c r="G76" s="31">
        <v>0.1</v>
      </c>
      <c r="H76" s="31">
        <v>0.1</v>
      </c>
      <c r="I76" s="31">
        <v>0.1</v>
      </c>
      <c r="J76" s="31">
        <v>0.1</v>
      </c>
      <c r="K76" s="31">
        <v>0.1</v>
      </c>
      <c r="L76" s="31">
        <v>0.1</v>
      </c>
      <c r="M76" s="31">
        <v>0.1</v>
      </c>
      <c r="N76" s="31">
        <v>0.1</v>
      </c>
      <c r="O76" s="31">
        <v>0.1</v>
      </c>
      <c r="P76" s="31">
        <v>0.1</v>
      </c>
      <c r="Q76" s="31">
        <v>0.1</v>
      </c>
      <c r="R76" s="31">
        <v>0.1</v>
      </c>
      <c r="S76" s="31">
        <v>0.1</v>
      </c>
      <c r="T76" s="31">
        <v>0.1</v>
      </c>
      <c r="U76" s="31">
        <v>0.1</v>
      </c>
      <c r="V76" s="31">
        <v>0.1</v>
      </c>
      <c r="W76" s="31">
        <v>0.1</v>
      </c>
      <c r="X76" s="31">
        <v>0.1</v>
      </c>
      <c r="Y76" s="31">
        <v>0.1</v>
      </c>
      <c r="Z76" s="31">
        <v>0.1</v>
      </c>
      <c r="AA76" s="31">
        <v>0.1</v>
      </c>
      <c r="AB76" s="31">
        <v>0.1</v>
      </c>
      <c r="AC76" s="31">
        <v>0.1</v>
      </c>
      <c r="AD76" s="31">
        <v>0.1</v>
      </c>
      <c r="AE76" s="31">
        <v>0.1</v>
      </c>
      <c r="AF76" s="31">
        <v>0.1</v>
      </c>
      <c r="AG76" s="31">
        <v>0.1</v>
      </c>
      <c r="AH76" s="31">
        <v>0.1</v>
      </c>
      <c r="AI76" s="31">
        <v>0.1</v>
      </c>
      <c r="AJ76" s="31">
        <v>0.1</v>
      </c>
    </row>
    <row r="77" spans="2:36">
      <c r="B77" s="21" t="s">
        <v>6</v>
      </c>
      <c r="C77" s="21" t="s">
        <v>122</v>
      </c>
      <c r="D77" s="21" t="s">
        <v>149</v>
      </c>
      <c r="E77" s="21" t="s">
        <v>184</v>
      </c>
      <c r="F77" s="31">
        <v>0.12</v>
      </c>
      <c r="G77" s="31">
        <v>0.12</v>
      </c>
      <c r="H77" s="31">
        <v>0.12</v>
      </c>
      <c r="I77" s="31">
        <v>0.12</v>
      </c>
      <c r="J77" s="31">
        <v>0.12</v>
      </c>
      <c r="K77" s="31">
        <v>0.12</v>
      </c>
      <c r="L77" s="31">
        <v>0.12</v>
      </c>
      <c r="M77" s="31">
        <v>0.12</v>
      </c>
      <c r="N77" s="31">
        <v>0.12</v>
      </c>
      <c r="O77" s="31">
        <v>0.12</v>
      </c>
      <c r="P77" s="31">
        <v>0.12</v>
      </c>
      <c r="Q77" s="31">
        <v>0.12</v>
      </c>
      <c r="R77" s="31">
        <v>0.12</v>
      </c>
      <c r="S77" s="31">
        <v>0.12</v>
      </c>
      <c r="T77" s="31">
        <v>0.12</v>
      </c>
      <c r="U77" s="31">
        <v>0.12</v>
      </c>
      <c r="V77" s="31">
        <v>0.12</v>
      </c>
      <c r="W77" s="31">
        <v>0.12</v>
      </c>
      <c r="X77" s="31">
        <v>0.12</v>
      </c>
      <c r="Y77" s="31">
        <v>0.12</v>
      </c>
      <c r="Z77" s="31">
        <v>0.12</v>
      </c>
      <c r="AA77" s="31">
        <v>0.12</v>
      </c>
      <c r="AB77" s="31">
        <v>0.12</v>
      </c>
      <c r="AC77" s="31">
        <v>0.12</v>
      </c>
      <c r="AD77" s="31">
        <v>0.12</v>
      </c>
      <c r="AE77" s="31">
        <v>0.12</v>
      </c>
      <c r="AF77" s="31">
        <v>0.12</v>
      </c>
      <c r="AG77" s="31">
        <v>0.12</v>
      </c>
      <c r="AH77" s="31">
        <v>0.12</v>
      </c>
      <c r="AI77" s="31">
        <v>0.12</v>
      </c>
      <c r="AJ77" s="31">
        <v>0.12</v>
      </c>
    </row>
    <row r="78" spans="2:36">
      <c r="B78" s="21" t="s">
        <v>7</v>
      </c>
      <c r="C78" s="21" t="s">
        <v>122</v>
      </c>
      <c r="D78" s="21" t="s">
        <v>149</v>
      </c>
      <c r="E78" s="21" t="s">
        <v>184</v>
      </c>
      <c r="F78" s="31">
        <v>7.6000000000000004E-4</v>
      </c>
      <c r="G78" s="31">
        <v>7.6000000000000004E-4</v>
      </c>
      <c r="H78" s="31">
        <v>7.6000000000000004E-4</v>
      </c>
      <c r="I78" s="31">
        <v>7.6000000000000004E-4</v>
      </c>
      <c r="J78" s="31">
        <v>7.6000000000000004E-4</v>
      </c>
      <c r="K78" s="31">
        <v>7.6000000000000004E-4</v>
      </c>
      <c r="L78" s="31">
        <v>7.6000000000000004E-4</v>
      </c>
      <c r="M78" s="31">
        <v>7.6000000000000004E-4</v>
      </c>
      <c r="N78" s="31">
        <v>7.6000000000000004E-4</v>
      </c>
      <c r="O78" s="31">
        <v>7.6000000000000004E-4</v>
      </c>
      <c r="P78" s="31">
        <v>7.6000000000000004E-4</v>
      </c>
      <c r="Q78" s="31">
        <v>7.6000000000000004E-4</v>
      </c>
      <c r="R78" s="31">
        <v>7.6000000000000004E-4</v>
      </c>
      <c r="S78" s="31">
        <v>7.6000000000000004E-4</v>
      </c>
      <c r="T78" s="31">
        <v>7.6000000000000004E-4</v>
      </c>
      <c r="U78" s="31">
        <v>7.6000000000000004E-4</v>
      </c>
      <c r="V78" s="31">
        <v>7.6000000000000004E-4</v>
      </c>
      <c r="W78" s="31">
        <v>7.6000000000000004E-4</v>
      </c>
      <c r="X78" s="31">
        <v>7.6000000000000004E-4</v>
      </c>
      <c r="Y78" s="31">
        <v>7.6000000000000004E-4</v>
      </c>
      <c r="Z78" s="31">
        <v>7.6000000000000004E-4</v>
      </c>
      <c r="AA78" s="31">
        <v>7.6000000000000004E-4</v>
      </c>
      <c r="AB78" s="31">
        <v>7.6000000000000004E-4</v>
      </c>
      <c r="AC78" s="31">
        <v>7.6000000000000004E-4</v>
      </c>
      <c r="AD78" s="31">
        <v>7.6000000000000004E-4</v>
      </c>
      <c r="AE78" s="31">
        <v>7.6000000000000004E-4</v>
      </c>
      <c r="AF78" s="31">
        <v>7.6000000000000004E-4</v>
      </c>
      <c r="AG78" s="31">
        <v>7.6000000000000004E-4</v>
      </c>
      <c r="AH78" s="31">
        <v>7.6000000000000004E-4</v>
      </c>
      <c r="AI78" s="31">
        <v>7.6000000000000004E-4</v>
      </c>
      <c r="AJ78" s="31">
        <v>7.6000000000000004E-4</v>
      </c>
    </row>
    <row r="79" spans="2:36">
      <c r="B79" s="21" t="s">
        <v>8</v>
      </c>
      <c r="C79" s="21" t="s">
        <v>122</v>
      </c>
      <c r="D79" s="21" t="s">
        <v>149</v>
      </c>
      <c r="E79" s="21" t="s">
        <v>184</v>
      </c>
      <c r="F79" s="31">
        <v>7.6000000000000004E-5</v>
      </c>
      <c r="G79" s="31">
        <v>7.6000000000000004E-5</v>
      </c>
      <c r="H79" s="31">
        <v>7.6000000000000004E-5</v>
      </c>
      <c r="I79" s="31">
        <v>7.6000000000000004E-5</v>
      </c>
      <c r="J79" s="31">
        <v>7.6000000000000004E-5</v>
      </c>
      <c r="K79" s="31">
        <v>7.6000000000000004E-5</v>
      </c>
      <c r="L79" s="31">
        <v>7.6000000000000004E-5</v>
      </c>
      <c r="M79" s="31">
        <v>7.6000000000000004E-5</v>
      </c>
      <c r="N79" s="31">
        <v>7.6000000000000004E-5</v>
      </c>
      <c r="O79" s="31">
        <v>7.6000000000000004E-5</v>
      </c>
      <c r="P79" s="31">
        <v>7.6000000000000004E-5</v>
      </c>
      <c r="Q79" s="31">
        <v>7.6000000000000004E-5</v>
      </c>
      <c r="R79" s="31">
        <v>7.6000000000000004E-5</v>
      </c>
      <c r="S79" s="31">
        <v>7.6000000000000004E-5</v>
      </c>
      <c r="T79" s="31">
        <v>7.6000000000000004E-5</v>
      </c>
      <c r="U79" s="31">
        <v>7.6000000000000004E-5</v>
      </c>
      <c r="V79" s="31">
        <v>7.6000000000000004E-5</v>
      </c>
      <c r="W79" s="31">
        <v>7.6000000000000004E-5</v>
      </c>
      <c r="X79" s="31">
        <v>7.6000000000000004E-5</v>
      </c>
      <c r="Y79" s="31">
        <v>7.6000000000000004E-5</v>
      </c>
      <c r="Z79" s="31">
        <v>7.6000000000000004E-5</v>
      </c>
      <c r="AA79" s="31">
        <v>7.6000000000000004E-5</v>
      </c>
      <c r="AB79" s="31">
        <v>7.6000000000000004E-5</v>
      </c>
      <c r="AC79" s="31">
        <v>7.6000000000000004E-5</v>
      </c>
      <c r="AD79" s="31">
        <v>7.6000000000000004E-5</v>
      </c>
      <c r="AE79" s="31">
        <v>7.6000000000000004E-5</v>
      </c>
      <c r="AF79" s="31">
        <v>7.6000000000000004E-5</v>
      </c>
      <c r="AG79" s="31">
        <v>7.6000000000000004E-5</v>
      </c>
      <c r="AH79" s="31">
        <v>7.6000000000000004E-5</v>
      </c>
      <c r="AI79" s="31">
        <v>7.6000000000000004E-5</v>
      </c>
      <c r="AJ79" s="31">
        <v>7.6000000000000004E-5</v>
      </c>
    </row>
    <row r="80" spans="2:36">
      <c r="B80" s="21" t="s">
        <v>9</v>
      </c>
      <c r="C80" s="21" t="s">
        <v>122</v>
      </c>
      <c r="D80" s="21" t="s">
        <v>149</v>
      </c>
      <c r="E80" s="21" t="s">
        <v>184</v>
      </c>
      <c r="F80" s="31">
        <v>5.1000000000000004E-4</v>
      </c>
      <c r="G80" s="31">
        <v>5.1000000000000004E-4</v>
      </c>
      <c r="H80" s="31">
        <v>5.1000000000000004E-4</v>
      </c>
      <c r="I80" s="31">
        <v>5.1000000000000004E-4</v>
      </c>
      <c r="J80" s="31">
        <v>5.1000000000000004E-4</v>
      </c>
      <c r="K80" s="31">
        <v>5.1000000000000004E-4</v>
      </c>
      <c r="L80" s="31">
        <v>5.1000000000000004E-4</v>
      </c>
      <c r="M80" s="31">
        <v>5.1000000000000004E-4</v>
      </c>
      <c r="N80" s="31">
        <v>5.1000000000000004E-4</v>
      </c>
      <c r="O80" s="31">
        <v>5.1000000000000004E-4</v>
      </c>
      <c r="P80" s="31">
        <v>5.1000000000000004E-4</v>
      </c>
      <c r="Q80" s="31">
        <v>5.1000000000000004E-4</v>
      </c>
      <c r="R80" s="31">
        <v>5.1000000000000004E-4</v>
      </c>
      <c r="S80" s="31">
        <v>5.1000000000000004E-4</v>
      </c>
      <c r="T80" s="31">
        <v>5.1000000000000004E-4</v>
      </c>
      <c r="U80" s="31">
        <v>5.1000000000000004E-4</v>
      </c>
      <c r="V80" s="31">
        <v>5.1000000000000004E-4</v>
      </c>
      <c r="W80" s="31">
        <v>5.1000000000000004E-4</v>
      </c>
      <c r="X80" s="31">
        <v>5.1000000000000004E-4</v>
      </c>
      <c r="Y80" s="31">
        <v>5.1000000000000004E-4</v>
      </c>
      <c r="Z80" s="31">
        <v>5.1000000000000004E-4</v>
      </c>
      <c r="AA80" s="31">
        <v>5.1000000000000004E-4</v>
      </c>
      <c r="AB80" s="31">
        <v>5.1000000000000004E-4</v>
      </c>
      <c r="AC80" s="31">
        <v>5.1000000000000004E-4</v>
      </c>
      <c r="AD80" s="31">
        <v>5.1000000000000004E-4</v>
      </c>
      <c r="AE80" s="31">
        <v>5.1000000000000004E-4</v>
      </c>
      <c r="AF80" s="31">
        <v>5.1000000000000004E-4</v>
      </c>
      <c r="AG80" s="31">
        <v>5.1000000000000004E-4</v>
      </c>
      <c r="AH80" s="31">
        <v>5.1000000000000004E-4</v>
      </c>
      <c r="AI80" s="31">
        <v>5.1000000000000004E-4</v>
      </c>
      <c r="AJ80" s="31">
        <v>5.1000000000000004E-4</v>
      </c>
    </row>
    <row r="81" spans="2:36">
      <c r="B81" s="21" t="s">
        <v>10</v>
      </c>
      <c r="C81" s="21" t="s">
        <v>122</v>
      </c>
      <c r="D81" s="21" t="s">
        <v>149</v>
      </c>
      <c r="E81" s="21" t="s">
        <v>184</v>
      </c>
      <c r="F81" s="31">
        <v>1.12E-2</v>
      </c>
      <c r="G81" s="31">
        <v>1.12E-2</v>
      </c>
      <c r="H81" s="31">
        <v>1.12E-2</v>
      </c>
      <c r="I81" s="31">
        <v>1.12E-2</v>
      </c>
      <c r="J81" s="31">
        <v>1.12E-2</v>
      </c>
      <c r="K81" s="31">
        <v>1.12E-2</v>
      </c>
      <c r="L81" s="31">
        <v>1.12E-2</v>
      </c>
      <c r="M81" s="31">
        <v>1.12E-2</v>
      </c>
      <c r="N81" s="31">
        <v>1.12E-2</v>
      </c>
      <c r="O81" s="31">
        <v>1.12E-2</v>
      </c>
      <c r="P81" s="31">
        <v>1.12E-2</v>
      </c>
      <c r="Q81" s="31">
        <v>1.12E-2</v>
      </c>
      <c r="R81" s="31">
        <v>1.12E-2</v>
      </c>
      <c r="S81" s="31">
        <v>1.12E-2</v>
      </c>
      <c r="T81" s="31">
        <v>1.12E-2</v>
      </c>
      <c r="U81" s="31">
        <v>1.12E-2</v>
      </c>
      <c r="V81" s="31">
        <v>1.12E-2</v>
      </c>
      <c r="W81" s="31">
        <v>1.12E-2</v>
      </c>
      <c r="X81" s="31">
        <v>1.12E-2</v>
      </c>
      <c r="Y81" s="31">
        <v>1.12E-2</v>
      </c>
      <c r="Z81" s="31">
        <v>1.12E-2</v>
      </c>
      <c r="AA81" s="31">
        <v>1.12E-2</v>
      </c>
      <c r="AB81" s="31">
        <v>1.12E-2</v>
      </c>
      <c r="AC81" s="31">
        <v>1.12E-2</v>
      </c>
      <c r="AD81" s="31">
        <v>1.12E-2</v>
      </c>
      <c r="AE81" s="31">
        <v>1.12E-2</v>
      </c>
      <c r="AF81" s="31">
        <v>1.12E-2</v>
      </c>
      <c r="AG81" s="31">
        <v>1.12E-2</v>
      </c>
      <c r="AH81" s="31">
        <v>1.12E-2</v>
      </c>
      <c r="AI81" s="31">
        <v>1.12E-2</v>
      </c>
      <c r="AJ81" s="31">
        <v>1.12E-2</v>
      </c>
    </row>
    <row r="82" spans="2:36">
      <c r="B82" s="21" t="s">
        <v>11</v>
      </c>
      <c r="C82" s="21" t="s">
        <v>122</v>
      </c>
      <c r="D82" s="21" t="s">
        <v>149</v>
      </c>
      <c r="E82" s="21" t="s">
        <v>184</v>
      </c>
      <c r="F82" s="31">
        <v>1.5E-3</v>
      </c>
      <c r="G82" s="31">
        <v>1.5E-3</v>
      </c>
      <c r="H82" s="31">
        <v>1.5E-3</v>
      </c>
      <c r="I82" s="31">
        <v>1.5E-3</v>
      </c>
      <c r="J82" s="31">
        <v>1.5E-3</v>
      </c>
      <c r="K82" s="31">
        <v>1.5E-3</v>
      </c>
      <c r="L82" s="31">
        <v>1.5E-3</v>
      </c>
      <c r="M82" s="31">
        <v>1.5E-3</v>
      </c>
      <c r="N82" s="31">
        <v>1.5E-3</v>
      </c>
      <c r="O82" s="31">
        <v>1.5E-3</v>
      </c>
      <c r="P82" s="31">
        <v>1.5E-3</v>
      </c>
      <c r="Q82" s="31">
        <v>1.5E-3</v>
      </c>
      <c r="R82" s="31">
        <v>1.5E-3</v>
      </c>
      <c r="S82" s="31">
        <v>1.5E-3</v>
      </c>
      <c r="T82" s="31">
        <v>1.5E-3</v>
      </c>
      <c r="U82" s="31">
        <v>1.5E-3</v>
      </c>
      <c r="V82" s="31">
        <v>1.5E-3</v>
      </c>
      <c r="W82" s="31">
        <v>1.5E-3</v>
      </c>
      <c r="X82" s="31">
        <v>1.5E-3</v>
      </c>
      <c r="Y82" s="31">
        <v>1.5E-3</v>
      </c>
      <c r="Z82" s="31">
        <v>1.5E-3</v>
      </c>
      <c r="AA82" s="31">
        <v>1.5E-3</v>
      </c>
      <c r="AB82" s="31">
        <v>1.5E-3</v>
      </c>
      <c r="AC82" s="31">
        <v>1.5E-3</v>
      </c>
      <c r="AD82" s="31">
        <v>1.5E-3</v>
      </c>
      <c r="AE82" s="31">
        <v>1.5E-3</v>
      </c>
      <c r="AF82" s="31">
        <v>1.5E-3</v>
      </c>
      <c r="AG82" s="31">
        <v>1.5E-3</v>
      </c>
      <c r="AH82" s="31">
        <v>1.5E-3</v>
      </c>
      <c r="AI82" s="31">
        <v>1.5E-3</v>
      </c>
      <c r="AJ82" s="31">
        <v>1.5E-3</v>
      </c>
    </row>
    <row r="83" spans="2:36">
      <c r="B83" s="21" t="s">
        <v>113</v>
      </c>
      <c r="C83" s="21" t="s">
        <v>123</v>
      </c>
      <c r="D83" s="21" t="s">
        <v>185</v>
      </c>
      <c r="F83" s="31" t="s">
        <v>34</v>
      </c>
      <c r="G83" s="31" t="s">
        <v>34</v>
      </c>
      <c r="H83" s="31" t="s">
        <v>34</v>
      </c>
      <c r="I83" s="31" t="s">
        <v>34</v>
      </c>
      <c r="J83" s="31" t="s">
        <v>34</v>
      </c>
      <c r="K83" s="31" t="s">
        <v>34</v>
      </c>
      <c r="L83" s="31" t="s">
        <v>34</v>
      </c>
      <c r="M83" s="31" t="s">
        <v>34</v>
      </c>
      <c r="N83" s="31" t="s">
        <v>34</v>
      </c>
      <c r="O83" s="31" t="s">
        <v>34</v>
      </c>
      <c r="P83" s="31" t="s">
        <v>34</v>
      </c>
      <c r="Q83" s="31" t="s">
        <v>34</v>
      </c>
      <c r="R83" s="31" t="s">
        <v>34</v>
      </c>
      <c r="S83" s="31" t="s">
        <v>34</v>
      </c>
      <c r="T83" s="31" t="s">
        <v>34</v>
      </c>
      <c r="U83" s="31" t="s">
        <v>34</v>
      </c>
      <c r="V83" s="31" t="s">
        <v>34</v>
      </c>
      <c r="W83" s="31" t="s">
        <v>34</v>
      </c>
      <c r="X83" s="31" t="s">
        <v>34</v>
      </c>
      <c r="Y83" s="31" t="s">
        <v>34</v>
      </c>
      <c r="Z83" s="31" t="s">
        <v>34</v>
      </c>
      <c r="AA83" s="31" t="s">
        <v>34</v>
      </c>
      <c r="AB83" s="31" t="s">
        <v>34</v>
      </c>
      <c r="AC83" s="31" t="s">
        <v>34</v>
      </c>
      <c r="AD83" s="31" t="s">
        <v>34</v>
      </c>
      <c r="AE83" s="31" t="s">
        <v>34</v>
      </c>
      <c r="AF83" s="31" t="s">
        <v>34</v>
      </c>
      <c r="AG83" s="31" t="s">
        <v>34</v>
      </c>
      <c r="AH83" s="31" t="s">
        <v>34</v>
      </c>
      <c r="AI83" s="31" t="s">
        <v>34</v>
      </c>
      <c r="AJ83" s="31" t="s">
        <v>34</v>
      </c>
    </row>
    <row r="84" spans="2:36">
      <c r="B84" s="21" t="s">
        <v>38</v>
      </c>
      <c r="C84" s="21" t="s">
        <v>123</v>
      </c>
      <c r="D84" s="21" t="s">
        <v>149</v>
      </c>
      <c r="E84" s="21" t="s">
        <v>184</v>
      </c>
      <c r="F84" s="31">
        <v>0.5</v>
      </c>
      <c r="G84" s="31">
        <v>0.5</v>
      </c>
      <c r="H84" s="31">
        <v>0.5</v>
      </c>
      <c r="I84" s="31">
        <v>0.5</v>
      </c>
      <c r="J84" s="31">
        <v>0.5</v>
      </c>
      <c r="K84" s="31">
        <v>0.5</v>
      </c>
      <c r="L84" s="31">
        <v>0.5</v>
      </c>
      <c r="M84" s="31">
        <v>0.5</v>
      </c>
      <c r="N84" s="31">
        <v>0.5</v>
      </c>
      <c r="O84" s="31">
        <v>0.5</v>
      </c>
      <c r="P84" s="31">
        <v>0.5</v>
      </c>
      <c r="Q84" s="31">
        <v>0.5</v>
      </c>
      <c r="R84" s="31">
        <v>0.5</v>
      </c>
      <c r="S84" s="31">
        <v>0.5</v>
      </c>
      <c r="T84" s="31">
        <v>0.5</v>
      </c>
      <c r="U84" s="31">
        <v>0.5</v>
      </c>
      <c r="V84" s="31">
        <v>0.5</v>
      </c>
      <c r="W84" s="31">
        <v>0.5</v>
      </c>
      <c r="X84" s="31">
        <v>0.5</v>
      </c>
      <c r="Y84" s="31">
        <v>0.5</v>
      </c>
      <c r="Z84" s="31">
        <v>0.5</v>
      </c>
      <c r="AA84" s="31">
        <v>0.5</v>
      </c>
      <c r="AB84" s="31">
        <v>0.5</v>
      </c>
      <c r="AC84" s="31">
        <v>0.5</v>
      </c>
      <c r="AD84" s="31">
        <v>0.5</v>
      </c>
      <c r="AE84" s="31">
        <v>0.5</v>
      </c>
      <c r="AF84" s="31">
        <v>0.5</v>
      </c>
      <c r="AG84" s="31">
        <v>0.5</v>
      </c>
      <c r="AH84" s="31">
        <v>0.5</v>
      </c>
      <c r="AI84" s="31">
        <v>0.5</v>
      </c>
      <c r="AJ84" s="31">
        <v>0.5</v>
      </c>
    </row>
    <row r="85" spans="2:36">
      <c r="B85" s="21" t="s">
        <v>12</v>
      </c>
      <c r="C85" s="21" t="s">
        <v>124</v>
      </c>
      <c r="D85" s="21" t="s">
        <v>149</v>
      </c>
      <c r="E85" s="21" t="s">
        <v>184</v>
      </c>
      <c r="F85" s="33">
        <v>0.56000000000000005</v>
      </c>
      <c r="G85" s="33">
        <v>0.56000000000000005</v>
      </c>
      <c r="H85" s="33">
        <v>0.56000000000000005</v>
      </c>
      <c r="I85" s="33">
        <v>0.56000000000000005</v>
      </c>
      <c r="J85" s="33">
        <v>0.56000000000000005</v>
      </c>
      <c r="K85" s="33">
        <v>0.56000000000000005</v>
      </c>
      <c r="L85" s="33">
        <v>0.56000000000000005</v>
      </c>
      <c r="M85" s="33">
        <v>0.56000000000000005</v>
      </c>
      <c r="N85" s="33">
        <v>0.56000000000000005</v>
      </c>
      <c r="O85" s="33">
        <v>0.56000000000000005</v>
      </c>
      <c r="P85" s="33">
        <v>0.56000000000000005</v>
      </c>
      <c r="Q85" s="33">
        <v>0.56000000000000005</v>
      </c>
      <c r="R85" s="33">
        <v>0.56000000000000005</v>
      </c>
      <c r="S85" s="33">
        <v>0.56000000000000005</v>
      </c>
      <c r="T85" s="33">
        <v>0.56000000000000005</v>
      </c>
      <c r="U85" s="33">
        <v>0.56000000000000005</v>
      </c>
      <c r="V85" s="33">
        <v>0.56000000000000005</v>
      </c>
      <c r="W85" s="33">
        <v>0.56000000000000005</v>
      </c>
      <c r="X85" s="33">
        <v>0.56000000000000005</v>
      </c>
      <c r="Y85" s="33">
        <v>0.56000000000000005</v>
      </c>
      <c r="Z85" s="33">
        <v>0.56000000000000005</v>
      </c>
      <c r="AA85" s="33">
        <v>0.56000000000000005</v>
      </c>
      <c r="AB85" s="33">
        <v>0.56000000000000005</v>
      </c>
      <c r="AC85" s="33">
        <v>0.56000000000000005</v>
      </c>
      <c r="AD85" s="33">
        <v>0.56000000000000005</v>
      </c>
      <c r="AE85" s="33">
        <v>0.56000000000000005</v>
      </c>
      <c r="AF85" s="33">
        <v>0.56000000000000005</v>
      </c>
      <c r="AG85" s="33">
        <v>0.56000000000000005</v>
      </c>
      <c r="AH85" s="33">
        <v>0.56000000000000005</v>
      </c>
      <c r="AI85" s="33">
        <v>0.56000000000000005</v>
      </c>
      <c r="AJ85" s="33">
        <v>0.56000000000000005</v>
      </c>
    </row>
    <row r="86" spans="2:36">
      <c r="B86" s="21" t="s">
        <v>13</v>
      </c>
      <c r="C86" s="21" t="s">
        <v>124</v>
      </c>
      <c r="D86" s="21" t="s">
        <v>149</v>
      </c>
      <c r="E86" s="21" t="s">
        <v>184</v>
      </c>
      <c r="F86" s="33">
        <v>0.84</v>
      </c>
      <c r="G86" s="33">
        <v>0.84</v>
      </c>
      <c r="H86" s="33">
        <v>0.84</v>
      </c>
      <c r="I86" s="33">
        <v>0.84</v>
      </c>
      <c r="J86" s="33">
        <v>0.84</v>
      </c>
      <c r="K86" s="33">
        <v>0.84</v>
      </c>
      <c r="L86" s="33">
        <v>0.84</v>
      </c>
      <c r="M86" s="33">
        <v>0.84</v>
      </c>
      <c r="N86" s="33">
        <v>0.84</v>
      </c>
      <c r="O86" s="33">
        <v>0.84</v>
      </c>
      <c r="P86" s="33">
        <v>0.84</v>
      </c>
      <c r="Q86" s="33">
        <v>0.84</v>
      </c>
      <c r="R86" s="33">
        <v>0.84</v>
      </c>
      <c r="S86" s="33">
        <v>0.84</v>
      </c>
      <c r="T86" s="33">
        <v>0.84</v>
      </c>
      <c r="U86" s="33">
        <v>0.84</v>
      </c>
      <c r="V86" s="33">
        <v>0.84</v>
      </c>
      <c r="W86" s="33">
        <v>0.84</v>
      </c>
      <c r="X86" s="33">
        <v>0.84</v>
      </c>
      <c r="Y86" s="33">
        <v>0.84</v>
      </c>
      <c r="Z86" s="33">
        <v>0.84</v>
      </c>
      <c r="AA86" s="33">
        <v>0.84</v>
      </c>
      <c r="AB86" s="33">
        <v>0.84</v>
      </c>
      <c r="AC86" s="33">
        <v>0.84</v>
      </c>
      <c r="AD86" s="33">
        <v>0.84</v>
      </c>
      <c r="AE86" s="33">
        <v>0.84</v>
      </c>
      <c r="AF86" s="33">
        <v>0.84</v>
      </c>
      <c r="AG86" s="33">
        <v>0.84</v>
      </c>
      <c r="AH86" s="33">
        <v>0.84</v>
      </c>
      <c r="AI86" s="33">
        <v>0.84</v>
      </c>
      <c r="AJ86" s="33">
        <v>0.84</v>
      </c>
    </row>
    <row r="87" spans="2:36">
      <c r="B87" s="21" t="s">
        <v>14</v>
      </c>
      <c r="C87" s="21" t="s">
        <v>124</v>
      </c>
      <c r="D87" s="21" t="s">
        <v>149</v>
      </c>
      <c r="E87" s="21" t="s">
        <v>184</v>
      </c>
      <c r="F87" s="33">
        <v>0.84</v>
      </c>
      <c r="G87" s="33">
        <v>0.84</v>
      </c>
      <c r="H87" s="33">
        <v>0.84</v>
      </c>
      <c r="I87" s="33">
        <v>0.84</v>
      </c>
      <c r="J87" s="33">
        <v>0.84</v>
      </c>
      <c r="K87" s="33">
        <v>0.84</v>
      </c>
      <c r="L87" s="33">
        <v>0.84</v>
      </c>
      <c r="M87" s="33">
        <v>0.84</v>
      </c>
      <c r="N87" s="33">
        <v>0.84</v>
      </c>
      <c r="O87" s="33">
        <v>0.84</v>
      </c>
      <c r="P87" s="33">
        <v>0.84</v>
      </c>
      <c r="Q87" s="33">
        <v>0.84</v>
      </c>
      <c r="R87" s="33">
        <v>0.84</v>
      </c>
      <c r="S87" s="33">
        <v>0.84</v>
      </c>
      <c r="T87" s="33">
        <v>0.84</v>
      </c>
      <c r="U87" s="33">
        <v>0.84</v>
      </c>
      <c r="V87" s="33">
        <v>0.84</v>
      </c>
      <c r="W87" s="33">
        <v>0.84</v>
      </c>
      <c r="X87" s="33">
        <v>0.84</v>
      </c>
      <c r="Y87" s="33">
        <v>0.84</v>
      </c>
      <c r="Z87" s="33">
        <v>0.84</v>
      </c>
      <c r="AA87" s="33">
        <v>0.84</v>
      </c>
      <c r="AB87" s="33">
        <v>0.84</v>
      </c>
      <c r="AC87" s="33">
        <v>0.84</v>
      </c>
      <c r="AD87" s="33">
        <v>0.84</v>
      </c>
      <c r="AE87" s="33">
        <v>0.84</v>
      </c>
      <c r="AF87" s="33">
        <v>0.84</v>
      </c>
      <c r="AG87" s="33">
        <v>0.84</v>
      </c>
      <c r="AH87" s="33">
        <v>0.84</v>
      </c>
      <c r="AI87" s="33">
        <v>0.84</v>
      </c>
      <c r="AJ87" s="33">
        <v>0.84</v>
      </c>
    </row>
    <row r="88" spans="2:36">
      <c r="B88" s="21" t="s">
        <v>15</v>
      </c>
      <c r="C88" s="21" t="s">
        <v>124</v>
      </c>
      <c r="D88" s="21" t="s">
        <v>149</v>
      </c>
      <c r="E88" s="21" t="s">
        <v>184</v>
      </c>
      <c r="F88" s="33">
        <v>0.84</v>
      </c>
      <c r="G88" s="33">
        <v>0.84</v>
      </c>
      <c r="H88" s="33">
        <v>0.84</v>
      </c>
      <c r="I88" s="33">
        <v>0.84</v>
      </c>
      <c r="J88" s="33">
        <v>0.84</v>
      </c>
      <c r="K88" s="33">
        <v>0.84</v>
      </c>
      <c r="L88" s="33">
        <v>0.84</v>
      </c>
      <c r="M88" s="33">
        <v>0.84</v>
      </c>
      <c r="N88" s="33">
        <v>0.84</v>
      </c>
      <c r="O88" s="33">
        <v>0.84</v>
      </c>
      <c r="P88" s="33">
        <v>0.84</v>
      </c>
      <c r="Q88" s="33">
        <v>0.84</v>
      </c>
      <c r="R88" s="33">
        <v>0.84</v>
      </c>
      <c r="S88" s="33">
        <v>0.84</v>
      </c>
      <c r="T88" s="33">
        <v>0.84</v>
      </c>
      <c r="U88" s="33">
        <v>0.84</v>
      </c>
      <c r="V88" s="33">
        <v>0.84</v>
      </c>
      <c r="W88" s="33">
        <v>0.84</v>
      </c>
      <c r="X88" s="33">
        <v>0.84</v>
      </c>
      <c r="Y88" s="33">
        <v>0.84</v>
      </c>
      <c r="Z88" s="33">
        <v>0.84</v>
      </c>
      <c r="AA88" s="33">
        <v>0.84</v>
      </c>
      <c r="AB88" s="33">
        <v>0.84</v>
      </c>
      <c r="AC88" s="33">
        <v>0.84</v>
      </c>
      <c r="AD88" s="33">
        <v>0.84</v>
      </c>
      <c r="AE88" s="33">
        <v>0.84</v>
      </c>
      <c r="AF88" s="33">
        <v>0.84</v>
      </c>
      <c r="AG88" s="33">
        <v>0.84</v>
      </c>
      <c r="AH88" s="33">
        <v>0.84</v>
      </c>
      <c r="AI88" s="33">
        <v>0.84</v>
      </c>
      <c r="AJ88" s="33">
        <v>0.84</v>
      </c>
    </row>
    <row r="89" spans="2:36">
      <c r="B89" s="21" t="s">
        <v>16</v>
      </c>
      <c r="C89" s="21" t="s">
        <v>124</v>
      </c>
      <c r="D89" s="21" t="s">
        <v>149</v>
      </c>
      <c r="E89" s="21" t="s">
        <v>184</v>
      </c>
      <c r="F89" s="31">
        <f t="shared" ref="F89" si="3">SUM(F85:F88)</f>
        <v>3.0799999999999996</v>
      </c>
      <c r="G89" s="31">
        <f t="shared" ref="G89:AJ89" si="4">SUM(G85:G88)</f>
        <v>3.0799999999999996</v>
      </c>
      <c r="H89" s="31">
        <f t="shared" si="4"/>
        <v>3.0799999999999996</v>
      </c>
      <c r="I89" s="31">
        <f t="shared" si="4"/>
        <v>3.0799999999999996</v>
      </c>
      <c r="J89" s="31">
        <f t="shared" si="4"/>
        <v>3.0799999999999996</v>
      </c>
      <c r="K89" s="31">
        <f t="shared" si="4"/>
        <v>3.0799999999999996</v>
      </c>
      <c r="L89" s="31">
        <f t="shared" si="4"/>
        <v>3.0799999999999996</v>
      </c>
      <c r="M89" s="31">
        <f t="shared" si="4"/>
        <v>3.0799999999999996</v>
      </c>
      <c r="N89" s="31">
        <f t="shared" si="4"/>
        <v>3.0799999999999996</v>
      </c>
      <c r="O89" s="31">
        <f t="shared" si="4"/>
        <v>3.0799999999999996</v>
      </c>
      <c r="P89" s="31">
        <f t="shared" si="4"/>
        <v>3.0799999999999996</v>
      </c>
      <c r="Q89" s="31">
        <f t="shared" si="4"/>
        <v>3.0799999999999996</v>
      </c>
      <c r="R89" s="31">
        <f t="shared" si="4"/>
        <v>3.0799999999999996</v>
      </c>
      <c r="S89" s="31">
        <f t="shared" si="4"/>
        <v>3.0799999999999996</v>
      </c>
      <c r="T89" s="31">
        <f t="shared" si="4"/>
        <v>3.0799999999999996</v>
      </c>
      <c r="U89" s="31">
        <f t="shared" si="4"/>
        <v>3.0799999999999996</v>
      </c>
      <c r="V89" s="31">
        <f t="shared" si="4"/>
        <v>3.0799999999999996</v>
      </c>
      <c r="W89" s="31">
        <f t="shared" si="4"/>
        <v>3.0799999999999996</v>
      </c>
      <c r="X89" s="31">
        <f t="shared" si="4"/>
        <v>3.0799999999999996</v>
      </c>
      <c r="Y89" s="31">
        <f t="shared" si="4"/>
        <v>3.0799999999999996</v>
      </c>
      <c r="Z89" s="31">
        <f t="shared" si="4"/>
        <v>3.0799999999999996</v>
      </c>
      <c r="AA89" s="31">
        <f t="shared" si="4"/>
        <v>3.0799999999999996</v>
      </c>
      <c r="AB89" s="31">
        <f t="shared" si="4"/>
        <v>3.0799999999999996</v>
      </c>
      <c r="AC89" s="31">
        <f t="shared" si="4"/>
        <v>3.0799999999999996</v>
      </c>
      <c r="AD89" s="31">
        <f t="shared" si="4"/>
        <v>3.0799999999999996</v>
      </c>
      <c r="AE89" s="31">
        <f t="shared" si="4"/>
        <v>3.0799999999999996</v>
      </c>
      <c r="AF89" s="31">
        <f t="shared" si="4"/>
        <v>3.0799999999999996</v>
      </c>
      <c r="AG89" s="31">
        <f t="shared" si="4"/>
        <v>3.0799999999999996</v>
      </c>
      <c r="AH89" s="31">
        <f t="shared" si="4"/>
        <v>3.0799999999999996</v>
      </c>
      <c r="AI89" s="31">
        <f t="shared" si="4"/>
        <v>3.0799999999999996</v>
      </c>
      <c r="AJ89" s="31">
        <f t="shared" si="4"/>
        <v>3.0799999999999996</v>
      </c>
    </row>
    <row r="90" spans="2:36">
      <c r="B90" s="21" t="s">
        <v>17</v>
      </c>
      <c r="C90" s="21" t="s">
        <v>124</v>
      </c>
      <c r="D90" s="21" t="s">
        <v>149</v>
      </c>
      <c r="F90" s="31" t="s">
        <v>117</v>
      </c>
      <c r="G90" s="31" t="s">
        <v>117</v>
      </c>
      <c r="H90" s="31" t="s">
        <v>117</v>
      </c>
      <c r="I90" s="31" t="s">
        <v>117</v>
      </c>
      <c r="J90" s="31" t="s">
        <v>117</v>
      </c>
      <c r="K90" s="31" t="s">
        <v>117</v>
      </c>
      <c r="L90" s="31" t="s">
        <v>117</v>
      </c>
      <c r="M90" s="31" t="s">
        <v>117</v>
      </c>
      <c r="N90" s="31" t="s">
        <v>117</v>
      </c>
      <c r="O90" s="31" t="s">
        <v>117</v>
      </c>
      <c r="P90" s="31" t="s">
        <v>117</v>
      </c>
      <c r="Q90" s="31" t="s">
        <v>117</v>
      </c>
      <c r="R90" s="31" t="s">
        <v>117</v>
      </c>
      <c r="S90" s="31" t="s">
        <v>117</v>
      </c>
      <c r="T90" s="31" t="s">
        <v>117</v>
      </c>
      <c r="U90" s="31" t="s">
        <v>117</v>
      </c>
      <c r="V90" s="31" t="s">
        <v>117</v>
      </c>
      <c r="W90" s="31" t="s">
        <v>117</v>
      </c>
      <c r="X90" s="31" t="s">
        <v>117</v>
      </c>
      <c r="Y90" s="31" t="s">
        <v>117</v>
      </c>
      <c r="Z90" s="31" t="s">
        <v>117</v>
      </c>
      <c r="AA90" s="31" t="s">
        <v>117</v>
      </c>
      <c r="AB90" s="31" t="s">
        <v>117</v>
      </c>
      <c r="AC90" s="31" t="s">
        <v>117</v>
      </c>
      <c r="AD90" s="31" t="s">
        <v>117</v>
      </c>
      <c r="AE90" s="31" t="s">
        <v>117</v>
      </c>
      <c r="AF90" s="31" t="s">
        <v>117</v>
      </c>
      <c r="AG90" s="31" t="s">
        <v>117</v>
      </c>
      <c r="AH90" s="31" t="s">
        <v>117</v>
      </c>
      <c r="AI90" s="31" t="s">
        <v>117</v>
      </c>
      <c r="AJ90" s="31" t="s">
        <v>117</v>
      </c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D2249-B73C-4E2E-B5C2-5F5CE960F600}">
  <dimension ref="B1:AJ96"/>
  <sheetViews>
    <sheetView zoomScale="75" zoomScaleNormal="75" workbookViewId="0">
      <selection activeCell="O42" sqref="O42"/>
    </sheetView>
  </sheetViews>
  <sheetFormatPr defaultColWidth="9.140625" defaultRowHeight="15"/>
  <cols>
    <col min="1" max="1" width="9.140625" style="1"/>
    <col min="2" max="2" width="17.7109375" style="1" bestFit="1" customWidth="1"/>
    <col min="3" max="3" width="10.42578125" style="1" customWidth="1"/>
    <col min="4" max="4" width="14.85546875" style="1" bestFit="1" customWidth="1"/>
    <col min="5" max="5" width="21.7109375" style="1" customWidth="1"/>
    <col min="6" max="34" width="8.7109375" style="5" bestFit="1" customWidth="1"/>
    <col min="35" max="35" width="9.140625" style="1"/>
    <col min="36" max="36" width="8.7109375" style="5" bestFit="1" customWidth="1"/>
    <col min="37" max="16384" width="9.140625" style="1"/>
  </cols>
  <sheetData>
    <row r="1" spans="2:36">
      <c r="B1" s="75" t="s">
        <v>217</v>
      </c>
    </row>
    <row r="2" spans="2:36" s="2" customFormat="1">
      <c r="B2" s="2" t="s">
        <v>29</v>
      </c>
      <c r="C2" s="2" t="s">
        <v>31</v>
      </c>
      <c r="D2" s="2" t="s">
        <v>32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J2" s="3"/>
    </row>
    <row r="3" spans="2:36" s="2" customFormat="1">
      <c r="B3" s="2" t="s">
        <v>18</v>
      </c>
      <c r="C3" s="2" t="s">
        <v>104</v>
      </c>
      <c r="D3" s="2" t="s">
        <v>105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J3" s="3"/>
    </row>
    <row r="4" spans="2:36" s="2" customFormat="1">
      <c r="B4" s="2" t="s">
        <v>30</v>
      </c>
      <c r="C4" s="2" t="s">
        <v>43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J4" s="3"/>
    </row>
    <row r="5" spans="2:36" s="2" customFormat="1">
      <c r="B5" s="2" t="s">
        <v>21</v>
      </c>
      <c r="C5" s="2" t="s">
        <v>23</v>
      </c>
      <c r="D5" s="2" t="s">
        <v>28</v>
      </c>
      <c r="E5" s="2" t="s">
        <v>178</v>
      </c>
      <c r="F5" s="3">
        <v>1990</v>
      </c>
      <c r="G5" s="3">
        <v>1991</v>
      </c>
      <c r="H5" s="3">
        <v>1992</v>
      </c>
      <c r="I5" s="3">
        <v>1993</v>
      </c>
      <c r="J5" s="3">
        <v>1994</v>
      </c>
      <c r="K5" s="3">
        <v>1995</v>
      </c>
      <c r="L5" s="3">
        <v>1996</v>
      </c>
      <c r="M5" s="3">
        <v>1997</v>
      </c>
      <c r="N5" s="3">
        <v>1998</v>
      </c>
      <c r="O5" s="3">
        <v>1999</v>
      </c>
      <c r="P5" s="3">
        <v>2000</v>
      </c>
      <c r="Q5" s="3">
        <v>2001</v>
      </c>
      <c r="R5" s="3">
        <v>2002</v>
      </c>
      <c r="S5" s="3">
        <v>2003</v>
      </c>
      <c r="T5" s="3">
        <v>2004</v>
      </c>
      <c r="U5" s="3">
        <v>2005</v>
      </c>
      <c r="V5" s="3">
        <v>2006</v>
      </c>
      <c r="W5" s="3">
        <v>2007</v>
      </c>
      <c r="X5" s="3">
        <v>2008</v>
      </c>
      <c r="Y5" s="3">
        <v>2009</v>
      </c>
      <c r="Z5" s="3">
        <v>2010</v>
      </c>
      <c r="AA5" s="3">
        <v>2011</v>
      </c>
      <c r="AB5" s="3">
        <v>2012</v>
      </c>
      <c r="AC5" s="3">
        <v>2013</v>
      </c>
      <c r="AD5" s="3">
        <v>2014</v>
      </c>
      <c r="AE5" s="3">
        <v>2015</v>
      </c>
      <c r="AF5" s="3">
        <v>2016</v>
      </c>
      <c r="AG5" s="3">
        <v>2017</v>
      </c>
      <c r="AH5" s="3">
        <v>2018</v>
      </c>
      <c r="AI5" s="3">
        <v>2019</v>
      </c>
      <c r="AJ5" s="3">
        <v>2020</v>
      </c>
    </row>
    <row r="6" spans="2:36" ht="18">
      <c r="B6" s="1" t="s">
        <v>150</v>
      </c>
      <c r="C6" s="1" t="s">
        <v>33</v>
      </c>
      <c r="D6" s="1" t="s">
        <v>149</v>
      </c>
      <c r="E6" s="1" t="s">
        <v>364</v>
      </c>
      <c r="F6" s="6">
        <v>1812.5872858911864</v>
      </c>
      <c r="G6" s="6">
        <v>1812.5872858911864</v>
      </c>
      <c r="H6" s="6">
        <v>1812.5872858911864</v>
      </c>
      <c r="I6" s="6">
        <v>1812.5872858911864</v>
      </c>
      <c r="J6" s="6">
        <v>1812.5872858911864</v>
      </c>
      <c r="K6" s="6">
        <v>1812.5872858911864</v>
      </c>
      <c r="L6" s="6">
        <v>1812.5872858911864</v>
      </c>
      <c r="M6" s="6">
        <v>1812.5872858911864</v>
      </c>
      <c r="N6" s="6">
        <v>1812.5872858911864</v>
      </c>
      <c r="O6" s="6">
        <v>1812.5872858911864</v>
      </c>
      <c r="P6" s="6">
        <v>1812.5872858911864</v>
      </c>
      <c r="Q6" s="6">
        <v>1812.5872858911864</v>
      </c>
      <c r="R6" s="6">
        <v>1812.5872858911864</v>
      </c>
      <c r="S6" s="6">
        <v>1812.5872858911864</v>
      </c>
      <c r="T6" s="6">
        <v>1812.5872858911864</v>
      </c>
      <c r="U6" s="6">
        <v>1812.5872858911864</v>
      </c>
      <c r="V6" s="6">
        <v>1812.5872858911864</v>
      </c>
      <c r="W6" s="6">
        <v>1812.5872858911864</v>
      </c>
      <c r="X6" s="6">
        <v>1812.5872858911864</v>
      </c>
      <c r="Y6" s="6">
        <v>1812.5872858911864</v>
      </c>
      <c r="Z6" s="6">
        <v>1812.5872858911864</v>
      </c>
      <c r="AA6" s="6">
        <v>1812.5872858911864</v>
      </c>
      <c r="AB6" s="6">
        <v>1812.5872858911864</v>
      </c>
      <c r="AC6" s="6">
        <v>1812.5872858911864</v>
      </c>
      <c r="AD6" s="6">
        <v>1812.5872858911864</v>
      </c>
      <c r="AE6" s="6">
        <v>1812.5872858911864</v>
      </c>
      <c r="AF6" s="6">
        <v>1812.5872858911864</v>
      </c>
      <c r="AG6" s="6">
        <v>1812.5872858911864</v>
      </c>
      <c r="AH6" s="6">
        <v>1812.5872858911864</v>
      </c>
      <c r="AI6" s="6">
        <v>1812.5872858911864</v>
      </c>
      <c r="AJ6" s="6">
        <v>1812.5872858911864</v>
      </c>
    </row>
    <row r="7" spans="2:36" ht="18">
      <c r="B7" s="1" t="s">
        <v>151</v>
      </c>
      <c r="C7" s="1" t="s">
        <v>33</v>
      </c>
      <c r="D7" s="1" t="s">
        <v>61</v>
      </c>
      <c r="F7" s="6">
        <v>138.38999999999999</v>
      </c>
      <c r="G7" s="6">
        <v>138.38999999999999</v>
      </c>
      <c r="H7" s="6">
        <v>138.38999999999999</v>
      </c>
      <c r="I7" s="6">
        <v>138.38999999999999</v>
      </c>
      <c r="J7" s="6">
        <v>138.38999999999999</v>
      </c>
      <c r="K7" s="6">
        <v>92.26</v>
      </c>
      <c r="L7" s="6">
        <v>92.26</v>
      </c>
      <c r="M7" s="6">
        <v>92.26</v>
      </c>
      <c r="N7" s="6">
        <v>92.26</v>
      </c>
      <c r="O7" s="6">
        <v>73.900000000000006</v>
      </c>
      <c r="P7" s="6">
        <v>73.900000000000006</v>
      </c>
      <c r="Q7" s="6">
        <v>73.900000000000006</v>
      </c>
      <c r="R7" s="6">
        <v>63</v>
      </c>
      <c r="S7" s="6">
        <v>63</v>
      </c>
      <c r="T7" s="6">
        <v>63</v>
      </c>
      <c r="U7" s="6">
        <v>63</v>
      </c>
      <c r="V7" s="6">
        <v>63</v>
      </c>
      <c r="W7" s="6">
        <v>60</v>
      </c>
      <c r="X7" s="6">
        <v>28.14</v>
      </c>
      <c r="Y7" s="6">
        <v>37.74</v>
      </c>
      <c r="Z7" s="6">
        <v>35.700000000000003</v>
      </c>
      <c r="AA7" s="6">
        <v>33.110136227199263</v>
      </c>
      <c r="AB7" s="6">
        <v>36.11175248210575</v>
      </c>
      <c r="AC7" s="6">
        <v>32.232740706534287</v>
      </c>
      <c r="AD7" s="6">
        <v>15.885476795197414</v>
      </c>
      <c r="AE7" s="6">
        <v>11.683214038328328</v>
      </c>
      <c r="AF7" s="6">
        <v>9.0048487647194637</v>
      </c>
      <c r="AG7" s="6">
        <v>9.0048487647194637</v>
      </c>
      <c r="AH7" s="6">
        <v>0.26783652736088664</v>
      </c>
      <c r="AI7" s="6">
        <v>0.26783652736088664</v>
      </c>
      <c r="AJ7" s="6">
        <v>0.26783652736088664</v>
      </c>
    </row>
    <row r="8" spans="2:36">
      <c r="B8" s="1" t="s">
        <v>1</v>
      </c>
      <c r="C8" s="1" t="s">
        <v>33</v>
      </c>
      <c r="D8" s="1" t="s">
        <v>149</v>
      </c>
      <c r="E8" s="1" t="s">
        <v>364</v>
      </c>
      <c r="F8" s="6">
        <v>64.652794910768421</v>
      </c>
      <c r="G8" s="6">
        <v>64.652794910768421</v>
      </c>
      <c r="H8" s="6">
        <v>64.652794910768421</v>
      </c>
      <c r="I8" s="6">
        <v>64.652794910768421</v>
      </c>
      <c r="J8" s="6">
        <v>64.652794910768421</v>
      </c>
      <c r="K8" s="6">
        <v>64.652794910768421</v>
      </c>
      <c r="L8" s="6">
        <v>64.652794910768421</v>
      </c>
      <c r="M8" s="6">
        <v>64.652794910768421</v>
      </c>
      <c r="N8" s="6">
        <v>64.652794910768421</v>
      </c>
      <c r="O8" s="6">
        <v>64.652794910768421</v>
      </c>
      <c r="P8" s="6">
        <v>64.652794910768421</v>
      </c>
      <c r="Q8" s="6">
        <v>64.652794910768421</v>
      </c>
      <c r="R8" s="6">
        <v>64.652794910768421</v>
      </c>
      <c r="S8" s="6">
        <v>64.652794910768421</v>
      </c>
      <c r="T8" s="6">
        <v>64.652794910768421</v>
      </c>
      <c r="U8" s="6">
        <v>64.652794910768421</v>
      </c>
      <c r="V8" s="6">
        <v>64.652794910768421</v>
      </c>
      <c r="W8" s="6">
        <v>64.652794910768421</v>
      </c>
      <c r="X8" s="6">
        <v>64.652794910768421</v>
      </c>
      <c r="Y8" s="6">
        <v>64.652794910768421</v>
      </c>
      <c r="Z8" s="6">
        <v>64.652794910768421</v>
      </c>
      <c r="AA8" s="6">
        <v>64.652794910768421</v>
      </c>
      <c r="AB8" s="6">
        <v>64.652794910768421</v>
      </c>
      <c r="AC8" s="6">
        <v>64.652794910768421</v>
      </c>
      <c r="AD8" s="6">
        <v>64.652794910768421</v>
      </c>
      <c r="AE8" s="6">
        <v>64.652794910768421</v>
      </c>
      <c r="AF8" s="6">
        <v>64.652794910768421</v>
      </c>
      <c r="AG8" s="6">
        <v>64.652794910768421</v>
      </c>
      <c r="AH8" s="6">
        <v>64.652794910768421</v>
      </c>
      <c r="AI8" s="6">
        <v>64.652794910768421</v>
      </c>
      <c r="AJ8" s="6">
        <v>64.652794910768421</v>
      </c>
    </row>
    <row r="9" spans="2:36">
      <c r="B9" s="1" t="s">
        <v>0</v>
      </c>
      <c r="C9" s="1" t="s">
        <v>33</v>
      </c>
      <c r="D9" s="1" t="s">
        <v>149</v>
      </c>
      <c r="E9" s="1" t="s">
        <v>364</v>
      </c>
      <c r="F9" s="6">
        <v>170.86810083560229</v>
      </c>
      <c r="G9" s="6">
        <v>170.86810083560229</v>
      </c>
      <c r="H9" s="6">
        <v>170.86810083560229</v>
      </c>
      <c r="I9" s="6">
        <v>170.86810083560229</v>
      </c>
      <c r="J9" s="6">
        <v>170.86810083560229</v>
      </c>
      <c r="K9" s="6">
        <v>170.86810083560229</v>
      </c>
      <c r="L9" s="6">
        <v>170.86810083560229</v>
      </c>
      <c r="M9" s="6">
        <v>170.86810083560229</v>
      </c>
      <c r="N9" s="6">
        <v>170.86810083560229</v>
      </c>
      <c r="O9" s="6">
        <v>170.86810083560229</v>
      </c>
      <c r="P9" s="6">
        <v>170.86810083560229</v>
      </c>
      <c r="Q9" s="6">
        <v>170.86810083560229</v>
      </c>
      <c r="R9" s="6">
        <v>170.86810083560229</v>
      </c>
      <c r="S9" s="6">
        <v>170.86810083560229</v>
      </c>
      <c r="T9" s="6">
        <v>170.86810083560229</v>
      </c>
      <c r="U9" s="6">
        <v>170.86810083560229</v>
      </c>
      <c r="V9" s="6">
        <v>170.86810083560229</v>
      </c>
      <c r="W9" s="6">
        <v>170.86810083560229</v>
      </c>
      <c r="X9" s="6">
        <v>170.86810083560229</v>
      </c>
      <c r="Y9" s="6">
        <v>170.86810083560229</v>
      </c>
      <c r="Z9" s="6">
        <v>170.86810083560229</v>
      </c>
      <c r="AA9" s="6">
        <v>170.86810083560229</v>
      </c>
      <c r="AB9" s="6">
        <v>170.86810083560229</v>
      </c>
      <c r="AC9" s="6">
        <v>170.86810083560229</v>
      </c>
      <c r="AD9" s="6">
        <v>170.86810083560229</v>
      </c>
      <c r="AE9" s="6">
        <v>170.86810083560229</v>
      </c>
      <c r="AF9" s="6">
        <v>170.86810083560229</v>
      </c>
      <c r="AG9" s="6">
        <v>170.86810083560229</v>
      </c>
      <c r="AH9" s="6">
        <v>170.86810083560229</v>
      </c>
      <c r="AI9" s="6">
        <v>170.86810083560229</v>
      </c>
      <c r="AJ9" s="6">
        <v>170.86810083560229</v>
      </c>
    </row>
    <row r="10" spans="2:36" ht="18">
      <c r="B10" s="1" t="s">
        <v>152</v>
      </c>
      <c r="D10" s="1" t="s">
        <v>149</v>
      </c>
      <c r="E10" s="1" t="s">
        <v>364</v>
      </c>
      <c r="F10" s="5" t="s">
        <v>34</v>
      </c>
      <c r="G10" s="5" t="s">
        <v>34</v>
      </c>
      <c r="H10" s="5" t="s">
        <v>34</v>
      </c>
      <c r="I10" s="5" t="s">
        <v>34</v>
      </c>
      <c r="J10" s="5" t="s">
        <v>34</v>
      </c>
      <c r="K10" s="5" t="s">
        <v>34</v>
      </c>
      <c r="L10" s="5" t="s">
        <v>34</v>
      </c>
      <c r="M10" s="5" t="s">
        <v>34</v>
      </c>
      <c r="N10" s="5" t="s">
        <v>34</v>
      </c>
      <c r="O10" s="5" t="s">
        <v>34</v>
      </c>
      <c r="P10" s="5" t="s">
        <v>34</v>
      </c>
      <c r="Q10" s="5" t="s">
        <v>34</v>
      </c>
      <c r="R10" s="5" t="s">
        <v>34</v>
      </c>
      <c r="S10" s="5" t="s">
        <v>34</v>
      </c>
      <c r="T10" s="5" t="s">
        <v>34</v>
      </c>
      <c r="U10" s="5" t="s">
        <v>34</v>
      </c>
      <c r="V10" s="5" t="s">
        <v>34</v>
      </c>
      <c r="W10" s="5" t="s">
        <v>34</v>
      </c>
      <c r="X10" s="5" t="s">
        <v>34</v>
      </c>
      <c r="Y10" s="5" t="s">
        <v>34</v>
      </c>
      <c r="Z10" s="5" t="s">
        <v>34</v>
      </c>
      <c r="AA10" s="5" t="s">
        <v>34</v>
      </c>
      <c r="AB10" s="5" t="s">
        <v>34</v>
      </c>
      <c r="AC10" s="5" t="s">
        <v>34</v>
      </c>
      <c r="AD10" s="5" t="s">
        <v>34</v>
      </c>
      <c r="AE10" s="5" t="s">
        <v>34</v>
      </c>
      <c r="AF10" s="5" t="s">
        <v>34</v>
      </c>
      <c r="AG10" s="5" t="s">
        <v>34</v>
      </c>
      <c r="AH10" s="5" t="s">
        <v>34</v>
      </c>
      <c r="AI10" s="5" t="s">
        <v>34</v>
      </c>
      <c r="AJ10" s="5" t="s">
        <v>34</v>
      </c>
    </row>
    <row r="11" spans="2:36">
      <c r="B11" s="1" t="s">
        <v>2</v>
      </c>
      <c r="C11" s="1" t="s">
        <v>33</v>
      </c>
      <c r="D11" s="1" t="s">
        <v>149</v>
      </c>
      <c r="E11" s="1" t="s">
        <v>364</v>
      </c>
      <c r="F11" s="6">
        <v>34.635425845054513</v>
      </c>
      <c r="G11" s="6">
        <v>34.635425845054513</v>
      </c>
      <c r="H11" s="6">
        <v>34.635425845054513</v>
      </c>
      <c r="I11" s="6">
        <v>34.635425845054513</v>
      </c>
      <c r="J11" s="6">
        <v>34.635425845054513</v>
      </c>
      <c r="K11" s="6">
        <v>34.635425845054513</v>
      </c>
      <c r="L11" s="6">
        <v>34.635425845054513</v>
      </c>
      <c r="M11" s="6">
        <v>34.635425845054513</v>
      </c>
      <c r="N11" s="6">
        <v>34.635425845054513</v>
      </c>
      <c r="O11" s="6">
        <v>34.635425845054513</v>
      </c>
      <c r="P11" s="6">
        <v>34.635425845054513</v>
      </c>
      <c r="Q11" s="6">
        <v>34.635425845054513</v>
      </c>
      <c r="R11" s="6">
        <v>34.635425845054513</v>
      </c>
      <c r="S11" s="6">
        <v>34.635425845054513</v>
      </c>
      <c r="T11" s="6">
        <v>34.635425845054513</v>
      </c>
      <c r="U11" s="6">
        <v>34.635425845054513</v>
      </c>
      <c r="V11" s="6">
        <v>34.635425845054513</v>
      </c>
      <c r="W11" s="6">
        <v>34.635425845054513</v>
      </c>
      <c r="X11" s="6">
        <v>34.635425845054513</v>
      </c>
      <c r="Y11" s="6">
        <v>34.635425845054513</v>
      </c>
      <c r="Z11" s="6">
        <v>34.635425845054513</v>
      </c>
      <c r="AA11" s="6">
        <v>34.635425845054513</v>
      </c>
      <c r="AB11" s="6">
        <v>34.635425845054513</v>
      </c>
      <c r="AC11" s="6">
        <v>34.635425845054513</v>
      </c>
      <c r="AD11" s="6">
        <v>34.635425845054513</v>
      </c>
      <c r="AE11" s="6">
        <v>34.635425845054513</v>
      </c>
      <c r="AF11" s="6">
        <v>34.635425845054513</v>
      </c>
      <c r="AG11" s="6">
        <v>34.635425845054513</v>
      </c>
      <c r="AH11" s="6">
        <v>34.635425845054513</v>
      </c>
      <c r="AI11" s="6">
        <v>34.635425845054513</v>
      </c>
      <c r="AJ11" s="6">
        <v>34.635425845054513</v>
      </c>
    </row>
    <row r="12" spans="2:36" ht="18">
      <c r="B12" s="1" t="s">
        <v>153</v>
      </c>
      <c r="C12" s="1" t="s">
        <v>33</v>
      </c>
      <c r="D12" s="1" t="s">
        <v>149</v>
      </c>
      <c r="E12" s="1" t="s">
        <v>364</v>
      </c>
      <c r="F12" s="6">
        <v>34.635425845054513</v>
      </c>
      <c r="G12" s="6">
        <v>34.635425845054513</v>
      </c>
      <c r="H12" s="6">
        <v>34.635425845054513</v>
      </c>
      <c r="I12" s="6">
        <v>34.635425845054513</v>
      </c>
      <c r="J12" s="6">
        <v>34.635425845054513</v>
      </c>
      <c r="K12" s="6">
        <v>34.635425845054513</v>
      </c>
      <c r="L12" s="6">
        <v>34.635425845054513</v>
      </c>
      <c r="M12" s="6">
        <v>34.635425845054513</v>
      </c>
      <c r="N12" s="6">
        <v>34.635425845054513</v>
      </c>
      <c r="O12" s="6">
        <v>34.635425845054513</v>
      </c>
      <c r="P12" s="6">
        <v>34.635425845054513</v>
      </c>
      <c r="Q12" s="6">
        <v>34.635425845054513</v>
      </c>
      <c r="R12" s="6">
        <v>34.635425845054513</v>
      </c>
      <c r="S12" s="6">
        <v>34.635425845054513</v>
      </c>
      <c r="T12" s="6">
        <v>34.635425845054513</v>
      </c>
      <c r="U12" s="6">
        <v>34.635425845054513</v>
      </c>
      <c r="V12" s="6">
        <v>34.635425845054513</v>
      </c>
      <c r="W12" s="6">
        <v>34.635425845054513</v>
      </c>
      <c r="X12" s="6">
        <v>34.635425845054513</v>
      </c>
      <c r="Y12" s="6">
        <v>34.635425845054513</v>
      </c>
      <c r="Z12" s="6">
        <v>34.635425845054513</v>
      </c>
      <c r="AA12" s="6">
        <v>34.635425845054513</v>
      </c>
      <c r="AB12" s="6">
        <v>34.635425845054513</v>
      </c>
      <c r="AC12" s="6">
        <v>34.635425845054513</v>
      </c>
      <c r="AD12" s="6">
        <v>34.635425845054513</v>
      </c>
      <c r="AE12" s="6">
        <v>34.635425845054513</v>
      </c>
      <c r="AF12" s="6">
        <v>34.635425845054513</v>
      </c>
      <c r="AG12" s="6">
        <v>34.635425845054513</v>
      </c>
      <c r="AH12" s="6">
        <v>34.635425845054513</v>
      </c>
      <c r="AI12" s="6">
        <v>34.635425845054513</v>
      </c>
      <c r="AJ12" s="6">
        <v>34.635425845054513</v>
      </c>
    </row>
    <row r="13" spans="2:36" ht="18">
      <c r="B13" s="1" t="s">
        <v>154</v>
      </c>
      <c r="C13" s="1" t="s">
        <v>33</v>
      </c>
      <c r="D13" s="1" t="s">
        <v>149</v>
      </c>
      <c r="E13" s="1" t="s">
        <v>364</v>
      </c>
      <c r="F13" s="6">
        <v>32.32639745538421</v>
      </c>
      <c r="G13" s="6">
        <v>32.32639745538421</v>
      </c>
      <c r="H13" s="6">
        <v>32.32639745538421</v>
      </c>
      <c r="I13" s="6">
        <v>32.32639745538421</v>
      </c>
      <c r="J13" s="6">
        <v>32.32639745538421</v>
      </c>
      <c r="K13" s="6">
        <v>32.32639745538421</v>
      </c>
      <c r="L13" s="6">
        <v>32.32639745538421</v>
      </c>
      <c r="M13" s="6">
        <v>32.32639745538421</v>
      </c>
      <c r="N13" s="6">
        <v>32.32639745538421</v>
      </c>
      <c r="O13" s="6">
        <v>32.32639745538421</v>
      </c>
      <c r="P13" s="6">
        <v>32.32639745538421</v>
      </c>
      <c r="Q13" s="6">
        <v>32.32639745538421</v>
      </c>
      <c r="R13" s="6">
        <v>32.32639745538421</v>
      </c>
      <c r="S13" s="6">
        <v>32.32639745538421</v>
      </c>
      <c r="T13" s="6">
        <v>32.32639745538421</v>
      </c>
      <c r="U13" s="6">
        <v>32.32639745538421</v>
      </c>
      <c r="V13" s="6">
        <v>32.32639745538421</v>
      </c>
      <c r="W13" s="6">
        <v>32.32639745538421</v>
      </c>
      <c r="X13" s="6">
        <v>32.32639745538421</v>
      </c>
      <c r="Y13" s="6">
        <v>32.32639745538421</v>
      </c>
      <c r="Z13" s="6">
        <v>32.32639745538421</v>
      </c>
      <c r="AA13" s="6">
        <v>32.32639745538421</v>
      </c>
      <c r="AB13" s="6">
        <v>32.32639745538421</v>
      </c>
      <c r="AC13" s="6">
        <v>32.32639745538421</v>
      </c>
      <c r="AD13" s="6">
        <v>32.32639745538421</v>
      </c>
      <c r="AE13" s="6">
        <v>32.32639745538421</v>
      </c>
      <c r="AF13" s="6">
        <v>32.32639745538421</v>
      </c>
      <c r="AG13" s="6">
        <v>32.32639745538421</v>
      </c>
      <c r="AH13" s="6">
        <v>32.32639745538421</v>
      </c>
      <c r="AI13" s="6">
        <v>32.32639745538421</v>
      </c>
      <c r="AJ13" s="6">
        <v>32.32639745538421</v>
      </c>
    </row>
    <row r="14" spans="2:36">
      <c r="B14" s="1" t="s">
        <v>116</v>
      </c>
      <c r="C14" s="1" t="s">
        <v>121</v>
      </c>
      <c r="D14" s="1" t="s">
        <v>149</v>
      </c>
      <c r="E14" s="1" t="s">
        <v>364</v>
      </c>
      <c r="F14" s="5">
        <v>0.31</v>
      </c>
      <c r="G14" s="5">
        <v>0.31</v>
      </c>
      <c r="H14" s="5">
        <v>0.31</v>
      </c>
      <c r="I14" s="5">
        <v>0.31</v>
      </c>
      <c r="J14" s="5">
        <v>0.31</v>
      </c>
      <c r="K14" s="5">
        <v>0.31</v>
      </c>
      <c r="L14" s="5">
        <v>0.31</v>
      </c>
      <c r="M14" s="5">
        <v>0.31</v>
      </c>
      <c r="N14" s="5">
        <v>0.31</v>
      </c>
      <c r="O14" s="5">
        <v>0.31</v>
      </c>
      <c r="P14" s="5">
        <v>0.31</v>
      </c>
      <c r="Q14" s="5">
        <v>0.31</v>
      </c>
      <c r="R14" s="5">
        <v>0.31</v>
      </c>
      <c r="S14" s="5">
        <v>0.31</v>
      </c>
      <c r="T14" s="5">
        <v>0.31</v>
      </c>
      <c r="U14" s="5">
        <v>0.31</v>
      </c>
      <c r="V14" s="5">
        <v>0.31</v>
      </c>
      <c r="W14" s="5">
        <v>0.31</v>
      </c>
      <c r="X14" s="5">
        <v>0.31</v>
      </c>
      <c r="Y14" s="5">
        <v>0.31</v>
      </c>
      <c r="Z14" s="5">
        <v>0.31</v>
      </c>
      <c r="AA14" s="5">
        <v>0.31</v>
      </c>
      <c r="AB14" s="5">
        <v>0.31</v>
      </c>
      <c r="AC14" s="5">
        <v>0.31</v>
      </c>
      <c r="AD14" s="5">
        <v>0.31</v>
      </c>
      <c r="AE14" s="5">
        <v>0.31</v>
      </c>
      <c r="AF14" s="5">
        <v>0.31</v>
      </c>
      <c r="AG14" s="5">
        <v>0.31</v>
      </c>
      <c r="AH14" s="5">
        <v>0.31</v>
      </c>
      <c r="AI14" s="5">
        <v>0.31</v>
      </c>
      <c r="AJ14" s="5">
        <v>0.31</v>
      </c>
    </row>
    <row r="15" spans="2:36">
      <c r="B15" s="1" t="s">
        <v>3</v>
      </c>
      <c r="C15" s="1" t="s">
        <v>126</v>
      </c>
      <c r="D15" s="1" t="s">
        <v>149</v>
      </c>
      <c r="E15" s="1" t="s">
        <v>364</v>
      </c>
      <c r="F15" s="5">
        <v>130.00000000000003</v>
      </c>
      <c r="G15" s="5">
        <v>130.00000000000003</v>
      </c>
      <c r="H15" s="5">
        <v>130.00000000000003</v>
      </c>
      <c r="I15" s="5">
        <v>130.00000000000003</v>
      </c>
      <c r="J15" s="5">
        <v>130.00000000000003</v>
      </c>
      <c r="K15" s="5">
        <v>130.00000000000003</v>
      </c>
      <c r="L15" s="5">
        <v>130.00000000000003</v>
      </c>
      <c r="M15" s="5">
        <v>130.00000000000003</v>
      </c>
      <c r="N15" s="5">
        <v>130.00000000000003</v>
      </c>
      <c r="O15" s="5">
        <v>130.00000000000003</v>
      </c>
      <c r="P15" s="5">
        <v>130.00000000000003</v>
      </c>
      <c r="Q15" s="5">
        <v>130.00000000000003</v>
      </c>
      <c r="R15" s="5">
        <v>130.00000000000003</v>
      </c>
      <c r="S15" s="5">
        <v>130.00000000000003</v>
      </c>
      <c r="T15" s="5">
        <v>130.00000000000003</v>
      </c>
      <c r="U15" s="5">
        <v>130.00000000000003</v>
      </c>
      <c r="V15" s="5">
        <v>130.00000000000003</v>
      </c>
      <c r="W15" s="5">
        <v>130.00000000000003</v>
      </c>
      <c r="X15" s="5">
        <v>130.00000000000003</v>
      </c>
      <c r="Y15" s="5">
        <v>130.00000000000003</v>
      </c>
      <c r="Z15" s="5">
        <v>130.00000000000003</v>
      </c>
      <c r="AA15" s="5">
        <v>130.00000000000003</v>
      </c>
      <c r="AB15" s="5">
        <v>130.00000000000003</v>
      </c>
      <c r="AC15" s="5">
        <v>130.00000000000003</v>
      </c>
      <c r="AD15" s="5">
        <v>130.00000000000003</v>
      </c>
      <c r="AE15" s="5">
        <v>130.00000000000003</v>
      </c>
      <c r="AF15" s="5">
        <v>130.00000000000003</v>
      </c>
      <c r="AG15" s="5">
        <v>130.00000000000003</v>
      </c>
      <c r="AH15" s="5">
        <v>130.00000000000003</v>
      </c>
      <c r="AI15" s="5">
        <v>130.00000000000003</v>
      </c>
      <c r="AJ15" s="5">
        <v>130.00000000000003</v>
      </c>
    </row>
    <row r="16" spans="2:36">
      <c r="B16" s="1" t="s">
        <v>4</v>
      </c>
      <c r="C16" s="1" t="s">
        <v>126</v>
      </c>
      <c r="D16" s="1" t="s">
        <v>149</v>
      </c>
      <c r="E16" s="1" t="s">
        <v>364</v>
      </c>
      <c r="F16" s="5">
        <v>10</v>
      </c>
      <c r="G16" s="5">
        <v>10</v>
      </c>
      <c r="H16" s="5">
        <v>10</v>
      </c>
      <c r="I16" s="5">
        <v>10</v>
      </c>
      <c r="J16" s="5">
        <v>10</v>
      </c>
      <c r="K16" s="5">
        <v>10</v>
      </c>
      <c r="L16" s="5">
        <v>10</v>
      </c>
      <c r="M16" s="5">
        <v>10</v>
      </c>
      <c r="N16" s="5">
        <v>10</v>
      </c>
      <c r="O16" s="5">
        <v>10</v>
      </c>
      <c r="P16" s="5">
        <v>10</v>
      </c>
      <c r="Q16" s="5">
        <v>10</v>
      </c>
      <c r="R16" s="5">
        <v>10</v>
      </c>
      <c r="S16" s="5">
        <v>10</v>
      </c>
      <c r="T16" s="5">
        <v>10</v>
      </c>
      <c r="U16" s="5">
        <v>10</v>
      </c>
      <c r="V16" s="5">
        <v>10</v>
      </c>
      <c r="W16" s="5">
        <v>10</v>
      </c>
      <c r="X16" s="5">
        <v>10</v>
      </c>
      <c r="Y16" s="5">
        <v>10</v>
      </c>
      <c r="Z16" s="5">
        <v>10</v>
      </c>
      <c r="AA16" s="5">
        <v>10</v>
      </c>
      <c r="AB16" s="5">
        <v>10</v>
      </c>
      <c r="AC16" s="5">
        <v>10</v>
      </c>
      <c r="AD16" s="5">
        <v>10</v>
      </c>
      <c r="AE16" s="5">
        <v>10</v>
      </c>
      <c r="AF16" s="5">
        <v>10</v>
      </c>
      <c r="AG16" s="5">
        <v>10</v>
      </c>
      <c r="AH16" s="5">
        <v>10</v>
      </c>
      <c r="AI16" s="5">
        <v>10</v>
      </c>
      <c r="AJ16" s="5">
        <v>10</v>
      </c>
    </row>
    <row r="17" spans="2:36">
      <c r="B17" s="1" t="s">
        <v>5</v>
      </c>
      <c r="C17" s="1" t="s">
        <v>126</v>
      </c>
      <c r="D17" s="1" t="s">
        <v>149</v>
      </c>
      <c r="E17" s="1" t="s">
        <v>364</v>
      </c>
      <c r="F17" s="5">
        <v>29.999999999999996</v>
      </c>
      <c r="G17" s="5">
        <v>29.999999999999996</v>
      </c>
      <c r="H17" s="5">
        <v>29.999999999999996</v>
      </c>
      <c r="I17" s="5">
        <v>29.999999999999996</v>
      </c>
      <c r="J17" s="5">
        <v>29.999999999999996</v>
      </c>
      <c r="K17" s="5">
        <v>29.999999999999996</v>
      </c>
      <c r="L17" s="5">
        <v>29.999999999999996</v>
      </c>
      <c r="M17" s="5">
        <v>29.999999999999996</v>
      </c>
      <c r="N17" s="5">
        <v>29.999999999999996</v>
      </c>
      <c r="O17" s="5">
        <v>29.999999999999996</v>
      </c>
      <c r="P17" s="5">
        <v>29.999999999999996</v>
      </c>
      <c r="Q17" s="5">
        <v>29.999999999999996</v>
      </c>
      <c r="R17" s="5">
        <v>29.999999999999996</v>
      </c>
      <c r="S17" s="5">
        <v>29.999999999999996</v>
      </c>
      <c r="T17" s="5">
        <v>29.999999999999996</v>
      </c>
      <c r="U17" s="5">
        <v>29.999999999999996</v>
      </c>
      <c r="V17" s="5">
        <v>29.999999999999996</v>
      </c>
      <c r="W17" s="5">
        <v>29.999999999999996</v>
      </c>
      <c r="X17" s="5">
        <v>29.999999999999996</v>
      </c>
      <c r="Y17" s="5">
        <v>29.999999999999996</v>
      </c>
      <c r="Z17" s="5">
        <v>29.999999999999996</v>
      </c>
      <c r="AA17" s="5">
        <v>29.999999999999996</v>
      </c>
      <c r="AB17" s="5">
        <v>29.999999999999996</v>
      </c>
      <c r="AC17" s="5">
        <v>29.999999999999996</v>
      </c>
      <c r="AD17" s="5">
        <v>29.999999999999996</v>
      </c>
      <c r="AE17" s="5">
        <v>29.999999999999996</v>
      </c>
      <c r="AF17" s="5">
        <v>29.999999999999996</v>
      </c>
      <c r="AG17" s="5">
        <v>29.999999999999996</v>
      </c>
      <c r="AH17" s="5">
        <v>29.999999999999996</v>
      </c>
      <c r="AI17" s="5">
        <v>29.999999999999996</v>
      </c>
      <c r="AJ17" s="5">
        <v>29.999999999999996</v>
      </c>
    </row>
    <row r="18" spans="2:36">
      <c r="B18" s="1" t="s">
        <v>6</v>
      </c>
      <c r="C18" s="1" t="s">
        <v>126</v>
      </c>
      <c r="D18" s="1" t="s">
        <v>149</v>
      </c>
      <c r="E18" s="1" t="s">
        <v>364</v>
      </c>
      <c r="F18" s="5">
        <v>40</v>
      </c>
      <c r="G18" s="5">
        <v>40</v>
      </c>
      <c r="H18" s="5">
        <v>40</v>
      </c>
      <c r="I18" s="5">
        <v>40</v>
      </c>
      <c r="J18" s="5">
        <v>40</v>
      </c>
      <c r="K18" s="5">
        <v>40</v>
      </c>
      <c r="L18" s="5">
        <v>40</v>
      </c>
      <c r="M18" s="5">
        <v>40</v>
      </c>
      <c r="N18" s="5">
        <v>40</v>
      </c>
      <c r="O18" s="5">
        <v>40</v>
      </c>
      <c r="P18" s="5">
        <v>40</v>
      </c>
      <c r="Q18" s="5">
        <v>40</v>
      </c>
      <c r="R18" s="5">
        <v>40</v>
      </c>
      <c r="S18" s="5">
        <v>40</v>
      </c>
      <c r="T18" s="5">
        <v>40</v>
      </c>
      <c r="U18" s="5">
        <v>40</v>
      </c>
      <c r="V18" s="5">
        <v>40</v>
      </c>
      <c r="W18" s="5">
        <v>40</v>
      </c>
      <c r="X18" s="5">
        <v>40</v>
      </c>
      <c r="Y18" s="5">
        <v>40</v>
      </c>
      <c r="Z18" s="5">
        <v>40</v>
      </c>
      <c r="AA18" s="5">
        <v>40</v>
      </c>
      <c r="AB18" s="5">
        <v>40</v>
      </c>
      <c r="AC18" s="5">
        <v>40</v>
      </c>
      <c r="AD18" s="5">
        <v>40</v>
      </c>
      <c r="AE18" s="5">
        <v>40</v>
      </c>
      <c r="AF18" s="5">
        <v>40</v>
      </c>
      <c r="AG18" s="5">
        <v>40</v>
      </c>
      <c r="AH18" s="5">
        <v>40</v>
      </c>
      <c r="AI18" s="5">
        <v>40</v>
      </c>
      <c r="AJ18" s="5">
        <v>40</v>
      </c>
    </row>
    <row r="19" spans="2:36">
      <c r="B19" s="1" t="s">
        <v>7</v>
      </c>
      <c r="C19" s="1" t="s">
        <v>126</v>
      </c>
      <c r="D19" s="1" t="s">
        <v>149</v>
      </c>
      <c r="E19" s="1" t="s">
        <v>364</v>
      </c>
      <c r="F19" s="5">
        <v>50</v>
      </c>
      <c r="G19" s="5">
        <v>50</v>
      </c>
      <c r="H19" s="5">
        <v>50</v>
      </c>
      <c r="I19" s="5">
        <v>50</v>
      </c>
      <c r="J19" s="5">
        <v>50</v>
      </c>
      <c r="K19" s="5">
        <v>50</v>
      </c>
      <c r="L19" s="5">
        <v>50</v>
      </c>
      <c r="M19" s="5">
        <v>50</v>
      </c>
      <c r="N19" s="5">
        <v>50</v>
      </c>
      <c r="O19" s="5">
        <v>50</v>
      </c>
      <c r="P19" s="5">
        <v>50</v>
      </c>
      <c r="Q19" s="5">
        <v>50</v>
      </c>
      <c r="R19" s="5">
        <v>50</v>
      </c>
      <c r="S19" s="5">
        <v>50</v>
      </c>
      <c r="T19" s="5">
        <v>50</v>
      </c>
      <c r="U19" s="5">
        <v>50</v>
      </c>
      <c r="V19" s="5">
        <v>50</v>
      </c>
      <c r="W19" s="5">
        <v>50</v>
      </c>
      <c r="X19" s="5">
        <v>50</v>
      </c>
      <c r="Y19" s="5">
        <v>50</v>
      </c>
      <c r="Z19" s="5">
        <v>50</v>
      </c>
      <c r="AA19" s="5">
        <v>50</v>
      </c>
      <c r="AB19" s="5">
        <v>50</v>
      </c>
      <c r="AC19" s="5">
        <v>50</v>
      </c>
      <c r="AD19" s="5">
        <v>50</v>
      </c>
      <c r="AE19" s="5">
        <v>50</v>
      </c>
      <c r="AF19" s="5">
        <v>50</v>
      </c>
      <c r="AG19" s="5">
        <v>50</v>
      </c>
      <c r="AH19" s="5">
        <v>50</v>
      </c>
      <c r="AI19" s="5">
        <v>50</v>
      </c>
      <c r="AJ19" s="5">
        <v>50</v>
      </c>
    </row>
    <row r="20" spans="2:36">
      <c r="B20" s="1" t="s">
        <v>8</v>
      </c>
      <c r="C20" s="1" t="s">
        <v>126</v>
      </c>
      <c r="D20" s="1" t="s">
        <v>149</v>
      </c>
      <c r="E20" s="1" t="s">
        <v>364</v>
      </c>
      <c r="F20" s="5">
        <v>880</v>
      </c>
      <c r="G20" s="5">
        <v>880</v>
      </c>
      <c r="H20" s="5">
        <v>880</v>
      </c>
      <c r="I20" s="5">
        <v>880</v>
      </c>
      <c r="J20" s="5">
        <v>880</v>
      </c>
      <c r="K20" s="5">
        <v>880</v>
      </c>
      <c r="L20" s="5">
        <v>880</v>
      </c>
      <c r="M20" s="5">
        <v>880</v>
      </c>
      <c r="N20" s="5">
        <v>880</v>
      </c>
      <c r="O20" s="5">
        <v>880</v>
      </c>
      <c r="P20" s="5">
        <v>880</v>
      </c>
      <c r="Q20" s="5">
        <v>880</v>
      </c>
      <c r="R20" s="5">
        <v>880</v>
      </c>
      <c r="S20" s="5">
        <v>880</v>
      </c>
      <c r="T20" s="5">
        <v>880</v>
      </c>
      <c r="U20" s="5">
        <v>880</v>
      </c>
      <c r="V20" s="5">
        <v>880</v>
      </c>
      <c r="W20" s="5">
        <v>880</v>
      </c>
      <c r="X20" s="5">
        <v>880</v>
      </c>
      <c r="Y20" s="5">
        <v>880</v>
      </c>
      <c r="Z20" s="5">
        <v>880</v>
      </c>
      <c r="AA20" s="5">
        <v>880</v>
      </c>
      <c r="AB20" s="5">
        <v>880</v>
      </c>
      <c r="AC20" s="5">
        <v>880</v>
      </c>
      <c r="AD20" s="5">
        <v>880</v>
      </c>
      <c r="AE20" s="5">
        <v>880</v>
      </c>
      <c r="AF20" s="5">
        <v>880</v>
      </c>
      <c r="AG20" s="5">
        <v>880</v>
      </c>
      <c r="AH20" s="5">
        <v>880</v>
      </c>
      <c r="AI20" s="5">
        <v>880</v>
      </c>
      <c r="AJ20" s="5">
        <v>880</v>
      </c>
    </row>
    <row r="21" spans="2:36">
      <c r="B21" s="1" t="s">
        <v>9</v>
      </c>
      <c r="C21" s="1" t="s">
        <v>126</v>
      </c>
      <c r="D21" s="1" t="s">
        <v>149</v>
      </c>
      <c r="E21" s="1" t="s">
        <v>364</v>
      </c>
      <c r="F21" s="5">
        <v>1000</v>
      </c>
      <c r="G21" s="5">
        <v>1000</v>
      </c>
      <c r="H21" s="5">
        <v>1000</v>
      </c>
      <c r="I21" s="5">
        <v>1000</v>
      </c>
      <c r="J21" s="5">
        <v>1000</v>
      </c>
      <c r="K21" s="5">
        <v>1000</v>
      </c>
      <c r="L21" s="5">
        <v>1000</v>
      </c>
      <c r="M21" s="5">
        <v>1000</v>
      </c>
      <c r="N21" s="5">
        <v>1000</v>
      </c>
      <c r="O21" s="5">
        <v>1000</v>
      </c>
      <c r="P21" s="5">
        <v>1000</v>
      </c>
      <c r="Q21" s="5">
        <v>1000</v>
      </c>
      <c r="R21" s="5">
        <v>1000</v>
      </c>
      <c r="S21" s="5">
        <v>1000</v>
      </c>
      <c r="T21" s="5">
        <v>1000</v>
      </c>
      <c r="U21" s="5">
        <v>1000</v>
      </c>
      <c r="V21" s="5">
        <v>1000</v>
      </c>
      <c r="W21" s="5">
        <v>1000</v>
      </c>
      <c r="X21" s="5">
        <v>1000</v>
      </c>
      <c r="Y21" s="5">
        <v>1000</v>
      </c>
      <c r="Z21" s="5">
        <v>1000</v>
      </c>
      <c r="AA21" s="5">
        <v>1000</v>
      </c>
      <c r="AB21" s="5">
        <v>1000</v>
      </c>
      <c r="AC21" s="5">
        <v>1000</v>
      </c>
      <c r="AD21" s="5">
        <v>1000</v>
      </c>
      <c r="AE21" s="5">
        <v>1000</v>
      </c>
      <c r="AF21" s="5">
        <v>1000</v>
      </c>
      <c r="AG21" s="5">
        <v>1000</v>
      </c>
      <c r="AH21" s="5">
        <v>1000</v>
      </c>
      <c r="AI21" s="5">
        <v>1000</v>
      </c>
      <c r="AJ21" s="5">
        <v>1000</v>
      </c>
    </row>
    <row r="22" spans="2:36">
      <c r="B22" s="1" t="s">
        <v>10</v>
      </c>
      <c r="C22" s="1" t="s">
        <v>126</v>
      </c>
      <c r="D22" s="1" t="s">
        <v>149</v>
      </c>
      <c r="E22" s="1" t="s">
        <v>364</v>
      </c>
      <c r="F22" s="5">
        <v>100</v>
      </c>
      <c r="G22" s="5">
        <v>100</v>
      </c>
      <c r="H22" s="5">
        <v>100</v>
      </c>
      <c r="I22" s="5">
        <v>100</v>
      </c>
      <c r="J22" s="5">
        <v>100</v>
      </c>
      <c r="K22" s="5">
        <v>100</v>
      </c>
      <c r="L22" s="5">
        <v>100</v>
      </c>
      <c r="M22" s="5">
        <v>100</v>
      </c>
      <c r="N22" s="5">
        <v>100</v>
      </c>
      <c r="O22" s="5">
        <v>100</v>
      </c>
      <c r="P22" s="5">
        <v>100</v>
      </c>
      <c r="Q22" s="5">
        <v>100</v>
      </c>
      <c r="R22" s="5">
        <v>100</v>
      </c>
      <c r="S22" s="5">
        <v>100</v>
      </c>
      <c r="T22" s="5">
        <v>100</v>
      </c>
      <c r="U22" s="5">
        <v>100</v>
      </c>
      <c r="V22" s="5">
        <v>100</v>
      </c>
      <c r="W22" s="5">
        <v>100</v>
      </c>
      <c r="X22" s="5">
        <v>100</v>
      </c>
      <c r="Y22" s="5">
        <v>100</v>
      </c>
      <c r="Z22" s="5">
        <v>100</v>
      </c>
      <c r="AA22" s="5">
        <v>100</v>
      </c>
      <c r="AB22" s="5">
        <v>100</v>
      </c>
      <c r="AC22" s="5">
        <v>100</v>
      </c>
      <c r="AD22" s="5">
        <v>100</v>
      </c>
      <c r="AE22" s="5">
        <v>100</v>
      </c>
      <c r="AF22" s="5">
        <v>100</v>
      </c>
      <c r="AG22" s="5">
        <v>100</v>
      </c>
      <c r="AH22" s="5">
        <v>100</v>
      </c>
      <c r="AI22" s="5">
        <v>100</v>
      </c>
      <c r="AJ22" s="5">
        <v>100</v>
      </c>
    </row>
    <row r="23" spans="2:36">
      <c r="B23" s="1" t="s">
        <v>11</v>
      </c>
      <c r="C23" s="1" t="s">
        <v>126</v>
      </c>
      <c r="D23" s="1" t="s">
        <v>149</v>
      </c>
      <c r="E23" s="1" t="s">
        <v>364</v>
      </c>
      <c r="F23" s="5">
        <v>1200</v>
      </c>
      <c r="G23" s="5">
        <v>1200</v>
      </c>
      <c r="H23" s="5">
        <v>1200</v>
      </c>
      <c r="I23" s="5">
        <v>1200</v>
      </c>
      <c r="J23" s="5">
        <v>1200</v>
      </c>
      <c r="K23" s="5">
        <v>1200</v>
      </c>
      <c r="L23" s="5">
        <v>1200</v>
      </c>
      <c r="M23" s="5">
        <v>1200</v>
      </c>
      <c r="N23" s="5">
        <v>1200</v>
      </c>
      <c r="O23" s="5">
        <v>1200</v>
      </c>
      <c r="P23" s="5">
        <v>1200</v>
      </c>
      <c r="Q23" s="5">
        <v>1200</v>
      </c>
      <c r="R23" s="5">
        <v>1200</v>
      </c>
      <c r="S23" s="5">
        <v>1200</v>
      </c>
      <c r="T23" s="5">
        <v>1200</v>
      </c>
      <c r="U23" s="5">
        <v>1200</v>
      </c>
      <c r="V23" s="5">
        <v>1200</v>
      </c>
      <c r="W23" s="5">
        <v>1200</v>
      </c>
      <c r="X23" s="5">
        <v>1200</v>
      </c>
      <c r="Y23" s="5">
        <v>1200</v>
      </c>
      <c r="Z23" s="5">
        <v>1200</v>
      </c>
      <c r="AA23" s="5">
        <v>1200</v>
      </c>
      <c r="AB23" s="5">
        <v>1200</v>
      </c>
      <c r="AC23" s="5">
        <v>1200</v>
      </c>
      <c r="AD23" s="5">
        <v>1200</v>
      </c>
      <c r="AE23" s="5">
        <v>1200</v>
      </c>
      <c r="AF23" s="5">
        <v>1200</v>
      </c>
      <c r="AG23" s="5">
        <v>1200</v>
      </c>
      <c r="AH23" s="5">
        <v>1200</v>
      </c>
      <c r="AI23" s="5">
        <v>1200</v>
      </c>
      <c r="AJ23" s="5">
        <v>1200</v>
      </c>
    </row>
    <row r="24" spans="2:36">
      <c r="B24" s="1" t="s">
        <v>113</v>
      </c>
      <c r="C24" s="1" t="s">
        <v>126</v>
      </c>
      <c r="D24" s="1" t="s">
        <v>149</v>
      </c>
      <c r="E24" s="1" t="s">
        <v>364</v>
      </c>
      <c r="F24" s="9">
        <v>3.7999999999999999E-2</v>
      </c>
      <c r="G24" s="9">
        <v>3.7999999999999999E-2</v>
      </c>
      <c r="H24" s="9">
        <v>3.7999999999999999E-2</v>
      </c>
      <c r="I24" s="9">
        <v>3.7999999999999999E-2</v>
      </c>
      <c r="J24" s="9">
        <v>3.7999999999999999E-2</v>
      </c>
      <c r="K24" s="9">
        <v>3.7999999999999999E-2</v>
      </c>
      <c r="L24" s="9">
        <v>3.7999999999999999E-2</v>
      </c>
      <c r="M24" s="9">
        <v>3.7999999999999999E-2</v>
      </c>
      <c r="N24" s="9">
        <v>3.7999999999999999E-2</v>
      </c>
      <c r="O24" s="9">
        <v>3.7999999999999999E-2</v>
      </c>
      <c r="P24" s="9">
        <v>3.7999999999999999E-2</v>
      </c>
      <c r="Q24" s="9">
        <v>3.7999999999999999E-2</v>
      </c>
      <c r="R24" s="9">
        <v>3.7999999999999999E-2</v>
      </c>
      <c r="S24" s="9">
        <v>3.7999999999999999E-2</v>
      </c>
      <c r="T24" s="9">
        <v>3.7999999999999999E-2</v>
      </c>
      <c r="U24" s="9">
        <v>3.7999999999999999E-2</v>
      </c>
      <c r="V24" s="9">
        <v>3.7999999999999999E-2</v>
      </c>
      <c r="W24" s="9">
        <v>3.7999999999999999E-2</v>
      </c>
      <c r="X24" s="9">
        <v>3.7999999999999999E-2</v>
      </c>
      <c r="Y24" s="9">
        <v>3.7999999999999999E-2</v>
      </c>
      <c r="Z24" s="9">
        <v>3.7999999999999999E-2</v>
      </c>
      <c r="AA24" s="9">
        <v>3.7999999999999999E-2</v>
      </c>
      <c r="AB24" s="9">
        <v>3.7999999999999999E-2</v>
      </c>
      <c r="AC24" s="9">
        <v>3.7999999999999999E-2</v>
      </c>
      <c r="AD24" s="9">
        <v>3.7999999999999999E-2</v>
      </c>
      <c r="AE24" s="9">
        <v>3.7999999999999999E-2</v>
      </c>
      <c r="AF24" s="9">
        <v>3.7999999999999999E-2</v>
      </c>
      <c r="AG24" s="9">
        <v>3.7999999999999999E-2</v>
      </c>
      <c r="AH24" s="9">
        <v>3.7999999999999999E-2</v>
      </c>
      <c r="AI24" s="9">
        <v>3.7999999999999999E-2</v>
      </c>
      <c r="AJ24" s="9">
        <v>3.7999999999999999E-2</v>
      </c>
    </row>
    <row r="25" spans="2:36">
      <c r="B25" s="1" t="s">
        <v>38</v>
      </c>
      <c r="C25" s="1" t="s">
        <v>127</v>
      </c>
      <c r="D25" s="1" t="s">
        <v>149</v>
      </c>
      <c r="E25" s="1" t="s">
        <v>364</v>
      </c>
      <c r="F25" s="6">
        <v>0.13</v>
      </c>
      <c r="G25" s="6">
        <v>0.13</v>
      </c>
      <c r="H25" s="6">
        <v>0.13</v>
      </c>
      <c r="I25" s="6">
        <v>0.13</v>
      </c>
      <c r="J25" s="6">
        <v>0.13</v>
      </c>
      <c r="K25" s="6">
        <v>0.13</v>
      </c>
      <c r="L25" s="6">
        <v>0.13</v>
      </c>
      <c r="M25" s="6">
        <v>0.13</v>
      </c>
      <c r="N25" s="6">
        <v>0.13</v>
      </c>
      <c r="O25" s="6">
        <v>0.13</v>
      </c>
      <c r="P25" s="6">
        <v>0.13</v>
      </c>
      <c r="Q25" s="6">
        <v>0.13</v>
      </c>
      <c r="R25" s="6">
        <v>0.13</v>
      </c>
      <c r="S25" s="6">
        <v>0.13</v>
      </c>
      <c r="T25" s="6">
        <v>0.13</v>
      </c>
      <c r="U25" s="6">
        <v>0.13</v>
      </c>
      <c r="V25" s="6">
        <v>0.13</v>
      </c>
      <c r="W25" s="6">
        <v>0.13</v>
      </c>
      <c r="X25" s="6">
        <v>0.13</v>
      </c>
      <c r="Y25" s="6">
        <v>0.13</v>
      </c>
      <c r="Z25" s="6">
        <v>0.13</v>
      </c>
      <c r="AA25" s="6">
        <v>0.13</v>
      </c>
      <c r="AB25" s="6">
        <v>0.13</v>
      </c>
      <c r="AC25" s="6">
        <v>0.13</v>
      </c>
      <c r="AD25" s="6">
        <v>0.13</v>
      </c>
      <c r="AE25" s="6">
        <v>0.13</v>
      </c>
      <c r="AF25" s="6">
        <v>0.13</v>
      </c>
      <c r="AG25" s="6">
        <v>0.13</v>
      </c>
      <c r="AH25" s="6">
        <v>0.13</v>
      </c>
      <c r="AI25" s="6">
        <v>0.13</v>
      </c>
      <c r="AJ25" s="6">
        <v>0.13</v>
      </c>
    </row>
    <row r="26" spans="2:36">
      <c r="B26" s="1" t="s">
        <v>12</v>
      </c>
      <c r="D26" s="1" t="s">
        <v>149</v>
      </c>
      <c r="E26" s="1" t="s">
        <v>364</v>
      </c>
      <c r="F26" s="5" t="s">
        <v>117</v>
      </c>
      <c r="G26" s="5" t="s">
        <v>117</v>
      </c>
      <c r="H26" s="5" t="s">
        <v>117</v>
      </c>
      <c r="I26" s="5" t="s">
        <v>117</v>
      </c>
      <c r="J26" s="5" t="s">
        <v>117</v>
      </c>
      <c r="K26" s="5" t="s">
        <v>117</v>
      </c>
      <c r="L26" s="5" t="s">
        <v>117</v>
      </c>
      <c r="M26" s="5" t="s">
        <v>117</v>
      </c>
      <c r="N26" s="5" t="s">
        <v>117</v>
      </c>
      <c r="O26" s="5" t="s">
        <v>117</v>
      </c>
      <c r="P26" s="5" t="s">
        <v>117</v>
      </c>
      <c r="Q26" s="5" t="s">
        <v>117</v>
      </c>
      <c r="R26" s="5" t="s">
        <v>117</v>
      </c>
      <c r="S26" s="5" t="s">
        <v>117</v>
      </c>
      <c r="T26" s="5" t="s">
        <v>117</v>
      </c>
      <c r="U26" s="5" t="s">
        <v>117</v>
      </c>
      <c r="V26" s="5" t="s">
        <v>117</v>
      </c>
      <c r="W26" s="5" t="s">
        <v>117</v>
      </c>
      <c r="X26" s="5" t="s">
        <v>117</v>
      </c>
      <c r="Y26" s="5" t="s">
        <v>117</v>
      </c>
      <c r="Z26" s="5" t="s">
        <v>117</v>
      </c>
      <c r="AA26" s="5" t="s">
        <v>117</v>
      </c>
      <c r="AB26" s="5" t="s">
        <v>117</v>
      </c>
      <c r="AC26" s="5" t="s">
        <v>117</v>
      </c>
      <c r="AD26" s="5" t="s">
        <v>117</v>
      </c>
      <c r="AE26" s="5" t="s">
        <v>117</v>
      </c>
      <c r="AF26" s="5" t="s">
        <v>117</v>
      </c>
      <c r="AG26" s="5" t="s">
        <v>117</v>
      </c>
      <c r="AH26" s="5" t="s">
        <v>117</v>
      </c>
      <c r="AI26" s="5" t="s">
        <v>117</v>
      </c>
      <c r="AJ26" s="5" t="s">
        <v>117</v>
      </c>
    </row>
    <row r="27" spans="2:36">
      <c r="B27" s="1" t="s">
        <v>13</v>
      </c>
      <c r="D27" s="1" t="s">
        <v>149</v>
      </c>
      <c r="E27" s="1" t="s">
        <v>364</v>
      </c>
      <c r="F27" s="5" t="s">
        <v>117</v>
      </c>
      <c r="G27" s="5" t="s">
        <v>117</v>
      </c>
      <c r="H27" s="5" t="s">
        <v>117</v>
      </c>
      <c r="I27" s="5" t="s">
        <v>117</v>
      </c>
      <c r="J27" s="5" t="s">
        <v>117</v>
      </c>
      <c r="K27" s="5" t="s">
        <v>117</v>
      </c>
      <c r="L27" s="5" t="s">
        <v>117</v>
      </c>
      <c r="M27" s="5" t="s">
        <v>117</v>
      </c>
      <c r="N27" s="5" t="s">
        <v>117</v>
      </c>
      <c r="O27" s="5" t="s">
        <v>117</v>
      </c>
      <c r="P27" s="5" t="s">
        <v>117</v>
      </c>
      <c r="Q27" s="5" t="s">
        <v>117</v>
      </c>
      <c r="R27" s="5" t="s">
        <v>117</v>
      </c>
      <c r="S27" s="5" t="s">
        <v>117</v>
      </c>
      <c r="T27" s="5" t="s">
        <v>117</v>
      </c>
      <c r="U27" s="5" t="s">
        <v>117</v>
      </c>
      <c r="V27" s="5" t="s">
        <v>117</v>
      </c>
      <c r="W27" s="5" t="s">
        <v>117</v>
      </c>
      <c r="X27" s="5" t="s">
        <v>117</v>
      </c>
      <c r="Y27" s="5" t="s">
        <v>117</v>
      </c>
      <c r="Z27" s="5" t="s">
        <v>117</v>
      </c>
      <c r="AA27" s="5" t="s">
        <v>117</v>
      </c>
      <c r="AB27" s="5" t="s">
        <v>117</v>
      </c>
      <c r="AC27" s="5" t="s">
        <v>117</v>
      </c>
      <c r="AD27" s="5" t="s">
        <v>117</v>
      </c>
      <c r="AE27" s="5" t="s">
        <v>117</v>
      </c>
      <c r="AF27" s="5" t="s">
        <v>117</v>
      </c>
      <c r="AG27" s="5" t="s">
        <v>117</v>
      </c>
      <c r="AH27" s="5" t="s">
        <v>117</v>
      </c>
      <c r="AI27" s="5" t="s">
        <v>117</v>
      </c>
      <c r="AJ27" s="5" t="s">
        <v>117</v>
      </c>
    </row>
    <row r="28" spans="2:36">
      <c r="B28" s="1" t="s">
        <v>14</v>
      </c>
      <c r="D28" s="1" t="s">
        <v>149</v>
      </c>
      <c r="E28" s="1" t="s">
        <v>364</v>
      </c>
      <c r="F28" s="5" t="s">
        <v>117</v>
      </c>
      <c r="G28" s="5" t="s">
        <v>117</v>
      </c>
      <c r="H28" s="5" t="s">
        <v>117</v>
      </c>
      <c r="I28" s="5" t="s">
        <v>117</v>
      </c>
      <c r="J28" s="5" t="s">
        <v>117</v>
      </c>
      <c r="K28" s="5" t="s">
        <v>117</v>
      </c>
      <c r="L28" s="5" t="s">
        <v>117</v>
      </c>
      <c r="M28" s="5" t="s">
        <v>117</v>
      </c>
      <c r="N28" s="5" t="s">
        <v>117</v>
      </c>
      <c r="O28" s="5" t="s">
        <v>117</v>
      </c>
      <c r="P28" s="5" t="s">
        <v>117</v>
      </c>
      <c r="Q28" s="5" t="s">
        <v>117</v>
      </c>
      <c r="R28" s="5" t="s">
        <v>117</v>
      </c>
      <c r="S28" s="5" t="s">
        <v>117</v>
      </c>
      <c r="T28" s="5" t="s">
        <v>117</v>
      </c>
      <c r="U28" s="5" t="s">
        <v>117</v>
      </c>
      <c r="V28" s="5" t="s">
        <v>117</v>
      </c>
      <c r="W28" s="5" t="s">
        <v>117</v>
      </c>
      <c r="X28" s="5" t="s">
        <v>117</v>
      </c>
      <c r="Y28" s="5" t="s">
        <v>117</v>
      </c>
      <c r="Z28" s="5" t="s">
        <v>117</v>
      </c>
      <c r="AA28" s="5" t="s">
        <v>117</v>
      </c>
      <c r="AB28" s="5" t="s">
        <v>117</v>
      </c>
      <c r="AC28" s="5" t="s">
        <v>117</v>
      </c>
      <c r="AD28" s="5" t="s">
        <v>117</v>
      </c>
      <c r="AE28" s="5" t="s">
        <v>117</v>
      </c>
      <c r="AF28" s="5" t="s">
        <v>117</v>
      </c>
      <c r="AG28" s="5" t="s">
        <v>117</v>
      </c>
      <c r="AH28" s="5" t="s">
        <v>117</v>
      </c>
      <c r="AI28" s="5" t="s">
        <v>117</v>
      </c>
      <c r="AJ28" s="5" t="s">
        <v>117</v>
      </c>
    </row>
    <row r="29" spans="2:36">
      <c r="B29" s="1" t="s">
        <v>15</v>
      </c>
      <c r="D29" s="1" t="s">
        <v>149</v>
      </c>
      <c r="E29" s="1" t="s">
        <v>364</v>
      </c>
      <c r="F29" s="5" t="s">
        <v>117</v>
      </c>
      <c r="G29" s="5" t="s">
        <v>117</v>
      </c>
      <c r="H29" s="5" t="s">
        <v>117</v>
      </c>
      <c r="I29" s="5" t="s">
        <v>117</v>
      </c>
      <c r="J29" s="5" t="s">
        <v>117</v>
      </c>
      <c r="K29" s="5" t="s">
        <v>117</v>
      </c>
      <c r="L29" s="5" t="s">
        <v>117</v>
      </c>
      <c r="M29" s="5" t="s">
        <v>117</v>
      </c>
      <c r="N29" s="5" t="s">
        <v>117</v>
      </c>
      <c r="O29" s="5" t="s">
        <v>117</v>
      </c>
      <c r="P29" s="5" t="s">
        <v>117</v>
      </c>
      <c r="Q29" s="5" t="s">
        <v>117</v>
      </c>
      <c r="R29" s="5" t="s">
        <v>117</v>
      </c>
      <c r="S29" s="5" t="s">
        <v>117</v>
      </c>
      <c r="T29" s="5" t="s">
        <v>117</v>
      </c>
      <c r="U29" s="5" t="s">
        <v>117</v>
      </c>
      <c r="V29" s="5" t="s">
        <v>117</v>
      </c>
      <c r="W29" s="5" t="s">
        <v>117</v>
      </c>
      <c r="X29" s="5" t="s">
        <v>117</v>
      </c>
      <c r="Y29" s="5" t="s">
        <v>117</v>
      </c>
      <c r="Z29" s="5" t="s">
        <v>117</v>
      </c>
      <c r="AA29" s="5" t="s">
        <v>117</v>
      </c>
      <c r="AB29" s="5" t="s">
        <v>117</v>
      </c>
      <c r="AC29" s="5" t="s">
        <v>117</v>
      </c>
      <c r="AD29" s="5" t="s">
        <v>117</v>
      </c>
      <c r="AE29" s="5" t="s">
        <v>117</v>
      </c>
      <c r="AF29" s="5" t="s">
        <v>117</v>
      </c>
      <c r="AG29" s="5" t="s">
        <v>117</v>
      </c>
      <c r="AH29" s="5" t="s">
        <v>117</v>
      </c>
      <c r="AI29" s="5" t="s">
        <v>117</v>
      </c>
      <c r="AJ29" s="5" t="s">
        <v>117</v>
      </c>
    </row>
    <row r="30" spans="2:36">
      <c r="B30" s="1" t="s">
        <v>16</v>
      </c>
      <c r="D30" s="1" t="s">
        <v>149</v>
      </c>
      <c r="E30" s="1" t="s">
        <v>364</v>
      </c>
      <c r="F30" s="5" t="s">
        <v>117</v>
      </c>
      <c r="G30" s="5" t="s">
        <v>117</v>
      </c>
      <c r="H30" s="5" t="s">
        <v>117</v>
      </c>
      <c r="I30" s="5" t="s">
        <v>117</v>
      </c>
      <c r="J30" s="5" t="s">
        <v>117</v>
      </c>
      <c r="K30" s="5" t="s">
        <v>117</v>
      </c>
      <c r="L30" s="5" t="s">
        <v>117</v>
      </c>
      <c r="M30" s="5" t="s">
        <v>117</v>
      </c>
      <c r="N30" s="5" t="s">
        <v>117</v>
      </c>
      <c r="O30" s="5" t="s">
        <v>117</v>
      </c>
      <c r="P30" s="5" t="s">
        <v>117</v>
      </c>
      <c r="Q30" s="5" t="s">
        <v>117</v>
      </c>
      <c r="R30" s="5" t="s">
        <v>117</v>
      </c>
      <c r="S30" s="5" t="s">
        <v>117</v>
      </c>
      <c r="T30" s="5" t="s">
        <v>117</v>
      </c>
      <c r="U30" s="5" t="s">
        <v>117</v>
      </c>
      <c r="V30" s="5" t="s">
        <v>117</v>
      </c>
      <c r="W30" s="5" t="s">
        <v>117</v>
      </c>
      <c r="X30" s="5" t="s">
        <v>117</v>
      </c>
      <c r="Y30" s="5" t="s">
        <v>117</v>
      </c>
      <c r="Z30" s="5" t="s">
        <v>117</v>
      </c>
      <c r="AA30" s="5" t="s">
        <v>117</v>
      </c>
      <c r="AB30" s="5" t="s">
        <v>117</v>
      </c>
      <c r="AC30" s="5" t="s">
        <v>117</v>
      </c>
      <c r="AD30" s="5" t="s">
        <v>117</v>
      </c>
      <c r="AE30" s="5" t="s">
        <v>117</v>
      </c>
      <c r="AF30" s="5" t="s">
        <v>117</v>
      </c>
      <c r="AG30" s="5" t="s">
        <v>117</v>
      </c>
      <c r="AH30" s="5" t="s">
        <v>117</v>
      </c>
      <c r="AI30" s="5" t="s">
        <v>117</v>
      </c>
      <c r="AJ30" s="5" t="s">
        <v>117</v>
      </c>
    </row>
    <row r="31" spans="2:36">
      <c r="B31" s="1" t="s">
        <v>17</v>
      </c>
      <c r="C31" s="1" t="s">
        <v>126</v>
      </c>
      <c r="D31" s="1" t="s">
        <v>149</v>
      </c>
      <c r="E31" s="1" t="s">
        <v>364</v>
      </c>
      <c r="F31" s="6">
        <v>0.08</v>
      </c>
      <c r="G31" s="6">
        <v>0.08</v>
      </c>
      <c r="H31" s="6">
        <v>0.08</v>
      </c>
      <c r="I31" s="6">
        <v>0.08</v>
      </c>
      <c r="J31" s="6">
        <v>0.08</v>
      </c>
      <c r="K31" s="6">
        <v>0.08</v>
      </c>
      <c r="L31" s="6">
        <v>0.08</v>
      </c>
      <c r="M31" s="6">
        <v>0.08</v>
      </c>
      <c r="N31" s="6">
        <v>0.08</v>
      </c>
      <c r="O31" s="6">
        <v>0.08</v>
      </c>
      <c r="P31" s="6">
        <v>0.08</v>
      </c>
      <c r="Q31" s="6">
        <v>0.08</v>
      </c>
      <c r="R31" s="6">
        <v>0.08</v>
      </c>
      <c r="S31" s="6">
        <v>0.08</v>
      </c>
      <c r="T31" s="6">
        <v>0.08</v>
      </c>
      <c r="U31" s="6">
        <v>0.08</v>
      </c>
      <c r="V31" s="6">
        <v>0.08</v>
      </c>
      <c r="W31" s="6">
        <v>0.08</v>
      </c>
      <c r="X31" s="6">
        <v>0.08</v>
      </c>
      <c r="Y31" s="6">
        <v>0.08</v>
      </c>
      <c r="Z31" s="6">
        <v>0.08</v>
      </c>
      <c r="AA31" s="6">
        <v>0.08</v>
      </c>
      <c r="AB31" s="6">
        <v>0.08</v>
      </c>
      <c r="AC31" s="6">
        <v>0.08</v>
      </c>
      <c r="AD31" s="6">
        <v>0.08</v>
      </c>
      <c r="AE31" s="6">
        <v>0.08</v>
      </c>
      <c r="AF31" s="6">
        <v>0.08</v>
      </c>
      <c r="AG31" s="6">
        <v>0.08</v>
      </c>
      <c r="AH31" s="6">
        <v>0.08</v>
      </c>
      <c r="AI31" s="6">
        <v>0.08</v>
      </c>
      <c r="AJ31" s="6">
        <v>0.08</v>
      </c>
    </row>
    <row r="94" spans="3:3">
      <c r="C94" s="4"/>
    </row>
    <row r="95" spans="3:3">
      <c r="C95" s="4"/>
    </row>
    <row r="96" spans="3:3">
      <c r="C96" s="4"/>
    </row>
  </sheetData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1BCED-6583-4779-B71A-5BBDAD106E7D}">
  <dimension ref="B1:AJ58"/>
  <sheetViews>
    <sheetView zoomScale="75" zoomScaleNormal="75" workbookViewId="0">
      <selection activeCell="W41" sqref="W41"/>
    </sheetView>
  </sheetViews>
  <sheetFormatPr defaultColWidth="9.140625" defaultRowHeight="15"/>
  <cols>
    <col min="1" max="1" width="9.140625" style="1"/>
    <col min="2" max="2" width="17.7109375" style="1" bestFit="1" customWidth="1"/>
    <col min="3" max="3" width="12.140625" style="1" customWidth="1"/>
    <col min="4" max="4" width="23.7109375" style="1" bestFit="1" customWidth="1"/>
    <col min="5" max="5" width="37" style="1" customWidth="1"/>
    <col min="6" max="6" width="13.85546875" style="1" bestFit="1" customWidth="1"/>
    <col min="7" max="33" width="9.85546875" style="1" bestFit="1" customWidth="1"/>
    <col min="34" max="34" width="9.85546875" style="1" customWidth="1"/>
    <col min="35" max="35" width="9.42578125" style="1" customWidth="1"/>
    <col min="36" max="36" width="9.85546875" style="1" customWidth="1"/>
    <col min="37" max="16384" width="9.140625" style="1"/>
  </cols>
  <sheetData>
    <row r="1" spans="2:36">
      <c r="B1" s="75" t="s">
        <v>176</v>
      </c>
    </row>
    <row r="2" spans="2:36" s="2" customFormat="1">
      <c r="B2" s="2" t="s">
        <v>29</v>
      </c>
      <c r="C2" s="2" t="s">
        <v>31</v>
      </c>
      <c r="D2" s="2" t="s">
        <v>32</v>
      </c>
    </row>
    <row r="3" spans="2:36" s="2" customFormat="1">
      <c r="B3" s="2" t="s">
        <v>18</v>
      </c>
      <c r="C3" s="2" t="s">
        <v>79</v>
      </c>
      <c r="D3" s="2" t="s">
        <v>80</v>
      </c>
    </row>
    <row r="4" spans="2:36" s="2" customFormat="1">
      <c r="B4" s="2" t="s">
        <v>30</v>
      </c>
      <c r="C4" s="2" t="s">
        <v>42</v>
      </c>
    </row>
    <row r="5" spans="2:36" s="2" customFormat="1">
      <c r="B5" s="2" t="s">
        <v>21</v>
      </c>
      <c r="C5" s="2" t="s">
        <v>23</v>
      </c>
      <c r="D5" s="2" t="s">
        <v>28</v>
      </c>
      <c r="E5" s="2" t="s">
        <v>178</v>
      </c>
      <c r="F5" s="3">
        <v>1990</v>
      </c>
      <c r="G5" s="3">
        <v>1991</v>
      </c>
      <c r="H5" s="3">
        <v>1992</v>
      </c>
      <c r="I5" s="3">
        <v>1993</v>
      </c>
      <c r="J5" s="3">
        <v>1994</v>
      </c>
      <c r="K5" s="3">
        <v>1995</v>
      </c>
      <c r="L5" s="3">
        <v>1996</v>
      </c>
      <c r="M5" s="3">
        <v>1997</v>
      </c>
      <c r="N5" s="3">
        <v>1998</v>
      </c>
      <c r="O5" s="3">
        <v>1999</v>
      </c>
      <c r="P5" s="3">
        <v>2000</v>
      </c>
      <c r="Q5" s="3">
        <v>2001</v>
      </c>
      <c r="R5" s="3">
        <v>2002</v>
      </c>
      <c r="S5" s="3">
        <v>2003</v>
      </c>
      <c r="T5" s="3">
        <v>2004</v>
      </c>
      <c r="U5" s="3">
        <v>2005</v>
      </c>
      <c r="V5" s="3">
        <v>2006</v>
      </c>
      <c r="W5" s="3">
        <v>2007</v>
      </c>
      <c r="X5" s="3">
        <v>2008</v>
      </c>
      <c r="Y5" s="3">
        <v>2009</v>
      </c>
      <c r="Z5" s="3">
        <v>2010</v>
      </c>
      <c r="AA5" s="3">
        <v>2011</v>
      </c>
      <c r="AB5" s="3">
        <v>2012</v>
      </c>
      <c r="AC5" s="3">
        <v>2013</v>
      </c>
      <c r="AD5" s="3">
        <v>2014</v>
      </c>
      <c r="AE5" s="3">
        <v>2015</v>
      </c>
      <c r="AF5" s="3">
        <v>2016</v>
      </c>
      <c r="AG5" s="3">
        <v>2017</v>
      </c>
      <c r="AH5" s="3">
        <v>2018</v>
      </c>
      <c r="AI5" s="3">
        <v>2019</v>
      </c>
      <c r="AJ5" s="3">
        <v>2020</v>
      </c>
    </row>
    <row r="6" spans="2:36" ht="18">
      <c r="B6" s="1" t="s">
        <v>150</v>
      </c>
      <c r="C6" s="1" t="s">
        <v>131</v>
      </c>
      <c r="D6" s="1" t="s">
        <v>149</v>
      </c>
      <c r="E6" s="1" t="s">
        <v>361</v>
      </c>
      <c r="F6" s="6">
        <v>88.20743008810436</v>
      </c>
      <c r="G6" s="6">
        <v>88.207430088104346</v>
      </c>
      <c r="H6" s="6">
        <v>88.207430088104346</v>
      </c>
      <c r="I6" s="6">
        <v>88.207430088104346</v>
      </c>
      <c r="J6" s="6">
        <v>88.207430088104374</v>
      </c>
      <c r="K6" s="6">
        <v>88.207430088104346</v>
      </c>
      <c r="L6" s="6">
        <v>88.207430088104346</v>
      </c>
      <c r="M6" s="6">
        <v>88.207430088104346</v>
      </c>
      <c r="N6" s="6">
        <v>88.1754518509386</v>
      </c>
      <c r="O6" s="6">
        <v>88.076468150076138</v>
      </c>
      <c r="P6" s="6">
        <v>87.962454752672855</v>
      </c>
      <c r="Q6" s="6">
        <v>87.934415522879249</v>
      </c>
      <c r="R6" s="6">
        <v>88.404353532634204</v>
      </c>
      <c r="S6" s="6">
        <v>88.399251470048739</v>
      </c>
      <c r="T6" s="6">
        <v>88.25034810682132</v>
      </c>
      <c r="U6" s="6">
        <v>85.348628923315701</v>
      </c>
      <c r="V6" s="6" t="s">
        <v>34</v>
      </c>
      <c r="W6" s="6" t="s">
        <v>34</v>
      </c>
      <c r="X6" s="6" t="s">
        <v>34</v>
      </c>
      <c r="Y6" s="6" t="s">
        <v>34</v>
      </c>
      <c r="Z6" s="6" t="s">
        <v>34</v>
      </c>
      <c r="AA6" s="6" t="s">
        <v>34</v>
      </c>
      <c r="AB6" s="6" t="s">
        <v>34</v>
      </c>
      <c r="AC6" s="6" t="s">
        <v>34</v>
      </c>
      <c r="AD6" s="6" t="s">
        <v>34</v>
      </c>
      <c r="AE6" s="6" t="s">
        <v>34</v>
      </c>
      <c r="AF6" s="6" t="s">
        <v>34</v>
      </c>
      <c r="AG6" s="6" t="s">
        <v>34</v>
      </c>
      <c r="AH6" s="6" t="s">
        <v>34</v>
      </c>
      <c r="AI6" s="6" t="s">
        <v>34</v>
      </c>
      <c r="AJ6" s="6" t="s">
        <v>34</v>
      </c>
    </row>
    <row r="7" spans="2:36" ht="18">
      <c r="B7" s="1" t="s">
        <v>151</v>
      </c>
      <c r="C7" s="1" t="s">
        <v>33</v>
      </c>
      <c r="D7" s="1" t="s">
        <v>61</v>
      </c>
      <c r="F7" s="103">
        <v>1350</v>
      </c>
      <c r="G7" s="103">
        <v>1350</v>
      </c>
      <c r="H7" s="103">
        <v>1350</v>
      </c>
      <c r="I7" s="103">
        <v>1350</v>
      </c>
      <c r="J7" s="103">
        <v>1350</v>
      </c>
      <c r="K7" s="103">
        <v>1350</v>
      </c>
      <c r="L7" s="103">
        <v>1350</v>
      </c>
      <c r="M7" s="103">
        <v>1350</v>
      </c>
      <c r="N7" s="103">
        <v>1350</v>
      </c>
      <c r="O7" s="103">
        <v>1350</v>
      </c>
      <c r="P7" s="103">
        <v>1350</v>
      </c>
      <c r="Q7" s="103">
        <v>1350</v>
      </c>
      <c r="R7" s="103">
        <v>1350</v>
      </c>
      <c r="S7" s="103">
        <v>1350</v>
      </c>
      <c r="T7" s="103">
        <v>1350</v>
      </c>
      <c r="U7" s="103">
        <v>1350</v>
      </c>
      <c r="V7" s="103">
        <v>1350</v>
      </c>
      <c r="W7" s="103">
        <v>1350</v>
      </c>
      <c r="X7" s="12">
        <v>727.44907856450038</v>
      </c>
      <c r="Y7" s="12">
        <v>727.44907856450038</v>
      </c>
      <c r="Z7" s="12">
        <v>727.44907856450038</v>
      </c>
      <c r="AA7" s="12">
        <v>542.19204655674105</v>
      </c>
      <c r="AB7" s="12">
        <v>633.8506304558681</v>
      </c>
      <c r="AC7" s="12">
        <v>546.55674102812793</v>
      </c>
      <c r="AD7" s="12">
        <v>543.16197866149378</v>
      </c>
      <c r="AE7" s="12">
        <v>543.16197866149378</v>
      </c>
      <c r="AF7" s="12">
        <v>543.16197866149378</v>
      </c>
      <c r="AG7" s="12">
        <v>332.8322017458778</v>
      </c>
      <c r="AH7" s="12">
        <v>372.6964112512124</v>
      </c>
      <c r="AI7" s="12">
        <v>224.53928225024248</v>
      </c>
      <c r="AJ7" s="12">
        <v>224.53928225024248</v>
      </c>
    </row>
    <row r="8" spans="2:36">
      <c r="B8" s="1" t="s">
        <v>1</v>
      </c>
      <c r="C8" s="1" t="s">
        <v>131</v>
      </c>
      <c r="D8" s="1" t="s">
        <v>149</v>
      </c>
      <c r="E8" s="1" t="s">
        <v>363</v>
      </c>
      <c r="F8" s="5">
        <v>2.8</v>
      </c>
      <c r="G8" s="5">
        <v>2.8</v>
      </c>
      <c r="H8" s="5">
        <v>2.8</v>
      </c>
      <c r="I8" s="5">
        <v>2.8</v>
      </c>
      <c r="J8" s="5">
        <v>2.8</v>
      </c>
      <c r="K8" s="5">
        <v>2.8</v>
      </c>
      <c r="L8" s="5">
        <v>2.8</v>
      </c>
      <c r="M8" s="5">
        <v>2.8</v>
      </c>
      <c r="N8" s="5">
        <v>2.8</v>
      </c>
      <c r="O8" s="5">
        <v>2.8</v>
      </c>
      <c r="P8" s="5">
        <v>2.8</v>
      </c>
      <c r="Q8" s="5">
        <v>2.8</v>
      </c>
      <c r="R8" s="5">
        <v>2.8</v>
      </c>
      <c r="S8" s="5">
        <v>2.8</v>
      </c>
      <c r="T8" s="5">
        <v>2.8</v>
      </c>
      <c r="U8" s="5">
        <v>2.8</v>
      </c>
      <c r="V8" s="5">
        <v>2.8</v>
      </c>
      <c r="W8" s="5">
        <v>2.8</v>
      </c>
      <c r="X8" s="5">
        <v>2.8</v>
      </c>
      <c r="Y8" s="5">
        <v>2.8</v>
      </c>
      <c r="Z8" s="5">
        <v>2.8</v>
      </c>
      <c r="AA8" s="5">
        <v>2.8</v>
      </c>
      <c r="AB8" s="5">
        <v>2.8</v>
      </c>
      <c r="AC8" s="5">
        <v>2.8</v>
      </c>
      <c r="AD8" s="5">
        <v>2.8</v>
      </c>
      <c r="AE8" s="5">
        <v>2.8</v>
      </c>
      <c r="AF8" s="5">
        <v>2.8</v>
      </c>
      <c r="AG8" s="5">
        <v>2.8</v>
      </c>
      <c r="AH8" s="5">
        <v>2.8</v>
      </c>
      <c r="AI8" s="5">
        <v>2.8</v>
      </c>
      <c r="AJ8" s="5">
        <v>2.8</v>
      </c>
    </row>
    <row r="9" spans="2:36">
      <c r="B9" s="1" t="s">
        <v>0</v>
      </c>
      <c r="C9" s="1" t="s">
        <v>131</v>
      </c>
      <c r="D9" s="1" t="s">
        <v>149</v>
      </c>
      <c r="E9" s="1" t="s">
        <v>363</v>
      </c>
      <c r="F9" s="5">
        <v>7.4</v>
      </c>
      <c r="G9" s="5">
        <v>7.4</v>
      </c>
      <c r="H9" s="5">
        <v>7.4</v>
      </c>
      <c r="I9" s="5">
        <v>7.4</v>
      </c>
      <c r="J9" s="5">
        <v>7.4</v>
      </c>
      <c r="K9" s="5">
        <v>7.4</v>
      </c>
      <c r="L9" s="5">
        <v>7.4</v>
      </c>
      <c r="M9" s="5">
        <v>7.4</v>
      </c>
      <c r="N9" s="5">
        <v>7.4</v>
      </c>
      <c r="O9" s="5">
        <v>7.4</v>
      </c>
      <c r="P9" s="5">
        <v>7.4</v>
      </c>
      <c r="Q9" s="5">
        <v>7.4</v>
      </c>
      <c r="R9" s="5">
        <v>7.4</v>
      </c>
      <c r="S9" s="5">
        <v>7.4</v>
      </c>
      <c r="T9" s="5">
        <v>7.4</v>
      </c>
      <c r="U9" s="5">
        <v>7.4</v>
      </c>
      <c r="V9" s="5">
        <v>7.4</v>
      </c>
      <c r="W9" s="5">
        <v>7.4</v>
      </c>
      <c r="X9" s="5">
        <v>7.4</v>
      </c>
      <c r="Y9" s="5">
        <v>7.4</v>
      </c>
      <c r="Z9" s="5">
        <v>7.4</v>
      </c>
      <c r="AA9" s="5">
        <v>7.4</v>
      </c>
      <c r="AB9" s="5">
        <v>7.4</v>
      </c>
      <c r="AC9" s="5">
        <v>7.4</v>
      </c>
      <c r="AD9" s="5">
        <v>7.4</v>
      </c>
      <c r="AE9" s="5">
        <v>7.4</v>
      </c>
      <c r="AF9" s="5">
        <v>7.4</v>
      </c>
      <c r="AG9" s="5">
        <v>7.4</v>
      </c>
      <c r="AH9" s="5">
        <v>7.4</v>
      </c>
      <c r="AI9" s="5">
        <v>7.4</v>
      </c>
      <c r="AJ9" s="5">
        <v>7.4</v>
      </c>
    </row>
    <row r="10" spans="2:36" ht="18">
      <c r="B10" s="1" t="s">
        <v>152</v>
      </c>
      <c r="D10" s="1" t="s">
        <v>149</v>
      </c>
      <c r="E10" s="1" t="s">
        <v>363</v>
      </c>
      <c r="F10" s="5" t="s">
        <v>117</v>
      </c>
      <c r="G10" s="5" t="s">
        <v>117</v>
      </c>
      <c r="H10" s="5" t="s">
        <v>117</v>
      </c>
      <c r="I10" s="5" t="s">
        <v>117</v>
      </c>
      <c r="J10" s="5" t="s">
        <v>117</v>
      </c>
      <c r="K10" s="5" t="s">
        <v>117</v>
      </c>
      <c r="L10" s="5" t="s">
        <v>117</v>
      </c>
      <c r="M10" s="5" t="s">
        <v>117</v>
      </c>
      <c r="N10" s="5" t="s">
        <v>117</v>
      </c>
      <c r="O10" s="5" t="s">
        <v>117</v>
      </c>
      <c r="P10" s="5" t="s">
        <v>117</v>
      </c>
      <c r="Q10" s="5" t="s">
        <v>117</v>
      </c>
      <c r="R10" s="5" t="s">
        <v>117</v>
      </c>
      <c r="S10" s="5" t="s">
        <v>117</v>
      </c>
      <c r="T10" s="5" t="s">
        <v>117</v>
      </c>
      <c r="U10" s="5" t="s">
        <v>117</v>
      </c>
      <c r="V10" s="5" t="s">
        <v>117</v>
      </c>
      <c r="W10" s="5" t="s">
        <v>117</v>
      </c>
      <c r="X10" s="5" t="s">
        <v>117</v>
      </c>
      <c r="Y10" s="5" t="s">
        <v>117</v>
      </c>
      <c r="Z10" s="5" t="s">
        <v>117</v>
      </c>
      <c r="AA10" s="5" t="s">
        <v>117</v>
      </c>
      <c r="AB10" s="5" t="s">
        <v>117</v>
      </c>
      <c r="AC10" s="5" t="s">
        <v>117</v>
      </c>
      <c r="AD10" s="5" t="s">
        <v>117</v>
      </c>
      <c r="AE10" s="5" t="s">
        <v>117</v>
      </c>
      <c r="AF10" s="5" t="s">
        <v>117</v>
      </c>
      <c r="AG10" s="5" t="s">
        <v>117</v>
      </c>
      <c r="AH10" s="5" t="s">
        <v>117</v>
      </c>
      <c r="AI10" s="5" t="s">
        <v>117</v>
      </c>
      <c r="AJ10" s="5" t="s">
        <v>117</v>
      </c>
    </row>
    <row r="11" spans="2:36">
      <c r="B11" s="1" t="s">
        <v>2</v>
      </c>
      <c r="C11" s="1" t="s">
        <v>131</v>
      </c>
      <c r="D11" s="1" t="s">
        <v>149</v>
      </c>
      <c r="E11" s="1" t="s">
        <v>361</v>
      </c>
      <c r="F11" s="6">
        <v>1.9677648483568091</v>
      </c>
      <c r="G11" s="6">
        <v>1.9677648483568095</v>
      </c>
      <c r="H11" s="6">
        <v>1.9677648483568095</v>
      </c>
      <c r="I11" s="6">
        <v>1.9677648483568095</v>
      </c>
      <c r="J11" s="6">
        <v>1.9677648483568095</v>
      </c>
      <c r="K11" s="6">
        <v>1.9677648483568091</v>
      </c>
      <c r="L11" s="6">
        <v>1.9677648483568095</v>
      </c>
      <c r="M11" s="6">
        <v>1.9677648483568091</v>
      </c>
      <c r="N11" s="6">
        <v>1.9701583929674591</v>
      </c>
      <c r="O11" s="6">
        <v>1.9783960934467315</v>
      </c>
      <c r="P11" s="6">
        <v>1.9876280397014683</v>
      </c>
      <c r="Q11" s="6">
        <v>1.989770692362492</v>
      </c>
      <c r="R11" s="6">
        <v>1.9524523271410612</v>
      </c>
      <c r="S11" s="6">
        <v>1.9528804116876135</v>
      </c>
      <c r="T11" s="6">
        <v>1.9634994109438635</v>
      </c>
      <c r="U11" s="6">
        <v>1.9583140509358417</v>
      </c>
      <c r="V11" s="6" t="s">
        <v>34</v>
      </c>
      <c r="W11" s="6" t="s">
        <v>34</v>
      </c>
      <c r="X11" s="6" t="s">
        <v>34</v>
      </c>
      <c r="Y11" s="6" t="s">
        <v>34</v>
      </c>
      <c r="Z11" s="6" t="s">
        <v>34</v>
      </c>
      <c r="AA11" s="6" t="s">
        <v>34</v>
      </c>
      <c r="AB11" s="6" t="s">
        <v>34</v>
      </c>
      <c r="AC11" s="6" t="s">
        <v>34</v>
      </c>
      <c r="AD11" s="6" t="s">
        <v>34</v>
      </c>
      <c r="AE11" s="6" t="s">
        <v>34</v>
      </c>
      <c r="AF11" s="6" t="s">
        <v>34</v>
      </c>
      <c r="AG11" s="6" t="s">
        <v>34</v>
      </c>
      <c r="AH11" s="6" t="s">
        <v>34</v>
      </c>
      <c r="AI11" s="6" t="s">
        <v>34</v>
      </c>
      <c r="AJ11" s="6" t="s">
        <v>34</v>
      </c>
    </row>
    <row r="12" spans="2:36" ht="18">
      <c r="B12" s="1" t="s">
        <v>153</v>
      </c>
      <c r="C12" s="1" t="s">
        <v>131</v>
      </c>
      <c r="D12" s="1" t="s">
        <v>149</v>
      </c>
      <c r="E12" s="1" t="s">
        <v>361</v>
      </c>
      <c r="F12" s="6">
        <v>1.9677648483568091</v>
      </c>
      <c r="G12" s="6">
        <v>1.9677648483568095</v>
      </c>
      <c r="H12" s="6">
        <v>1.9677648483568095</v>
      </c>
      <c r="I12" s="6">
        <v>1.9677648483568095</v>
      </c>
      <c r="J12" s="6">
        <v>1.9677648483568095</v>
      </c>
      <c r="K12" s="6">
        <v>1.9677648483568091</v>
      </c>
      <c r="L12" s="6">
        <v>1.9677648483568095</v>
      </c>
      <c r="M12" s="6">
        <v>1.9677648483568091</v>
      </c>
      <c r="N12" s="6">
        <v>1.9701583929674591</v>
      </c>
      <c r="O12" s="6">
        <v>1.9783960934467315</v>
      </c>
      <c r="P12" s="6">
        <v>1.9876280397014683</v>
      </c>
      <c r="Q12" s="6">
        <v>1.989770692362492</v>
      </c>
      <c r="R12" s="6">
        <v>1.9524523271410612</v>
      </c>
      <c r="S12" s="6">
        <v>1.9528804116876135</v>
      </c>
      <c r="T12" s="6">
        <v>1.9634994109438635</v>
      </c>
      <c r="U12" s="6">
        <v>1.9583140509358417</v>
      </c>
      <c r="V12" s="6" t="s">
        <v>34</v>
      </c>
      <c r="W12" s="6" t="s">
        <v>34</v>
      </c>
      <c r="X12" s="6" t="s">
        <v>34</v>
      </c>
      <c r="Y12" s="6" t="s">
        <v>34</v>
      </c>
      <c r="Z12" s="6" t="s">
        <v>34</v>
      </c>
      <c r="AA12" s="6" t="s">
        <v>34</v>
      </c>
      <c r="AB12" s="6" t="s">
        <v>34</v>
      </c>
      <c r="AC12" s="6" t="s">
        <v>34</v>
      </c>
      <c r="AD12" s="6" t="s">
        <v>34</v>
      </c>
      <c r="AE12" s="6" t="s">
        <v>34</v>
      </c>
      <c r="AF12" s="6" t="s">
        <v>34</v>
      </c>
      <c r="AG12" s="6" t="s">
        <v>34</v>
      </c>
      <c r="AH12" s="6" t="s">
        <v>34</v>
      </c>
      <c r="AI12" s="6" t="s">
        <v>34</v>
      </c>
      <c r="AJ12" s="6" t="s">
        <v>34</v>
      </c>
    </row>
    <row r="13" spans="2:36" ht="18">
      <c r="B13" s="1" t="s">
        <v>154</v>
      </c>
      <c r="C13" s="1" t="s">
        <v>131</v>
      </c>
      <c r="D13" s="1" t="s">
        <v>149</v>
      </c>
      <c r="E13" s="1" t="s">
        <v>361</v>
      </c>
      <c r="F13" s="6">
        <v>1.8175765423862547</v>
      </c>
      <c r="G13" s="6">
        <v>1.8175765423862542</v>
      </c>
      <c r="H13" s="6">
        <v>1.8175765423862547</v>
      </c>
      <c r="I13" s="6">
        <v>1.8175765423862547</v>
      </c>
      <c r="J13" s="6">
        <v>1.8175765423862542</v>
      </c>
      <c r="K13" s="6">
        <v>1.8175765423862544</v>
      </c>
      <c r="L13" s="6">
        <v>1.8175765423862547</v>
      </c>
      <c r="M13" s="6">
        <v>1.8175765423862544</v>
      </c>
      <c r="N13" s="6">
        <v>1.8196422341459573</v>
      </c>
      <c r="O13" s="6">
        <v>1.8267585637401909</v>
      </c>
      <c r="P13" s="6">
        <v>1.8347318645310633</v>
      </c>
      <c r="Q13" s="6">
        <v>1.8365805024015269</v>
      </c>
      <c r="R13" s="6">
        <v>1.8043582924089838</v>
      </c>
      <c r="S13" s="6">
        <v>1.804728368224749</v>
      </c>
      <c r="T13" s="6">
        <v>1.8138840065832917</v>
      </c>
      <c r="U13" s="6">
        <v>1.809406717812053</v>
      </c>
      <c r="V13" s="6" t="s">
        <v>34</v>
      </c>
      <c r="W13" s="6" t="s">
        <v>34</v>
      </c>
      <c r="X13" s="6" t="s">
        <v>34</v>
      </c>
      <c r="Y13" s="6" t="s">
        <v>34</v>
      </c>
      <c r="Z13" s="6" t="s">
        <v>34</v>
      </c>
      <c r="AA13" s="6" t="s">
        <v>34</v>
      </c>
      <c r="AB13" s="6" t="s">
        <v>34</v>
      </c>
      <c r="AC13" s="6" t="s">
        <v>34</v>
      </c>
      <c r="AD13" s="6" t="s">
        <v>34</v>
      </c>
      <c r="AE13" s="6" t="s">
        <v>34</v>
      </c>
      <c r="AF13" s="6" t="s">
        <v>34</v>
      </c>
      <c r="AG13" s="6" t="s">
        <v>34</v>
      </c>
      <c r="AH13" s="6" t="s">
        <v>34</v>
      </c>
      <c r="AI13" s="6" t="s">
        <v>34</v>
      </c>
      <c r="AJ13" s="6" t="s">
        <v>34</v>
      </c>
    </row>
    <row r="14" spans="2:36">
      <c r="B14" s="1" t="s">
        <v>3</v>
      </c>
      <c r="C14" s="1" t="s">
        <v>126</v>
      </c>
      <c r="D14" s="1" t="s">
        <v>132</v>
      </c>
      <c r="E14" s="1" t="s">
        <v>363</v>
      </c>
      <c r="F14" s="6">
        <v>0.18</v>
      </c>
      <c r="G14" s="6">
        <v>0.18</v>
      </c>
      <c r="H14" s="6">
        <v>0.18</v>
      </c>
      <c r="I14" s="6">
        <v>0.18</v>
      </c>
      <c r="J14" s="6">
        <v>0.18</v>
      </c>
      <c r="K14" s="6">
        <v>0.18</v>
      </c>
      <c r="L14" s="6">
        <v>0.18</v>
      </c>
      <c r="M14" s="6">
        <v>0.18</v>
      </c>
      <c r="N14" s="6">
        <v>0.18</v>
      </c>
      <c r="O14" s="6">
        <v>0.18</v>
      </c>
      <c r="P14" s="6">
        <v>0.18</v>
      </c>
      <c r="Q14" s="6">
        <v>0.18</v>
      </c>
      <c r="R14" s="6">
        <v>0.18</v>
      </c>
      <c r="S14" s="6">
        <v>0.18</v>
      </c>
      <c r="T14" s="6">
        <v>0.18</v>
      </c>
      <c r="U14" s="6">
        <v>0.18</v>
      </c>
      <c r="V14" s="6">
        <v>0.18</v>
      </c>
      <c r="W14" s="6">
        <v>0.18</v>
      </c>
      <c r="X14" s="6">
        <v>0.18</v>
      </c>
      <c r="Y14" s="6">
        <v>0.18</v>
      </c>
      <c r="Z14" s="6">
        <v>0.18</v>
      </c>
      <c r="AA14" s="6">
        <v>0.18</v>
      </c>
      <c r="AB14" s="6">
        <v>0.18</v>
      </c>
      <c r="AC14" s="6">
        <v>0.18</v>
      </c>
      <c r="AD14" s="6">
        <v>0.18</v>
      </c>
      <c r="AE14" s="6">
        <v>0.18</v>
      </c>
      <c r="AF14" s="6">
        <v>0.18</v>
      </c>
      <c r="AG14" s="6">
        <v>0.18</v>
      </c>
      <c r="AH14" s="6">
        <v>0.18</v>
      </c>
      <c r="AI14" s="6">
        <v>0.18</v>
      </c>
      <c r="AJ14" s="6">
        <v>0.18</v>
      </c>
    </row>
    <row r="15" spans="2:36">
      <c r="B15" s="1" t="s">
        <v>4</v>
      </c>
      <c r="C15" s="1" t="s">
        <v>126</v>
      </c>
      <c r="D15" s="1" t="s">
        <v>132</v>
      </c>
      <c r="E15" s="1" t="s">
        <v>363</v>
      </c>
      <c r="F15" s="6">
        <v>0.02</v>
      </c>
      <c r="G15" s="6">
        <v>0.02</v>
      </c>
      <c r="H15" s="6">
        <v>0.02</v>
      </c>
      <c r="I15" s="6">
        <v>0.02</v>
      </c>
      <c r="J15" s="6">
        <v>0.02</v>
      </c>
      <c r="K15" s="6">
        <v>0.02</v>
      </c>
      <c r="L15" s="6">
        <v>0.02</v>
      </c>
      <c r="M15" s="6">
        <v>0.02</v>
      </c>
      <c r="N15" s="6">
        <v>0.02</v>
      </c>
      <c r="O15" s="6">
        <v>0.02</v>
      </c>
      <c r="P15" s="6">
        <v>0.02</v>
      </c>
      <c r="Q15" s="6">
        <v>0.02</v>
      </c>
      <c r="R15" s="6">
        <v>0.02</v>
      </c>
      <c r="S15" s="6">
        <v>0.02</v>
      </c>
      <c r="T15" s="6">
        <v>0.02</v>
      </c>
      <c r="U15" s="6">
        <v>0.02</v>
      </c>
      <c r="V15" s="6">
        <v>0.02</v>
      </c>
      <c r="W15" s="6">
        <v>0.02</v>
      </c>
      <c r="X15" s="6">
        <v>0.02</v>
      </c>
      <c r="Y15" s="6">
        <v>0.02</v>
      </c>
      <c r="Z15" s="6">
        <v>0.02</v>
      </c>
      <c r="AA15" s="6">
        <v>0.02</v>
      </c>
      <c r="AB15" s="6">
        <v>0.02</v>
      </c>
      <c r="AC15" s="6">
        <v>0.02</v>
      </c>
      <c r="AD15" s="6">
        <v>0.02</v>
      </c>
      <c r="AE15" s="6">
        <v>0.02</v>
      </c>
      <c r="AF15" s="6">
        <v>0.02</v>
      </c>
      <c r="AG15" s="6">
        <v>0.02</v>
      </c>
      <c r="AH15" s="6">
        <v>0.02</v>
      </c>
      <c r="AI15" s="6">
        <v>0.02</v>
      </c>
      <c r="AJ15" s="6">
        <v>0.02</v>
      </c>
    </row>
    <row r="16" spans="2:36">
      <c r="B16" s="1" t="s">
        <v>5</v>
      </c>
      <c r="C16" s="1" t="s">
        <v>126</v>
      </c>
      <c r="D16" s="1" t="s">
        <v>132</v>
      </c>
      <c r="E16" s="1" t="s">
        <v>363</v>
      </c>
      <c r="F16" s="6">
        <v>0.02</v>
      </c>
      <c r="G16" s="6">
        <v>0.02</v>
      </c>
      <c r="H16" s="6">
        <v>0.02</v>
      </c>
      <c r="I16" s="6">
        <v>0.02</v>
      </c>
      <c r="J16" s="6">
        <v>0.02</v>
      </c>
      <c r="K16" s="6">
        <v>0.02</v>
      </c>
      <c r="L16" s="6">
        <v>0.02</v>
      </c>
      <c r="M16" s="6">
        <v>0.02</v>
      </c>
      <c r="N16" s="6">
        <v>0.02</v>
      </c>
      <c r="O16" s="6">
        <v>0.02</v>
      </c>
      <c r="P16" s="6">
        <v>0.02</v>
      </c>
      <c r="Q16" s="6">
        <v>0.02</v>
      </c>
      <c r="R16" s="6">
        <v>0.02</v>
      </c>
      <c r="S16" s="6">
        <v>0.02</v>
      </c>
      <c r="T16" s="6">
        <v>0.02</v>
      </c>
      <c r="U16" s="6">
        <v>0.02</v>
      </c>
      <c r="V16" s="6">
        <v>0.02</v>
      </c>
      <c r="W16" s="6">
        <v>0.02</v>
      </c>
      <c r="X16" s="6">
        <v>0.02</v>
      </c>
      <c r="Y16" s="6">
        <v>0.02</v>
      </c>
      <c r="Z16" s="6">
        <v>0.02</v>
      </c>
      <c r="AA16" s="6">
        <v>0.02</v>
      </c>
      <c r="AB16" s="6">
        <v>0.02</v>
      </c>
      <c r="AC16" s="6">
        <v>0.02</v>
      </c>
      <c r="AD16" s="6">
        <v>0.02</v>
      </c>
      <c r="AE16" s="6">
        <v>0.02</v>
      </c>
      <c r="AF16" s="6">
        <v>0.02</v>
      </c>
      <c r="AG16" s="6">
        <v>0.02</v>
      </c>
      <c r="AH16" s="6">
        <v>0.02</v>
      </c>
      <c r="AI16" s="6">
        <v>0.02</v>
      </c>
      <c r="AJ16" s="6">
        <v>0.02</v>
      </c>
    </row>
    <row r="17" spans="2:36">
      <c r="B17" s="1" t="s">
        <v>6</v>
      </c>
      <c r="C17" s="1" t="s">
        <v>126</v>
      </c>
      <c r="D17" s="1" t="s">
        <v>132</v>
      </c>
      <c r="E17" s="1" t="s">
        <v>363</v>
      </c>
      <c r="F17" s="6">
        <v>0.68</v>
      </c>
      <c r="G17" s="6">
        <v>0.68</v>
      </c>
      <c r="H17" s="6">
        <v>0.68</v>
      </c>
      <c r="I17" s="6">
        <v>0.68</v>
      </c>
      <c r="J17" s="6">
        <v>0.68</v>
      </c>
      <c r="K17" s="6">
        <v>0.68</v>
      </c>
      <c r="L17" s="6">
        <v>0.68</v>
      </c>
      <c r="M17" s="6">
        <v>0.68</v>
      </c>
      <c r="N17" s="6">
        <v>0.68</v>
      </c>
      <c r="O17" s="6">
        <v>0.68</v>
      </c>
      <c r="P17" s="6">
        <v>0.68</v>
      </c>
      <c r="Q17" s="6">
        <v>0.68</v>
      </c>
      <c r="R17" s="6">
        <v>0.68</v>
      </c>
      <c r="S17" s="6">
        <v>0.68</v>
      </c>
      <c r="T17" s="6">
        <v>0.68</v>
      </c>
      <c r="U17" s="6">
        <v>0.68</v>
      </c>
      <c r="V17" s="6">
        <v>0.68</v>
      </c>
      <c r="W17" s="6">
        <v>0.68</v>
      </c>
      <c r="X17" s="6">
        <v>0.68</v>
      </c>
      <c r="Y17" s="6">
        <v>0.68</v>
      </c>
      <c r="Z17" s="6">
        <v>0.68</v>
      </c>
      <c r="AA17" s="6">
        <v>0.68</v>
      </c>
      <c r="AB17" s="6">
        <v>0.68</v>
      </c>
      <c r="AC17" s="6">
        <v>0.68</v>
      </c>
      <c r="AD17" s="6">
        <v>0.68</v>
      </c>
      <c r="AE17" s="6">
        <v>0.68</v>
      </c>
      <c r="AF17" s="6">
        <v>0.68</v>
      </c>
      <c r="AG17" s="6">
        <v>0.68</v>
      </c>
      <c r="AH17" s="6">
        <v>0.68</v>
      </c>
      <c r="AI17" s="6">
        <v>0.68</v>
      </c>
      <c r="AJ17" s="6">
        <v>0.68</v>
      </c>
    </row>
    <row r="18" spans="2:36">
      <c r="B18" s="1" t="s">
        <v>7</v>
      </c>
      <c r="C18" s="1" t="s">
        <v>126</v>
      </c>
      <c r="D18" s="1" t="s">
        <v>132</v>
      </c>
      <c r="E18" s="1" t="s">
        <v>363</v>
      </c>
      <c r="F18" s="6">
        <v>0.72</v>
      </c>
      <c r="G18" s="6">
        <v>0.72</v>
      </c>
      <c r="H18" s="6">
        <v>0.72</v>
      </c>
      <c r="I18" s="6">
        <v>0.72</v>
      </c>
      <c r="J18" s="6">
        <v>0.72</v>
      </c>
      <c r="K18" s="6">
        <v>0.72</v>
      </c>
      <c r="L18" s="6">
        <v>0.72</v>
      </c>
      <c r="M18" s="6">
        <v>0.72</v>
      </c>
      <c r="N18" s="6">
        <v>0.72</v>
      </c>
      <c r="O18" s="6">
        <v>0.72</v>
      </c>
      <c r="P18" s="6">
        <v>0.72</v>
      </c>
      <c r="Q18" s="6">
        <v>0.72</v>
      </c>
      <c r="R18" s="6">
        <v>0.72</v>
      </c>
      <c r="S18" s="6">
        <v>0.72</v>
      </c>
      <c r="T18" s="6">
        <v>0.72</v>
      </c>
      <c r="U18" s="6">
        <v>0.72</v>
      </c>
      <c r="V18" s="6">
        <v>0.72</v>
      </c>
      <c r="W18" s="6">
        <v>0.72</v>
      </c>
      <c r="X18" s="6">
        <v>0.72</v>
      </c>
      <c r="Y18" s="6">
        <v>0.72</v>
      </c>
      <c r="Z18" s="6">
        <v>0.72</v>
      </c>
      <c r="AA18" s="6">
        <v>0.72</v>
      </c>
      <c r="AB18" s="6">
        <v>0.72</v>
      </c>
      <c r="AC18" s="6">
        <v>0.72</v>
      </c>
      <c r="AD18" s="6">
        <v>0.72</v>
      </c>
      <c r="AE18" s="6">
        <v>0.72</v>
      </c>
      <c r="AF18" s="6">
        <v>0.72</v>
      </c>
      <c r="AG18" s="6">
        <v>0.72</v>
      </c>
      <c r="AH18" s="6">
        <v>0.72</v>
      </c>
      <c r="AI18" s="6">
        <v>0.72</v>
      </c>
      <c r="AJ18" s="6">
        <v>0.72</v>
      </c>
    </row>
    <row r="19" spans="2:36">
      <c r="B19" s="1" t="s">
        <v>8</v>
      </c>
      <c r="C19" s="1" t="s">
        <v>126</v>
      </c>
      <c r="D19" s="1" t="s">
        <v>132</v>
      </c>
      <c r="E19" s="1" t="s">
        <v>363</v>
      </c>
      <c r="F19" s="6">
        <v>1.25</v>
      </c>
      <c r="G19" s="6">
        <v>1.25</v>
      </c>
      <c r="H19" s="6">
        <v>1.25</v>
      </c>
      <c r="I19" s="6">
        <v>1.25</v>
      </c>
      <c r="J19" s="6">
        <v>1.25</v>
      </c>
      <c r="K19" s="6">
        <v>1.25</v>
      </c>
      <c r="L19" s="6">
        <v>1.25</v>
      </c>
      <c r="M19" s="6">
        <v>1.25</v>
      </c>
      <c r="N19" s="6">
        <v>1.25</v>
      </c>
      <c r="O19" s="6">
        <v>1.25</v>
      </c>
      <c r="P19" s="6">
        <v>1.25</v>
      </c>
      <c r="Q19" s="6">
        <v>1.25</v>
      </c>
      <c r="R19" s="6">
        <v>1.25</v>
      </c>
      <c r="S19" s="6">
        <v>1.25</v>
      </c>
      <c r="T19" s="6">
        <v>1.25</v>
      </c>
      <c r="U19" s="6">
        <v>1.25</v>
      </c>
      <c r="V19" s="6">
        <v>1.25</v>
      </c>
      <c r="W19" s="6">
        <v>1.25</v>
      </c>
      <c r="X19" s="6">
        <v>1.25</v>
      </c>
      <c r="Y19" s="6">
        <v>1.25</v>
      </c>
      <c r="Z19" s="6">
        <v>1.25</v>
      </c>
      <c r="AA19" s="6">
        <v>1.25</v>
      </c>
      <c r="AB19" s="6">
        <v>1.25</v>
      </c>
      <c r="AC19" s="6">
        <v>1.25</v>
      </c>
      <c r="AD19" s="6">
        <v>1.25</v>
      </c>
      <c r="AE19" s="6">
        <v>1.25</v>
      </c>
      <c r="AF19" s="6">
        <v>1.25</v>
      </c>
      <c r="AG19" s="6">
        <v>1.25</v>
      </c>
      <c r="AH19" s="6">
        <v>1.25</v>
      </c>
      <c r="AI19" s="6">
        <v>1.25</v>
      </c>
      <c r="AJ19" s="6">
        <v>1.25</v>
      </c>
    </row>
    <row r="20" spans="2:36">
      <c r="B20" s="1" t="s">
        <v>9</v>
      </c>
      <c r="C20" s="1" t="s">
        <v>126</v>
      </c>
      <c r="D20" s="1" t="s">
        <v>132</v>
      </c>
      <c r="E20" s="1" t="s">
        <v>363</v>
      </c>
      <c r="F20" s="6">
        <v>32</v>
      </c>
      <c r="G20" s="6">
        <v>32</v>
      </c>
      <c r="H20" s="6">
        <v>32</v>
      </c>
      <c r="I20" s="6">
        <v>32</v>
      </c>
      <c r="J20" s="6">
        <v>32</v>
      </c>
      <c r="K20" s="6">
        <v>32</v>
      </c>
      <c r="L20" s="6">
        <v>32</v>
      </c>
      <c r="M20" s="6">
        <v>32</v>
      </c>
      <c r="N20" s="6">
        <v>32</v>
      </c>
      <c r="O20" s="6">
        <v>32</v>
      </c>
      <c r="P20" s="6">
        <v>32</v>
      </c>
      <c r="Q20" s="6">
        <v>32</v>
      </c>
      <c r="R20" s="6">
        <v>32</v>
      </c>
      <c r="S20" s="6">
        <v>32</v>
      </c>
      <c r="T20" s="6">
        <v>32</v>
      </c>
      <c r="U20" s="6">
        <v>32</v>
      </c>
      <c r="V20" s="6">
        <v>32</v>
      </c>
      <c r="W20" s="6">
        <v>32</v>
      </c>
      <c r="X20" s="6">
        <v>32</v>
      </c>
      <c r="Y20" s="6">
        <v>32</v>
      </c>
      <c r="Z20" s="6">
        <v>32</v>
      </c>
      <c r="AA20" s="6">
        <v>32</v>
      </c>
      <c r="AB20" s="6">
        <v>32</v>
      </c>
      <c r="AC20" s="6">
        <v>32</v>
      </c>
      <c r="AD20" s="6">
        <v>32</v>
      </c>
      <c r="AE20" s="6">
        <v>32</v>
      </c>
      <c r="AF20" s="6">
        <v>32</v>
      </c>
      <c r="AG20" s="6">
        <v>32</v>
      </c>
      <c r="AH20" s="6">
        <v>32</v>
      </c>
      <c r="AI20" s="6">
        <v>32</v>
      </c>
      <c r="AJ20" s="6">
        <v>32</v>
      </c>
    </row>
    <row r="21" spans="2:36">
      <c r="B21" s="1" t="s">
        <v>10</v>
      </c>
      <c r="C21" s="1" t="s">
        <v>126</v>
      </c>
      <c r="D21" s="1" t="s">
        <v>132</v>
      </c>
      <c r="E21" s="1" t="s">
        <v>363</v>
      </c>
      <c r="F21" s="6">
        <v>0.21</v>
      </c>
      <c r="G21" s="6">
        <v>0.21</v>
      </c>
      <c r="H21" s="6">
        <v>0.21</v>
      </c>
      <c r="I21" s="6">
        <v>0.21</v>
      </c>
      <c r="J21" s="6">
        <v>0.21</v>
      </c>
      <c r="K21" s="6">
        <v>0.21</v>
      </c>
      <c r="L21" s="6">
        <v>0.21</v>
      </c>
      <c r="M21" s="6">
        <v>0.21</v>
      </c>
      <c r="N21" s="6">
        <v>0.21</v>
      </c>
      <c r="O21" s="6">
        <v>0.21</v>
      </c>
      <c r="P21" s="6">
        <v>0.21</v>
      </c>
      <c r="Q21" s="6">
        <v>0.21</v>
      </c>
      <c r="R21" s="6">
        <v>0.21</v>
      </c>
      <c r="S21" s="6">
        <v>0.21</v>
      </c>
      <c r="T21" s="6">
        <v>0.21</v>
      </c>
      <c r="U21" s="6">
        <v>0.21</v>
      </c>
      <c r="V21" s="6">
        <v>0.21</v>
      </c>
      <c r="W21" s="6">
        <v>0.21</v>
      </c>
      <c r="X21" s="6">
        <v>0.21</v>
      </c>
      <c r="Y21" s="6">
        <v>0.21</v>
      </c>
      <c r="Z21" s="6">
        <v>0.21</v>
      </c>
      <c r="AA21" s="6">
        <v>0.21</v>
      </c>
      <c r="AB21" s="6">
        <v>0.21</v>
      </c>
      <c r="AC21" s="6">
        <v>0.21</v>
      </c>
      <c r="AD21" s="6">
        <v>0.21</v>
      </c>
      <c r="AE21" s="6">
        <v>0.21</v>
      </c>
      <c r="AF21" s="6">
        <v>0.21</v>
      </c>
      <c r="AG21" s="6">
        <v>0.21</v>
      </c>
      <c r="AH21" s="6">
        <v>0.21</v>
      </c>
      <c r="AI21" s="6">
        <v>0.21</v>
      </c>
      <c r="AJ21" s="6">
        <v>0.21</v>
      </c>
    </row>
    <row r="22" spans="2:36">
      <c r="B22" s="1" t="s">
        <v>11</v>
      </c>
      <c r="C22" s="1" t="s">
        <v>126</v>
      </c>
      <c r="D22" s="1" t="s">
        <v>132</v>
      </c>
      <c r="E22" s="1" t="s">
        <v>363</v>
      </c>
      <c r="F22" s="6">
        <v>1.2</v>
      </c>
      <c r="G22" s="6">
        <v>1.2</v>
      </c>
      <c r="H22" s="6">
        <v>1.2</v>
      </c>
      <c r="I22" s="6">
        <v>1.2</v>
      </c>
      <c r="J22" s="6">
        <v>1.2</v>
      </c>
      <c r="K22" s="6">
        <v>1.2</v>
      </c>
      <c r="L22" s="6">
        <v>1.2</v>
      </c>
      <c r="M22" s="6">
        <v>1.2</v>
      </c>
      <c r="N22" s="6">
        <v>1.2</v>
      </c>
      <c r="O22" s="6">
        <v>1.2</v>
      </c>
      <c r="P22" s="6">
        <v>1.2</v>
      </c>
      <c r="Q22" s="6">
        <v>1.2</v>
      </c>
      <c r="R22" s="6">
        <v>1.2</v>
      </c>
      <c r="S22" s="6">
        <v>1.2</v>
      </c>
      <c r="T22" s="6">
        <v>1.2</v>
      </c>
      <c r="U22" s="6">
        <v>1.2</v>
      </c>
      <c r="V22" s="6">
        <v>1.2</v>
      </c>
      <c r="W22" s="6">
        <v>1.2</v>
      </c>
      <c r="X22" s="6">
        <v>1.2</v>
      </c>
      <c r="Y22" s="6">
        <v>1.2</v>
      </c>
      <c r="Z22" s="6">
        <v>1.2</v>
      </c>
      <c r="AA22" s="6">
        <v>1.2</v>
      </c>
      <c r="AB22" s="6">
        <v>1.2</v>
      </c>
      <c r="AC22" s="6">
        <v>1.2</v>
      </c>
      <c r="AD22" s="6">
        <v>1.2</v>
      </c>
      <c r="AE22" s="6">
        <v>1.2</v>
      </c>
      <c r="AF22" s="6">
        <v>1.2</v>
      </c>
      <c r="AG22" s="6">
        <v>1.2</v>
      </c>
      <c r="AH22" s="6">
        <v>1.2</v>
      </c>
      <c r="AI22" s="6">
        <v>1.2</v>
      </c>
      <c r="AJ22" s="6">
        <v>1.2</v>
      </c>
    </row>
    <row r="23" spans="2:36">
      <c r="B23" s="1" t="s">
        <v>38</v>
      </c>
      <c r="C23" s="1" t="s">
        <v>365</v>
      </c>
      <c r="D23" s="1" t="s">
        <v>149</v>
      </c>
      <c r="E23" s="1" t="s">
        <v>363</v>
      </c>
      <c r="F23" s="5">
        <v>0.47</v>
      </c>
      <c r="G23" s="5">
        <v>0.47</v>
      </c>
      <c r="H23" s="5">
        <v>0.47</v>
      </c>
      <c r="I23" s="5">
        <v>0.47</v>
      </c>
      <c r="J23" s="5">
        <v>0.47</v>
      </c>
      <c r="K23" s="5">
        <v>0.47</v>
      </c>
      <c r="L23" s="5">
        <v>0.47</v>
      </c>
      <c r="M23" s="5">
        <v>0.47</v>
      </c>
      <c r="N23" s="5">
        <v>0.47</v>
      </c>
      <c r="O23" s="5">
        <v>0.47</v>
      </c>
      <c r="P23" s="5">
        <v>0.47</v>
      </c>
      <c r="Q23" s="5">
        <v>0.47</v>
      </c>
      <c r="R23" s="5">
        <v>0.47</v>
      </c>
      <c r="S23" s="5">
        <v>0.47</v>
      </c>
      <c r="T23" s="5">
        <v>0.47</v>
      </c>
      <c r="U23" s="5">
        <v>0.47</v>
      </c>
      <c r="V23" s="5">
        <v>0.47</v>
      </c>
      <c r="W23" s="5">
        <v>0.47</v>
      </c>
      <c r="X23" s="5">
        <v>0.47</v>
      </c>
      <c r="Y23" s="5">
        <v>0.47</v>
      </c>
      <c r="Z23" s="5">
        <v>0.47</v>
      </c>
      <c r="AA23" s="5">
        <v>0.47</v>
      </c>
      <c r="AB23" s="5">
        <v>0.47</v>
      </c>
      <c r="AC23" s="5">
        <v>0.47</v>
      </c>
      <c r="AD23" s="5">
        <v>0.47</v>
      </c>
      <c r="AE23" s="5">
        <v>0.47</v>
      </c>
      <c r="AF23" s="5">
        <v>0.47</v>
      </c>
      <c r="AG23" s="5">
        <v>0.47</v>
      </c>
      <c r="AH23" s="5">
        <v>0.47</v>
      </c>
      <c r="AI23" s="5">
        <v>0.47</v>
      </c>
      <c r="AJ23" s="5">
        <v>0.47</v>
      </c>
    </row>
    <row r="24" spans="2:36">
      <c r="B24" s="1" t="s">
        <v>12</v>
      </c>
      <c r="C24" s="1" t="s">
        <v>36</v>
      </c>
      <c r="D24" s="1" t="s">
        <v>149</v>
      </c>
      <c r="E24" s="1" t="s">
        <v>363</v>
      </c>
      <c r="F24" s="6" t="s">
        <v>34</v>
      </c>
      <c r="G24" s="6" t="s">
        <v>34</v>
      </c>
      <c r="H24" s="6" t="s">
        <v>34</v>
      </c>
      <c r="I24" s="6" t="s">
        <v>34</v>
      </c>
      <c r="J24" s="6" t="s">
        <v>34</v>
      </c>
      <c r="K24" s="6" t="s">
        <v>34</v>
      </c>
      <c r="L24" s="6" t="s">
        <v>34</v>
      </c>
      <c r="M24" s="6" t="s">
        <v>34</v>
      </c>
      <c r="N24" s="6" t="s">
        <v>34</v>
      </c>
      <c r="O24" s="6" t="s">
        <v>34</v>
      </c>
      <c r="P24" s="6" t="s">
        <v>34</v>
      </c>
      <c r="Q24" s="6" t="s">
        <v>34</v>
      </c>
      <c r="R24" s="6" t="s">
        <v>34</v>
      </c>
      <c r="S24" s="6" t="s">
        <v>34</v>
      </c>
      <c r="T24" s="6" t="s">
        <v>34</v>
      </c>
      <c r="U24" s="6" t="s">
        <v>34</v>
      </c>
      <c r="V24" s="6" t="s">
        <v>34</v>
      </c>
      <c r="W24" s="6" t="s">
        <v>34</v>
      </c>
      <c r="X24" s="6" t="s">
        <v>34</v>
      </c>
      <c r="Y24" s="6" t="s">
        <v>34</v>
      </c>
      <c r="Z24" s="6" t="s">
        <v>34</v>
      </c>
      <c r="AA24" s="6" t="s">
        <v>34</v>
      </c>
      <c r="AB24" s="6" t="s">
        <v>34</v>
      </c>
      <c r="AC24" s="6" t="s">
        <v>34</v>
      </c>
      <c r="AD24" s="6" t="s">
        <v>34</v>
      </c>
      <c r="AE24" s="6" t="s">
        <v>34</v>
      </c>
      <c r="AF24" s="6" t="s">
        <v>34</v>
      </c>
      <c r="AG24" s="6" t="s">
        <v>34</v>
      </c>
      <c r="AH24" s="6" t="s">
        <v>34</v>
      </c>
      <c r="AI24" s="6" t="s">
        <v>34</v>
      </c>
      <c r="AJ24" s="6" t="s">
        <v>34</v>
      </c>
    </row>
    <row r="25" spans="2:36">
      <c r="B25" s="1" t="s">
        <v>13</v>
      </c>
      <c r="C25" s="1" t="s">
        <v>36</v>
      </c>
      <c r="D25" s="1" t="s">
        <v>149</v>
      </c>
      <c r="E25" s="1" t="s">
        <v>363</v>
      </c>
      <c r="F25" s="6" t="s">
        <v>34</v>
      </c>
      <c r="G25" s="6" t="s">
        <v>34</v>
      </c>
      <c r="H25" s="6" t="s">
        <v>34</v>
      </c>
      <c r="I25" s="6" t="s">
        <v>34</v>
      </c>
      <c r="J25" s="6" t="s">
        <v>34</v>
      </c>
      <c r="K25" s="6" t="s">
        <v>34</v>
      </c>
      <c r="L25" s="6" t="s">
        <v>34</v>
      </c>
      <c r="M25" s="6" t="s">
        <v>34</v>
      </c>
      <c r="N25" s="6" t="s">
        <v>34</v>
      </c>
      <c r="O25" s="6" t="s">
        <v>34</v>
      </c>
      <c r="P25" s="6" t="s">
        <v>34</v>
      </c>
      <c r="Q25" s="6" t="s">
        <v>34</v>
      </c>
      <c r="R25" s="6" t="s">
        <v>34</v>
      </c>
      <c r="S25" s="6" t="s">
        <v>34</v>
      </c>
      <c r="T25" s="6" t="s">
        <v>34</v>
      </c>
      <c r="U25" s="6" t="s">
        <v>34</v>
      </c>
      <c r="V25" s="6" t="s">
        <v>34</v>
      </c>
      <c r="W25" s="6" t="s">
        <v>34</v>
      </c>
      <c r="X25" s="6" t="s">
        <v>34</v>
      </c>
      <c r="Y25" s="6" t="s">
        <v>34</v>
      </c>
      <c r="Z25" s="6" t="s">
        <v>34</v>
      </c>
      <c r="AA25" s="6" t="s">
        <v>34</v>
      </c>
      <c r="AB25" s="6" t="s">
        <v>34</v>
      </c>
      <c r="AC25" s="6" t="s">
        <v>34</v>
      </c>
      <c r="AD25" s="6" t="s">
        <v>34</v>
      </c>
      <c r="AE25" s="6" t="s">
        <v>34</v>
      </c>
      <c r="AF25" s="6" t="s">
        <v>34</v>
      </c>
      <c r="AG25" s="6" t="s">
        <v>34</v>
      </c>
      <c r="AH25" s="6" t="s">
        <v>34</v>
      </c>
      <c r="AI25" s="6" t="s">
        <v>34</v>
      </c>
      <c r="AJ25" s="6" t="s">
        <v>34</v>
      </c>
    </row>
    <row r="26" spans="2:36">
      <c r="B26" s="1" t="s">
        <v>14</v>
      </c>
      <c r="C26" s="1" t="s">
        <v>36</v>
      </c>
      <c r="D26" s="1" t="s">
        <v>149</v>
      </c>
      <c r="E26" s="1" t="s">
        <v>363</v>
      </c>
      <c r="F26" s="6" t="s">
        <v>34</v>
      </c>
      <c r="G26" s="6" t="s">
        <v>34</v>
      </c>
      <c r="H26" s="6" t="s">
        <v>34</v>
      </c>
      <c r="I26" s="6" t="s">
        <v>34</v>
      </c>
      <c r="J26" s="6" t="s">
        <v>34</v>
      </c>
      <c r="K26" s="6" t="s">
        <v>34</v>
      </c>
      <c r="L26" s="6" t="s">
        <v>34</v>
      </c>
      <c r="M26" s="6" t="s">
        <v>34</v>
      </c>
      <c r="N26" s="6" t="s">
        <v>34</v>
      </c>
      <c r="O26" s="6" t="s">
        <v>34</v>
      </c>
      <c r="P26" s="6" t="s">
        <v>34</v>
      </c>
      <c r="Q26" s="6" t="s">
        <v>34</v>
      </c>
      <c r="R26" s="6" t="s">
        <v>34</v>
      </c>
      <c r="S26" s="6" t="s">
        <v>34</v>
      </c>
      <c r="T26" s="6" t="s">
        <v>34</v>
      </c>
      <c r="U26" s="6" t="s">
        <v>34</v>
      </c>
      <c r="V26" s="6" t="s">
        <v>34</v>
      </c>
      <c r="W26" s="6" t="s">
        <v>34</v>
      </c>
      <c r="X26" s="6" t="s">
        <v>34</v>
      </c>
      <c r="Y26" s="6" t="s">
        <v>34</v>
      </c>
      <c r="Z26" s="6" t="s">
        <v>34</v>
      </c>
      <c r="AA26" s="6" t="s">
        <v>34</v>
      </c>
      <c r="AB26" s="6" t="s">
        <v>34</v>
      </c>
      <c r="AC26" s="6" t="s">
        <v>34</v>
      </c>
      <c r="AD26" s="6" t="s">
        <v>34</v>
      </c>
      <c r="AE26" s="6" t="s">
        <v>34</v>
      </c>
      <c r="AF26" s="6" t="s">
        <v>34</v>
      </c>
      <c r="AG26" s="6" t="s">
        <v>34</v>
      </c>
      <c r="AH26" s="6" t="s">
        <v>34</v>
      </c>
      <c r="AI26" s="6" t="s">
        <v>34</v>
      </c>
      <c r="AJ26" s="6" t="s">
        <v>34</v>
      </c>
    </row>
    <row r="27" spans="2:36">
      <c r="B27" s="1" t="s">
        <v>15</v>
      </c>
      <c r="C27" s="1" t="s">
        <v>36</v>
      </c>
      <c r="D27" s="1" t="s">
        <v>149</v>
      </c>
      <c r="E27" s="1" t="s">
        <v>363</v>
      </c>
      <c r="F27" s="6" t="s">
        <v>34</v>
      </c>
      <c r="G27" s="6" t="s">
        <v>34</v>
      </c>
      <c r="H27" s="6" t="s">
        <v>34</v>
      </c>
      <c r="I27" s="6" t="s">
        <v>34</v>
      </c>
      <c r="J27" s="6" t="s">
        <v>34</v>
      </c>
      <c r="K27" s="6" t="s">
        <v>34</v>
      </c>
      <c r="L27" s="6" t="s">
        <v>34</v>
      </c>
      <c r="M27" s="6" t="s">
        <v>34</v>
      </c>
      <c r="N27" s="6" t="s">
        <v>34</v>
      </c>
      <c r="O27" s="6" t="s">
        <v>34</v>
      </c>
      <c r="P27" s="6" t="s">
        <v>34</v>
      </c>
      <c r="Q27" s="6" t="s">
        <v>34</v>
      </c>
      <c r="R27" s="6" t="s">
        <v>34</v>
      </c>
      <c r="S27" s="6" t="s">
        <v>34</v>
      </c>
      <c r="T27" s="6" t="s">
        <v>34</v>
      </c>
      <c r="U27" s="6" t="s">
        <v>34</v>
      </c>
      <c r="V27" s="6" t="s">
        <v>34</v>
      </c>
      <c r="W27" s="6" t="s">
        <v>34</v>
      </c>
      <c r="X27" s="6" t="s">
        <v>34</v>
      </c>
      <c r="Y27" s="6" t="s">
        <v>34</v>
      </c>
      <c r="Z27" s="6" t="s">
        <v>34</v>
      </c>
      <c r="AA27" s="6" t="s">
        <v>34</v>
      </c>
      <c r="AB27" s="6" t="s">
        <v>34</v>
      </c>
      <c r="AC27" s="6" t="s">
        <v>34</v>
      </c>
      <c r="AD27" s="6" t="s">
        <v>34</v>
      </c>
      <c r="AE27" s="6" t="s">
        <v>34</v>
      </c>
      <c r="AF27" s="6" t="s">
        <v>34</v>
      </c>
      <c r="AG27" s="6" t="s">
        <v>34</v>
      </c>
      <c r="AH27" s="6" t="s">
        <v>34</v>
      </c>
      <c r="AI27" s="6" t="s">
        <v>34</v>
      </c>
      <c r="AJ27" s="6" t="s">
        <v>34</v>
      </c>
    </row>
    <row r="28" spans="2:36">
      <c r="B28" s="1" t="s">
        <v>16</v>
      </c>
      <c r="C28" s="1" t="s">
        <v>36</v>
      </c>
      <c r="D28" s="1" t="s">
        <v>149</v>
      </c>
      <c r="E28" s="1" t="s">
        <v>363</v>
      </c>
      <c r="F28" s="6" t="s">
        <v>34</v>
      </c>
      <c r="G28" s="6" t="s">
        <v>34</v>
      </c>
      <c r="H28" s="6" t="s">
        <v>34</v>
      </c>
      <c r="I28" s="6" t="s">
        <v>34</v>
      </c>
      <c r="J28" s="6" t="s">
        <v>34</v>
      </c>
      <c r="K28" s="6" t="s">
        <v>34</v>
      </c>
      <c r="L28" s="6" t="s">
        <v>34</v>
      </c>
      <c r="M28" s="6" t="s">
        <v>34</v>
      </c>
      <c r="N28" s="6" t="s">
        <v>34</v>
      </c>
      <c r="O28" s="6" t="s">
        <v>34</v>
      </c>
      <c r="P28" s="6" t="s">
        <v>34</v>
      </c>
      <c r="Q28" s="6" t="s">
        <v>34</v>
      </c>
      <c r="R28" s="6" t="s">
        <v>34</v>
      </c>
      <c r="S28" s="6" t="s">
        <v>34</v>
      </c>
      <c r="T28" s="6" t="s">
        <v>34</v>
      </c>
      <c r="U28" s="6" t="s">
        <v>34</v>
      </c>
      <c r="V28" s="6" t="s">
        <v>34</v>
      </c>
      <c r="W28" s="6" t="s">
        <v>34</v>
      </c>
      <c r="X28" s="6" t="s">
        <v>34</v>
      </c>
      <c r="Y28" s="6" t="s">
        <v>34</v>
      </c>
      <c r="Z28" s="6" t="s">
        <v>34</v>
      </c>
      <c r="AA28" s="6" t="s">
        <v>34</v>
      </c>
      <c r="AB28" s="6" t="s">
        <v>34</v>
      </c>
      <c r="AC28" s="6" t="s">
        <v>34</v>
      </c>
      <c r="AD28" s="6" t="s">
        <v>34</v>
      </c>
      <c r="AE28" s="6" t="s">
        <v>34</v>
      </c>
      <c r="AF28" s="6" t="s">
        <v>34</v>
      </c>
      <c r="AG28" s="6" t="s">
        <v>34</v>
      </c>
      <c r="AH28" s="6" t="s">
        <v>34</v>
      </c>
      <c r="AI28" s="6" t="s">
        <v>34</v>
      </c>
      <c r="AJ28" s="6" t="s">
        <v>34</v>
      </c>
    </row>
    <row r="29" spans="2:36">
      <c r="B29" s="1" t="s">
        <v>17</v>
      </c>
      <c r="C29" s="1" t="s">
        <v>126</v>
      </c>
      <c r="D29" s="1" t="s">
        <v>149</v>
      </c>
      <c r="E29" s="1" t="s">
        <v>363</v>
      </c>
      <c r="F29" s="5">
        <v>0.14000000000000001</v>
      </c>
      <c r="G29" s="5">
        <v>0.14000000000000001</v>
      </c>
      <c r="H29" s="5">
        <v>0.14000000000000001</v>
      </c>
      <c r="I29" s="5">
        <v>0.14000000000000001</v>
      </c>
      <c r="J29" s="5">
        <v>0.14000000000000001</v>
      </c>
      <c r="K29" s="5">
        <v>0.14000000000000001</v>
      </c>
      <c r="L29" s="5">
        <v>0.14000000000000001</v>
      </c>
      <c r="M29" s="5">
        <v>0.14000000000000001</v>
      </c>
      <c r="N29" s="5">
        <v>0.14000000000000001</v>
      </c>
      <c r="O29" s="5">
        <v>0.14000000000000001</v>
      </c>
      <c r="P29" s="5">
        <v>0.14000000000000001</v>
      </c>
      <c r="Q29" s="5">
        <v>0.14000000000000001</v>
      </c>
      <c r="R29" s="5">
        <v>0.14000000000000001</v>
      </c>
      <c r="S29" s="5">
        <v>0.14000000000000001</v>
      </c>
      <c r="T29" s="5">
        <v>0.14000000000000001</v>
      </c>
      <c r="U29" s="5">
        <v>0.14000000000000001</v>
      </c>
      <c r="V29" s="5">
        <v>0.14000000000000001</v>
      </c>
      <c r="W29" s="5">
        <v>0.14000000000000001</v>
      </c>
      <c r="X29" s="5">
        <v>0.14000000000000001</v>
      </c>
      <c r="Y29" s="5">
        <v>0.14000000000000001</v>
      </c>
      <c r="Z29" s="5">
        <v>0.14000000000000001</v>
      </c>
      <c r="AA29" s="5">
        <v>0.14000000000000001</v>
      </c>
      <c r="AB29" s="5">
        <v>0.14000000000000001</v>
      </c>
      <c r="AC29" s="5">
        <v>0.14000000000000001</v>
      </c>
      <c r="AD29" s="5">
        <v>0.14000000000000001</v>
      </c>
      <c r="AE29" s="5">
        <v>0.14000000000000001</v>
      </c>
      <c r="AF29" s="5">
        <v>0.14000000000000001</v>
      </c>
      <c r="AG29" s="5">
        <v>0.14000000000000001</v>
      </c>
      <c r="AH29" s="5">
        <v>0.14000000000000001</v>
      </c>
      <c r="AI29" s="5">
        <v>0.14000000000000001</v>
      </c>
      <c r="AJ29" s="5">
        <v>0.14000000000000001</v>
      </c>
    </row>
    <row r="30" spans="2:36">
      <c r="B30" s="1" t="s">
        <v>113</v>
      </c>
      <c r="C30" s="1" t="s">
        <v>126</v>
      </c>
      <c r="D30" s="1" t="s">
        <v>149</v>
      </c>
      <c r="E30" s="1" t="s">
        <v>363</v>
      </c>
      <c r="F30" s="5">
        <v>0.56999999999999995</v>
      </c>
      <c r="G30" s="5">
        <v>0.56999999999999995</v>
      </c>
      <c r="H30" s="5">
        <v>0.56999999999999995</v>
      </c>
      <c r="I30" s="5">
        <v>0.56999999999999995</v>
      </c>
      <c r="J30" s="5">
        <v>0.56999999999999995</v>
      </c>
      <c r="K30" s="5">
        <v>0.56999999999999995</v>
      </c>
      <c r="L30" s="5">
        <v>0.56999999999999995</v>
      </c>
      <c r="M30" s="5">
        <v>0.56999999999999995</v>
      </c>
      <c r="N30" s="5">
        <v>0.56999999999999995</v>
      </c>
      <c r="O30" s="5">
        <v>0.56999999999999995</v>
      </c>
      <c r="P30" s="5">
        <v>0.56999999999999995</v>
      </c>
      <c r="Q30" s="5">
        <v>0.56999999999999995</v>
      </c>
      <c r="R30" s="5">
        <v>0.56999999999999995</v>
      </c>
      <c r="S30" s="5">
        <v>0.56999999999999995</v>
      </c>
      <c r="T30" s="5">
        <v>0.56999999999999995</v>
      </c>
      <c r="U30" s="5">
        <v>0.56999999999999995</v>
      </c>
      <c r="V30" s="5">
        <v>0.56999999999999995</v>
      </c>
      <c r="W30" s="5">
        <v>0.56999999999999995</v>
      </c>
      <c r="X30" s="5">
        <v>0.56999999999999995</v>
      </c>
      <c r="Y30" s="5">
        <v>0.56999999999999995</v>
      </c>
      <c r="Z30" s="5">
        <v>0.56999999999999995</v>
      </c>
      <c r="AA30" s="5">
        <v>0.56999999999999995</v>
      </c>
      <c r="AB30" s="5">
        <v>0.56999999999999995</v>
      </c>
      <c r="AC30" s="5">
        <v>0.56999999999999995</v>
      </c>
      <c r="AD30" s="5">
        <v>0.56999999999999995</v>
      </c>
      <c r="AE30" s="5">
        <v>0.56999999999999995</v>
      </c>
      <c r="AF30" s="5">
        <v>0.56999999999999995</v>
      </c>
      <c r="AG30" s="5">
        <v>0.56999999999999995</v>
      </c>
      <c r="AH30" s="5">
        <v>0.56999999999999995</v>
      </c>
      <c r="AI30" s="5">
        <v>0.56999999999999995</v>
      </c>
      <c r="AJ30" s="5">
        <v>0.56999999999999995</v>
      </c>
    </row>
    <row r="32" spans="2:36" s="2" customFormat="1">
      <c r="B32" s="2" t="s">
        <v>30</v>
      </c>
      <c r="C32" s="2" t="s">
        <v>43</v>
      </c>
    </row>
    <row r="33" spans="2:36" s="2" customFormat="1">
      <c r="B33" s="2" t="s">
        <v>21</v>
      </c>
      <c r="C33" s="2" t="s">
        <v>23</v>
      </c>
      <c r="D33" s="2" t="s">
        <v>28</v>
      </c>
      <c r="F33" s="3">
        <v>1990</v>
      </c>
      <c r="G33" s="3">
        <v>1991</v>
      </c>
      <c r="H33" s="3">
        <v>1992</v>
      </c>
      <c r="I33" s="3">
        <v>1993</v>
      </c>
      <c r="J33" s="3">
        <v>1994</v>
      </c>
      <c r="K33" s="3">
        <v>1995</v>
      </c>
      <c r="L33" s="3">
        <v>1996</v>
      </c>
      <c r="M33" s="3">
        <v>1997</v>
      </c>
      <c r="N33" s="3">
        <v>1998</v>
      </c>
      <c r="O33" s="3">
        <v>1999</v>
      </c>
      <c r="P33" s="3">
        <v>2000</v>
      </c>
      <c r="Q33" s="3">
        <v>2001</v>
      </c>
      <c r="R33" s="3">
        <v>2002</v>
      </c>
      <c r="S33" s="3">
        <v>2003</v>
      </c>
      <c r="T33" s="3">
        <v>2004</v>
      </c>
      <c r="U33" s="3">
        <v>2005</v>
      </c>
      <c r="V33" s="3">
        <v>2006</v>
      </c>
      <c r="W33" s="3">
        <v>2007</v>
      </c>
      <c r="X33" s="3">
        <v>2008</v>
      </c>
      <c r="Y33" s="3">
        <v>2009</v>
      </c>
      <c r="Z33" s="3">
        <v>2010</v>
      </c>
      <c r="AA33" s="3">
        <v>2011</v>
      </c>
      <c r="AB33" s="3">
        <v>2012</v>
      </c>
      <c r="AC33" s="3">
        <v>2013</v>
      </c>
      <c r="AD33" s="3">
        <v>2014</v>
      </c>
      <c r="AE33" s="3">
        <v>2015</v>
      </c>
      <c r="AF33" s="3">
        <v>2016</v>
      </c>
      <c r="AG33" s="3">
        <v>2017</v>
      </c>
      <c r="AH33" s="3">
        <v>2018</v>
      </c>
      <c r="AI33" s="3">
        <v>2019</v>
      </c>
      <c r="AJ33" s="3">
        <v>2020</v>
      </c>
    </row>
    <row r="34" spans="2:36" ht="18">
      <c r="B34" s="1" t="s">
        <v>150</v>
      </c>
      <c r="C34" s="1" t="s">
        <v>131</v>
      </c>
      <c r="D34" s="1" t="s">
        <v>149</v>
      </c>
      <c r="E34" s="1" t="s">
        <v>361</v>
      </c>
      <c r="F34" s="6">
        <v>68.57355421957503</v>
      </c>
      <c r="G34" s="6">
        <v>68.57355421957503</v>
      </c>
      <c r="H34" s="6">
        <v>68.57355421957503</v>
      </c>
      <c r="I34" s="6">
        <v>68.57355421957503</v>
      </c>
      <c r="J34" s="6">
        <v>68.57355421957503</v>
      </c>
      <c r="K34" s="6">
        <v>68.57355421957503</v>
      </c>
      <c r="L34" s="6">
        <v>68.57355421957503</v>
      </c>
      <c r="M34" s="6">
        <v>68.57355421957503</v>
      </c>
      <c r="N34" s="6">
        <v>68.249195021199228</v>
      </c>
      <c r="O34" s="6">
        <v>68.184446527219791</v>
      </c>
      <c r="P34" s="6">
        <v>68.000313018096193</v>
      </c>
      <c r="Q34" s="6">
        <v>68.057280479705696</v>
      </c>
      <c r="R34" s="6">
        <v>68.958907094600221</v>
      </c>
      <c r="S34" s="6">
        <v>68.736194277213315</v>
      </c>
      <c r="T34" s="6">
        <v>68.546671711972834</v>
      </c>
      <c r="U34" s="6">
        <v>66.423871787677143</v>
      </c>
      <c r="V34" s="6">
        <v>66.913548567868474</v>
      </c>
      <c r="W34" s="6">
        <v>66.74690337646733</v>
      </c>
      <c r="X34" s="6">
        <v>66.497261406743959</v>
      </c>
      <c r="Y34" s="6">
        <v>65.851810814509989</v>
      </c>
      <c r="Z34" s="6">
        <v>60.670087856597576</v>
      </c>
      <c r="AA34" s="6">
        <v>60.523851526116466</v>
      </c>
      <c r="AB34" s="6">
        <v>60.947595791425307</v>
      </c>
      <c r="AC34" s="6">
        <v>60.21595892557368</v>
      </c>
      <c r="AD34" s="6">
        <v>60.373331679110798</v>
      </c>
      <c r="AE34" s="6">
        <v>60.242183234428211</v>
      </c>
      <c r="AF34" s="6">
        <v>60.259249615050393</v>
      </c>
      <c r="AG34" s="6">
        <v>60.040510127006421</v>
      </c>
      <c r="AH34" s="6">
        <v>59.826372711209537</v>
      </c>
      <c r="AI34" s="6">
        <v>60.52143859715612</v>
      </c>
      <c r="AJ34" s="6">
        <v>61.598316551404771</v>
      </c>
    </row>
    <row r="35" spans="2:36" ht="18">
      <c r="B35" s="1" t="s">
        <v>151</v>
      </c>
      <c r="C35" s="1" t="s">
        <v>33</v>
      </c>
      <c r="D35" s="1" t="s">
        <v>61</v>
      </c>
      <c r="F35" s="6">
        <v>138.38999999999999</v>
      </c>
      <c r="G35" s="6">
        <v>138.38999999999999</v>
      </c>
      <c r="H35" s="6">
        <v>138.38999999999999</v>
      </c>
      <c r="I35" s="6">
        <v>138.38999999999999</v>
      </c>
      <c r="J35" s="6">
        <v>138.38999999999999</v>
      </c>
      <c r="K35" s="6">
        <v>138.38999999999999</v>
      </c>
      <c r="L35" s="6">
        <v>138.38999999999999</v>
      </c>
      <c r="M35" s="6">
        <v>138.38999999999999</v>
      </c>
      <c r="N35" s="6">
        <v>138.38999999999999</v>
      </c>
      <c r="O35" s="6">
        <v>138.38999999999999</v>
      </c>
      <c r="P35" s="6">
        <v>138.38999999999999</v>
      </c>
      <c r="Q35" s="6">
        <v>138.38999999999999</v>
      </c>
      <c r="R35" s="6">
        <v>138.38999999999999</v>
      </c>
      <c r="S35" s="6">
        <v>138.38999999999999</v>
      </c>
      <c r="T35" s="6">
        <v>138.38999999999999</v>
      </c>
      <c r="U35" s="6">
        <v>138.38999999999999</v>
      </c>
      <c r="V35" s="6">
        <v>138.38999999999999</v>
      </c>
      <c r="W35" s="6">
        <v>138.38999999999999</v>
      </c>
      <c r="X35" s="6">
        <v>138.38999999999999</v>
      </c>
      <c r="Y35" s="6">
        <v>138.38999999999999</v>
      </c>
      <c r="Z35" s="6">
        <v>138.38999999999999</v>
      </c>
      <c r="AA35" s="6">
        <v>138.38999999999999</v>
      </c>
      <c r="AB35" s="6">
        <v>138.38999999999999</v>
      </c>
      <c r="AC35" s="6">
        <v>138.38999999999999</v>
      </c>
      <c r="AD35" s="6">
        <v>138.38999999999999</v>
      </c>
      <c r="AE35" s="6">
        <v>138.38999999999999</v>
      </c>
      <c r="AF35" s="6">
        <v>138.38999999999999</v>
      </c>
      <c r="AG35" s="6">
        <v>138.38999999999999</v>
      </c>
      <c r="AH35" s="6">
        <v>138.38999999999999</v>
      </c>
      <c r="AI35" s="6">
        <v>138.38999999999999</v>
      </c>
      <c r="AJ35" s="6">
        <v>138.38999999999999</v>
      </c>
    </row>
    <row r="36" spans="2:36">
      <c r="B36" s="1" t="s">
        <v>1</v>
      </c>
      <c r="C36" s="1" t="s">
        <v>131</v>
      </c>
      <c r="D36" s="1" t="s">
        <v>149</v>
      </c>
      <c r="E36" s="1" t="s">
        <v>362</v>
      </c>
      <c r="F36" s="6">
        <v>2.8</v>
      </c>
      <c r="G36" s="6">
        <v>2.8</v>
      </c>
      <c r="H36" s="6">
        <v>2.8</v>
      </c>
      <c r="I36" s="6">
        <v>2.8</v>
      </c>
      <c r="J36" s="6">
        <v>2.8</v>
      </c>
      <c r="K36" s="6">
        <v>2.8</v>
      </c>
      <c r="L36" s="6">
        <v>2.8</v>
      </c>
      <c r="M36" s="6">
        <v>2.8</v>
      </c>
      <c r="N36" s="6">
        <v>2.8</v>
      </c>
      <c r="O36" s="6">
        <v>2.8</v>
      </c>
      <c r="P36" s="6">
        <v>2.8</v>
      </c>
      <c r="Q36" s="6">
        <v>2.8</v>
      </c>
      <c r="R36" s="6">
        <v>2.8</v>
      </c>
      <c r="S36" s="6">
        <v>2.8</v>
      </c>
      <c r="T36" s="6">
        <v>2.8</v>
      </c>
      <c r="U36" s="6">
        <v>2.8</v>
      </c>
      <c r="V36" s="6">
        <v>2.8</v>
      </c>
      <c r="W36" s="6">
        <v>2.8</v>
      </c>
      <c r="X36" s="6">
        <v>2.8</v>
      </c>
      <c r="Y36" s="6">
        <v>2.8</v>
      </c>
      <c r="Z36" s="6">
        <v>2.8</v>
      </c>
      <c r="AA36" s="6">
        <v>2.8</v>
      </c>
      <c r="AB36" s="6">
        <v>2.8</v>
      </c>
      <c r="AC36" s="6">
        <v>2.8</v>
      </c>
      <c r="AD36" s="6">
        <v>2.8</v>
      </c>
      <c r="AE36" s="6">
        <v>2.8</v>
      </c>
      <c r="AF36" s="6">
        <v>2.8</v>
      </c>
      <c r="AG36" s="6">
        <v>2.8</v>
      </c>
      <c r="AH36" s="6">
        <v>2.8</v>
      </c>
      <c r="AI36" s="6">
        <v>2.8</v>
      </c>
      <c r="AJ36" s="6">
        <v>2.8</v>
      </c>
    </row>
    <row r="37" spans="2:36">
      <c r="B37" s="1" t="s">
        <v>0</v>
      </c>
      <c r="C37" s="1" t="s">
        <v>131</v>
      </c>
      <c r="D37" s="1" t="s">
        <v>149</v>
      </c>
      <c r="E37" s="1" t="s">
        <v>362</v>
      </c>
      <c r="F37" s="6">
        <v>7.4</v>
      </c>
      <c r="G37" s="6">
        <v>7.4</v>
      </c>
      <c r="H37" s="6">
        <v>7.4</v>
      </c>
      <c r="I37" s="6">
        <v>7.4</v>
      </c>
      <c r="J37" s="6">
        <v>7.4</v>
      </c>
      <c r="K37" s="6">
        <v>7.4</v>
      </c>
      <c r="L37" s="6">
        <v>7.4</v>
      </c>
      <c r="M37" s="6">
        <v>7.4</v>
      </c>
      <c r="N37" s="6">
        <v>7.4</v>
      </c>
      <c r="O37" s="6">
        <v>7.4</v>
      </c>
      <c r="P37" s="6">
        <v>7.4</v>
      </c>
      <c r="Q37" s="6">
        <v>7.4</v>
      </c>
      <c r="R37" s="6">
        <v>7.4</v>
      </c>
      <c r="S37" s="6">
        <v>7.4</v>
      </c>
      <c r="T37" s="6">
        <v>7.4</v>
      </c>
      <c r="U37" s="6">
        <v>7.4</v>
      </c>
      <c r="V37" s="6">
        <v>7.4</v>
      </c>
      <c r="W37" s="6">
        <v>7.4</v>
      </c>
      <c r="X37" s="6">
        <v>7.4</v>
      </c>
      <c r="Y37" s="6">
        <v>7.4</v>
      </c>
      <c r="Z37" s="6">
        <v>7.4</v>
      </c>
      <c r="AA37" s="6">
        <v>7.4</v>
      </c>
      <c r="AB37" s="6">
        <v>7.4</v>
      </c>
      <c r="AC37" s="6">
        <v>7.4</v>
      </c>
      <c r="AD37" s="6">
        <v>7.4</v>
      </c>
      <c r="AE37" s="6">
        <v>7.4</v>
      </c>
      <c r="AF37" s="6">
        <v>7.4</v>
      </c>
      <c r="AG37" s="6">
        <v>7.4</v>
      </c>
      <c r="AH37" s="6">
        <v>7.4</v>
      </c>
      <c r="AI37" s="6">
        <v>7.4</v>
      </c>
      <c r="AJ37" s="6">
        <v>7.4</v>
      </c>
    </row>
    <row r="38" spans="2:36" ht="18">
      <c r="B38" s="1" t="s">
        <v>152</v>
      </c>
      <c r="D38" s="1" t="s">
        <v>149</v>
      </c>
      <c r="E38" s="1" t="s">
        <v>362</v>
      </c>
      <c r="F38" s="6" t="s">
        <v>117</v>
      </c>
      <c r="G38" s="6" t="s">
        <v>117</v>
      </c>
      <c r="H38" s="6" t="s">
        <v>117</v>
      </c>
      <c r="I38" s="6" t="s">
        <v>117</v>
      </c>
      <c r="J38" s="6" t="s">
        <v>117</v>
      </c>
      <c r="K38" s="6" t="s">
        <v>117</v>
      </c>
      <c r="L38" s="6" t="s">
        <v>117</v>
      </c>
      <c r="M38" s="6" t="s">
        <v>117</v>
      </c>
      <c r="N38" s="6" t="s">
        <v>117</v>
      </c>
      <c r="O38" s="6" t="s">
        <v>117</v>
      </c>
      <c r="P38" s="6" t="s">
        <v>117</v>
      </c>
      <c r="Q38" s="6" t="s">
        <v>117</v>
      </c>
      <c r="R38" s="6" t="s">
        <v>117</v>
      </c>
      <c r="S38" s="6" t="s">
        <v>117</v>
      </c>
      <c r="T38" s="6" t="s">
        <v>117</v>
      </c>
      <c r="U38" s="6" t="s">
        <v>117</v>
      </c>
      <c r="V38" s="6" t="s">
        <v>117</v>
      </c>
      <c r="W38" s="6" t="s">
        <v>117</v>
      </c>
      <c r="X38" s="6" t="s">
        <v>117</v>
      </c>
      <c r="Y38" s="6" t="s">
        <v>117</v>
      </c>
      <c r="Z38" s="6" t="s">
        <v>117</v>
      </c>
      <c r="AA38" s="6" t="s">
        <v>117</v>
      </c>
      <c r="AB38" s="6" t="s">
        <v>117</v>
      </c>
      <c r="AC38" s="6" t="s">
        <v>117</v>
      </c>
      <c r="AD38" s="6" t="s">
        <v>117</v>
      </c>
      <c r="AE38" s="6" t="s">
        <v>117</v>
      </c>
      <c r="AF38" s="6" t="s">
        <v>117</v>
      </c>
      <c r="AG38" s="6" t="s">
        <v>117</v>
      </c>
      <c r="AH38" s="6" t="s">
        <v>117</v>
      </c>
      <c r="AI38" s="6" t="s">
        <v>117</v>
      </c>
      <c r="AJ38" s="6" t="s">
        <v>117</v>
      </c>
    </row>
    <row r="39" spans="2:36">
      <c r="B39" s="1" t="s">
        <v>2</v>
      </c>
      <c r="C39" s="1" t="s">
        <v>131</v>
      </c>
      <c r="D39" s="1" t="s">
        <v>149</v>
      </c>
      <c r="E39" s="1" t="s">
        <v>361</v>
      </c>
      <c r="F39" s="6">
        <v>1.5156952719410623</v>
      </c>
      <c r="G39" s="6">
        <v>1.5156952719410623</v>
      </c>
      <c r="H39" s="6">
        <v>1.5156952719410621</v>
      </c>
      <c r="I39" s="6">
        <v>1.5156952719410621</v>
      </c>
      <c r="J39" s="6">
        <v>1.5156952719410621</v>
      </c>
      <c r="K39" s="6">
        <v>1.5156952719410623</v>
      </c>
      <c r="L39" s="6">
        <v>1.5156952719410623</v>
      </c>
      <c r="M39" s="6">
        <v>1.5156952719410623</v>
      </c>
      <c r="N39" s="6">
        <v>1.513766330905199</v>
      </c>
      <c r="O39" s="6">
        <v>1.5149024061664436</v>
      </c>
      <c r="P39" s="6">
        <v>1.515133875191274</v>
      </c>
      <c r="Q39" s="6">
        <v>1.5148610755330325</v>
      </c>
      <c r="R39" s="6">
        <v>1.5190402312691649</v>
      </c>
      <c r="S39" s="6">
        <v>1.5180092679564068</v>
      </c>
      <c r="T39" s="6">
        <v>1.5099473625767039</v>
      </c>
      <c r="U39" s="6">
        <v>1.5102887180301547</v>
      </c>
      <c r="V39" s="6">
        <v>1.5133911283109143</v>
      </c>
      <c r="W39" s="6">
        <v>1.5124108490725301</v>
      </c>
      <c r="X39" s="6">
        <v>1.5066450317784557</v>
      </c>
      <c r="Y39" s="6">
        <v>1.5060882146075214</v>
      </c>
      <c r="Z39" s="6">
        <v>1.4612232712681774</v>
      </c>
      <c r="AA39" s="6">
        <v>1.4608289970484285</v>
      </c>
      <c r="AB39" s="6">
        <v>1.4742979001406014</v>
      </c>
      <c r="AC39" s="6">
        <v>1.4648908867643118</v>
      </c>
      <c r="AD39" s="6">
        <v>1.473857134039138</v>
      </c>
      <c r="AE39" s="6">
        <v>1.4724847101903173</v>
      </c>
      <c r="AF39" s="6">
        <v>1.4715759678538596</v>
      </c>
      <c r="AG39" s="6">
        <v>1.4669872328164324</v>
      </c>
      <c r="AH39" s="6">
        <v>1.4531079881816182</v>
      </c>
      <c r="AI39" s="6">
        <v>1.4760982456300964</v>
      </c>
      <c r="AJ39" s="6">
        <v>1.5086777550080548</v>
      </c>
    </row>
    <row r="40" spans="2:36" ht="18">
      <c r="B40" s="1" t="s">
        <v>153</v>
      </c>
      <c r="C40" s="1" t="s">
        <v>131</v>
      </c>
      <c r="D40" s="1" t="s">
        <v>149</v>
      </c>
      <c r="E40" s="1" t="s">
        <v>361</v>
      </c>
      <c r="F40" s="6">
        <v>1.5156952719410623</v>
      </c>
      <c r="G40" s="6">
        <v>1.5156952719410623</v>
      </c>
      <c r="H40" s="6">
        <v>1.5156952719410621</v>
      </c>
      <c r="I40" s="6">
        <v>1.5156952719410621</v>
      </c>
      <c r="J40" s="6">
        <v>1.5156952719410621</v>
      </c>
      <c r="K40" s="6">
        <v>1.5156952719410623</v>
      </c>
      <c r="L40" s="6">
        <v>1.5156952719410623</v>
      </c>
      <c r="M40" s="6">
        <v>1.5156952719410623</v>
      </c>
      <c r="N40" s="6">
        <v>1.513766330905199</v>
      </c>
      <c r="O40" s="6">
        <v>1.5149024061664436</v>
      </c>
      <c r="P40" s="6">
        <v>1.515133875191274</v>
      </c>
      <c r="Q40" s="6">
        <v>1.5148610755330325</v>
      </c>
      <c r="R40" s="6">
        <v>1.5190402312691649</v>
      </c>
      <c r="S40" s="6">
        <v>1.5180092679564068</v>
      </c>
      <c r="T40" s="6">
        <v>1.5099473625767039</v>
      </c>
      <c r="U40" s="6">
        <v>1.5102887180301547</v>
      </c>
      <c r="V40" s="6">
        <v>1.5133911283109143</v>
      </c>
      <c r="W40" s="6">
        <v>1.5124108490725301</v>
      </c>
      <c r="X40" s="6">
        <v>1.5066450317784557</v>
      </c>
      <c r="Y40" s="6">
        <v>1.5060882146075214</v>
      </c>
      <c r="Z40" s="6">
        <v>1.4612232712681774</v>
      </c>
      <c r="AA40" s="6">
        <v>1.4608289970484285</v>
      </c>
      <c r="AB40" s="6">
        <v>1.4742979001406014</v>
      </c>
      <c r="AC40" s="6">
        <v>1.4648908867643118</v>
      </c>
      <c r="AD40" s="6">
        <v>1.473857134039138</v>
      </c>
      <c r="AE40" s="6">
        <v>1.4724847101903173</v>
      </c>
      <c r="AF40" s="6">
        <v>1.4715759678538596</v>
      </c>
      <c r="AG40" s="6">
        <v>1.4669872328164324</v>
      </c>
      <c r="AH40" s="6">
        <v>1.4531079881816182</v>
      </c>
      <c r="AI40" s="6">
        <v>1.4760982456300964</v>
      </c>
      <c r="AJ40" s="6">
        <v>1.5086777550080548</v>
      </c>
    </row>
    <row r="41" spans="2:36" ht="18">
      <c r="B41" s="1" t="s">
        <v>154</v>
      </c>
      <c r="C41" s="1" t="s">
        <v>131</v>
      </c>
      <c r="D41" s="1" t="s">
        <v>149</v>
      </c>
      <c r="E41" s="1" t="s">
        <v>361</v>
      </c>
      <c r="F41" s="6">
        <v>1.3353240810198479</v>
      </c>
      <c r="G41" s="6">
        <v>1.3353240810198479</v>
      </c>
      <c r="H41" s="6">
        <v>1.3353240810198477</v>
      </c>
      <c r="I41" s="6">
        <v>1.3353240810198477</v>
      </c>
      <c r="J41" s="6">
        <v>1.3353240810198477</v>
      </c>
      <c r="K41" s="6">
        <v>1.3353240810198479</v>
      </c>
      <c r="L41" s="6">
        <v>1.3353240810198481</v>
      </c>
      <c r="M41" s="6">
        <v>1.3353240810198481</v>
      </c>
      <c r="N41" s="6">
        <v>1.3325472026387666</v>
      </c>
      <c r="O41" s="6">
        <v>1.3331195090793466</v>
      </c>
      <c r="P41" s="6">
        <v>1.3324802318719198</v>
      </c>
      <c r="Q41" s="6">
        <v>1.3324365782703809</v>
      </c>
      <c r="R41" s="6">
        <v>1.3394810283773333</v>
      </c>
      <c r="S41" s="6">
        <v>1.3378226109367111</v>
      </c>
      <c r="T41" s="6">
        <v>1.330995268318478</v>
      </c>
      <c r="U41" s="6">
        <v>1.3315680593869199</v>
      </c>
      <c r="V41" s="6">
        <v>1.3359921523987159</v>
      </c>
      <c r="W41" s="6">
        <v>1.3346402556287194</v>
      </c>
      <c r="X41" s="6">
        <v>1.32911912754624</v>
      </c>
      <c r="Y41" s="6">
        <v>1.3259401592244207</v>
      </c>
      <c r="Z41" s="6">
        <v>1.2794668205128541</v>
      </c>
      <c r="AA41" s="6">
        <v>1.2785392560135982</v>
      </c>
      <c r="AB41" s="6">
        <v>1.2904704393982551</v>
      </c>
      <c r="AC41" s="6">
        <v>1.2803336921877264</v>
      </c>
      <c r="AD41" s="6">
        <v>1.2877063948245528</v>
      </c>
      <c r="AE41" s="6">
        <v>1.286104766002018</v>
      </c>
      <c r="AF41" s="6">
        <v>1.2854837592565242</v>
      </c>
      <c r="AG41" s="6">
        <v>1.281123723753012</v>
      </c>
      <c r="AH41" s="6">
        <v>1.2698126883780003</v>
      </c>
      <c r="AI41" s="6">
        <v>1.2900239183194997</v>
      </c>
      <c r="AJ41" s="6">
        <v>1.3190661061420492</v>
      </c>
    </row>
    <row r="42" spans="2:36">
      <c r="B42" s="1" t="s">
        <v>3</v>
      </c>
      <c r="C42" s="1" t="s">
        <v>366</v>
      </c>
      <c r="D42" s="1" t="s">
        <v>149</v>
      </c>
      <c r="E42" s="1" t="s">
        <v>362</v>
      </c>
      <c r="F42" s="6">
        <v>0.13</v>
      </c>
      <c r="G42" s="6">
        <v>0.13</v>
      </c>
      <c r="H42" s="6">
        <v>0.13</v>
      </c>
      <c r="I42" s="6">
        <v>0.13</v>
      </c>
      <c r="J42" s="6">
        <v>0.13</v>
      </c>
      <c r="K42" s="6">
        <v>0.13</v>
      </c>
      <c r="L42" s="6">
        <v>0.13</v>
      </c>
      <c r="M42" s="6">
        <v>0.13</v>
      </c>
      <c r="N42" s="6">
        <v>0.13</v>
      </c>
      <c r="O42" s="6">
        <v>0.13</v>
      </c>
      <c r="P42" s="6">
        <v>0.13</v>
      </c>
      <c r="Q42" s="6">
        <v>0.13</v>
      </c>
      <c r="R42" s="6">
        <v>0.13</v>
      </c>
      <c r="S42" s="6">
        <v>0.13</v>
      </c>
      <c r="T42" s="6">
        <v>0.13</v>
      </c>
      <c r="U42" s="6">
        <v>0.13</v>
      </c>
      <c r="V42" s="6">
        <v>0.13</v>
      </c>
      <c r="W42" s="6">
        <v>0.13</v>
      </c>
      <c r="X42" s="6">
        <v>0.13</v>
      </c>
      <c r="Y42" s="6">
        <v>0.13</v>
      </c>
      <c r="Z42" s="6">
        <v>0.13</v>
      </c>
      <c r="AA42" s="6">
        <v>0.13</v>
      </c>
      <c r="AB42" s="6">
        <v>0.13</v>
      </c>
      <c r="AC42" s="6">
        <v>0.13</v>
      </c>
      <c r="AD42" s="6">
        <v>0.13</v>
      </c>
      <c r="AE42" s="6">
        <v>0.13</v>
      </c>
      <c r="AF42" s="6">
        <v>0.13</v>
      </c>
      <c r="AG42" s="6">
        <v>0.13</v>
      </c>
      <c r="AH42" s="6">
        <v>0.13</v>
      </c>
      <c r="AI42" s="6">
        <v>0.13</v>
      </c>
      <c r="AJ42" s="6">
        <v>0.13</v>
      </c>
    </row>
    <row r="43" spans="2:36">
      <c r="B43" s="1" t="s">
        <v>4</v>
      </c>
      <c r="C43" s="1" t="s">
        <v>366</v>
      </c>
      <c r="D43" s="1" t="s">
        <v>149</v>
      </c>
      <c r="E43" s="1" t="s">
        <v>362</v>
      </c>
      <c r="F43" s="6">
        <v>0.01</v>
      </c>
      <c r="G43" s="6">
        <v>0.01</v>
      </c>
      <c r="H43" s="6">
        <v>0.01</v>
      </c>
      <c r="I43" s="6">
        <v>0.01</v>
      </c>
      <c r="J43" s="6">
        <v>0.01</v>
      </c>
      <c r="K43" s="6">
        <v>0.01</v>
      </c>
      <c r="L43" s="6">
        <v>0.01</v>
      </c>
      <c r="M43" s="6">
        <v>0.01</v>
      </c>
      <c r="N43" s="6">
        <v>0.01</v>
      </c>
      <c r="O43" s="6">
        <v>0.01</v>
      </c>
      <c r="P43" s="6">
        <v>0.01</v>
      </c>
      <c r="Q43" s="6">
        <v>0.01</v>
      </c>
      <c r="R43" s="6">
        <v>0.01</v>
      </c>
      <c r="S43" s="6">
        <v>0.01</v>
      </c>
      <c r="T43" s="6">
        <v>0.01</v>
      </c>
      <c r="U43" s="6">
        <v>0.01</v>
      </c>
      <c r="V43" s="6">
        <v>0.01</v>
      </c>
      <c r="W43" s="6">
        <v>0.01</v>
      </c>
      <c r="X43" s="6">
        <v>0.01</v>
      </c>
      <c r="Y43" s="6">
        <v>0.01</v>
      </c>
      <c r="Z43" s="6">
        <v>0.01</v>
      </c>
      <c r="AA43" s="6">
        <v>0.01</v>
      </c>
      <c r="AB43" s="6">
        <v>0.01</v>
      </c>
      <c r="AC43" s="6">
        <v>0.01</v>
      </c>
      <c r="AD43" s="6">
        <v>0.01</v>
      </c>
      <c r="AE43" s="6">
        <v>0.01</v>
      </c>
      <c r="AF43" s="6">
        <v>0.01</v>
      </c>
      <c r="AG43" s="6">
        <v>0.01</v>
      </c>
      <c r="AH43" s="6">
        <v>0.01</v>
      </c>
      <c r="AI43" s="6">
        <v>0.01</v>
      </c>
      <c r="AJ43" s="6">
        <v>0.01</v>
      </c>
    </row>
    <row r="44" spans="2:36">
      <c r="B44" s="1" t="s">
        <v>5</v>
      </c>
      <c r="C44" s="1" t="s">
        <v>366</v>
      </c>
      <c r="D44" s="1" t="s">
        <v>149</v>
      </c>
      <c r="E44" s="1" t="s">
        <v>362</v>
      </c>
      <c r="F44" s="6">
        <v>0.03</v>
      </c>
      <c r="G44" s="6">
        <v>0.03</v>
      </c>
      <c r="H44" s="6">
        <v>0.03</v>
      </c>
      <c r="I44" s="6">
        <v>0.03</v>
      </c>
      <c r="J44" s="6">
        <v>0.03</v>
      </c>
      <c r="K44" s="6">
        <v>0.03</v>
      </c>
      <c r="L44" s="6">
        <v>0.03</v>
      </c>
      <c r="M44" s="6">
        <v>0.03</v>
      </c>
      <c r="N44" s="6">
        <v>0.03</v>
      </c>
      <c r="O44" s="6">
        <v>0.03</v>
      </c>
      <c r="P44" s="6">
        <v>0.03</v>
      </c>
      <c r="Q44" s="6">
        <v>0.03</v>
      </c>
      <c r="R44" s="6">
        <v>0.03</v>
      </c>
      <c r="S44" s="6">
        <v>0.03</v>
      </c>
      <c r="T44" s="6">
        <v>0.03</v>
      </c>
      <c r="U44" s="6">
        <v>0.03</v>
      </c>
      <c r="V44" s="6">
        <v>0.03</v>
      </c>
      <c r="W44" s="6">
        <v>0.03</v>
      </c>
      <c r="X44" s="6">
        <v>0.03</v>
      </c>
      <c r="Y44" s="6">
        <v>0.03</v>
      </c>
      <c r="Z44" s="6">
        <v>0.03</v>
      </c>
      <c r="AA44" s="6">
        <v>0.03</v>
      </c>
      <c r="AB44" s="6">
        <v>0.03</v>
      </c>
      <c r="AC44" s="6">
        <v>0.03</v>
      </c>
      <c r="AD44" s="6">
        <v>0.03</v>
      </c>
      <c r="AE44" s="6">
        <v>0.03</v>
      </c>
      <c r="AF44" s="6">
        <v>0.03</v>
      </c>
      <c r="AG44" s="6">
        <v>0.03</v>
      </c>
      <c r="AH44" s="6">
        <v>0.03</v>
      </c>
      <c r="AI44" s="6">
        <v>0.03</v>
      </c>
      <c r="AJ44" s="6">
        <v>0.03</v>
      </c>
    </row>
    <row r="45" spans="2:36">
      <c r="B45" s="1" t="s">
        <v>6</v>
      </c>
      <c r="C45" s="1" t="s">
        <v>366</v>
      </c>
      <c r="D45" s="1" t="s">
        <v>149</v>
      </c>
      <c r="E45" s="1" t="s">
        <v>362</v>
      </c>
      <c r="F45" s="6">
        <v>0.04</v>
      </c>
      <c r="G45" s="6">
        <v>0.04</v>
      </c>
      <c r="H45" s="6">
        <v>0.04</v>
      </c>
      <c r="I45" s="6">
        <v>0.04</v>
      </c>
      <c r="J45" s="6">
        <v>0.04</v>
      </c>
      <c r="K45" s="6">
        <v>0.04</v>
      </c>
      <c r="L45" s="6">
        <v>0.04</v>
      </c>
      <c r="M45" s="6">
        <v>0.04</v>
      </c>
      <c r="N45" s="6">
        <v>0.04</v>
      </c>
      <c r="O45" s="6">
        <v>0.04</v>
      </c>
      <c r="P45" s="6">
        <v>0.04</v>
      </c>
      <c r="Q45" s="6">
        <v>0.04</v>
      </c>
      <c r="R45" s="6">
        <v>0.04</v>
      </c>
      <c r="S45" s="6">
        <v>0.04</v>
      </c>
      <c r="T45" s="6">
        <v>0.04</v>
      </c>
      <c r="U45" s="6">
        <v>0.04</v>
      </c>
      <c r="V45" s="6">
        <v>0.04</v>
      </c>
      <c r="W45" s="6">
        <v>0.04</v>
      </c>
      <c r="X45" s="6">
        <v>0.04</v>
      </c>
      <c r="Y45" s="6">
        <v>0.04</v>
      </c>
      <c r="Z45" s="6">
        <v>0.04</v>
      </c>
      <c r="AA45" s="6">
        <v>0.04</v>
      </c>
      <c r="AB45" s="6">
        <v>0.04</v>
      </c>
      <c r="AC45" s="6">
        <v>0.04</v>
      </c>
      <c r="AD45" s="6">
        <v>0.04</v>
      </c>
      <c r="AE45" s="6">
        <v>0.04</v>
      </c>
      <c r="AF45" s="6">
        <v>0.04</v>
      </c>
      <c r="AG45" s="6">
        <v>0.04</v>
      </c>
      <c r="AH45" s="6">
        <v>0.04</v>
      </c>
      <c r="AI45" s="6">
        <v>0.04</v>
      </c>
      <c r="AJ45" s="6">
        <v>0.04</v>
      </c>
    </row>
    <row r="46" spans="2:36">
      <c r="B46" s="1" t="s">
        <v>7</v>
      </c>
      <c r="C46" s="1" t="s">
        <v>366</v>
      </c>
      <c r="D46" s="1" t="s">
        <v>149</v>
      </c>
      <c r="E46" s="1" t="s">
        <v>362</v>
      </c>
      <c r="F46" s="6">
        <v>0.05</v>
      </c>
      <c r="G46" s="6">
        <v>0.05</v>
      </c>
      <c r="H46" s="6">
        <v>0.05</v>
      </c>
      <c r="I46" s="6">
        <v>0.05</v>
      </c>
      <c r="J46" s="6">
        <v>0.05</v>
      </c>
      <c r="K46" s="6">
        <v>0.05</v>
      </c>
      <c r="L46" s="6">
        <v>0.05</v>
      </c>
      <c r="M46" s="6">
        <v>0.05</v>
      </c>
      <c r="N46" s="6">
        <v>0.05</v>
      </c>
      <c r="O46" s="6">
        <v>0.05</v>
      </c>
      <c r="P46" s="6">
        <v>0.05</v>
      </c>
      <c r="Q46" s="6">
        <v>0.05</v>
      </c>
      <c r="R46" s="6">
        <v>0.05</v>
      </c>
      <c r="S46" s="6">
        <v>0.05</v>
      </c>
      <c r="T46" s="6">
        <v>0.05</v>
      </c>
      <c r="U46" s="6">
        <v>0.05</v>
      </c>
      <c r="V46" s="6">
        <v>0.05</v>
      </c>
      <c r="W46" s="6">
        <v>0.05</v>
      </c>
      <c r="X46" s="6">
        <v>0.05</v>
      </c>
      <c r="Y46" s="6">
        <v>0.05</v>
      </c>
      <c r="Z46" s="6">
        <v>0.05</v>
      </c>
      <c r="AA46" s="6">
        <v>0.05</v>
      </c>
      <c r="AB46" s="6">
        <v>0.05</v>
      </c>
      <c r="AC46" s="6">
        <v>0.05</v>
      </c>
      <c r="AD46" s="6">
        <v>0.05</v>
      </c>
      <c r="AE46" s="6">
        <v>0.05</v>
      </c>
      <c r="AF46" s="6">
        <v>0.05</v>
      </c>
      <c r="AG46" s="6">
        <v>0.05</v>
      </c>
      <c r="AH46" s="6">
        <v>0.05</v>
      </c>
      <c r="AI46" s="6">
        <v>0.05</v>
      </c>
      <c r="AJ46" s="6">
        <v>0.05</v>
      </c>
    </row>
    <row r="47" spans="2:36">
      <c r="B47" s="1" t="s">
        <v>8</v>
      </c>
      <c r="C47" s="1" t="s">
        <v>366</v>
      </c>
      <c r="D47" s="1" t="s">
        <v>149</v>
      </c>
      <c r="E47" s="1" t="s">
        <v>362</v>
      </c>
      <c r="F47" s="6">
        <v>0.88</v>
      </c>
      <c r="G47" s="6">
        <v>0.88</v>
      </c>
      <c r="H47" s="6">
        <v>0.88</v>
      </c>
      <c r="I47" s="6">
        <v>0.88</v>
      </c>
      <c r="J47" s="6">
        <v>0.88</v>
      </c>
      <c r="K47" s="6">
        <v>0.88</v>
      </c>
      <c r="L47" s="6">
        <v>0.88</v>
      </c>
      <c r="M47" s="6">
        <v>0.88</v>
      </c>
      <c r="N47" s="6">
        <v>0.88</v>
      </c>
      <c r="O47" s="6">
        <v>0.88</v>
      </c>
      <c r="P47" s="6">
        <v>0.88</v>
      </c>
      <c r="Q47" s="6">
        <v>0.88</v>
      </c>
      <c r="R47" s="6">
        <v>0.88</v>
      </c>
      <c r="S47" s="6">
        <v>0.88</v>
      </c>
      <c r="T47" s="6">
        <v>0.88</v>
      </c>
      <c r="U47" s="6">
        <v>0.88</v>
      </c>
      <c r="V47" s="6">
        <v>0.88</v>
      </c>
      <c r="W47" s="6">
        <v>0.88</v>
      </c>
      <c r="X47" s="6">
        <v>0.88</v>
      </c>
      <c r="Y47" s="6">
        <v>0.88</v>
      </c>
      <c r="Z47" s="6">
        <v>0.88</v>
      </c>
      <c r="AA47" s="6">
        <v>0.88</v>
      </c>
      <c r="AB47" s="6">
        <v>0.88</v>
      </c>
      <c r="AC47" s="6">
        <v>0.88</v>
      </c>
      <c r="AD47" s="6">
        <v>0.88</v>
      </c>
      <c r="AE47" s="6">
        <v>0.88</v>
      </c>
      <c r="AF47" s="6">
        <v>0.88</v>
      </c>
      <c r="AG47" s="6">
        <v>0.88</v>
      </c>
      <c r="AH47" s="6">
        <v>0.88</v>
      </c>
      <c r="AI47" s="6">
        <v>0.88</v>
      </c>
      <c r="AJ47" s="6">
        <v>0.88</v>
      </c>
    </row>
    <row r="48" spans="2:36">
      <c r="B48" s="1" t="s">
        <v>9</v>
      </c>
      <c r="C48" s="1" t="s">
        <v>366</v>
      </c>
      <c r="D48" s="1" t="s">
        <v>149</v>
      </c>
      <c r="E48" s="1" t="s">
        <v>362</v>
      </c>
      <c r="F48" s="6">
        <v>1</v>
      </c>
      <c r="G48" s="6">
        <v>1</v>
      </c>
      <c r="H48" s="6">
        <v>1</v>
      </c>
      <c r="I48" s="6">
        <v>1</v>
      </c>
      <c r="J48" s="6">
        <v>1</v>
      </c>
      <c r="K48" s="6">
        <v>1</v>
      </c>
      <c r="L48" s="6">
        <v>1</v>
      </c>
      <c r="M48" s="6">
        <v>1</v>
      </c>
      <c r="N48" s="6">
        <v>1</v>
      </c>
      <c r="O48" s="6">
        <v>1</v>
      </c>
      <c r="P48" s="6">
        <v>1</v>
      </c>
      <c r="Q48" s="6">
        <v>1</v>
      </c>
      <c r="R48" s="6">
        <v>1</v>
      </c>
      <c r="S48" s="6">
        <v>1</v>
      </c>
      <c r="T48" s="6">
        <v>1</v>
      </c>
      <c r="U48" s="6">
        <v>1</v>
      </c>
      <c r="V48" s="6">
        <v>1</v>
      </c>
      <c r="W48" s="6">
        <v>1</v>
      </c>
      <c r="X48" s="6">
        <v>1</v>
      </c>
      <c r="Y48" s="6">
        <v>1</v>
      </c>
      <c r="Z48" s="6">
        <v>1</v>
      </c>
      <c r="AA48" s="6">
        <v>1</v>
      </c>
      <c r="AB48" s="6">
        <v>1</v>
      </c>
      <c r="AC48" s="6">
        <v>1</v>
      </c>
      <c r="AD48" s="6">
        <v>1</v>
      </c>
      <c r="AE48" s="6">
        <v>1</v>
      </c>
      <c r="AF48" s="6">
        <v>1</v>
      </c>
      <c r="AG48" s="6">
        <v>1</v>
      </c>
      <c r="AH48" s="6">
        <v>1</v>
      </c>
      <c r="AI48" s="6">
        <v>1</v>
      </c>
      <c r="AJ48" s="6">
        <v>1</v>
      </c>
    </row>
    <row r="49" spans="2:36">
      <c r="B49" s="1" t="s">
        <v>10</v>
      </c>
      <c r="C49" s="1" t="s">
        <v>366</v>
      </c>
      <c r="D49" s="1" t="s">
        <v>149</v>
      </c>
      <c r="E49" s="1" t="s">
        <v>362</v>
      </c>
      <c r="F49" s="6">
        <v>0.1</v>
      </c>
      <c r="G49" s="6">
        <v>0.1</v>
      </c>
      <c r="H49" s="6">
        <v>0.1</v>
      </c>
      <c r="I49" s="6">
        <v>0.1</v>
      </c>
      <c r="J49" s="6">
        <v>0.1</v>
      </c>
      <c r="K49" s="6">
        <v>0.1</v>
      </c>
      <c r="L49" s="6">
        <v>0.1</v>
      </c>
      <c r="M49" s="6">
        <v>0.1</v>
      </c>
      <c r="N49" s="6">
        <v>0.1</v>
      </c>
      <c r="O49" s="6">
        <v>0.1</v>
      </c>
      <c r="P49" s="6">
        <v>0.1</v>
      </c>
      <c r="Q49" s="6">
        <v>0.1</v>
      </c>
      <c r="R49" s="6">
        <v>0.1</v>
      </c>
      <c r="S49" s="6">
        <v>0.1</v>
      </c>
      <c r="T49" s="6">
        <v>0.1</v>
      </c>
      <c r="U49" s="6">
        <v>0.1</v>
      </c>
      <c r="V49" s="6">
        <v>0.1</v>
      </c>
      <c r="W49" s="6">
        <v>0.1</v>
      </c>
      <c r="X49" s="6">
        <v>0.1</v>
      </c>
      <c r="Y49" s="6">
        <v>0.1</v>
      </c>
      <c r="Z49" s="6">
        <v>0.1</v>
      </c>
      <c r="AA49" s="6">
        <v>0.1</v>
      </c>
      <c r="AB49" s="6">
        <v>0.1</v>
      </c>
      <c r="AC49" s="6">
        <v>0.1</v>
      </c>
      <c r="AD49" s="6">
        <v>0.1</v>
      </c>
      <c r="AE49" s="6">
        <v>0.1</v>
      </c>
      <c r="AF49" s="6">
        <v>0.1</v>
      </c>
      <c r="AG49" s="6">
        <v>0.1</v>
      </c>
      <c r="AH49" s="6">
        <v>0.1</v>
      </c>
      <c r="AI49" s="6">
        <v>0.1</v>
      </c>
      <c r="AJ49" s="6">
        <v>0.1</v>
      </c>
    </row>
    <row r="50" spans="2:36">
      <c r="B50" s="1" t="s">
        <v>11</v>
      </c>
      <c r="C50" s="1" t="s">
        <v>366</v>
      </c>
      <c r="D50" s="1" t="s">
        <v>149</v>
      </c>
      <c r="E50" s="1" t="s">
        <v>362</v>
      </c>
      <c r="F50" s="6">
        <v>1.2</v>
      </c>
      <c r="G50" s="6">
        <v>1.2</v>
      </c>
      <c r="H50" s="6">
        <v>1.2</v>
      </c>
      <c r="I50" s="6">
        <v>1.2</v>
      </c>
      <c r="J50" s="6">
        <v>1.2</v>
      </c>
      <c r="K50" s="6">
        <v>1.2</v>
      </c>
      <c r="L50" s="6">
        <v>1.2</v>
      </c>
      <c r="M50" s="6">
        <v>1.2</v>
      </c>
      <c r="N50" s="6">
        <v>1.2</v>
      </c>
      <c r="O50" s="6">
        <v>1.2</v>
      </c>
      <c r="P50" s="6">
        <v>1.2</v>
      </c>
      <c r="Q50" s="6">
        <v>1.2</v>
      </c>
      <c r="R50" s="6">
        <v>1.2</v>
      </c>
      <c r="S50" s="6">
        <v>1.2</v>
      </c>
      <c r="T50" s="6">
        <v>1.2</v>
      </c>
      <c r="U50" s="6">
        <v>1.2</v>
      </c>
      <c r="V50" s="6">
        <v>1.2</v>
      </c>
      <c r="W50" s="6">
        <v>1.2</v>
      </c>
      <c r="X50" s="6">
        <v>1.2</v>
      </c>
      <c r="Y50" s="6">
        <v>1.2</v>
      </c>
      <c r="Z50" s="6">
        <v>1.2</v>
      </c>
      <c r="AA50" s="6">
        <v>1.2</v>
      </c>
      <c r="AB50" s="6">
        <v>1.2</v>
      </c>
      <c r="AC50" s="6">
        <v>1.2</v>
      </c>
      <c r="AD50" s="6">
        <v>1.2</v>
      </c>
      <c r="AE50" s="6">
        <v>1.2</v>
      </c>
      <c r="AF50" s="6">
        <v>1.2</v>
      </c>
      <c r="AG50" s="6">
        <v>1.2</v>
      </c>
      <c r="AH50" s="6">
        <v>1.2</v>
      </c>
      <c r="AI50" s="6">
        <v>1.2</v>
      </c>
      <c r="AJ50" s="6">
        <v>1.2</v>
      </c>
    </row>
    <row r="51" spans="2:36">
      <c r="B51" s="1" t="s">
        <v>38</v>
      </c>
      <c r="C51" s="1" t="s">
        <v>365</v>
      </c>
      <c r="D51" s="1" t="s">
        <v>149</v>
      </c>
      <c r="E51" s="1" t="s">
        <v>362</v>
      </c>
      <c r="F51" s="6">
        <v>0.13</v>
      </c>
      <c r="G51" s="6">
        <v>0.13</v>
      </c>
      <c r="H51" s="6">
        <v>0.13</v>
      </c>
      <c r="I51" s="6">
        <v>0.13</v>
      </c>
      <c r="J51" s="6">
        <v>0.13</v>
      </c>
      <c r="K51" s="6">
        <v>0.13</v>
      </c>
      <c r="L51" s="6">
        <v>0.13</v>
      </c>
      <c r="M51" s="6">
        <v>0.13</v>
      </c>
      <c r="N51" s="6">
        <v>0.13</v>
      </c>
      <c r="O51" s="6">
        <v>0.13</v>
      </c>
      <c r="P51" s="6">
        <v>0.13</v>
      </c>
      <c r="Q51" s="6">
        <v>0.13</v>
      </c>
      <c r="R51" s="6">
        <v>0.13</v>
      </c>
      <c r="S51" s="6">
        <v>0.13</v>
      </c>
      <c r="T51" s="6">
        <v>0.13</v>
      </c>
      <c r="U51" s="6">
        <v>0.13</v>
      </c>
      <c r="V51" s="6">
        <v>0.13</v>
      </c>
      <c r="W51" s="6">
        <v>0.13</v>
      </c>
      <c r="X51" s="6">
        <v>0.13</v>
      </c>
      <c r="Y51" s="6">
        <v>0.13</v>
      </c>
      <c r="Z51" s="6">
        <v>0.13</v>
      </c>
      <c r="AA51" s="6">
        <v>0.13</v>
      </c>
      <c r="AB51" s="6">
        <v>0.13</v>
      </c>
      <c r="AC51" s="6">
        <v>0.13</v>
      </c>
      <c r="AD51" s="6">
        <v>0.13</v>
      </c>
      <c r="AE51" s="6">
        <v>0.13</v>
      </c>
      <c r="AF51" s="6">
        <v>0.13</v>
      </c>
      <c r="AG51" s="6">
        <v>0.13</v>
      </c>
      <c r="AH51" s="6">
        <v>0.13</v>
      </c>
      <c r="AI51" s="6">
        <v>0.13</v>
      </c>
      <c r="AJ51" s="6">
        <v>0.13</v>
      </c>
    </row>
    <row r="52" spans="2:36">
      <c r="B52" s="1" t="s">
        <v>12</v>
      </c>
      <c r="C52" s="1" t="s">
        <v>36</v>
      </c>
      <c r="D52" s="1" t="s">
        <v>149</v>
      </c>
      <c r="E52" s="1" t="s">
        <v>362</v>
      </c>
      <c r="F52" s="6" t="s">
        <v>34</v>
      </c>
      <c r="G52" s="6" t="s">
        <v>34</v>
      </c>
      <c r="H52" s="6" t="s">
        <v>34</v>
      </c>
      <c r="I52" s="6" t="s">
        <v>34</v>
      </c>
      <c r="J52" s="6" t="s">
        <v>34</v>
      </c>
      <c r="K52" s="6" t="s">
        <v>34</v>
      </c>
      <c r="L52" s="6" t="s">
        <v>34</v>
      </c>
      <c r="M52" s="6" t="s">
        <v>34</v>
      </c>
      <c r="N52" s="6" t="s">
        <v>34</v>
      </c>
      <c r="O52" s="6" t="s">
        <v>34</v>
      </c>
      <c r="P52" s="6" t="s">
        <v>34</v>
      </c>
      <c r="Q52" s="6" t="s">
        <v>34</v>
      </c>
      <c r="R52" s="6" t="s">
        <v>34</v>
      </c>
      <c r="S52" s="6" t="s">
        <v>34</v>
      </c>
      <c r="T52" s="6" t="s">
        <v>34</v>
      </c>
      <c r="U52" s="6" t="s">
        <v>34</v>
      </c>
      <c r="V52" s="6" t="s">
        <v>34</v>
      </c>
      <c r="W52" s="6" t="s">
        <v>34</v>
      </c>
      <c r="X52" s="6" t="s">
        <v>34</v>
      </c>
      <c r="Y52" s="6" t="s">
        <v>34</v>
      </c>
      <c r="Z52" s="6" t="s">
        <v>34</v>
      </c>
      <c r="AA52" s="6" t="s">
        <v>34</v>
      </c>
      <c r="AB52" s="6" t="s">
        <v>34</v>
      </c>
      <c r="AC52" s="6" t="s">
        <v>34</v>
      </c>
      <c r="AD52" s="6" t="s">
        <v>34</v>
      </c>
      <c r="AE52" s="6" t="s">
        <v>34</v>
      </c>
      <c r="AF52" s="6" t="s">
        <v>34</v>
      </c>
      <c r="AG52" s="6" t="s">
        <v>34</v>
      </c>
      <c r="AH52" s="6" t="s">
        <v>34</v>
      </c>
      <c r="AI52" s="6" t="s">
        <v>34</v>
      </c>
      <c r="AJ52" s="6" t="s">
        <v>34</v>
      </c>
    </row>
    <row r="53" spans="2:36">
      <c r="B53" s="1" t="s">
        <v>13</v>
      </c>
      <c r="C53" s="1" t="s">
        <v>36</v>
      </c>
      <c r="D53" s="1" t="s">
        <v>149</v>
      </c>
      <c r="E53" s="1" t="s">
        <v>362</v>
      </c>
      <c r="F53" s="6" t="s">
        <v>34</v>
      </c>
      <c r="G53" s="6" t="s">
        <v>34</v>
      </c>
      <c r="H53" s="6" t="s">
        <v>34</v>
      </c>
      <c r="I53" s="6" t="s">
        <v>34</v>
      </c>
      <c r="J53" s="6" t="s">
        <v>34</v>
      </c>
      <c r="K53" s="6" t="s">
        <v>34</v>
      </c>
      <c r="L53" s="6" t="s">
        <v>34</v>
      </c>
      <c r="M53" s="6" t="s">
        <v>34</v>
      </c>
      <c r="N53" s="6" t="s">
        <v>34</v>
      </c>
      <c r="O53" s="6" t="s">
        <v>34</v>
      </c>
      <c r="P53" s="6" t="s">
        <v>34</v>
      </c>
      <c r="Q53" s="6" t="s">
        <v>34</v>
      </c>
      <c r="R53" s="6" t="s">
        <v>34</v>
      </c>
      <c r="S53" s="6" t="s">
        <v>34</v>
      </c>
      <c r="T53" s="6" t="s">
        <v>34</v>
      </c>
      <c r="U53" s="6" t="s">
        <v>34</v>
      </c>
      <c r="V53" s="6" t="s">
        <v>34</v>
      </c>
      <c r="W53" s="6" t="s">
        <v>34</v>
      </c>
      <c r="X53" s="6" t="s">
        <v>34</v>
      </c>
      <c r="Y53" s="6" t="s">
        <v>34</v>
      </c>
      <c r="Z53" s="6" t="s">
        <v>34</v>
      </c>
      <c r="AA53" s="6" t="s">
        <v>34</v>
      </c>
      <c r="AB53" s="6" t="s">
        <v>34</v>
      </c>
      <c r="AC53" s="6" t="s">
        <v>34</v>
      </c>
      <c r="AD53" s="6" t="s">
        <v>34</v>
      </c>
      <c r="AE53" s="6" t="s">
        <v>34</v>
      </c>
      <c r="AF53" s="6" t="s">
        <v>34</v>
      </c>
      <c r="AG53" s="6" t="s">
        <v>34</v>
      </c>
      <c r="AH53" s="6" t="s">
        <v>34</v>
      </c>
      <c r="AI53" s="6" t="s">
        <v>34</v>
      </c>
      <c r="AJ53" s="6" t="s">
        <v>34</v>
      </c>
    </row>
    <row r="54" spans="2:36">
      <c r="B54" s="1" t="s">
        <v>14</v>
      </c>
      <c r="C54" s="1" t="s">
        <v>36</v>
      </c>
      <c r="D54" s="1" t="s">
        <v>149</v>
      </c>
      <c r="E54" s="1" t="s">
        <v>362</v>
      </c>
      <c r="F54" s="6" t="s">
        <v>34</v>
      </c>
      <c r="G54" s="6" t="s">
        <v>34</v>
      </c>
      <c r="H54" s="6" t="s">
        <v>34</v>
      </c>
      <c r="I54" s="6" t="s">
        <v>34</v>
      </c>
      <c r="J54" s="6" t="s">
        <v>34</v>
      </c>
      <c r="K54" s="6" t="s">
        <v>34</v>
      </c>
      <c r="L54" s="6" t="s">
        <v>34</v>
      </c>
      <c r="M54" s="6" t="s">
        <v>34</v>
      </c>
      <c r="N54" s="6" t="s">
        <v>34</v>
      </c>
      <c r="O54" s="6" t="s">
        <v>34</v>
      </c>
      <c r="P54" s="6" t="s">
        <v>34</v>
      </c>
      <c r="Q54" s="6" t="s">
        <v>34</v>
      </c>
      <c r="R54" s="6" t="s">
        <v>34</v>
      </c>
      <c r="S54" s="6" t="s">
        <v>34</v>
      </c>
      <c r="T54" s="6" t="s">
        <v>34</v>
      </c>
      <c r="U54" s="6" t="s">
        <v>34</v>
      </c>
      <c r="V54" s="6" t="s">
        <v>34</v>
      </c>
      <c r="W54" s="6" t="s">
        <v>34</v>
      </c>
      <c r="X54" s="6" t="s">
        <v>34</v>
      </c>
      <c r="Y54" s="6" t="s">
        <v>34</v>
      </c>
      <c r="Z54" s="6" t="s">
        <v>34</v>
      </c>
      <c r="AA54" s="6" t="s">
        <v>34</v>
      </c>
      <c r="AB54" s="6" t="s">
        <v>34</v>
      </c>
      <c r="AC54" s="6" t="s">
        <v>34</v>
      </c>
      <c r="AD54" s="6" t="s">
        <v>34</v>
      </c>
      <c r="AE54" s="6" t="s">
        <v>34</v>
      </c>
      <c r="AF54" s="6" t="s">
        <v>34</v>
      </c>
      <c r="AG54" s="6" t="s">
        <v>34</v>
      </c>
      <c r="AH54" s="6" t="s">
        <v>34</v>
      </c>
      <c r="AI54" s="6" t="s">
        <v>34</v>
      </c>
      <c r="AJ54" s="6" t="s">
        <v>34</v>
      </c>
    </row>
    <row r="55" spans="2:36">
      <c r="B55" s="1" t="s">
        <v>15</v>
      </c>
      <c r="C55" s="1" t="s">
        <v>36</v>
      </c>
      <c r="D55" s="1" t="s">
        <v>149</v>
      </c>
      <c r="E55" s="1" t="s">
        <v>362</v>
      </c>
      <c r="F55" s="6" t="s">
        <v>34</v>
      </c>
      <c r="G55" s="6" t="s">
        <v>34</v>
      </c>
      <c r="H55" s="6" t="s">
        <v>34</v>
      </c>
      <c r="I55" s="6" t="s">
        <v>34</v>
      </c>
      <c r="J55" s="6" t="s">
        <v>34</v>
      </c>
      <c r="K55" s="6" t="s">
        <v>34</v>
      </c>
      <c r="L55" s="6" t="s">
        <v>34</v>
      </c>
      <c r="M55" s="6" t="s">
        <v>34</v>
      </c>
      <c r="N55" s="6" t="s">
        <v>34</v>
      </c>
      <c r="O55" s="6" t="s">
        <v>34</v>
      </c>
      <c r="P55" s="6" t="s">
        <v>34</v>
      </c>
      <c r="Q55" s="6" t="s">
        <v>34</v>
      </c>
      <c r="R55" s="6" t="s">
        <v>34</v>
      </c>
      <c r="S55" s="6" t="s">
        <v>34</v>
      </c>
      <c r="T55" s="6" t="s">
        <v>34</v>
      </c>
      <c r="U55" s="6" t="s">
        <v>34</v>
      </c>
      <c r="V55" s="6" t="s">
        <v>34</v>
      </c>
      <c r="W55" s="6" t="s">
        <v>34</v>
      </c>
      <c r="X55" s="6" t="s">
        <v>34</v>
      </c>
      <c r="Y55" s="6" t="s">
        <v>34</v>
      </c>
      <c r="Z55" s="6" t="s">
        <v>34</v>
      </c>
      <c r="AA55" s="6" t="s">
        <v>34</v>
      </c>
      <c r="AB55" s="6" t="s">
        <v>34</v>
      </c>
      <c r="AC55" s="6" t="s">
        <v>34</v>
      </c>
      <c r="AD55" s="6" t="s">
        <v>34</v>
      </c>
      <c r="AE55" s="6" t="s">
        <v>34</v>
      </c>
      <c r="AF55" s="6" t="s">
        <v>34</v>
      </c>
      <c r="AG55" s="6" t="s">
        <v>34</v>
      </c>
      <c r="AH55" s="6" t="s">
        <v>34</v>
      </c>
      <c r="AI55" s="6" t="s">
        <v>34</v>
      </c>
      <c r="AJ55" s="6" t="s">
        <v>34</v>
      </c>
    </row>
    <row r="56" spans="2:36">
      <c r="B56" s="1" t="s">
        <v>16</v>
      </c>
      <c r="C56" s="1" t="s">
        <v>36</v>
      </c>
      <c r="D56" s="1" t="s">
        <v>149</v>
      </c>
      <c r="E56" s="1" t="s">
        <v>362</v>
      </c>
      <c r="F56" s="6" t="s">
        <v>34</v>
      </c>
      <c r="G56" s="6" t="s">
        <v>34</v>
      </c>
      <c r="H56" s="6" t="s">
        <v>34</v>
      </c>
      <c r="I56" s="6" t="s">
        <v>34</v>
      </c>
      <c r="J56" s="6" t="s">
        <v>34</v>
      </c>
      <c r="K56" s="6" t="s">
        <v>34</v>
      </c>
      <c r="L56" s="6" t="s">
        <v>34</v>
      </c>
      <c r="M56" s="6" t="s">
        <v>34</v>
      </c>
      <c r="N56" s="6" t="s">
        <v>34</v>
      </c>
      <c r="O56" s="6" t="s">
        <v>34</v>
      </c>
      <c r="P56" s="6" t="s">
        <v>34</v>
      </c>
      <c r="Q56" s="6" t="s">
        <v>34</v>
      </c>
      <c r="R56" s="6" t="s">
        <v>34</v>
      </c>
      <c r="S56" s="6" t="s">
        <v>34</v>
      </c>
      <c r="T56" s="6" t="s">
        <v>34</v>
      </c>
      <c r="U56" s="6" t="s">
        <v>34</v>
      </c>
      <c r="V56" s="6" t="s">
        <v>34</v>
      </c>
      <c r="W56" s="6" t="s">
        <v>34</v>
      </c>
      <c r="X56" s="6" t="s">
        <v>34</v>
      </c>
      <c r="Y56" s="6" t="s">
        <v>34</v>
      </c>
      <c r="Z56" s="6" t="s">
        <v>34</v>
      </c>
      <c r="AA56" s="6" t="s">
        <v>34</v>
      </c>
      <c r="AB56" s="6" t="s">
        <v>34</v>
      </c>
      <c r="AC56" s="6" t="s">
        <v>34</v>
      </c>
      <c r="AD56" s="6" t="s">
        <v>34</v>
      </c>
      <c r="AE56" s="6" t="s">
        <v>34</v>
      </c>
      <c r="AF56" s="6" t="s">
        <v>34</v>
      </c>
      <c r="AG56" s="6" t="s">
        <v>34</v>
      </c>
      <c r="AH56" s="6" t="s">
        <v>34</v>
      </c>
      <c r="AI56" s="6" t="s">
        <v>34</v>
      </c>
      <c r="AJ56" s="6" t="s">
        <v>34</v>
      </c>
    </row>
    <row r="57" spans="2:36">
      <c r="B57" s="1" t="s">
        <v>17</v>
      </c>
      <c r="C57" s="1" t="s">
        <v>126</v>
      </c>
      <c r="D57" s="1" t="s">
        <v>149</v>
      </c>
      <c r="E57" s="1" t="s">
        <v>362</v>
      </c>
      <c r="F57" s="6">
        <v>0.08</v>
      </c>
      <c r="G57" s="6">
        <v>0.08</v>
      </c>
      <c r="H57" s="6">
        <v>0.08</v>
      </c>
      <c r="I57" s="6">
        <v>0.08</v>
      </c>
      <c r="J57" s="6">
        <v>0.08</v>
      </c>
      <c r="K57" s="6">
        <v>0.08</v>
      </c>
      <c r="L57" s="6">
        <v>0.08</v>
      </c>
      <c r="M57" s="6">
        <v>0.08</v>
      </c>
      <c r="N57" s="6">
        <v>0.08</v>
      </c>
      <c r="O57" s="6">
        <v>0.08</v>
      </c>
      <c r="P57" s="6">
        <v>0.08</v>
      </c>
      <c r="Q57" s="6">
        <v>0.08</v>
      </c>
      <c r="R57" s="6">
        <v>0.08</v>
      </c>
      <c r="S57" s="6">
        <v>0.08</v>
      </c>
      <c r="T57" s="6">
        <v>0.08</v>
      </c>
      <c r="U57" s="6">
        <v>0.08</v>
      </c>
      <c r="V57" s="6">
        <v>0.08</v>
      </c>
      <c r="W57" s="6">
        <v>0.08</v>
      </c>
      <c r="X57" s="6">
        <v>0.08</v>
      </c>
      <c r="Y57" s="6">
        <v>0.08</v>
      </c>
      <c r="Z57" s="6">
        <v>0.08</v>
      </c>
      <c r="AA57" s="6">
        <v>0.08</v>
      </c>
      <c r="AB57" s="6">
        <v>0.08</v>
      </c>
      <c r="AC57" s="6">
        <v>0.08</v>
      </c>
      <c r="AD57" s="6">
        <v>0.08</v>
      </c>
      <c r="AE57" s="6">
        <v>0.08</v>
      </c>
      <c r="AF57" s="6">
        <v>0.08</v>
      </c>
      <c r="AG57" s="6">
        <v>0.08</v>
      </c>
      <c r="AH57" s="6">
        <v>0.08</v>
      </c>
      <c r="AI57" s="6">
        <v>0.08</v>
      </c>
      <c r="AJ57" s="6">
        <v>0.08</v>
      </c>
    </row>
    <row r="58" spans="2:36">
      <c r="B58" s="1" t="s">
        <v>113</v>
      </c>
      <c r="C58" s="1" t="s">
        <v>126</v>
      </c>
      <c r="D58" s="1" t="s">
        <v>149</v>
      </c>
      <c r="E58" s="1" t="s">
        <v>362</v>
      </c>
      <c r="F58" s="1">
        <v>3.7999999999999999E-2</v>
      </c>
      <c r="G58" s="1">
        <v>3.7999999999999999E-2</v>
      </c>
      <c r="H58" s="1">
        <v>3.7999999999999999E-2</v>
      </c>
      <c r="I58" s="1">
        <v>3.7999999999999999E-2</v>
      </c>
      <c r="J58" s="1">
        <v>3.7999999999999999E-2</v>
      </c>
      <c r="K58" s="1">
        <v>3.7999999999999999E-2</v>
      </c>
      <c r="L58" s="1">
        <v>3.7999999999999999E-2</v>
      </c>
      <c r="M58" s="1">
        <v>3.7999999999999999E-2</v>
      </c>
      <c r="N58" s="1">
        <v>3.7999999999999999E-2</v>
      </c>
      <c r="O58" s="1">
        <v>3.7999999999999999E-2</v>
      </c>
      <c r="P58" s="1">
        <v>3.7999999999999999E-2</v>
      </c>
      <c r="Q58" s="1">
        <v>3.7999999999999999E-2</v>
      </c>
      <c r="R58" s="1">
        <v>3.7999999999999999E-2</v>
      </c>
      <c r="S58" s="1">
        <v>3.7999999999999999E-2</v>
      </c>
      <c r="T58" s="1">
        <v>3.7999999999999999E-2</v>
      </c>
      <c r="U58" s="1">
        <v>3.7999999999999999E-2</v>
      </c>
      <c r="V58" s="1">
        <v>3.7999999999999999E-2</v>
      </c>
      <c r="W58" s="1">
        <v>3.7999999999999999E-2</v>
      </c>
      <c r="X58" s="1">
        <v>3.7999999999999999E-2</v>
      </c>
      <c r="Y58" s="1">
        <v>3.7999999999999999E-2</v>
      </c>
      <c r="Z58" s="1">
        <v>3.7999999999999999E-2</v>
      </c>
      <c r="AA58" s="1">
        <v>3.7999999999999999E-2</v>
      </c>
      <c r="AB58" s="1">
        <v>3.7999999999999999E-2</v>
      </c>
      <c r="AC58" s="1">
        <v>3.7999999999999999E-2</v>
      </c>
      <c r="AD58" s="1">
        <v>3.7999999999999999E-2</v>
      </c>
      <c r="AE58" s="1">
        <v>3.7999999999999999E-2</v>
      </c>
      <c r="AF58" s="1">
        <v>3.7999999999999999E-2</v>
      </c>
      <c r="AG58" s="1">
        <v>3.7999999999999999E-2</v>
      </c>
      <c r="AH58" s="1">
        <v>3.7999999999999999E-2</v>
      </c>
      <c r="AI58" s="1">
        <v>3.7999999999999999E-2</v>
      </c>
      <c r="AJ58" s="1">
        <v>3.7999999999999999E-2</v>
      </c>
    </row>
  </sheetData>
  <phoneticPr fontId="2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0F004-E88C-4530-99BB-68171775CB57}">
  <sheetPr>
    <tabColor rgb="FF92D050"/>
  </sheetPr>
  <dimension ref="B1:AJ98"/>
  <sheetViews>
    <sheetView zoomScale="75" zoomScaleNormal="75" workbookViewId="0">
      <selection activeCell="AM62" sqref="AM62"/>
    </sheetView>
  </sheetViews>
  <sheetFormatPr defaultColWidth="9.140625" defaultRowHeight="15"/>
  <cols>
    <col min="1" max="1" width="9.140625" style="21"/>
    <col min="2" max="2" width="17.7109375" style="21" bestFit="1" customWidth="1"/>
    <col min="3" max="3" width="8.7109375" style="21" customWidth="1"/>
    <col min="4" max="4" width="15.5703125" style="21" customWidth="1"/>
    <col min="5" max="5" width="15.42578125" style="21" bestFit="1" customWidth="1"/>
    <col min="6" max="6" width="8.7109375" style="34" bestFit="1" customWidth="1"/>
    <col min="7" max="17" width="8.7109375" style="21" bestFit="1" customWidth="1"/>
    <col min="18" max="36" width="7.5703125" style="21" bestFit="1" customWidth="1"/>
    <col min="37" max="16384" width="9.140625" style="21"/>
  </cols>
  <sheetData>
    <row r="1" spans="2:36">
      <c r="B1" s="28" t="s">
        <v>162</v>
      </c>
    </row>
    <row r="2" spans="2:36" ht="12.75" customHeight="1">
      <c r="B2" s="17" t="s">
        <v>29</v>
      </c>
      <c r="C2" s="17" t="s">
        <v>31</v>
      </c>
      <c r="D2" s="17" t="s">
        <v>32</v>
      </c>
      <c r="E2" s="17"/>
      <c r="F2" s="35"/>
    </row>
    <row r="3" spans="2:36" ht="13.5" customHeight="1">
      <c r="B3" s="17" t="s">
        <v>18</v>
      </c>
      <c r="C3" s="17" t="s">
        <v>47</v>
      </c>
      <c r="D3" s="17" t="s">
        <v>48</v>
      </c>
      <c r="E3" s="17"/>
      <c r="F3" s="35"/>
    </row>
    <row r="4" spans="2:36">
      <c r="B4" s="17" t="s">
        <v>30</v>
      </c>
      <c r="C4" s="17" t="s">
        <v>22</v>
      </c>
      <c r="D4" s="17"/>
      <c r="E4" s="17"/>
      <c r="F4" s="35"/>
    </row>
    <row r="5" spans="2:36">
      <c r="B5" s="17" t="s">
        <v>21</v>
      </c>
      <c r="C5" s="17" t="s">
        <v>23</v>
      </c>
      <c r="D5" s="17" t="s">
        <v>28</v>
      </c>
      <c r="E5" s="17" t="s">
        <v>178</v>
      </c>
      <c r="F5" s="35">
        <v>1990</v>
      </c>
      <c r="G5" s="17">
        <v>1991</v>
      </c>
      <c r="H5" s="35">
        <v>1992</v>
      </c>
      <c r="I5" s="17">
        <v>1993</v>
      </c>
      <c r="J5" s="35">
        <v>1994</v>
      </c>
      <c r="K5" s="17">
        <v>1995</v>
      </c>
      <c r="L5" s="35">
        <v>1996</v>
      </c>
      <c r="M5" s="17">
        <v>1997</v>
      </c>
      <c r="N5" s="35">
        <v>1998</v>
      </c>
      <c r="O5" s="17">
        <v>1999</v>
      </c>
      <c r="P5" s="35">
        <v>2000</v>
      </c>
      <c r="Q5" s="17">
        <v>2001</v>
      </c>
      <c r="R5" s="35">
        <v>2002</v>
      </c>
      <c r="S5" s="17">
        <v>2003</v>
      </c>
      <c r="T5" s="35">
        <v>2004</v>
      </c>
      <c r="U5" s="17">
        <v>2005</v>
      </c>
      <c r="V5" s="35">
        <v>2006</v>
      </c>
      <c r="W5" s="17">
        <v>2007</v>
      </c>
      <c r="X5" s="35">
        <v>2008</v>
      </c>
      <c r="Y5" s="17">
        <v>2009</v>
      </c>
      <c r="Z5" s="35">
        <v>2010</v>
      </c>
      <c r="AA5" s="17">
        <v>2011</v>
      </c>
      <c r="AB5" s="35">
        <v>2012</v>
      </c>
      <c r="AC5" s="17">
        <v>2013</v>
      </c>
      <c r="AD5" s="35">
        <v>2014</v>
      </c>
      <c r="AE5" s="17">
        <v>2015</v>
      </c>
      <c r="AF5" s="35">
        <v>2016</v>
      </c>
      <c r="AG5" s="17">
        <v>2017</v>
      </c>
      <c r="AH5" s="35">
        <v>2018</v>
      </c>
      <c r="AI5" s="17">
        <v>2019</v>
      </c>
      <c r="AJ5" s="35">
        <v>2020</v>
      </c>
    </row>
    <row r="6" spans="2:36" ht="18">
      <c r="B6" s="21" t="s">
        <v>150</v>
      </c>
      <c r="C6" s="21" t="s">
        <v>33</v>
      </c>
      <c r="D6" s="21" t="s">
        <v>149</v>
      </c>
      <c r="E6" s="21" t="s">
        <v>196</v>
      </c>
      <c r="F6" s="40">
        <v>173</v>
      </c>
      <c r="G6" s="40">
        <v>173</v>
      </c>
      <c r="H6" s="40">
        <v>173</v>
      </c>
      <c r="I6" s="40">
        <v>173</v>
      </c>
      <c r="J6" s="40">
        <v>173</v>
      </c>
      <c r="K6" s="40">
        <v>173</v>
      </c>
      <c r="L6" s="40">
        <v>173</v>
      </c>
      <c r="M6" s="40">
        <v>173</v>
      </c>
      <c r="N6" s="40">
        <v>173</v>
      </c>
      <c r="O6" s="40">
        <v>173</v>
      </c>
      <c r="P6" s="40">
        <v>173</v>
      </c>
      <c r="Q6" s="40">
        <v>173</v>
      </c>
      <c r="R6" s="40">
        <v>173</v>
      </c>
      <c r="S6" s="40">
        <v>173</v>
      </c>
      <c r="T6" s="40">
        <v>173</v>
      </c>
      <c r="U6" s="40">
        <v>173</v>
      </c>
      <c r="V6" s="40">
        <v>173</v>
      </c>
      <c r="W6" s="40">
        <v>173</v>
      </c>
      <c r="X6" s="40">
        <v>173</v>
      </c>
      <c r="Y6" s="40">
        <v>173</v>
      </c>
      <c r="Z6" s="40">
        <v>173</v>
      </c>
      <c r="AA6" s="40">
        <v>173</v>
      </c>
      <c r="AB6" s="40">
        <v>173</v>
      </c>
      <c r="AC6" s="40">
        <v>173</v>
      </c>
      <c r="AD6" s="40">
        <v>173</v>
      </c>
      <c r="AE6" s="40">
        <v>173</v>
      </c>
      <c r="AF6" s="40">
        <v>173</v>
      </c>
      <c r="AG6" s="40">
        <v>173</v>
      </c>
      <c r="AH6" s="40">
        <v>173</v>
      </c>
      <c r="AI6" s="40">
        <v>173</v>
      </c>
      <c r="AJ6" s="40">
        <v>173</v>
      </c>
    </row>
    <row r="7" spans="2:36" ht="18">
      <c r="B7" s="21" t="s">
        <v>151</v>
      </c>
      <c r="C7" s="21" t="s">
        <v>33</v>
      </c>
      <c r="D7" s="21" t="s">
        <v>61</v>
      </c>
      <c r="F7" s="40">
        <v>720</v>
      </c>
      <c r="G7" s="40">
        <v>720</v>
      </c>
      <c r="H7" s="40">
        <v>720</v>
      </c>
      <c r="I7" s="40">
        <v>720</v>
      </c>
      <c r="J7" s="40">
        <v>720</v>
      </c>
      <c r="K7" s="40">
        <v>720</v>
      </c>
      <c r="L7" s="40">
        <v>720</v>
      </c>
      <c r="M7" s="40">
        <v>720</v>
      </c>
      <c r="N7" s="40">
        <v>720</v>
      </c>
      <c r="O7" s="40">
        <v>720</v>
      </c>
      <c r="P7" s="40">
        <v>720</v>
      </c>
      <c r="Q7" s="40">
        <v>720</v>
      </c>
      <c r="R7" s="40">
        <v>720</v>
      </c>
      <c r="S7" s="40">
        <v>720</v>
      </c>
      <c r="T7" s="40">
        <v>720</v>
      </c>
      <c r="U7" s="40">
        <v>720</v>
      </c>
      <c r="V7" s="40">
        <v>720</v>
      </c>
      <c r="W7" s="40">
        <v>720</v>
      </c>
      <c r="X7" s="40">
        <v>720</v>
      </c>
      <c r="Y7" s="40">
        <v>720</v>
      </c>
      <c r="Z7" s="40">
        <v>720</v>
      </c>
      <c r="AA7" s="40">
        <v>720</v>
      </c>
      <c r="AB7" s="40">
        <v>720</v>
      </c>
      <c r="AC7" s="40">
        <v>720</v>
      </c>
      <c r="AD7" s="40">
        <v>720</v>
      </c>
      <c r="AE7" s="40">
        <v>720</v>
      </c>
      <c r="AF7" s="40">
        <v>720</v>
      </c>
      <c r="AG7" s="40">
        <v>720</v>
      </c>
      <c r="AH7" s="40">
        <v>720</v>
      </c>
      <c r="AI7" s="40">
        <v>720</v>
      </c>
      <c r="AJ7" s="40">
        <v>720</v>
      </c>
    </row>
    <row r="8" spans="2:36">
      <c r="B8" s="21" t="s">
        <v>1</v>
      </c>
      <c r="C8" s="21" t="s">
        <v>33</v>
      </c>
      <c r="D8" s="21" t="s">
        <v>149</v>
      </c>
      <c r="E8" s="21" t="s">
        <v>196</v>
      </c>
      <c r="F8" s="40">
        <v>88.8</v>
      </c>
      <c r="G8" s="40">
        <v>88.8</v>
      </c>
      <c r="H8" s="40">
        <v>88.8</v>
      </c>
      <c r="I8" s="40">
        <v>88.8</v>
      </c>
      <c r="J8" s="40">
        <v>88.8</v>
      </c>
      <c r="K8" s="40">
        <v>88.8</v>
      </c>
      <c r="L8" s="40">
        <v>88.8</v>
      </c>
      <c r="M8" s="40">
        <v>88.8</v>
      </c>
      <c r="N8" s="40">
        <v>88.8</v>
      </c>
      <c r="O8" s="40">
        <v>88.8</v>
      </c>
      <c r="P8" s="40">
        <v>88.8</v>
      </c>
      <c r="Q8" s="40">
        <v>88.8</v>
      </c>
      <c r="R8" s="40">
        <v>88.8</v>
      </c>
      <c r="S8" s="40">
        <v>88.8</v>
      </c>
      <c r="T8" s="40">
        <v>88.8</v>
      </c>
      <c r="U8" s="40">
        <v>88.8</v>
      </c>
      <c r="V8" s="40">
        <v>88.8</v>
      </c>
      <c r="W8" s="40">
        <v>88.8</v>
      </c>
      <c r="X8" s="40">
        <v>88.8</v>
      </c>
      <c r="Y8" s="40">
        <v>88.8</v>
      </c>
      <c r="Z8" s="40">
        <v>88.8</v>
      </c>
      <c r="AA8" s="40">
        <v>88.8</v>
      </c>
      <c r="AB8" s="40">
        <v>88.8</v>
      </c>
      <c r="AC8" s="40">
        <v>88.8</v>
      </c>
      <c r="AD8" s="40">
        <v>88.8</v>
      </c>
      <c r="AE8" s="40">
        <v>88.8</v>
      </c>
      <c r="AF8" s="40">
        <v>88.8</v>
      </c>
      <c r="AG8" s="40">
        <v>88.8</v>
      </c>
      <c r="AH8" s="40">
        <v>88.8</v>
      </c>
      <c r="AI8" s="40">
        <v>88.8</v>
      </c>
      <c r="AJ8" s="40">
        <v>88.8</v>
      </c>
    </row>
    <row r="9" spans="2:36">
      <c r="B9" s="21" t="s">
        <v>0</v>
      </c>
      <c r="C9" s="21" t="s">
        <v>33</v>
      </c>
      <c r="D9" s="21" t="s">
        <v>149</v>
      </c>
      <c r="E9" s="21" t="s">
        <v>196</v>
      </c>
      <c r="F9" s="40">
        <v>931</v>
      </c>
      <c r="G9" s="40">
        <v>931</v>
      </c>
      <c r="H9" s="40">
        <v>931</v>
      </c>
      <c r="I9" s="40">
        <v>931</v>
      </c>
      <c r="J9" s="40">
        <v>931</v>
      </c>
      <c r="K9" s="40">
        <v>931</v>
      </c>
      <c r="L9" s="40">
        <v>931</v>
      </c>
      <c r="M9" s="40">
        <v>931</v>
      </c>
      <c r="N9" s="40">
        <v>931</v>
      </c>
      <c r="O9" s="40">
        <v>931</v>
      </c>
      <c r="P9" s="40">
        <v>931</v>
      </c>
      <c r="Q9" s="40">
        <v>931</v>
      </c>
      <c r="R9" s="40">
        <v>931</v>
      </c>
      <c r="S9" s="40">
        <v>931</v>
      </c>
      <c r="T9" s="40">
        <v>931</v>
      </c>
      <c r="U9" s="40">
        <v>931</v>
      </c>
      <c r="V9" s="40">
        <v>931</v>
      </c>
      <c r="W9" s="40">
        <v>931</v>
      </c>
      <c r="X9" s="40">
        <v>931</v>
      </c>
      <c r="Y9" s="40">
        <v>931</v>
      </c>
      <c r="Z9" s="40">
        <v>931</v>
      </c>
      <c r="AA9" s="40">
        <v>931</v>
      </c>
      <c r="AB9" s="40">
        <v>931</v>
      </c>
      <c r="AC9" s="40">
        <v>931</v>
      </c>
      <c r="AD9" s="40">
        <v>931</v>
      </c>
      <c r="AE9" s="40">
        <v>931</v>
      </c>
      <c r="AF9" s="40">
        <v>931</v>
      </c>
      <c r="AG9" s="40">
        <v>931</v>
      </c>
      <c r="AH9" s="40">
        <v>931</v>
      </c>
      <c r="AI9" s="40">
        <v>931</v>
      </c>
      <c r="AJ9" s="40">
        <v>931</v>
      </c>
    </row>
    <row r="10" spans="2:36" ht="18">
      <c r="B10" s="21" t="s">
        <v>152</v>
      </c>
      <c r="F10" s="40" t="s">
        <v>34</v>
      </c>
      <c r="G10" s="40" t="s">
        <v>34</v>
      </c>
      <c r="H10" s="40" t="s">
        <v>34</v>
      </c>
      <c r="I10" s="40" t="s">
        <v>34</v>
      </c>
      <c r="J10" s="40" t="s">
        <v>34</v>
      </c>
      <c r="K10" s="40" t="s">
        <v>34</v>
      </c>
      <c r="L10" s="40" t="s">
        <v>34</v>
      </c>
      <c r="M10" s="40" t="s">
        <v>34</v>
      </c>
      <c r="N10" s="40" t="s">
        <v>34</v>
      </c>
      <c r="O10" s="40" t="s">
        <v>34</v>
      </c>
      <c r="P10" s="40" t="s">
        <v>34</v>
      </c>
      <c r="Q10" s="40" t="s">
        <v>34</v>
      </c>
      <c r="R10" s="40" t="s">
        <v>34</v>
      </c>
      <c r="S10" s="40" t="s">
        <v>34</v>
      </c>
      <c r="T10" s="40" t="s">
        <v>34</v>
      </c>
      <c r="U10" s="40" t="s">
        <v>34</v>
      </c>
      <c r="V10" s="40" t="s">
        <v>34</v>
      </c>
      <c r="W10" s="40" t="s">
        <v>34</v>
      </c>
      <c r="X10" s="40" t="s">
        <v>34</v>
      </c>
      <c r="Y10" s="40" t="s">
        <v>34</v>
      </c>
      <c r="Z10" s="40" t="s">
        <v>34</v>
      </c>
      <c r="AA10" s="40" t="s">
        <v>34</v>
      </c>
      <c r="AB10" s="40" t="s">
        <v>34</v>
      </c>
      <c r="AC10" s="40" t="s">
        <v>34</v>
      </c>
      <c r="AD10" s="40" t="s">
        <v>34</v>
      </c>
      <c r="AE10" s="40" t="s">
        <v>34</v>
      </c>
      <c r="AF10" s="40" t="s">
        <v>34</v>
      </c>
      <c r="AG10" s="40" t="s">
        <v>34</v>
      </c>
      <c r="AH10" s="40" t="s">
        <v>34</v>
      </c>
      <c r="AI10" s="40" t="s">
        <v>34</v>
      </c>
      <c r="AJ10" s="40" t="s">
        <v>34</v>
      </c>
    </row>
    <row r="11" spans="2:36">
      <c r="B11" s="21" t="s">
        <v>2</v>
      </c>
      <c r="C11" s="21" t="s">
        <v>33</v>
      </c>
      <c r="D11" s="21" t="s">
        <v>149</v>
      </c>
      <c r="E11" s="21" t="s">
        <v>196</v>
      </c>
      <c r="F11" s="40">
        <v>124</v>
      </c>
      <c r="G11" s="40">
        <v>124</v>
      </c>
      <c r="H11" s="40">
        <v>124</v>
      </c>
      <c r="I11" s="40">
        <v>124</v>
      </c>
      <c r="J11" s="40">
        <v>124</v>
      </c>
      <c r="K11" s="40">
        <v>124</v>
      </c>
      <c r="L11" s="40">
        <v>124</v>
      </c>
      <c r="M11" s="40">
        <v>124</v>
      </c>
      <c r="N11" s="40">
        <v>124</v>
      </c>
      <c r="O11" s="40">
        <v>124</v>
      </c>
      <c r="P11" s="40">
        <v>124</v>
      </c>
      <c r="Q11" s="40">
        <v>124</v>
      </c>
      <c r="R11" s="40">
        <v>124</v>
      </c>
      <c r="S11" s="40">
        <v>124</v>
      </c>
      <c r="T11" s="40">
        <v>124</v>
      </c>
      <c r="U11" s="40">
        <v>124</v>
      </c>
      <c r="V11" s="40">
        <v>124</v>
      </c>
      <c r="W11" s="40">
        <v>124</v>
      </c>
      <c r="X11" s="40">
        <v>124</v>
      </c>
      <c r="Y11" s="40">
        <v>124</v>
      </c>
      <c r="Z11" s="40">
        <v>124</v>
      </c>
      <c r="AA11" s="40">
        <v>124</v>
      </c>
      <c r="AB11" s="40">
        <v>124</v>
      </c>
      <c r="AC11" s="40">
        <v>124</v>
      </c>
      <c r="AD11" s="40">
        <v>124</v>
      </c>
      <c r="AE11" s="40">
        <v>124</v>
      </c>
      <c r="AF11" s="40">
        <v>124</v>
      </c>
      <c r="AG11" s="40">
        <v>124</v>
      </c>
      <c r="AH11" s="40">
        <v>124</v>
      </c>
      <c r="AI11" s="40">
        <v>124</v>
      </c>
      <c r="AJ11" s="40">
        <v>124</v>
      </c>
    </row>
    <row r="12" spans="2:36" ht="18">
      <c r="B12" s="21" t="s">
        <v>153</v>
      </c>
      <c r="C12" s="21" t="s">
        <v>33</v>
      </c>
      <c r="D12" s="21" t="s">
        <v>149</v>
      </c>
      <c r="E12" s="21" t="s">
        <v>196</v>
      </c>
      <c r="F12" s="40">
        <v>117</v>
      </c>
      <c r="G12" s="40">
        <v>117</v>
      </c>
      <c r="H12" s="40">
        <v>117</v>
      </c>
      <c r="I12" s="40">
        <v>117</v>
      </c>
      <c r="J12" s="40">
        <v>117</v>
      </c>
      <c r="K12" s="40">
        <v>117</v>
      </c>
      <c r="L12" s="40">
        <v>117</v>
      </c>
      <c r="M12" s="40">
        <v>117</v>
      </c>
      <c r="N12" s="40">
        <v>117</v>
      </c>
      <c r="O12" s="40">
        <v>117</v>
      </c>
      <c r="P12" s="40">
        <v>117</v>
      </c>
      <c r="Q12" s="40">
        <v>117</v>
      </c>
      <c r="R12" s="40">
        <v>117</v>
      </c>
      <c r="S12" s="40">
        <v>117</v>
      </c>
      <c r="T12" s="40">
        <v>117</v>
      </c>
      <c r="U12" s="40">
        <v>117</v>
      </c>
      <c r="V12" s="40">
        <v>117</v>
      </c>
      <c r="W12" s="40">
        <v>117</v>
      </c>
      <c r="X12" s="40">
        <v>117</v>
      </c>
      <c r="Y12" s="40">
        <v>117</v>
      </c>
      <c r="Z12" s="40">
        <v>117</v>
      </c>
      <c r="AA12" s="40">
        <v>117</v>
      </c>
      <c r="AB12" s="40">
        <v>117</v>
      </c>
      <c r="AC12" s="40">
        <v>117</v>
      </c>
      <c r="AD12" s="40">
        <v>117</v>
      </c>
      <c r="AE12" s="40">
        <v>117</v>
      </c>
      <c r="AF12" s="40">
        <v>117</v>
      </c>
      <c r="AG12" s="40">
        <v>117</v>
      </c>
      <c r="AH12" s="40">
        <v>117</v>
      </c>
      <c r="AI12" s="40">
        <v>117</v>
      </c>
      <c r="AJ12" s="40">
        <v>117</v>
      </c>
    </row>
    <row r="13" spans="2:36" ht="18">
      <c r="B13" s="21" t="s">
        <v>154</v>
      </c>
      <c r="C13" s="21" t="s">
        <v>33</v>
      </c>
      <c r="D13" s="21" t="s">
        <v>149</v>
      </c>
      <c r="E13" s="21" t="s">
        <v>196</v>
      </c>
      <c r="F13" s="40">
        <v>108</v>
      </c>
      <c r="G13" s="40">
        <v>108</v>
      </c>
      <c r="H13" s="40">
        <v>108</v>
      </c>
      <c r="I13" s="40">
        <v>108</v>
      </c>
      <c r="J13" s="40">
        <v>108</v>
      </c>
      <c r="K13" s="40">
        <v>108</v>
      </c>
      <c r="L13" s="40">
        <v>108</v>
      </c>
      <c r="M13" s="40">
        <v>108</v>
      </c>
      <c r="N13" s="40">
        <v>108</v>
      </c>
      <c r="O13" s="40">
        <v>108</v>
      </c>
      <c r="P13" s="40">
        <v>108</v>
      </c>
      <c r="Q13" s="40">
        <v>108</v>
      </c>
      <c r="R13" s="40">
        <v>108</v>
      </c>
      <c r="S13" s="40">
        <v>108</v>
      </c>
      <c r="T13" s="40">
        <v>108</v>
      </c>
      <c r="U13" s="40">
        <v>108</v>
      </c>
      <c r="V13" s="40">
        <v>108</v>
      </c>
      <c r="W13" s="40">
        <v>108</v>
      </c>
      <c r="X13" s="40">
        <v>108</v>
      </c>
      <c r="Y13" s="40">
        <v>108</v>
      </c>
      <c r="Z13" s="40">
        <v>108</v>
      </c>
      <c r="AA13" s="40">
        <v>108</v>
      </c>
      <c r="AB13" s="40">
        <v>108</v>
      </c>
      <c r="AC13" s="40">
        <v>108</v>
      </c>
      <c r="AD13" s="40">
        <v>108</v>
      </c>
      <c r="AE13" s="40">
        <v>108</v>
      </c>
      <c r="AF13" s="40">
        <v>108</v>
      </c>
      <c r="AG13" s="40">
        <v>108</v>
      </c>
      <c r="AH13" s="40">
        <v>108</v>
      </c>
      <c r="AI13" s="40">
        <v>108</v>
      </c>
      <c r="AJ13" s="40">
        <v>108</v>
      </c>
    </row>
    <row r="14" spans="2:36" ht="18">
      <c r="B14" s="21" t="s">
        <v>116</v>
      </c>
      <c r="C14" s="21" t="s">
        <v>155</v>
      </c>
      <c r="D14" s="21" t="s">
        <v>149</v>
      </c>
      <c r="E14" s="21" t="s">
        <v>196</v>
      </c>
      <c r="F14" s="36">
        <v>6.4000000000000001E-2</v>
      </c>
      <c r="G14" s="36">
        <v>6.4000000000000001E-2</v>
      </c>
      <c r="H14" s="36">
        <v>6.4000000000000001E-2</v>
      </c>
      <c r="I14" s="36">
        <v>6.4000000000000001E-2</v>
      </c>
      <c r="J14" s="36">
        <v>6.4000000000000001E-2</v>
      </c>
      <c r="K14" s="36">
        <v>6.4000000000000001E-2</v>
      </c>
      <c r="L14" s="36">
        <v>6.4000000000000001E-2</v>
      </c>
      <c r="M14" s="36">
        <v>6.4000000000000001E-2</v>
      </c>
      <c r="N14" s="36">
        <v>6.4000000000000001E-2</v>
      </c>
      <c r="O14" s="36">
        <v>6.4000000000000001E-2</v>
      </c>
      <c r="P14" s="36">
        <v>6.4000000000000001E-2</v>
      </c>
      <c r="Q14" s="36">
        <v>6.4000000000000001E-2</v>
      </c>
      <c r="R14" s="36">
        <v>6.4000000000000001E-2</v>
      </c>
      <c r="S14" s="36">
        <v>6.4000000000000001E-2</v>
      </c>
      <c r="T14" s="36">
        <v>6.4000000000000001E-2</v>
      </c>
      <c r="U14" s="36">
        <v>6.4000000000000001E-2</v>
      </c>
      <c r="V14" s="36">
        <v>6.4000000000000001E-2</v>
      </c>
      <c r="W14" s="36">
        <v>6.4000000000000001E-2</v>
      </c>
      <c r="X14" s="36">
        <v>6.4000000000000001E-2</v>
      </c>
      <c r="Y14" s="36">
        <v>6.4000000000000001E-2</v>
      </c>
      <c r="Z14" s="36">
        <v>6.4000000000000001E-2</v>
      </c>
      <c r="AA14" s="36">
        <v>6.4000000000000001E-2</v>
      </c>
      <c r="AB14" s="36">
        <v>6.4000000000000001E-2</v>
      </c>
      <c r="AC14" s="36">
        <v>6.4000000000000001E-2</v>
      </c>
      <c r="AD14" s="36">
        <v>6.4000000000000001E-2</v>
      </c>
      <c r="AE14" s="36">
        <v>6.4000000000000001E-2</v>
      </c>
      <c r="AF14" s="36">
        <v>6.4000000000000001E-2</v>
      </c>
      <c r="AG14" s="36">
        <v>6.4000000000000001E-2</v>
      </c>
      <c r="AH14" s="36">
        <v>6.4000000000000001E-2</v>
      </c>
      <c r="AI14" s="36">
        <v>6.4000000000000001E-2</v>
      </c>
      <c r="AJ14" s="36">
        <v>6.4000000000000001E-2</v>
      </c>
    </row>
    <row r="16" spans="2:36">
      <c r="B16" s="17" t="s">
        <v>30</v>
      </c>
      <c r="C16" s="17" t="s">
        <v>43</v>
      </c>
      <c r="D16" s="17"/>
      <c r="E16" s="17"/>
      <c r="F16" s="35"/>
    </row>
    <row r="17" spans="2:36">
      <c r="B17" s="17" t="s">
        <v>21</v>
      </c>
      <c r="C17" s="17" t="s">
        <v>23</v>
      </c>
      <c r="D17" s="17" t="s">
        <v>28</v>
      </c>
      <c r="E17" s="17" t="s">
        <v>178</v>
      </c>
      <c r="F17" s="35">
        <v>1990</v>
      </c>
      <c r="G17" s="17">
        <v>1991</v>
      </c>
      <c r="H17" s="35">
        <v>1992</v>
      </c>
      <c r="I17" s="17">
        <v>1993</v>
      </c>
      <c r="J17" s="35">
        <v>1994</v>
      </c>
      <c r="K17" s="17">
        <v>1995</v>
      </c>
      <c r="L17" s="35">
        <v>1996</v>
      </c>
      <c r="M17" s="17">
        <v>1997</v>
      </c>
      <c r="N17" s="35">
        <v>1998</v>
      </c>
      <c r="O17" s="17">
        <v>1999</v>
      </c>
      <c r="P17" s="35">
        <v>2000</v>
      </c>
      <c r="Q17" s="17">
        <v>2001</v>
      </c>
      <c r="R17" s="35">
        <v>2002</v>
      </c>
      <c r="S17" s="17">
        <v>2003</v>
      </c>
      <c r="T17" s="35">
        <v>2004</v>
      </c>
      <c r="U17" s="17">
        <v>2005</v>
      </c>
      <c r="V17" s="35">
        <v>2006</v>
      </c>
      <c r="W17" s="17">
        <v>2007</v>
      </c>
      <c r="X17" s="35">
        <v>2008</v>
      </c>
      <c r="Y17" s="17">
        <v>2009</v>
      </c>
      <c r="Z17" s="35">
        <v>2010</v>
      </c>
      <c r="AA17" s="17">
        <v>2011</v>
      </c>
      <c r="AB17" s="35">
        <v>2012</v>
      </c>
      <c r="AC17" s="17">
        <v>2013</v>
      </c>
      <c r="AD17" s="35">
        <v>2014</v>
      </c>
      <c r="AE17" s="17">
        <v>2015</v>
      </c>
      <c r="AF17" s="35">
        <v>2016</v>
      </c>
      <c r="AG17" s="17">
        <v>2017</v>
      </c>
      <c r="AH17" s="35">
        <v>2018</v>
      </c>
      <c r="AI17" s="35">
        <v>2019</v>
      </c>
      <c r="AJ17" s="35">
        <v>2020</v>
      </c>
    </row>
    <row r="18" spans="2:36" ht="18">
      <c r="B18" s="21" t="s">
        <v>150</v>
      </c>
      <c r="C18" s="21" t="s">
        <v>33</v>
      </c>
      <c r="D18" s="21" t="s">
        <v>120</v>
      </c>
      <c r="E18" s="21" t="s">
        <v>182</v>
      </c>
      <c r="F18" s="40">
        <v>100</v>
      </c>
      <c r="G18" s="40">
        <v>100</v>
      </c>
      <c r="H18" s="40">
        <v>100</v>
      </c>
      <c r="I18" s="40">
        <v>100</v>
      </c>
      <c r="J18" s="40">
        <v>100</v>
      </c>
      <c r="K18" s="40">
        <v>100</v>
      </c>
      <c r="L18" s="40">
        <v>100</v>
      </c>
      <c r="M18" s="40">
        <v>100</v>
      </c>
      <c r="N18" s="40">
        <v>100</v>
      </c>
      <c r="O18" s="40">
        <v>100</v>
      </c>
      <c r="P18" s="40">
        <v>100</v>
      </c>
      <c r="Q18" s="40">
        <v>100</v>
      </c>
      <c r="R18" s="40">
        <v>100</v>
      </c>
      <c r="S18" s="40">
        <v>100</v>
      </c>
      <c r="T18" s="40">
        <v>100</v>
      </c>
      <c r="U18" s="40">
        <v>100</v>
      </c>
      <c r="V18" s="40">
        <v>100</v>
      </c>
      <c r="W18" s="40">
        <v>100</v>
      </c>
      <c r="X18" s="40">
        <v>100</v>
      </c>
      <c r="Y18" s="40">
        <v>100</v>
      </c>
      <c r="Z18" s="40">
        <v>100</v>
      </c>
      <c r="AA18" s="40">
        <v>100</v>
      </c>
      <c r="AB18" s="40">
        <v>100</v>
      </c>
      <c r="AC18" s="40">
        <v>100</v>
      </c>
      <c r="AD18" s="40">
        <v>100</v>
      </c>
      <c r="AE18" s="40">
        <v>100</v>
      </c>
      <c r="AF18" s="40">
        <v>100</v>
      </c>
      <c r="AG18" s="40">
        <v>100</v>
      </c>
      <c r="AH18" s="40">
        <v>100</v>
      </c>
      <c r="AI18" s="40">
        <v>100</v>
      </c>
      <c r="AJ18" s="40">
        <v>100</v>
      </c>
    </row>
    <row r="19" spans="2:36" ht="18">
      <c r="B19" s="21" t="s">
        <v>151</v>
      </c>
      <c r="C19" s="21" t="s">
        <v>33</v>
      </c>
      <c r="D19" s="21" t="s">
        <v>61</v>
      </c>
      <c r="F19" s="40">
        <v>138.38999999999999</v>
      </c>
      <c r="G19" s="40">
        <v>138.38999999999999</v>
      </c>
      <c r="H19" s="40">
        <v>138.38999999999999</v>
      </c>
      <c r="I19" s="40">
        <v>138.38999999999999</v>
      </c>
      <c r="J19" s="40">
        <v>138.38999999999999</v>
      </c>
      <c r="K19" s="40">
        <v>92.26</v>
      </c>
      <c r="L19" s="40">
        <v>92.26</v>
      </c>
      <c r="M19" s="40">
        <v>92.26</v>
      </c>
      <c r="N19" s="40">
        <v>92.26</v>
      </c>
      <c r="O19" s="40">
        <v>73.900000000000006</v>
      </c>
      <c r="P19" s="40">
        <v>73.900000000000006</v>
      </c>
      <c r="Q19" s="40">
        <v>73.900000000000006</v>
      </c>
      <c r="R19" s="40">
        <v>63</v>
      </c>
      <c r="S19" s="40">
        <v>63</v>
      </c>
      <c r="T19" s="40">
        <v>63</v>
      </c>
      <c r="U19" s="40">
        <v>63</v>
      </c>
      <c r="V19" s="40">
        <v>63</v>
      </c>
      <c r="W19" s="40">
        <v>60</v>
      </c>
      <c r="X19" s="40">
        <v>28.14</v>
      </c>
      <c r="Y19" s="40">
        <v>37.74</v>
      </c>
      <c r="Z19" s="40">
        <v>35.700000000000003</v>
      </c>
      <c r="AA19" s="40">
        <v>33.110136227199263</v>
      </c>
      <c r="AB19" s="40">
        <v>36.11175248210575</v>
      </c>
      <c r="AC19" s="40">
        <v>32.232740706534287</v>
      </c>
      <c r="AD19" s="40">
        <v>15.885476795197414</v>
      </c>
      <c r="AE19" s="40">
        <v>11.683214038328328</v>
      </c>
      <c r="AF19" s="40">
        <v>9.0048487647194637</v>
      </c>
      <c r="AG19" s="40">
        <v>29.231124451627796</v>
      </c>
      <c r="AH19" s="40">
        <v>31.632417455552993</v>
      </c>
      <c r="AI19" s="40">
        <v>28.815516047102285</v>
      </c>
      <c r="AJ19" s="40">
        <v>28.815516047102285</v>
      </c>
    </row>
    <row r="20" spans="2:36">
      <c r="B20" s="21" t="s">
        <v>1</v>
      </c>
      <c r="C20" s="21" t="s">
        <v>33</v>
      </c>
      <c r="D20" s="21" t="s">
        <v>120</v>
      </c>
      <c r="E20" s="21" t="s">
        <v>182</v>
      </c>
      <c r="F20" s="40">
        <v>10</v>
      </c>
      <c r="G20" s="40">
        <v>10</v>
      </c>
      <c r="H20" s="40">
        <v>10</v>
      </c>
      <c r="I20" s="40">
        <v>10</v>
      </c>
      <c r="J20" s="40">
        <v>10</v>
      </c>
      <c r="K20" s="40">
        <v>10</v>
      </c>
      <c r="L20" s="40">
        <v>10</v>
      </c>
      <c r="M20" s="40">
        <v>10</v>
      </c>
      <c r="N20" s="40">
        <v>10</v>
      </c>
      <c r="O20" s="40">
        <v>10</v>
      </c>
      <c r="P20" s="40">
        <v>10</v>
      </c>
      <c r="Q20" s="40">
        <v>10</v>
      </c>
      <c r="R20" s="40">
        <v>10</v>
      </c>
      <c r="S20" s="40">
        <v>10</v>
      </c>
      <c r="T20" s="40">
        <v>10</v>
      </c>
      <c r="U20" s="40">
        <v>10</v>
      </c>
      <c r="V20" s="40">
        <v>10</v>
      </c>
      <c r="W20" s="40">
        <v>10</v>
      </c>
      <c r="X20" s="40">
        <v>10</v>
      </c>
      <c r="Y20" s="40">
        <v>10</v>
      </c>
      <c r="Z20" s="40">
        <v>10</v>
      </c>
      <c r="AA20" s="40">
        <v>10</v>
      </c>
      <c r="AB20" s="40">
        <v>10</v>
      </c>
      <c r="AC20" s="40">
        <v>10</v>
      </c>
      <c r="AD20" s="40">
        <v>10</v>
      </c>
      <c r="AE20" s="40">
        <v>10</v>
      </c>
      <c r="AF20" s="40">
        <v>10</v>
      </c>
      <c r="AG20" s="40">
        <v>10</v>
      </c>
      <c r="AH20" s="40">
        <v>10</v>
      </c>
      <c r="AI20" s="40">
        <v>10</v>
      </c>
      <c r="AJ20" s="40">
        <v>10</v>
      </c>
    </row>
    <row r="21" spans="2:36">
      <c r="B21" s="21" t="s">
        <v>0</v>
      </c>
      <c r="C21" s="21" t="s">
        <v>33</v>
      </c>
      <c r="D21" s="21" t="s">
        <v>120</v>
      </c>
      <c r="E21" s="21" t="s">
        <v>182</v>
      </c>
      <c r="F21" s="40">
        <v>40</v>
      </c>
      <c r="G21" s="40">
        <v>40</v>
      </c>
      <c r="H21" s="40">
        <v>40</v>
      </c>
      <c r="I21" s="40">
        <v>40</v>
      </c>
      <c r="J21" s="40">
        <v>40</v>
      </c>
      <c r="K21" s="40">
        <v>40</v>
      </c>
      <c r="L21" s="40">
        <v>40</v>
      </c>
      <c r="M21" s="40">
        <v>40</v>
      </c>
      <c r="N21" s="40">
        <v>40</v>
      </c>
      <c r="O21" s="40">
        <v>40</v>
      </c>
      <c r="P21" s="40">
        <v>40</v>
      </c>
      <c r="Q21" s="40">
        <v>40</v>
      </c>
      <c r="R21" s="40">
        <v>40</v>
      </c>
      <c r="S21" s="40">
        <v>40</v>
      </c>
      <c r="T21" s="40">
        <v>40</v>
      </c>
      <c r="U21" s="40">
        <v>40</v>
      </c>
      <c r="V21" s="40">
        <v>40</v>
      </c>
      <c r="W21" s="40">
        <v>40</v>
      </c>
      <c r="X21" s="40">
        <v>40</v>
      </c>
      <c r="Y21" s="40">
        <v>40</v>
      </c>
      <c r="Z21" s="40">
        <v>40</v>
      </c>
      <c r="AA21" s="40">
        <v>40</v>
      </c>
      <c r="AB21" s="40">
        <v>40</v>
      </c>
      <c r="AC21" s="40">
        <v>40</v>
      </c>
      <c r="AD21" s="40">
        <v>40</v>
      </c>
      <c r="AE21" s="40">
        <v>40</v>
      </c>
      <c r="AF21" s="40">
        <v>40</v>
      </c>
      <c r="AG21" s="40">
        <v>40</v>
      </c>
      <c r="AH21" s="40">
        <v>40</v>
      </c>
      <c r="AI21" s="40">
        <v>40</v>
      </c>
      <c r="AJ21" s="40">
        <v>40</v>
      </c>
    </row>
    <row r="22" spans="2:36" ht="18">
      <c r="B22" s="21" t="s">
        <v>152</v>
      </c>
      <c r="F22" s="40" t="s">
        <v>34</v>
      </c>
      <c r="G22" s="40" t="s">
        <v>34</v>
      </c>
      <c r="H22" s="40" t="s">
        <v>34</v>
      </c>
      <c r="I22" s="40" t="s">
        <v>34</v>
      </c>
      <c r="J22" s="40" t="s">
        <v>34</v>
      </c>
      <c r="K22" s="40" t="s">
        <v>34</v>
      </c>
      <c r="L22" s="40" t="s">
        <v>34</v>
      </c>
      <c r="M22" s="40" t="s">
        <v>34</v>
      </c>
      <c r="N22" s="40" t="s">
        <v>34</v>
      </c>
      <c r="O22" s="40" t="s">
        <v>34</v>
      </c>
      <c r="P22" s="40" t="s">
        <v>34</v>
      </c>
      <c r="Q22" s="40" t="s">
        <v>34</v>
      </c>
      <c r="R22" s="40" t="s">
        <v>34</v>
      </c>
      <c r="S22" s="40" t="s">
        <v>34</v>
      </c>
      <c r="T22" s="40" t="s">
        <v>34</v>
      </c>
      <c r="U22" s="40" t="s">
        <v>34</v>
      </c>
      <c r="V22" s="40" t="s">
        <v>34</v>
      </c>
      <c r="W22" s="40" t="s">
        <v>34</v>
      </c>
      <c r="X22" s="40" t="s">
        <v>34</v>
      </c>
      <c r="Y22" s="40" t="s">
        <v>34</v>
      </c>
      <c r="Z22" s="40" t="s">
        <v>34</v>
      </c>
      <c r="AA22" s="40" t="s">
        <v>34</v>
      </c>
      <c r="AB22" s="40" t="s">
        <v>34</v>
      </c>
      <c r="AC22" s="40" t="s">
        <v>34</v>
      </c>
      <c r="AD22" s="40" t="s">
        <v>34</v>
      </c>
      <c r="AE22" s="40" t="s">
        <v>34</v>
      </c>
      <c r="AF22" s="40" t="s">
        <v>34</v>
      </c>
      <c r="AG22" s="40" t="s">
        <v>34</v>
      </c>
      <c r="AH22" s="40" t="s">
        <v>34</v>
      </c>
      <c r="AI22" s="40" t="s">
        <v>34</v>
      </c>
      <c r="AJ22" s="40" t="s">
        <v>34</v>
      </c>
    </row>
    <row r="23" spans="2:36">
      <c r="B23" s="21" t="s">
        <v>2</v>
      </c>
      <c r="C23" s="21" t="s">
        <v>33</v>
      </c>
      <c r="D23" s="21" t="s">
        <v>120</v>
      </c>
      <c r="E23" s="21" t="s">
        <v>182</v>
      </c>
      <c r="F23" s="40">
        <v>27.5</v>
      </c>
      <c r="G23" s="40">
        <v>27.5</v>
      </c>
      <c r="H23" s="40">
        <v>27.5</v>
      </c>
      <c r="I23" s="40">
        <v>27.5</v>
      </c>
      <c r="J23" s="40">
        <v>27.5</v>
      </c>
      <c r="K23" s="40">
        <v>27.5</v>
      </c>
      <c r="L23" s="40">
        <v>27.5</v>
      </c>
      <c r="M23" s="40">
        <v>27.5</v>
      </c>
      <c r="N23" s="40">
        <v>27.5</v>
      </c>
      <c r="O23" s="40">
        <v>27.5</v>
      </c>
      <c r="P23" s="40">
        <v>27.5</v>
      </c>
      <c r="Q23" s="40">
        <v>27.5</v>
      </c>
      <c r="R23" s="40">
        <v>27.5</v>
      </c>
      <c r="S23" s="40">
        <v>27.5</v>
      </c>
      <c r="T23" s="40">
        <v>27.5</v>
      </c>
      <c r="U23" s="40">
        <v>27.5</v>
      </c>
      <c r="V23" s="40">
        <v>27.5</v>
      </c>
      <c r="W23" s="40">
        <v>27.5</v>
      </c>
      <c r="X23" s="40">
        <v>27.5</v>
      </c>
      <c r="Y23" s="40">
        <v>27.5</v>
      </c>
      <c r="Z23" s="40">
        <v>27.5</v>
      </c>
      <c r="AA23" s="40">
        <v>27.5</v>
      </c>
      <c r="AB23" s="40">
        <v>27.5</v>
      </c>
      <c r="AC23" s="40">
        <v>27.5</v>
      </c>
      <c r="AD23" s="40">
        <v>27.5</v>
      </c>
      <c r="AE23" s="40">
        <v>27.5</v>
      </c>
      <c r="AF23" s="40">
        <v>27.5</v>
      </c>
      <c r="AG23" s="40">
        <v>27.5</v>
      </c>
      <c r="AH23" s="40">
        <v>27.5</v>
      </c>
      <c r="AI23" s="40">
        <v>27.5</v>
      </c>
      <c r="AJ23" s="40">
        <v>27.5</v>
      </c>
    </row>
    <row r="24" spans="2:36" ht="18">
      <c r="B24" s="21" t="s">
        <v>153</v>
      </c>
      <c r="C24" s="21" t="s">
        <v>33</v>
      </c>
      <c r="D24" s="21" t="s">
        <v>120</v>
      </c>
      <c r="E24" s="21" t="s">
        <v>182</v>
      </c>
      <c r="F24" s="40">
        <v>21.5</v>
      </c>
      <c r="G24" s="40">
        <v>21.5</v>
      </c>
      <c r="H24" s="40">
        <v>21.5</v>
      </c>
      <c r="I24" s="40">
        <v>21.5</v>
      </c>
      <c r="J24" s="40">
        <v>21.5</v>
      </c>
      <c r="K24" s="40">
        <v>21.5</v>
      </c>
      <c r="L24" s="40">
        <v>21.5</v>
      </c>
      <c r="M24" s="40">
        <v>21.5</v>
      </c>
      <c r="N24" s="40">
        <v>21.5</v>
      </c>
      <c r="O24" s="40">
        <v>21.5</v>
      </c>
      <c r="P24" s="40">
        <v>21.5</v>
      </c>
      <c r="Q24" s="40">
        <v>21.5</v>
      </c>
      <c r="R24" s="40">
        <v>21.5</v>
      </c>
      <c r="S24" s="40">
        <v>21.5</v>
      </c>
      <c r="T24" s="40">
        <v>21.5</v>
      </c>
      <c r="U24" s="40">
        <v>21.5</v>
      </c>
      <c r="V24" s="40">
        <v>21.5</v>
      </c>
      <c r="W24" s="40">
        <v>21.5</v>
      </c>
      <c r="X24" s="40">
        <v>21.5</v>
      </c>
      <c r="Y24" s="40">
        <v>21.5</v>
      </c>
      <c r="Z24" s="40">
        <v>21.5</v>
      </c>
      <c r="AA24" s="40">
        <v>21.5</v>
      </c>
      <c r="AB24" s="40">
        <v>21.5</v>
      </c>
      <c r="AC24" s="40">
        <v>21.5</v>
      </c>
      <c r="AD24" s="40">
        <v>21.5</v>
      </c>
      <c r="AE24" s="40">
        <v>21.5</v>
      </c>
      <c r="AF24" s="40">
        <v>21.5</v>
      </c>
      <c r="AG24" s="40">
        <v>21.5</v>
      </c>
      <c r="AH24" s="40">
        <v>21.5</v>
      </c>
      <c r="AI24" s="40">
        <v>21.5</v>
      </c>
      <c r="AJ24" s="40">
        <v>21.5</v>
      </c>
    </row>
    <row r="25" spans="2:36" ht="18">
      <c r="B25" s="21" t="s">
        <v>154</v>
      </c>
      <c r="C25" s="21" t="s">
        <v>33</v>
      </c>
      <c r="D25" s="21" t="s">
        <v>120</v>
      </c>
      <c r="E25" s="21" t="s">
        <v>182</v>
      </c>
      <c r="F25" s="40">
        <v>16.5</v>
      </c>
      <c r="G25" s="40">
        <v>16.5</v>
      </c>
      <c r="H25" s="40">
        <v>16.5</v>
      </c>
      <c r="I25" s="40">
        <v>16.5</v>
      </c>
      <c r="J25" s="40">
        <v>16.5</v>
      </c>
      <c r="K25" s="40">
        <v>16.5</v>
      </c>
      <c r="L25" s="40">
        <v>16.5</v>
      </c>
      <c r="M25" s="40">
        <v>16.5</v>
      </c>
      <c r="N25" s="40">
        <v>16.5</v>
      </c>
      <c r="O25" s="40">
        <v>16.5</v>
      </c>
      <c r="P25" s="40">
        <v>16.5</v>
      </c>
      <c r="Q25" s="40">
        <v>16.5</v>
      </c>
      <c r="R25" s="40">
        <v>16.5</v>
      </c>
      <c r="S25" s="40">
        <v>16.5</v>
      </c>
      <c r="T25" s="40">
        <v>16.5</v>
      </c>
      <c r="U25" s="40">
        <v>16.5</v>
      </c>
      <c r="V25" s="40">
        <v>16.5</v>
      </c>
      <c r="W25" s="40">
        <v>16.5</v>
      </c>
      <c r="X25" s="40">
        <v>16.5</v>
      </c>
      <c r="Y25" s="40">
        <v>16.5</v>
      </c>
      <c r="Z25" s="40">
        <v>16.5</v>
      </c>
      <c r="AA25" s="40">
        <v>16.5</v>
      </c>
      <c r="AB25" s="40">
        <v>16.5</v>
      </c>
      <c r="AC25" s="40">
        <v>16.5</v>
      </c>
      <c r="AD25" s="40">
        <v>16.5</v>
      </c>
      <c r="AE25" s="40">
        <v>16.5</v>
      </c>
      <c r="AF25" s="40">
        <v>16.5</v>
      </c>
      <c r="AG25" s="40">
        <v>16.5</v>
      </c>
      <c r="AH25" s="40">
        <v>16.5</v>
      </c>
      <c r="AI25" s="40">
        <v>16.5</v>
      </c>
      <c r="AJ25" s="40">
        <v>16.5</v>
      </c>
    </row>
    <row r="26" spans="2:36" ht="18">
      <c r="B26" s="21" t="s">
        <v>116</v>
      </c>
      <c r="C26" s="21" t="s">
        <v>155</v>
      </c>
      <c r="D26" s="23" t="s">
        <v>149</v>
      </c>
      <c r="E26" s="23" t="s">
        <v>182</v>
      </c>
      <c r="F26" s="36">
        <v>0.56000000000000005</v>
      </c>
      <c r="G26" s="36">
        <v>0.56000000000000005</v>
      </c>
      <c r="H26" s="36">
        <v>0.56000000000000005</v>
      </c>
      <c r="I26" s="36">
        <v>0.56000000000000005</v>
      </c>
      <c r="J26" s="36">
        <v>0.56000000000000005</v>
      </c>
      <c r="K26" s="36">
        <v>0.56000000000000005</v>
      </c>
      <c r="L26" s="36">
        <v>0.56000000000000005</v>
      </c>
      <c r="M26" s="36">
        <v>0.56000000000000005</v>
      </c>
      <c r="N26" s="36">
        <v>0.56000000000000005</v>
      </c>
      <c r="O26" s="36">
        <v>0.56000000000000005</v>
      </c>
      <c r="P26" s="36">
        <v>0.56000000000000005</v>
      </c>
      <c r="Q26" s="36">
        <v>0.56000000000000005</v>
      </c>
      <c r="R26" s="36">
        <v>0.56000000000000005</v>
      </c>
      <c r="S26" s="36">
        <v>0.56000000000000005</v>
      </c>
      <c r="T26" s="36">
        <v>0.56000000000000005</v>
      </c>
      <c r="U26" s="36">
        <v>0.56000000000000005</v>
      </c>
      <c r="V26" s="36">
        <v>0.56000000000000005</v>
      </c>
      <c r="W26" s="36">
        <v>0.56000000000000005</v>
      </c>
      <c r="X26" s="36">
        <v>0.56000000000000005</v>
      </c>
      <c r="Y26" s="36">
        <v>0.56000000000000005</v>
      </c>
      <c r="Z26" s="36">
        <v>0.56000000000000005</v>
      </c>
      <c r="AA26" s="36">
        <v>0.56000000000000005</v>
      </c>
      <c r="AB26" s="36">
        <v>0.56000000000000005</v>
      </c>
      <c r="AC26" s="36">
        <v>0.56000000000000005</v>
      </c>
      <c r="AD26" s="36">
        <v>0.56000000000000005</v>
      </c>
      <c r="AE26" s="36">
        <v>0.56000000000000005</v>
      </c>
      <c r="AF26" s="36">
        <v>0.56000000000000005</v>
      </c>
      <c r="AG26" s="36">
        <v>0.56000000000000005</v>
      </c>
      <c r="AH26" s="36">
        <v>0.56000000000000005</v>
      </c>
      <c r="AI26" s="36">
        <v>0.56000000000000005</v>
      </c>
      <c r="AJ26" s="36">
        <v>0.56000000000000005</v>
      </c>
    </row>
    <row r="27" spans="2:36">
      <c r="D27" s="23"/>
      <c r="E27" s="23"/>
    </row>
    <row r="28" spans="2:36">
      <c r="B28" s="17" t="s">
        <v>30</v>
      </c>
      <c r="C28" s="17" t="s">
        <v>58</v>
      </c>
      <c r="D28" s="26"/>
      <c r="E28" s="26"/>
      <c r="F28" s="35"/>
    </row>
    <row r="29" spans="2:36">
      <c r="B29" s="17" t="s">
        <v>21</v>
      </c>
      <c r="C29" s="17" t="s">
        <v>23</v>
      </c>
      <c r="D29" s="26" t="s">
        <v>28</v>
      </c>
      <c r="E29" s="26" t="s">
        <v>178</v>
      </c>
      <c r="F29" s="35">
        <v>1990</v>
      </c>
      <c r="G29" s="17">
        <v>1991</v>
      </c>
      <c r="H29" s="35">
        <v>1992</v>
      </c>
      <c r="I29" s="17">
        <v>1993</v>
      </c>
      <c r="J29" s="35">
        <v>1994</v>
      </c>
      <c r="K29" s="17">
        <v>1995</v>
      </c>
      <c r="L29" s="35">
        <v>1996</v>
      </c>
      <c r="M29" s="17">
        <v>1997</v>
      </c>
      <c r="N29" s="35">
        <v>1998</v>
      </c>
      <c r="O29" s="17">
        <v>1999</v>
      </c>
      <c r="P29" s="35">
        <v>2000</v>
      </c>
      <c r="Q29" s="17">
        <v>2001</v>
      </c>
      <c r="R29" s="35">
        <v>2002</v>
      </c>
      <c r="S29" s="17">
        <v>2003</v>
      </c>
      <c r="T29" s="35">
        <v>2004</v>
      </c>
      <c r="U29" s="17">
        <v>2005</v>
      </c>
      <c r="V29" s="35">
        <v>2006</v>
      </c>
      <c r="W29" s="17">
        <v>2007</v>
      </c>
      <c r="X29" s="35">
        <v>2008</v>
      </c>
      <c r="Y29" s="17">
        <v>2009</v>
      </c>
      <c r="Z29" s="35">
        <v>2010</v>
      </c>
      <c r="AA29" s="17">
        <v>2011</v>
      </c>
      <c r="AB29" s="35">
        <v>2012</v>
      </c>
      <c r="AC29" s="17">
        <v>2013</v>
      </c>
      <c r="AD29" s="35">
        <v>2014</v>
      </c>
      <c r="AE29" s="17">
        <v>2015</v>
      </c>
      <c r="AF29" s="35">
        <v>2016</v>
      </c>
      <c r="AG29" s="17">
        <v>2017</v>
      </c>
      <c r="AH29" s="35">
        <v>2018</v>
      </c>
      <c r="AI29" s="35">
        <v>2019</v>
      </c>
      <c r="AJ29" s="35">
        <v>2020</v>
      </c>
    </row>
    <row r="30" spans="2:36" ht="18">
      <c r="B30" s="21" t="s">
        <v>150</v>
      </c>
      <c r="C30" s="21" t="s">
        <v>33</v>
      </c>
      <c r="D30" s="23" t="s">
        <v>120</v>
      </c>
      <c r="E30" s="23" t="s">
        <v>182</v>
      </c>
      <c r="F30" s="40">
        <v>100</v>
      </c>
      <c r="G30" s="40">
        <v>100</v>
      </c>
      <c r="H30" s="40">
        <v>100</v>
      </c>
      <c r="I30" s="40">
        <v>100</v>
      </c>
      <c r="J30" s="40">
        <v>100</v>
      </c>
      <c r="K30" s="40">
        <v>100</v>
      </c>
      <c r="L30" s="40">
        <v>100</v>
      </c>
      <c r="M30" s="40">
        <v>100</v>
      </c>
      <c r="N30" s="40">
        <v>100</v>
      </c>
      <c r="O30" s="40">
        <v>100</v>
      </c>
      <c r="P30" s="40">
        <v>100</v>
      </c>
      <c r="Q30" s="40">
        <v>100</v>
      </c>
      <c r="R30" s="40">
        <v>100</v>
      </c>
      <c r="S30" s="40">
        <v>100</v>
      </c>
      <c r="T30" s="40">
        <v>100</v>
      </c>
      <c r="U30" s="40">
        <v>100</v>
      </c>
      <c r="V30" s="40">
        <v>100</v>
      </c>
      <c r="W30" s="40">
        <v>100</v>
      </c>
      <c r="X30" s="40">
        <v>100</v>
      </c>
      <c r="Y30" s="40">
        <v>100</v>
      </c>
      <c r="Z30" s="40">
        <v>100</v>
      </c>
      <c r="AA30" s="40">
        <v>100</v>
      </c>
      <c r="AB30" s="40">
        <v>100</v>
      </c>
      <c r="AC30" s="40">
        <v>100</v>
      </c>
      <c r="AD30" s="40">
        <v>100</v>
      </c>
      <c r="AE30" s="40">
        <v>100</v>
      </c>
      <c r="AF30" s="40">
        <v>100</v>
      </c>
      <c r="AG30" s="40">
        <v>100</v>
      </c>
      <c r="AH30" s="40">
        <v>100</v>
      </c>
      <c r="AI30" s="40">
        <v>100</v>
      </c>
      <c r="AJ30" s="40">
        <v>100</v>
      </c>
    </row>
    <row r="31" spans="2:36" ht="18">
      <c r="B31" s="21" t="s">
        <v>151</v>
      </c>
      <c r="C31" s="21" t="s">
        <v>33</v>
      </c>
      <c r="D31" s="23" t="s">
        <v>61</v>
      </c>
      <c r="E31" s="23"/>
      <c r="F31" s="40">
        <v>45.2</v>
      </c>
      <c r="G31" s="40">
        <v>45.2</v>
      </c>
      <c r="H31" s="40">
        <v>45.2</v>
      </c>
      <c r="I31" s="40">
        <v>45.2</v>
      </c>
      <c r="J31" s="40">
        <v>45.2</v>
      </c>
      <c r="K31" s="40">
        <v>45.2</v>
      </c>
      <c r="L31" s="40">
        <v>45.2</v>
      </c>
      <c r="M31" s="40">
        <v>45.2</v>
      </c>
      <c r="N31" s="40">
        <v>45.2</v>
      </c>
      <c r="O31" s="40">
        <v>33.9</v>
      </c>
      <c r="P31" s="40">
        <v>33.9</v>
      </c>
      <c r="Q31" s="40">
        <v>33.9</v>
      </c>
      <c r="R31" s="40">
        <v>33.9</v>
      </c>
      <c r="S31" s="40">
        <v>33.9</v>
      </c>
      <c r="T31" s="40">
        <v>33.9</v>
      </c>
      <c r="U31" s="40">
        <v>33.9</v>
      </c>
      <c r="V31" s="40">
        <v>33.9</v>
      </c>
      <c r="W31" s="40">
        <v>33.9</v>
      </c>
      <c r="X31" s="40">
        <v>13.56</v>
      </c>
      <c r="Y31" s="40">
        <v>12.66</v>
      </c>
      <c r="Z31" s="40">
        <v>12.941176470588236</v>
      </c>
      <c r="AA31" s="40">
        <v>17.013574660633484</v>
      </c>
      <c r="AB31" s="40">
        <v>9.6380090497737552</v>
      </c>
      <c r="AC31" s="40">
        <v>8.0090497737556561</v>
      </c>
      <c r="AD31" s="40">
        <v>8.9592760180995477</v>
      </c>
      <c r="AE31" s="40">
        <v>8.2805429864253384</v>
      </c>
      <c r="AF31" s="40">
        <v>21.53846153846154</v>
      </c>
      <c r="AG31" s="40">
        <v>21.53846153846154</v>
      </c>
      <c r="AH31" s="40">
        <v>7.9638009049773766</v>
      </c>
      <c r="AI31" s="40">
        <v>8.4615384615384617</v>
      </c>
      <c r="AJ31" s="40">
        <v>8.4615384615384617</v>
      </c>
    </row>
    <row r="32" spans="2:36">
      <c r="B32" s="21" t="s">
        <v>1</v>
      </c>
      <c r="C32" s="21" t="s">
        <v>33</v>
      </c>
      <c r="D32" s="23" t="s">
        <v>120</v>
      </c>
      <c r="E32" s="23" t="s">
        <v>182</v>
      </c>
      <c r="F32" s="40">
        <v>10</v>
      </c>
      <c r="G32" s="40">
        <v>10</v>
      </c>
      <c r="H32" s="40">
        <v>10</v>
      </c>
      <c r="I32" s="40">
        <v>10</v>
      </c>
      <c r="J32" s="40">
        <v>10</v>
      </c>
      <c r="K32" s="40">
        <v>10</v>
      </c>
      <c r="L32" s="40">
        <v>10</v>
      </c>
      <c r="M32" s="40">
        <v>10</v>
      </c>
      <c r="N32" s="40">
        <v>10</v>
      </c>
      <c r="O32" s="40">
        <v>10</v>
      </c>
      <c r="P32" s="40">
        <v>10</v>
      </c>
      <c r="Q32" s="40">
        <v>10</v>
      </c>
      <c r="R32" s="40">
        <v>10</v>
      </c>
      <c r="S32" s="40">
        <v>10</v>
      </c>
      <c r="T32" s="40">
        <v>10</v>
      </c>
      <c r="U32" s="40">
        <v>10</v>
      </c>
      <c r="V32" s="40">
        <v>10</v>
      </c>
      <c r="W32" s="40">
        <v>10</v>
      </c>
      <c r="X32" s="40">
        <v>10</v>
      </c>
      <c r="Y32" s="40">
        <v>10</v>
      </c>
      <c r="Z32" s="40">
        <v>10</v>
      </c>
      <c r="AA32" s="40">
        <v>10</v>
      </c>
      <c r="AB32" s="40">
        <v>10</v>
      </c>
      <c r="AC32" s="40">
        <v>10</v>
      </c>
      <c r="AD32" s="40">
        <v>10</v>
      </c>
      <c r="AE32" s="40">
        <v>10</v>
      </c>
      <c r="AF32" s="40">
        <v>10</v>
      </c>
      <c r="AG32" s="40">
        <v>10</v>
      </c>
      <c r="AH32" s="40">
        <v>10</v>
      </c>
      <c r="AI32" s="40">
        <v>10</v>
      </c>
      <c r="AJ32" s="40">
        <v>10</v>
      </c>
    </row>
    <row r="33" spans="2:36">
      <c r="B33" s="21" t="s">
        <v>0</v>
      </c>
      <c r="C33" s="21" t="s">
        <v>33</v>
      </c>
      <c r="D33" s="23" t="s">
        <v>120</v>
      </c>
      <c r="E33" s="23" t="s">
        <v>182</v>
      </c>
      <c r="F33" s="40">
        <v>40</v>
      </c>
      <c r="G33" s="40">
        <v>40</v>
      </c>
      <c r="H33" s="40">
        <v>40</v>
      </c>
      <c r="I33" s="40">
        <v>40</v>
      </c>
      <c r="J33" s="40">
        <v>40</v>
      </c>
      <c r="K33" s="40">
        <v>40</v>
      </c>
      <c r="L33" s="40">
        <v>40</v>
      </c>
      <c r="M33" s="40">
        <v>40</v>
      </c>
      <c r="N33" s="40">
        <v>40</v>
      </c>
      <c r="O33" s="40">
        <v>40</v>
      </c>
      <c r="P33" s="40">
        <v>40</v>
      </c>
      <c r="Q33" s="40">
        <v>40</v>
      </c>
      <c r="R33" s="40">
        <v>40</v>
      </c>
      <c r="S33" s="40">
        <v>40</v>
      </c>
      <c r="T33" s="40">
        <v>40</v>
      </c>
      <c r="U33" s="40">
        <v>40</v>
      </c>
      <c r="V33" s="40">
        <v>40</v>
      </c>
      <c r="W33" s="40">
        <v>40</v>
      </c>
      <c r="X33" s="40">
        <v>40</v>
      </c>
      <c r="Y33" s="40">
        <v>40</v>
      </c>
      <c r="Z33" s="40">
        <v>40</v>
      </c>
      <c r="AA33" s="40">
        <v>40</v>
      </c>
      <c r="AB33" s="40">
        <v>40</v>
      </c>
      <c r="AC33" s="40">
        <v>40</v>
      </c>
      <c r="AD33" s="40">
        <v>40</v>
      </c>
      <c r="AE33" s="40">
        <v>40</v>
      </c>
      <c r="AF33" s="40">
        <v>40</v>
      </c>
      <c r="AG33" s="40">
        <v>40</v>
      </c>
      <c r="AH33" s="40">
        <v>40</v>
      </c>
      <c r="AI33" s="40">
        <v>40</v>
      </c>
      <c r="AJ33" s="40">
        <v>40</v>
      </c>
    </row>
    <row r="34" spans="2:36" ht="18">
      <c r="B34" s="21" t="s">
        <v>152</v>
      </c>
      <c r="D34" s="23"/>
      <c r="E34" s="23"/>
      <c r="F34" s="40" t="s">
        <v>34</v>
      </c>
      <c r="G34" s="40" t="s">
        <v>34</v>
      </c>
      <c r="H34" s="40" t="s">
        <v>34</v>
      </c>
      <c r="I34" s="40" t="s">
        <v>34</v>
      </c>
      <c r="J34" s="40" t="s">
        <v>34</v>
      </c>
      <c r="K34" s="40" t="s">
        <v>34</v>
      </c>
      <c r="L34" s="40" t="s">
        <v>34</v>
      </c>
      <c r="M34" s="40" t="s">
        <v>34</v>
      </c>
      <c r="N34" s="40" t="s">
        <v>34</v>
      </c>
      <c r="O34" s="40" t="s">
        <v>34</v>
      </c>
      <c r="P34" s="40" t="s">
        <v>34</v>
      </c>
      <c r="Q34" s="40" t="s">
        <v>34</v>
      </c>
      <c r="R34" s="40" t="s">
        <v>34</v>
      </c>
      <c r="S34" s="40" t="s">
        <v>34</v>
      </c>
      <c r="T34" s="40" t="s">
        <v>34</v>
      </c>
      <c r="U34" s="40" t="s">
        <v>34</v>
      </c>
      <c r="V34" s="40" t="s">
        <v>34</v>
      </c>
      <c r="W34" s="40" t="s">
        <v>34</v>
      </c>
      <c r="X34" s="40" t="s">
        <v>34</v>
      </c>
      <c r="Y34" s="40" t="s">
        <v>34</v>
      </c>
      <c r="Z34" s="40" t="s">
        <v>34</v>
      </c>
      <c r="AA34" s="40" t="s">
        <v>34</v>
      </c>
      <c r="AB34" s="40" t="s">
        <v>34</v>
      </c>
      <c r="AC34" s="40" t="s">
        <v>34</v>
      </c>
      <c r="AD34" s="40" t="s">
        <v>34</v>
      </c>
      <c r="AE34" s="40" t="s">
        <v>34</v>
      </c>
      <c r="AF34" s="40" t="s">
        <v>34</v>
      </c>
      <c r="AG34" s="40" t="s">
        <v>34</v>
      </c>
      <c r="AH34" s="40" t="s">
        <v>34</v>
      </c>
      <c r="AI34" s="40" t="s">
        <v>34</v>
      </c>
      <c r="AJ34" s="40" t="s">
        <v>34</v>
      </c>
    </row>
    <row r="35" spans="2:36">
      <c r="B35" s="21" t="s">
        <v>2</v>
      </c>
      <c r="C35" s="21" t="s">
        <v>33</v>
      </c>
      <c r="D35" s="23" t="s">
        <v>120</v>
      </c>
      <c r="E35" s="23" t="s">
        <v>182</v>
      </c>
      <c r="F35" s="40">
        <v>27.5</v>
      </c>
      <c r="G35" s="40">
        <v>27.5</v>
      </c>
      <c r="H35" s="40">
        <v>27.5</v>
      </c>
      <c r="I35" s="40">
        <v>27.5</v>
      </c>
      <c r="J35" s="40">
        <v>27.5</v>
      </c>
      <c r="K35" s="40">
        <v>27.5</v>
      </c>
      <c r="L35" s="40">
        <v>27.5</v>
      </c>
      <c r="M35" s="40">
        <v>27.5</v>
      </c>
      <c r="N35" s="40">
        <v>27.5</v>
      </c>
      <c r="O35" s="40">
        <v>27.5</v>
      </c>
      <c r="P35" s="40">
        <v>27.5</v>
      </c>
      <c r="Q35" s="40">
        <v>27.5</v>
      </c>
      <c r="R35" s="40">
        <v>27.5</v>
      </c>
      <c r="S35" s="40">
        <v>27.5</v>
      </c>
      <c r="T35" s="40">
        <v>27.5</v>
      </c>
      <c r="U35" s="40">
        <v>27.5</v>
      </c>
      <c r="V35" s="40">
        <v>27.5</v>
      </c>
      <c r="W35" s="40">
        <v>27.5</v>
      </c>
      <c r="X35" s="40">
        <v>27.5</v>
      </c>
      <c r="Y35" s="40">
        <v>27.5</v>
      </c>
      <c r="Z35" s="40">
        <v>27.5</v>
      </c>
      <c r="AA35" s="40">
        <v>27.5</v>
      </c>
      <c r="AB35" s="40">
        <v>27.5</v>
      </c>
      <c r="AC35" s="40">
        <v>27.5</v>
      </c>
      <c r="AD35" s="40">
        <v>27.5</v>
      </c>
      <c r="AE35" s="40">
        <v>27.5</v>
      </c>
      <c r="AF35" s="40">
        <v>27.5</v>
      </c>
      <c r="AG35" s="40">
        <v>27.5</v>
      </c>
      <c r="AH35" s="40">
        <v>27.5</v>
      </c>
      <c r="AI35" s="40">
        <v>27.5</v>
      </c>
      <c r="AJ35" s="40">
        <v>27.5</v>
      </c>
    </row>
    <row r="36" spans="2:36" ht="18">
      <c r="B36" s="21" t="s">
        <v>153</v>
      </c>
      <c r="C36" s="21" t="s">
        <v>33</v>
      </c>
      <c r="D36" s="23" t="s">
        <v>120</v>
      </c>
      <c r="E36" s="23" t="s">
        <v>182</v>
      </c>
      <c r="F36" s="40">
        <v>21.5</v>
      </c>
      <c r="G36" s="40">
        <v>21.5</v>
      </c>
      <c r="H36" s="40">
        <v>21.5</v>
      </c>
      <c r="I36" s="40">
        <v>21.5</v>
      </c>
      <c r="J36" s="40">
        <v>21.5</v>
      </c>
      <c r="K36" s="40">
        <v>21.5</v>
      </c>
      <c r="L36" s="40">
        <v>21.5</v>
      </c>
      <c r="M36" s="40">
        <v>21.5</v>
      </c>
      <c r="N36" s="40">
        <v>21.5</v>
      </c>
      <c r="O36" s="40">
        <v>21.5</v>
      </c>
      <c r="P36" s="40">
        <v>21.5</v>
      </c>
      <c r="Q36" s="40">
        <v>21.5</v>
      </c>
      <c r="R36" s="40">
        <v>21.5</v>
      </c>
      <c r="S36" s="40">
        <v>21.5</v>
      </c>
      <c r="T36" s="40">
        <v>21.5</v>
      </c>
      <c r="U36" s="40">
        <v>21.5</v>
      </c>
      <c r="V36" s="40">
        <v>21.5</v>
      </c>
      <c r="W36" s="40">
        <v>21.5</v>
      </c>
      <c r="X36" s="40">
        <v>21.5</v>
      </c>
      <c r="Y36" s="40">
        <v>21.5</v>
      </c>
      <c r="Z36" s="40">
        <v>21.5</v>
      </c>
      <c r="AA36" s="40">
        <v>21.5</v>
      </c>
      <c r="AB36" s="40">
        <v>21.5</v>
      </c>
      <c r="AC36" s="40">
        <v>21.5</v>
      </c>
      <c r="AD36" s="40">
        <v>21.5</v>
      </c>
      <c r="AE36" s="40">
        <v>21.5</v>
      </c>
      <c r="AF36" s="40">
        <v>21.5</v>
      </c>
      <c r="AG36" s="40">
        <v>21.5</v>
      </c>
      <c r="AH36" s="40">
        <v>21.5</v>
      </c>
      <c r="AI36" s="40">
        <v>21.5</v>
      </c>
      <c r="AJ36" s="40">
        <v>21.5</v>
      </c>
    </row>
    <row r="37" spans="2:36" ht="18">
      <c r="B37" s="21" t="s">
        <v>154</v>
      </c>
      <c r="C37" s="21" t="s">
        <v>33</v>
      </c>
      <c r="D37" s="23" t="s">
        <v>120</v>
      </c>
      <c r="E37" s="23" t="s">
        <v>182</v>
      </c>
      <c r="F37" s="40">
        <v>16.5</v>
      </c>
      <c r="G37" s="40">
        <v>16.5</v>
      </c>
      <c r="H37" s="40">
        <v>16.5</v>
      </c>
      <c r="I37" s="40">
        <v>16.5</v>
      </c>
      <c r="J37" s="40">
        <v>16.5</v>
      </c>
      <c r="K37" s="40">
        <v>16.5</v>
      </c>
      <c r="L37" s="40">
        <v>16.5</v>
      </c>
      <c r="M37" s="40">
        <v>16.5</v>
      </c>
      <c r="N37" s="40">
        <v>16.5</v>
      </c>
      <c r="O37" s="40">
        <v>16.5</v>
      </c>
      <c r="P37" s="40">
        <v>16.5</v>
      </c>
      <c r="Q37" s="40">
        <v>16.5</v>
      </c>
      <c r="R37" s="40">
        <v>16.5</v>
      </c>
      <c r="S37" s="40">
        <v>16.5</v>
      </c>
      <c r="T37" s="40">
        <v>16.5</v>
      </c>
      <c r="U37" s="40">
        <v>16.5</v>
      </c>
      <c r="V37" s="40">
        <v>16.5</v>
      </c>
      <c r="W37" s="40">
        <v>16.5</v>
      </c>
      <c r="X37" s="40">
        <v>16.5</v>
      </c>
      <c r="Y37" s="40">
        <v>16.5</v>
      </c>
      <c r="Z37" s="40">
        <v>16.5</v>
      </c>
      <c r="AA37" s="40">
        <v>16.5</v>
      </c>
      <c r="AB37" s="40">
        <v>16.5</v>
      </c>
      <c r="AC37" s="40">
        <v>16.5</v>
      </c>
      <c r="AD37" s="40">
        <v>16.5</v>
      </c>
      <c r="AE37" s="40">
        <v>16.5</v>
      </c>
      <c r="AF37" s="40">
        <v>16.5</v>
      </c>
      <c r="AG37" s="40">
        <v>16.5</v>
      </c>
      <c r="AH37" s="40">
        <v>16.5</v>
      </c>
      <c r="AI37" s="40">
        <v>16.5</v>
      </c>
      <c r="AJ37" s="40">
        <v>16.5</v>
      </c>
    </row>
    <row r="38" spans="2:36" ht="18">
      <c r="B38" s="21" t="s">
        <v>116</v>
      </c>
      <c r="C38" s="21" t="s">
        <v>155</v>
      </c>
      <c r="D38" s="23" t="s">
        <v>149</v>
      </c>
      <c r="E38" s="23" t="s">
        <v>182</v>
      </c>
      <c r="F38" s="36">
        <v>0.56000000000000005</v>
      </c>
      <c r="G38" s="36">
        <v>0.56000000000000005</v>
      </c>
      <c r="H38" s="36">
        <v>0.56000000000000005</v>
      </c>
      <c r="I38" s="36">
        <v>0.56000000000000005</v>
      </c>
      <c r="J38" s="36">
        <v>0.56000000000000005</v>
      </c>
      <c r="K38" s="36">
        <v>0.56000000000000005</v>
      </c>
      <c r="L38" s="36">
        <v>0.56000000000000005</v>
      </c>
      <c r="M38" s="36">
        <v>0.56000000000000005</v>
      </c>
      <c r="N38" s="36">
        <v>0.56000000000000005</v>
      </c>
      <c r="O38" s="36">
        <v>0.56000000000000005</v>
      </c>
      <c r="P38" s="36">
        <v>0.56000000000000005</v>
      </c>
      <c r="Q38" s="36">
        <v>0.56000000000000005</v>
      </c>
      <c r="R38" s="36">
        <v>0.56000000000000005</v>
      </c>
      <c r="S38" s="36">
        <v>0.56000000000000005</v>
      </c>
      <c r="T38" s="36">
        <v>0.56000000000000005</v>
      </c>
      <c r="U38" s="36">
        <v>0.56000000000000005</v>
      </c>
      <c r="V38" s="36">
        <v>0.56000000000000005</v>
      </c>
      <c r="W38" s="36">
        <v>0.56000000000000005</v>
      </c>
      <c r="X38" s="36">
        <v>0.56000000000000005</v>
      </c>
      <c r="Y38" s="36">
        <v>0.56000000000000005</v>
      </c>
      <c r="Z38" s="36">
        <v>0.56000000000000005</v>
      </c>
      <c r="AA38" s="36">
        <v>0.56000000000000005</v>
      </c>
      <c r="AB38" s="36">
        <v>0.56000000000000005</v>
      </c>
      <c r="AC38" s="36">
        <v>0.56000000000000005</v>
      </c>
      <c r="AD38" s="36">
        <v>0.56000000000000005</v>
      </c>
      <c r="AE38" s="36">
        <v>0.56000000000000005</v>
      </c>
      <c r="AF38" s="36">
        <v>0.56000000000000005</v>
      </c>
      <c r="AG38" s="36">
        <v>0.56000000000000005</v>
      </c>
      <c r="AH38" s="36">
        <v>0.56000000000000005</v>
      </c>
      <c r="AI38" s="36">
        <v>0.56000000000000005</v>
      </c>
      <c r="AJ38" s="36">
        <v>0.56000000000000005</v>
      </c>
    </row>
    <row r="39" spans="2:36">
      <c r="D39" s="23"/>
      <c r="E39" s="23"/>
    </row>
    <row r="40" spans="2:36">
      <c r="B40" s="17" t="s">
        <v>30</v>
      </c>
      <c r="C40" s="17" t="s">
        <v>42</v>
      </c>
      <c r="D40" s="26"/>
      <c r="E40" s="26"/>
      <c r="F40" s="35"/>
    </row>
    <row r="41" spans="2:36">
      <c r="B41" s="17" t="s">
        <v>21</v>
      </c>
      <c r="C41" s="17" t="s">
        <v>23</v>
      </c>
      <c r="D41" s="26" t="s">
        <v>28</v>
      </c>
      <c r="E41" s="26" t="s">
        <v>178</v>
      </c>
      <c r="F41" s="35">
        <v>1990</v>
      </c>
      <c r="G41" s="17">
        <v>1991</v>
      </c>
      <c r="H41" s="35">
        <v>1992</v>
      </c>
      <c r="I41" s="17">
        <v>1993</v>
      </c>
      <c r="J41" s="35">
        <v>1994</v>
      </c>
      <c r="K41" s="17">
        <v>1995</v>
      </c>
      <c r="L41" s="35">
        <v>1996</v>
      </c>
      <c r="M41" s="17">
        <v>1997</v>
      </c>
      <c r="N41" s="35">
        <v>1998</v>
      </c>
      <c r="O41" s="17">
        <v>1999</v>
      </c>
      <c r="P41" s="35">
        <v>2000</v>
      </c>
      <c r="Q41" s="17">
        <v>2001</v>
      </c>
      <c r="R41" s="35">
        <v>2002</v>
      </c>
      <c r="S41" s="17">
        <v>2003</v>
      </c>
      <c r="T41" s="35">
        <v>2004</v>
      </c>
      <c r="U41" s="17">
        <v>2005</v>
      </c>
      <c r="V41" s="35">
        <v>2006</v>
      </c>
      <c r="W41" s="17">
        <v>2007</v>
      </c>
      <c r="X41" s="35">
        <v>2008</v>
      </c>
      <c r="Y41" s="17">
        <v>2009</v>
      </c>
      <c r="Z41" s="35">
        <v>2010</v>
      </c>
      <c r="AA41" s="17">
        <v>2011</v>
      </c>
      <c r="AB41" s="35">
        <v>2012</v>
      </c>
      <c r="AC41" s="17">
        <v>2013</v>
      </c>
      <c r="AD41" s="35">
        <v>2014</v>
      </c>
      <c r="AE41" s="17">
        <v>2015</v>
      </c>
      <c r="AF41" s="35">
        <v>2016</v>
      </c>
      <c r="AG41" s="17">
        <v>2017</v>
      </c>
      <c r="AH41" s="35">
        <v>2018</v>
      </c>
      <c r="AI41" s="35">
        <v>2019</v>
      </c>
      <c r="AJ41" s="35">
        <v>2020</v>
      </c>
    </row>
    <row r="42" spans="2:36" ht="18">
      <c r="B42" s="21" t="s">
        <v>150</v>
      </c>
      <c r="C42" s="21" t="s">
        <v>33</v>
      </c>
      <c r="D42" s="23" t="s">
        <v>120</v>
      </c>
      <c r="E42" s="23" t="s">
        <v>182</v>
      </c>
      <c r="F42" s="40">
        <v>100</v>
      </c>
      <c r="G42" s="40">
        <v>100</v>
      </c>
      <c r="H42" s="40">
        <v>100</v>
      </c>
      <c r="I42" s="40">
        <v>100</v>
      </c>
      <c r="J42" s="40">
        <v>100</v>
      </c>
      <c r="K42" s="40">
        <v>100</v>
      </c>
      <c r="L42" s="40">
        <v>100</v>
      </c>
      <c r="M42" s="40">
        <v>100</v>
      </c>
      <c r="N42" s="40">
        <v>100</v>
      </c>
      <c r="O42" s="40">
        <v>100</v>
      </c>
      <c r="P42" s="40">
        <v>100</v>
      </c>
      <c r="Q42" s="40">
        <v>100</v>
      </c>
      <c r="R42" s="40">
        <v>100</v>
      </c>
      <c r="S42" s="40">
        <v>100</v>
      </c>
      <c r="T42" s="40">
        <v>100</v>
      </c>
      <c r="U42" s="40">
        <v>100</v>
      </c>
      <c r="V42" s="40">
        <v>100</v>
      </c>
      <c r="W42" s="40">
        <v>100</v>
      </c>
      <c r="X42" s="40">
        <v>100</v>
      </c>
      <c r="Y42" s="40">
        <v>100</v>
      </c>
      <c r="Z42" s="40">
        <v>100</v>
      </c>
      <c r="AA42" s="40">
        <v>100</v>
      </c>
      <c r="AB42" s="40">
        <v>100</v>
      </c>
      <c r="AC42" s="40">
        <v>100</v>
      </c>
      <c r="AD42" s="40">
        <v>100</v>
      </c>
      <c r="AE42" s="40">
        <v>100</v>
      </c>
      <c r="AF42" s="40">
        <v>100</v>
      </c>
      <c r="AG42" s="40">
        <v>100</v>
      </c>
      <c r="AH42" s="40">
        <v>100</v>
      </c>
      <c r="AI42" s="40">
        <v>100</v>
      </c>
      <c r="AJ42" s="40">
        <v>100</v>
      </c>
    </row>
    <row r="43" spans="2:36" ht="18">
      <c r="B43" s="21" t="s">
        <v>151</v>
      </c>
      <c r="C43" s="21" t="s">
        <v>33</v>
      </c>
      <c r="D43" s="23" t="s">
        <v>61</v>
      </c>
      <c r="E43" s="23"/>
      <c r="F43" s="40">
        <v>1356.48</v>
      </c>
      <c r="G43" s="40">
        <v>1356.48</v>
      </c>
      <c r="H43" s="40">
        <v>1356.48</v>
      </c>
      <c r="I43" s="40">
        <v>1356.48</v>
      </c>
      <c r="J43" s="40">
        <v>1356.48</v>
      </c>
      <c r="K43" s="40">
        <v>1356.48</v>
      </c>
      <c r="L43" s="40">
        <v>1356.48</v>
      </c>
      <c r="M43" s="40">
        <v>1356.48</v>
      </c>
      <c r="N43" s="40">
        <v>1356.48</v>
      </c>
      <c r="O43" s="40">
        <v>1114.25</v>
      </c>
      <c r="P43" s="40">
        <v>1114.25</v>
      </c>
      <c r="Q43" s="40">
        <v>1114.25</v>
      </c>
      <c r="R43" s="40">
        <v>484.46</v>
      </c>
      <c r="S43" s="40">
        <v>484.46</v>
      </c>
      <c r="T43" s="40">
        <v>484.46</v>
      </c>
      <c r="U43" s="40">
        <v>484.46</v>
      </c>
      <c r="V43" s="40">
        <v>484.46</v>
      </c>
      <c r="W43" s="40">
        <v>484.46</v>
      </c>
      <c r="X43" s="40">
        <v>484.46</v>
      </c>
      <c r="Y43" s="40">
        <v>251.92</v>
      </c>
      <c r="Z43" s="40">
        <v>339.4762366634335</v>
      </c>
      <c r="AA43" s="40">
        <v>373.42386032977691</v>
      </c>
      <c r="AB43" s="40">
        <v>290.97963142580016</v>
      </c>
      <c r="AC43" s="40">
        <v>378.27352085354022</v>
      </c>
      <c r="AD43" s="40">
        <v>223.08438409311344</v>
      </c>
      <c r="AE43" s="40">
        <v>329.77691561590689</v>
      </c>
      <c r="AF43" s="40">
        <v>329.77691561590689</v>
      </c>
      <c r="AG43" s="40">
        <v>332.8322017458778</v>
      </c>
      <c r="AH43" s="40">
        <v>372.6964112512124</v>
      </c>
      <c r="AI43" s="40">
        <v>224.53928225024248</v>
      </c>
      <c r="AJ43" s="40">
        <v>224.53928225024248</v>
      </c>
    </row>
    <row r="44" spans="2:36">
      <c r="B44" s="21" t="s">
        <v>1</v>
      </c>
      <c r="C44" s="21" t="s">
        <v>33</v>
      </c>
      <c r="D44" s="23" t="s">
        <v>120</v>
      </c>
      <c r="E44" s="23" t="s">
        <v>182</v>
      </c>
      <c r="F44" s="40">
        <v>10</v>
      </c>
      <c r="G44" s="40">
        <v>10</v>
      </c>
      <c r="H44" s="40">
        <v>10</v>
      </c>
      <c r="I44" s="40">
        <v>10</v>
      </c>
      <c r="J44" s="40">
        <v>10</v>
      </c>
      <c r="K44" s="40">
        <v>10</v>
      </c>
      <c r="L44" s="40">
        <v>10</v>
      </c>
      <c r="M44" s="40">
        <v>10</v>
      </c>
      <c r="N44" s="40">
        <v>10</v>
      </c>
      <c r="O44" s="40">
        <v>10</v>
      </c>
      <c r="P44" s="40">
        <v>10</v>
      </c>
      <c r="Q44" s="40">
        <v>10</v>
      </c>
      <c r="R44" s="40">
        <v>10</v>
      </c>
      <c r="S44" s="40">
        <v>10</v>
      </c>
      <c r="T44" s="40">
        <v>10</v>
      </c>
      <c r="U44" s="40">
        <v>10</v>
      </c>
      <c r="V44" s="40">
        <v>10</v>
      </c>
      <c r="W44" s="40">
        <v>10</v>
      </c>
      <c r="X44" s="40">
        <v>10</v>
      </c>
      <c r="Y44" s="40">
        <v>10</v>
      </c>
      <c r="Z44" s="40">
        <v>10</v>
      </c>
      <c r="AA44" s="40">
        <v>10</v>
      </c>
      <c r="AB44" s="40">
        <v>10</v>
      </c>
      <c r="AC44" s="40">
        <v>10</v>
      </c>
      <c r="AD44" s="40">
        <v>10</v>
      </c>
      <c r="AE44" s="40">
        <v>10</v>
      </c>
      <c r="AF44" s="40">
        <v>10</v>
      </c>
      <c r="AG44" s="40">
        <v>10</v>
      </c>
      <c r="AH44" s="40">
        <v>10</v>
      </c>
      <c r="AI44" s="40">
        <v>10</v>
      </c>
      <c r="AJ44" s="40">
        <v>10</v>
      </c>
    </row>
    <row r="45" spans="2:36">
      <c r="B45" s="21" t="s">
        <v>0</v>
      </c>
      <c r="C45" s="21" t="s">
        <v>33</v>
      </c>
      <c r="D45" s="23" t="s">
        <v>120</v>
      </c>
      <c r="E45" s="23" t="s">
        <v>182</v>
      </c>
      <c r="F45" s="40">
        <v>40</v>
      </c>
      <c r="G45" s="40">
        <v>40</v>
      </c>
      <c r="H45" s="40">
        <v>40</v>
      </c>
      <c r="I45" s="40">
        <v>40</v>
      </c>
      <c r="J45" s="40">
        <v>40</v>
      </c>
      <c r="K45" s="40">
        <v>40</v>
      </c>
      <c r="L45" s="40">
        <v>40</v>
      </c>
      <c r="M45" s="40">
        <v>40</v>
      </c>
      <c r="N45" s="40">
        <v>40</v>
      </c>
      <c r="O45" s="40">
        <v>40</v>
      </c>
      <c r="P45" s="40">
        <v>40</v>
      </c>
      <c r="Q45" s="40">
        <v>40</v>
      </c>
      <c r="R45" s="40">
        <v>40</v>
      </c>
      <c r="S45" s="40">
        <v>40</v>
      </c>
      <c r="T45" s="40">
        <v>40</v>
      </c>
      <c r="U45" s="40">
        <v>40</v>
      </c>
      <c r="V45" s="40">
        <v>40</v>
      </c>
      <c r="W45" s="40">
        <v>40</v>
      </c>
      <c r="X45" s="40">
        <v>40</v>
      </c>
      <c r="Y45" s="40">
        <v>40</v>
      </c>
      <c r="Z45" s="40">
        <v>40</v>
      </c>
      <c r="AA45" s="40">
        <v>40</v>
      </c>
      <c r="AB45" s="40">
        <v>40</v>
      </c>
      <c r="AC45" s="40">
        <v>40</v>
      </c>
      <c r="AD45" s="40">
        <v>40</v>
      </c>
      <c r="AE45" s="40">
        <v>40</v>
      </c>
      <c r="AF45" s="40">
        <v>40</v>
      </c>
      <c r="AG45" s="40">
        <v>40</v>
      </c>
      <c r="AH45" s="40">
        <v>40</v>
      </c>
      <c r="AI45" s="40">
        <v>40</v>
      </c>
      <c r="AJ45" s="40">
        <v>40</v>
      </c>
    </row>
    <row r="46" spans="2:36" ht="18">
      <c r="B46" s="21" t="s">
        <v>152</v>
      </c>
      <c r="D46" s="23"/>
      <c r="E46" s="23"/>
      <c r="F46" s="40" t="s">
        <v>34</v>
      </c>
      <c r="G46" s="40" t="s">
        <v>34</v>
      </c>
      <c r="H46" s="40" t="s">
        <v>34</v>
      </c>
      <c r="I46" s="40" t="s">
        <v>34</v>
      </c>
      <c r="J46" s="40" t="s">
        <v>34</v>
      </c>
      <c r="K46" s="40" t="s">
        <v>34</v>
      </c>
      <c r="L46" s="40" t="s">
        <v>34</v>
      </c>
      <c r="M46" s="40" t="s">
        <v>34</v>
      </c>
      <c r="N46" s="40" t="s">
        <v>34</v>
      </c>
      <c r="O46" s="40" t="s">
        <v>34</v>
      </c>
      <c r="P46" s="40" t="s">
        <v>34</v>
      </c>
      <c r="Q46" s="40" t="s">
        <v>34</v>
      </c>
      <c r="R46" s="40" t="s">
        <v>34</v>
      </c>
      <c r="S46" s="40" t="s">
        <v>34</v>
      </c>
      <c r="T46" s="40" t="s">
        <v>34</v>
      </c>
      <c r="U46" s="40" t="s">
        <v>34</v>
      </c>
      <c r="V46" s="40" t="s">
        <v>34</v>
      </c>
      <c r="W46" s="40" t="s">
        <v>34</v>
      </c>
      <c r="X46" s="40" t="s">
        <v>34</v>
      </c>
      <c r="Y46" s="40" t="s">
        <v>34</v>
      </c>
      <c r="Z46" s="40" t="s">
        <v>34</v>
      </c>
      <c r="AA46" s="40" t="s">
        <v>34</v>
      </c>
      <c r="AB46" s="40" t="s">
        <v>34</v>
      </c>
      <c r="AC46" s="40" t="s">
        <v>34</v>
      </c>
      <c r="AD46" s="40" t="s">
        <v>34</v>
      </c>
      <c r="AE46" s="40" t="s">
        <v>34</v>
      </c>
      <c r="AF46" s="40" t="s">
        <v>34</v>
      </c>
      <c r="AG46" s="40" t="s">
        <v>34</v>
      </c>
      <c r="AH46" s="40" t="s">
        <v>34</v>
      </c>
      <c r="AI46" s="40" t="s">
        <v>34</v>
      </c>
      <c r="AJ46" s="40" t="s">
        <v>34</v>
      </c>
    </row>
    <row r="47" spans="2:36">
      <c r="B47" s="21" t="s">
        <v>2</v>
      </c>
      <c r="C47" s="21" t="s">
        <v>33</v>
      </c>
      <c r="D47" s="23" t="s">
        <v>120</v>
      </c>
      <c r="E47" s="23" t="s">
        <v>182</v>
      </c>
      <c r="F47" s="40">
        <v>27.5</v>
      </c>
      <c r="G47" s="40">
        <v>27.5</v>
      </c>
      <c r="H47" s="40">
        <v>27.5</v>
      </c>
      <c r="I47" s="40">
        <v>27.5</v>
      </c>
      <c r="J47" s="40">
        <v>27.5</v>
      </c>
      <c r="K47" s="40">
        <v>27.5</v>
      </c>
      <c r="L47" s="40">
        <v>27.5</v>
      </c>
      <c r="M47" s="40">
        <v>27.5</v>
      </c>
      <c r="N47" s="40">
        <v>27.5</v>
      </c>
      <c r="O47" s="40">
        <v>27.5</v>
      </c>
      <c r="P47" s="40">
        <v>27.5</v>
      </c>
      <c r="Q47" s="40">
        <v>27.5</v>
      </c>
      <c r="R47" s="40">
        <v>27.5</v>
      </c>
      <c r="S47" s="40">
        <v>27.5</v>
      </c>
      <c r="T47" s="40">
        <v>27.5</v>
      </c>
      <c r="U47" s="40">
        <v>27.5</v>
      </c>
      <c r="V47" s="40">
        <v>27.5</v>
      </c>
      <c r="W47" s="40">
        <v>27.5</v>
      </c>
      <c r="X47" s="40">
        <v>27.5</v>
      </c>
      <c r="Y47" s="40">
        <v>27.5</v>
      </c>
      <c r="Z47" s="40">
        <v>27.5</v>
      </c>
      <c r="AA47" s="40">
        <v>27.5</v>
      </c>
      <c r="AB47" s="40">
        <v>27.5</v>
      </c>
      <c r="AC47" s="40">
        <v>27.5</v>
      </c>
      <c r="AD47" s="40">
        <v>27.5</v>
      </c>
      <c r="AE47" s="40">
        <v>27.5</v>
      </c>
      <c r="AF47" s="40">
        <v>27.5</v>
      </c>
      <c r="AG47" s="40">
        <v>27.5</v>
      </c>
      <c r="AH47" s="40">
        <v>27.5</v>
      </c>
      <c r="AI47" s="40">
        <v>27.5</v>
      </c>
      <c r="AJ47" s="40">
        <v>27.5</v>
      </c>
    </row>
    <row r="48" spans="2:36" ht="18">
      <c r="B48" s="21" t="s">
        <v>153</v>
      </c>
      <c r="C48" s="21" t="s">
        <v>33</v>
      </c>
      <c r="D48" s="23" t="s">
        <v>120</v>
      </c>
      <c r="E48" s="23" t="s">
        <v>182</v>
      </c>
      <c r="F48" s="40">
        <v>21.5</v>
      </c>
      <c r="G48" s="40">
        <v>21.5</v>
      </c>
      <c r="H48" s="40">
        <v>21.5</v>
      </c>
      <c r="I48" s="40">
        <v>21.5</v>
      </c>
      <c r="J48" s="40">
        <v>21.5</v>
      </c>
      <c r="K48" s="40">
        <v>21.5</v>
      </c>
      <c r="L48" s="40">
        <v>21.5</v>
      </c>
      <c r="M48" s="40">
        <v>21.5</v>
      </c>
      <c r="N48" s="40">
        <v>21.5</v>
      </c>
      <c r="O48" s="40">
        <v>21.5</v>
      </c>
      <c r="P48" s="40">
        <v>21.5</v>
      </c>
      <c r="Q48" s="40">
        <v>21.5</v>
      </c>
      <c r="R48" s="40">
        <v>21.5</v>
      </c>
      <c r="S48" s="40">
        <v>21.5</v>
      </c>
      <c r="T48" s="40">
        <v>21.5</v>
      </c>
      <c r="U48" s="40">
        <v>21.5</v>
      </c>
      <c r="V48" s="40">
        <v>21.5</v>
      </c>
      <c r="W48" s="40">
        <v>21.5</v>
      </c>
      <c r="X48" s="40">
        <v>21.5</v>
      </c>
      <c r="Y48" s="40">
        <v>21.5</v>
      </c>
      <c r="Z48" s="40">
        <v>21.5</v>
      </c>
      <c r="AA48" s="40">
        <v>21.5</v>
      </c>
      <c r="AB48" s="40">
        <v>21.5</v>
      </c>
      <c r="AC48" s="40">
        <v>21.5</v>
      </c>
      <c r="AD48" s="40">
        <v>21.5</v>
      </c>
      <c r="AE48" s="40">
        <v>21.5</v>
      </c>
      <c r="AF48" s="40">
        <v>21.5</v>
      </c>
      <c r="AG48" s="40">
        <v>21.5</v>
      </c>
      <c r="AH48" s="40">
        <v>21.5</v>
      </c>
      <c r="AI48" s="40">
        <v>21.5</v>
      </c>
      <c r="AJ48" s="40">
        <v>21.5</v>
      </c>
    </row>
    <row r="49" spans="2:36" ht="18">
      <c r="B49" s="21" t="s">
        <v>154</v>
      </c>
      <c r="C49" s="21" t="s">
        <v>33</v>
      </c>
      <c r="D49" s="23" t="s">
        <v>120</v>
      </c>
      <c r="E49" s="23" t="s">
        <v>182</v>
      </c>
      <c r="F49" s="40">
        <v>16.5</v>
      </c>
      <c r="G49" s="40">
        <v>16.5</v>
      </c>
      <c r="H49" s="40">
        <v>16.5</v>
      </c>
      <c r="I49" s="40">
        <v>16.5</v>
      </c>
      <c r="J49" s="40">
        <v>16.5</v>
      </c>
      <c r="K49" s="40">
        <v>16.5</v>
      </c>
      <c r="L49" s="40">
        <v>16.5</v>
      </c>
      <c r="M49" s="40">
        <v>16.5</v>
      </c>
      <c r="N49" s="40">
        <v>16.5</v>
      </c>
      <c r="O49" s="40">
        <v>16.5</v>
      </c>
      <c r="P49" s="40">
        <v>16.5</v>
      </c>
      <c r="Q49" s="40">
        <v>16.5</v>
      </c>
      <c r="R49" s="40">
        <v>16.5</v>
      </c>
      <c r="S49" s="40">
        <v>16.5</v>
      </c>
      <c r="T49" s="40">
        <v>16.5</v>
      </c>
      <c r="U49" s="40">
        <v>16.5</v>
      </c>
      <c r="V49" s="40">
        <v>16.5</v>
      </c>
      <c r="W49" s="40">
        <v>16.5</v>
      </c>
      <c r="X49" s="40">
        <v>16.5</v>
      </c>
      <c r="Y49" s="40">
        <v>16.5</v>
      </c>
      <c r="Z49" s="40">
        <v>16.5</v>
      </c>
      <c r="AA49" s="40">
        <v>16.5</v>
      </c>
      <c r="AB49" s="40">
        <v>16.5</v>
      </c>
      <c r="AC49" s="40">
        <v>16.5</v>
      </c>
      <c r="AD49" s="40">
        <v>16.5</v>
      </c>
      <c r="AE49" s="40">
        <v>16.5</v>
      </c>
      <c r="AF49" s="40">
        <v>16.5</v>
      </c>
      <c r="AG49" s="40">
        <v>16.5</v>
      </c>
      <c r="AH49" s="40">
        <v>16.5</v>
      </c>
      <c r="AI49" s="40">
        <v>16.5</v>
      </c>
      <c r="AJ49" s="40">
        <v>16.5</v>
      </c>
    </row>
    <row r="50" spans="2:36" ht="18">
      <c r="B50" s="21" t="s">
        <v>116</v>
      </c>
      <c r="C50" s="21" t="s">
        <v>155</v>
      </c>
      <c r="D50" s="23" t="s">
        <v>149</v>
      </c>
      <c r="E50" s="23" t="s">
        <v>182</v>
      </c>
      <c r="F50" s="36">
        <v>0.56000000000000005</v>
      </c>
      <c r="G50" s="36">
        <v>0.56000000000000005</v>
      </c>
      <c r="H50" s="36">
        <v>0.56000000000000005</v>
      </c>
      <c r="I50" s="36">
        <v>0.56000000000000005</v>
      </c>
      <c r="J50" s="36">
        <v>0.56000000000000005</v>
      </c>
      <c r="K50" s="36">
        <v>0.56000000000000005</v>
      </c>
      <c r="L50" s="36">
        <v>0.56000000000000005</v>
      </c>
      <c r="M50" s="36">
        <v>0.56000000000000005</v>
      </c>
      <c r="N50" s="36">
        <v>0.56000000000000005</v>
      </c>
      <c r="O50" s="36">
        <v>0.56000000000000005</v>
      </c>
      <c r="P50" s="36">
        <v>0.56000000000000005</v>
      </c>
      <c r="Q50" s="36">
        <v>0.56000000000000005</v>
      </c>
      <c r="R50" s="36">
        <v>0.56000000000000005</v>
      </c>
      <c r="S50" s="36">
        <v>0.56000000000000005</v>
      </c>
      <c r="T50" s="36">
        <v>0.56000000000000005</v>
      </c>
      <c r="U50" s="36">
        <v>0.56000000000000005</v>
      </c>
      <c r="V50" s="36">
        <v>0.56000000000000005</v>
      </c>
      <c r="W50" s="36">
        <v>0.56000000000000005</v>
      </c>
      <c r="X50" s="36">
        <v>0.56000000000000005</v>
      </c>
      <c r="Y50" s="36">
        <v>0.56000000000000005</v>
      </c>
      <c r="Z50" s="36">
        <v>0.56000000000000005</v>
      </c>
      <c r="AA50" s="36">
        <v>0.56000000000000005</v>
      </c>
      <c r="AB50" s="36">
        <v>0.56000000000000005</v>
      </c>
      <c r="AC50" s="36">
        <v>0.56000000000000005</v>
      </c>
      <c r="AD50" s="36">
        <v>0.56000000000000005</v>
      </c>
      <c r="AE50" s="36">
        <v>0.56000000000000005</v>
      </c>
      <c r="AF50" s="36">
        <v>0.56000000000000005</v>
      </c>
      <c r="AG50" s="36">
        <v>0.56000000000000005</v>
      </c>
      <c r="AH50" s="36">
        <v>0.56000000000000005</v>
      </c>
      <c r="AI50" s="36">
        <v>0.56000000000000005</v>
      </c>
      <c r="AJ50" s="36">
        <v>0.56000000000000005</v>
      </c>
    </row>
    <row r="51" spans="2:36">
      <c r="D51" s="23"/>
      <c r="E51" s="23"/>
    </row>
    <row r="52" spans="2:36">
      <c r="B52" s="17" t="s">
        <v>30</v>
      </c>
      <c r="C52" s="17" t="s">
        <v>26</v>
      </c>
      <c r="D52" s="26"/>
      <c r="E52" s="26"/>
      <c r="F52" s="35"/>
    </row>
    <row r="53" spans="2:36">
      <c r="B53" s="17" t="s">
        <v>21</v>
      </c>
      <c r="C53" s="17" t="s">
        <v>23</v>
      </c>
      <c r="D53" s="26" t="s">
        <v>28</v>
      </c>
      <c r="E53" s="26" t="s">
        <v>178</v>
      </c>
      <c r="F53" s="35">
        <v>1990</v>
      </c>
      <c r="G53" s="17">
        <v>1991</v>
      </c>
      <c r="H53" s="35">
        <v>1992</v>
      </c>
      <c r="I53" s="17">
        <v>1993</v>
      </c>
      <c r="J53" s="35">
        <v>1994</v>
      </c>
      <c r="K53" s="17">
        <v>1995</v>
      </c>
      <c r="L53" s="35">
        <v>1996</v>
      </c>
      <c r="M53" s="17">
        <v>1997</v>
      </c>
      <c r="N53" s="35">
        <v>1998</v>
      </c>
      <c r="O53" s="17">
        <v>1999</v>
      </c>
      <c r="P53" s="35">
        <v>2000</v>
      </c>
      <c r="Q53" s="17">
        <v>2001</v>
      </c>
      <c r="R53" s="35">
        <v>2002</v>
      </c>
      <c r="S53" s="17">
        <v>2003</v>
      </c>
      <c r="T53" s="35">
        <v>2004</v>
      </c>
      <c r="U53" s="17">
        <v>2005</v>
      </c>
      <c r="V53" s="35">
        <v>2006</v>
      </c>
      <c r="W53" s="17">
        <v>2007</v>
      </c>
      <c r="X53" s="35">
        <v>2008</v>
      </c>
      <c r="Y53" s="17">
        <v>2009</v>
      </c>
      <c r="Z53" s="35">
        <v>2010</v>
      </c>
      <c r="AA53" s="17">
        <v>2011</v>
      </c>
      <c r="AB53" s="35">
        <v>2012</v>
      </c>
      <c r="AC53" s="17">
        <v>2013</v>
      </c>
      <c r="AD53" s="35">
        <v>2014</v>
      </c>
      <c r="AE53" s="17">
        <v>2015</v>
      </c>
      <c r="AF53" s="35">
        <v>2016</v>
      </c>
      <c r="AG53" s="17">
        <v>2017</v>
      </c>
      <c r="AH53" s="35">
        <v>2018</v>
      </c>
      <c r="AI53" s="17">
        <v>2019</v>
      </c>
      <c r="AJ53" s="35">
        <v>2020</v>
      </c>
    </row>
    <row r="54" spans="2:36" ht="18">
      <c r="B54" s="21" t="s">
        <v>150</v>
      </c>
      <c r="C54" s="21" t="s">
        <v>33</v>
      </c>
      <c r="D54" s="21" t="s">
        <v>149</v>
      </c>
      <c r="E54" s="21" t="s">
        <v>198</v>
      </c>
      <c r="F54" s="40">
        <v>74</v>
      </c>
      <c r="G54" s="40">
        <v>74</v>
      </c>
      <c r="H54" s="40">
        <v>74</v>
      </c>
      <c r="I54" s="40">
        <v>74</v>
      </c>
      <c r="J54" s="40">
        <v>74</v>
      </c>
      <c r="K54" s="40">
        <v>74</v>
      </c>
      <c r="L54" s="40">
        <v>74</v>
      </c>
      <c r="M54" s="40">
        <v>74</v>
      </c>
      <c r="N54" s="40">
        <v>74</v>
      </c>
      <c r="O54" s="40">
        <v>74</v>
      </c>
      <c r="P54" s="40">
        <v>74</v>
      </c>
      <c r="Q54" s="40">
        <v>74</v>
      </c>
      <c r="R54" s="40">
        <v>74</v>
      </c>
      <c r="S54" s="40">
        <v>74</v>
      </c>
      <c r="T54" s="40">
        <v>74</v>
      </c>
      <c r="U54" s="40">
        <v>74</v>
      </c>
      <c r="V54" s="40">
        <v>74</v>
      </c>
      <c r="W54" s="40">
        <v>74</v>
      </c>
      <c r="X54" s="40">
        <v>74</v>
      </c>
      <c r="Y54" s="40">
        <v>74</v>
      </c>
      <c r="Z54" s="40">
        <v>74</v>
      </c>
      <c r="AA54" s="40">
        <v>74</v>
      </c>
      <c r="AB54" s="40">
        <v>74</v>
      </c>
      <c r="AC54" s="40">
        <v>74</v>
      </c>
      <c r="AD54" s="40">
        <v>74</v>
      </c>
      <c r="AE54" s="40">
        <v>74</v>
      </c>
      <c r="AF54" s="40">
        <v>74</v>
      </c>
      <c r="AG54" s="40">
        <v>74</v>
      </c>
      <c r="AH54" s="40">
        <v>74</v>
      </c>
      <c r="AI54" s="40">
        <v>74</v>
      </c>
      <c r="AJ54" s="40">
        <v>74</v>
      </c>
    </row>
    <row r="55" spans="2:36" ht="18">
      <c r="B55" s="21" t="s">
        <v>151</v>
      </c>
      <c r="C55" s="21" t="s">
        <v>33</v>
      </c>
      <c r="D55" s="21" t="s">
        <v>61</v>
      </c>
      <c r="F55" s="97">
        <v>5.5576444631016179E-2</v>
      </c>
      <c r="G55" s="97">
        <v>5.5576444631016179E-2</v>
      </c>
      <c r="H55" s="97">
        <v>5.5576444631016179E-2</v>
      </c>
      <c r="I55" s="97">
        <v>5.568109519742527E-2</v>
      </c>
      <c r="J55" s="97">
        <v>5.56382212654647E-2</v>
      </c>
      <c r="K55" s="97">
        <v>5.7492499564354059E-2</v>
      </c>
      <c r="L55" s="97">
        <v>6.5141247010716122E-2</v>
      </c>
      <c r="M55" s="97">
        <v>7.196045182189352E-2</v>
      </c>
      <c r="N55" s="97">
        <v>8.1707845625570971E-2</v>
      </c>
      <c r="O55" s="97">
        <v>8.8730552907867244E-2</v>
      </c>
      <c r="P55" s="97">
        <v>9.3412457483379188E-2</v>
      </c>
      <c r="Q55" s="97">
        <v>9.8816636517705128E-2</v>
      </c>
      <c r="R55" s="97">
        <v>9.9150859488600349E-2</v>
      </c>
      <c r="S55" s="97">
        <v>0.10105032666686438</v>
      </c>
      <c r="T55" s="97">
        <v>0.10720218580189748</v>
      </c>
      <c r="U55" s="97">
        <v>9.9535932792451778E-2</v>
      </c>
      <c r="V55" s="97">
        <v>0.10545103346363724</v>
      </c>
      <c r="W55" s="97">
        <v>9.5802391408412776E-2</v>
      </c>
      <c r="X55" s="97">
        <v>0.1063537786925841</v>
      </c>
      <c r="Y55" s="97">
        <v>0.11251131745241166</v>
      </c>
      <c r="Z55" s="97">
        <v>0.12703462880040609</v>
      </c>
      <c r="AA55" s="97">
        <v>0.10590054681638512</v>
      </c>
      <c r="AB55" s="97">
        <v>9.9140534136351433E-2</v>
      </c>
      <c r="AC55" s="97">
        <v>9.1874352763964134E-2</v>
      </c>
      <c r="AD55" s="97">
        <v>9.5094839776919807E-2</v>
      </c>
      <c r="AE55" s="97">
        <v>7.935728558742304E-2</v>
      </c>
      <c r="AF55" s="97">
        <v>4.2548017482592862E-2</v>
      </c>
      <c r="AG55" s="97">
        <v>3.2779795468073775E-2</v>
      </c>
      <c r="AH55" s="97">
        <v>4.3883566059228989E-2</v>
      </c>
      <c r="AI55" s="97">
        <v>5.9975809363734964E-2</v>
      </c>
      <c r="AJ55" s="97">
        <v>6.5661768394617126E-2</v>
      </c>
    </row>
    <row r="56" spans="2:36">
      <c r="B56" s="21" t="s">
        <v>1</v>
      </c>
      <c r="C56" s="21" t="s">
        <v>33</v>
      </c>
      <c r="D56" s="21" t="s">
        <v>149</v>
      </c>
      <c r="E56" s="21" t="s">
        <v>198</v>
      </c>
      <c r="F56" s="40">
        <v>23</v>
      </c>
      <c r="G56" s="40">
        <v>23</v>
      </c>
      <c r="H56" s="40">
        <v>23</v>
      </c>
      <c r="I56" s="40">
        <v>23</v>
      </c>
      <c r="J56" s="40">
        <v>23</v>
      </c>
      <c r="K56" s="40">
        <v>23</v>
      </c>
      <c r="L56" s="40">
        <v>23</v>
      </c>
      <c r="M56" s="40">
        <v>23</v>
      </c>
      <c r="N56" s="40">
        <v>23</v>
      </c>
      <c r="O56" s="40">
        <v>23</v>
      </c>
      <c r="P56" s="40">
        <v>23</v>
      </c>
      <c r="Q56" s="40">
        <v>23</v>
      </c>
      <c r="R56" s="40">
        <v>23</v>
      </c>
      <c r="S56" s="40">
        <v>23</v>
      </c>
      <c r="T56" s="40">
        <v>23</v>
      </c>
      <c r="U56" s="40">
        <v>23</v>
      </c>
      <c r="V56" s="40">
        <v>23</v>
      </c>
      <c r="W56" s="40">
        <v>23</v>
      </c>
      <c r="X56" s="40">
        <v>23</v>
      </c>
      <c r="Y56" s="40">
        <v>23</v>
      </c>
      <c r="Z56" s="40">
        <v>23</v>
      </c>
      <c r="AA56" s="40">
        <v>23</v>
      </c>
      <c r="AB56" s="40">
        <v>23</v>
      </c>
      <c r="AC56" s="40">
        <v>23</v>
      </c>
      <c r="AD56" s="40">
        <v>23</v>
      </c>
      <c r="AE56" s="40">
        <v>23</v>
      </c>
      <c r="AF56" s="40">
        <v>23</v>
      </c>
      <c r="AG56" s="40">
        <v>23</v>
      </c>
      <c r="AH56" s="40">
        <v>23</v>
      </c>
      <c r="AI56" s="40">
        <v>23</v>
      </c>
      <c r="AJ56" s="40">
        <v>23</v>
      </c>
    </row>
    <row r="57" spans="2:36">
      <c r="B57" s="21" t="s">
        <v>0</v>
      </c>
      <c r="C57" s="21" t="s">
        <v>33</v>
      </c>
      <c r="D57" s="21" t="s">
        <v>149</v>
      </c>
      <c r="E57" s="21" t="s">
        <v>198</v>
      </c>
      <c r="F57" s="40">
        <v>29</v>
      </c>
      <c r="G57" s="40">
        <v>29</v>
      </c>
      <c r="H57" s="40">
        <v>29</v>
      </c>
      <c r="I57" s="40">
        <v>29</v>
      </c>
      <c r="J57" s="40">
        <v>29</v>
      </c>
      <c r="K57" s="40">
        <v>29</v>
      </c>
      <c r="L57" s="40">
        <v>29</v>
      </c>
      <c r="M57" s="40">
        <v>29</v>
      </c>
      <c r="N57" s="40">
        <v>29</v>
      </c>
      <c r="O57" s="40">
        <v>29</v>
      </c>
      <c r="P57" s="40">
        <v>29</v>
      </c>
      <c r="Q57" s="40">
        <v>29</v>
      </c>
      <c r="R57" s="40">
        <v>29</v>
      </c>
      <c r="S57" s="40">
        <v>29</v>
      </c>
      <c r="T57" s="40">
        <v>29</v>
      </c>
      <c r="U57" s="40">
        <v>29</v>
      </c>
      <c r="V57" s="40">
        <v>29</v>
      </c>
      <c r="W57" s="40">
        <v>29</v>
      </c>
      <c r="X57" s="40">
        <v>29</v>
      </c>
      <c r="Y57" s="40">
        <v>29</v>
      </c>
      <c r="Z57" s="40">
        <v>29</v>
      </c>
      <c r="AA57" s="40">
        <v>29</v>
      </c>
      <c r="AB57" s="40">
        <v>29</v>
      </c>
      <c r="AC57" s="40">
        <v>29</v>
      </c>
      <c r="AD57" s="40">
        <v>29</v>
      </c>
      <c r="AE57" s="40">
        <v>29</v>
      </c>
      <c r="AF57" s="40">
        <v>29</v>
      </c>
      <c r="AG57" s="40">
        <v>29</v>
      </c>
      <c r="AH57" s="40">
        <v>29</v>
      </c>
      <c r="AI57" s="40">
        <v>29</v>
      </c>
      <c r="AJ57" s="40">
        <v>29</v>
      </c>
    </row>
    <row r="58" spans="2:36" ht="18">
      <c r="B58" s="21" t="s">
        <v>152</v>
      </c>
      <c r="F58" s="40" t="s">
        <v>34</v>
      </c>
      <c r="G58" s="40" t="s">
        <v>34</v>
      </c>
      <c r="H58" s="40" t="s">
        <v>34</v>
      </c>
      <c r="I58" s="40" t="s">
        <v>34</v>
      </c>
      <c r="J58" s="40" t="s">
        <v>34</v>
      </c>
      <c r="K58" s="40" t="s">
        <v>34</v>
      </c>
      <c r="L58" s="40" t="s">
        <v>34</v>
      </c>
      <c r="M58" s="40" t="s">
        <v>34</v>
      </c>
      <c r="N58" s="40" t="s">
        <v>34</v>
      </c>
      <c r="O58" s="40" t="s">
        <v>34</v>
      </c>
      <c r="P58" s="40" t="s">
        <v>34</v>
      </c>
      <c r="Q58" s="40" t="s">
        <v>34</v>
      </c>
      <c r="R58" s="40" t="s">
        <v>34</v>
      </c>
      <c r="S58" s="40" t="s">
        <v>34</v>
      </c>
      <c r="T58" s="40" t="s">
        <v>34</v>
      </c>
      <c r="U58" s="40" t="s">
        <v>34</v>
      </c>
      <c r="V58" s="40" t="s">
        <v>34</v>
      </c>
      <c r="W58" s="40" t="s">
        <v>34</v>
      </c>
      <c r="X58" s="40" t="s">
        <v>34</v>
      </c>
      <c r="Y58" s="40" t="s">
        <v>34</v>
      </c>
      <c r="Z58" s="40" t="s">
        <v>34</v>
      </c>
      <c r="AA58" s="40" t="s">
        <v>34</v>
      </c>
      <c r="AB58" s="40" t="s">
        <v>34</v>
      </c>
      <c r="AC58" s="40" t="s">
        <v>34</v>
      </c>
      <c r="AD58" s="40" t="s">
        <v>34</v>
      </c>
      <c r="AE58" s="40" t="s">
        <v>34</v>
      </c>
      <c r="AF58" s="40" t="s">
        <v>34</v>
      </c>
      <c r="AG58" s="40" t="s">
        <v>34</v>
      </c>
      <c r="AH58" s="40" t="s">
        <v>34</v>
      </c>
      <c r="AI58" s="40" t="s">
        <v>34</v>
      </c>
      <c r="AJ58" s="40" t="s">
        <v>34</v>
      </c>
    </row>
    <row r="59" spans="2:36">
      <c r="B59" s="21" t="s">
        <v>2</v>
      </c>
      <c r="C59" s="21" t="s">
        <v>33</v>
      </c>
      <c r="D59" s="21" t="s">
        <v>149</v>
      </c>
      <c r="E59" s="21" t="s">
        <v>198</v>
      </c>
      <c r="F59" s="41">
        <v>0.78</v>
      </c>
      <c r="G59" s="41">
        <v>0.78</v>
      </c>
      <c r="H59" s="41">
        <v>0.78</v>
      </c>
      <c r="I59" s="41">
        <v>0.78</v>
      </c>
      <c r="J59" s="41">
        <v>0.78</v>
      </c>
      <c r="K59" s="41">
        <v>0.78</v>
      </c>
      <c r="L59" s="41">
        <v>0.78</v>
      </c>
      <c r="M59" s="41">
        <v>0.78</v>
      </c>
      <c r="N59" s="41">
        <v>0.78</v>
      </c>
      <c r="O59" s="41">
        <v>0.78</v>
      </c>
      <c r="P59" s="41">
        <v>0.78</v>
      </c>
      <c r="Q59" s="41">
        <v>0.78</v>
      </c>
      <c r="R59" s="41">
        <v>0.78</v>
      </c>
      <c r="S59" s="41">
        <v>0.78</v>
      </c>
      <c r="T59" s="41">
        <v>0.78</v>
      </c>
      <c r="U59" s="41">
        <v>0.78</v>
      </c>
      <c r="V59" s="41">
        <v>0.78</v>
      </c>
      <c r="W59" s="41">
        <v>0.78</v>
      </c>
      <c r="X59" s="41">
        <v>0.78</v>
      </c>
      <c r="Y59" s="41">
        <v>0.78</v>
      </c>
      <c r="Z59" s="41">
        <v>0.78</v>
      </c>
      <c r="AA59" s="41">
        <v>0.78</v>
      </c>
      <c r="AB59" s="41">
        <v>0.78</v>
      </c>
      <c r="AC59" s="41">
        <v>0.78</v>
      </c>
      <c r="AD59" s="41">
        <v>0.78</v>
      </c>
      <c r="AE59" s="41">
        <v>0.78</v>
      </c>
      <c r="AF59" s="41">
        <v>0.78</v>
      </c>
      <c r="AG59" s="41">
        <v>0.78</v>
      </c>
      <c r="AH59" s="41">
        <v>0.78</v>
      </c>
      <c r="AI59" s="41">
        <v>0.78</v>
      </c>
      <c r="AJ59" s="41">
        <v>0.78</v>
      </c>
    </row>
    <row r="60" spans="2:36" ht="18">
      <c r="B60" s="21" t="s">
        <v>153</v>
      </c>
      <c r="C60" s="21" t="s">
        <v>33</v>
      </c>
      <c r="D60" s="21" t="s">
        <v>149</v>
      </c>
      <c r="E60" s="21" t="s">
        <v>198</v>
      </c>
      <c r="F60" s="41">
        <v>0.78</v>
      </c>
      <c r="G60" s="41">
        <v>0.78</v>
      </c>
      <c r="H60" s="41">
        <v>0.78</v>
      </c>
      <c r="I60" s="41">
        <v>0.78</v>
      </c>
      <c r="J60" s="41">
        <v>0.78</v>
      </c>
      <c r="K60" s="41">
        <v>0.78</v>
      </c>
      <c r="L60" s="41">
        <v>0.78</v>
      </c>
      <c r="M60" s="41">
        <v>0.78</v>
      </c>
      <c r="N60" s="41">
        <v>0.78</v>
      </c>
      <c r="O60" s="41">
        <v>0.78</v>
      </c>
      <c r="P60" s="41">
        <v>0.78</v>
      </c>
      <c r="Q60" s="41">
        <v>0.78</v>
      </c>
      <c r="R60" s="41">
        <v>0.78</v>
      </c>
      <c r="S60" s="41">
        <v>0.78</v>
      </c>
      <c r="T60" s="41">
        <v>0.78</v>
      </c>
      <c r="U60" s="41">
        <v>0.78</v>
      </c>
      <c r="V60" s="41">
        <v>0.78</v>
      </c>
      <c r="W60" s="41">
        <v>0.78</v>
      </c>
      <c r="X60" s="41">
        <v>0.78</v>
      </c>
      <c r="Y60" s="41">
        <v>0.78</v>
      </c>
      <c r="Z60" s="41">
        <v>0.78</v>
      </c>
      <c r="AA60" s="41">
        <v>0.78</v>
      </c>
      <c r="AB60" s="41">
        <v>0.78</v>
      </c>
      <c r="AC60" s="41">
        <v>0.78</v>
      </c>
      <c r="AD60" s="41">
        <v>0.78</v>
      </c>
      <c r="AE60" s="41">
        <v>0.78</v>
      </c>
      <c r="AF60" s="41">
        <v>0.78</v>
      </c>
      <c r="AG60" s="41">
        <v>0.78</v>
      </c>
      <c r="AH60" s="41">
        <v>0.78</v>
      </c>
      <c r="AI60" s="41">
        <v>0.78</v>
      </c>
      <c r="AJ60" s="41">
        <v>0.78</v>
      </c>
    </row>
    <row r="61" spans="2:36" ht="18">
      <c r="B61" s="21" t="s">
        <v>154</v>
      </c>
      <c r="C61" s="21" t="s">
        <v>33</v>
      </c>
      <c r="D61" s="21" t="s">
        <v>149</v>
      </c>
      <c r="E61" s="21" t="s">
        <v>198</v>
      </c>
      <c r="F61" s="41">
        <v>0.78</v>
      </c>
      <c r="G61" s="41">
        <v>0.78</v>
      </c>
      <c r="H61" s="41">
        <v>0.78</v>
      </c>
      <c r="I61" s="41">
        <v>0.78</v>
      </c>
      <c r="J61" s="41">
        <v>0.78</v>
      </c>
      <c r="K61" s="41">
        <v>0.78</v>
      </c>
      <c r="L61" s="41">
        <v>0.78</v>
      </c>
      <c r="M61" s="41">
        <v>0.78</v>
      </c>
      <c r="N61" s="41">
        <v>0.78</v>
      </c>
      <c r="O61" s="41">
        <v>0.78</v>
      </c>
      <c r="P61" s="41">
        <v>0.78</v>
      </c>
      <c r="Q61" s="41">
        <v>0.78</v>
      </c>
      <c r="R61" s="41">
        <v>0.78</v>
      </c>
      <c r="S61" s="41">
        <v>0.78</v>
      </c>
      <c r="T61" s="41">
        <v>0.78</v>
      </c>
      <c r="U61" s="41">
        <v>0.78</v>
      </c>
      <c r="V61" s="41">
        <v>0.78</v>
      </c>
      <c r="W61" s="41">
        <v>0.78</v>
      </c>
      <c r="X61" s="41">
        <v>0.78</v>
      </c>
      <c r="Y61" s="41">
        <v>0.78</v>
      </c>
      <c r="Z61" s="41">
        <v>0.78</v>
      </c>
      <c r="AA61" s="41">
        <v>0.78</v>
      </c>
      <c r="AB61" s="41">
        <v>0.78</v>
      </c>
      <c r="AC61" s="41">
        <v>0.78</v>
      </c>
      <c r="AD61" s="41">
        <v>0.78</v>
      </c>
      <c r="AE61" s="41">
        <v>0.78</v>
      </c>
      <c r="AF61" s="41">
        <v>0.78</v>
      </c>
      <c r="AG61" s="41">
        <v>0.78</v>
      </c>
      <c r="AH61" s="41">
        <v>0.78</v>
      </c>
      <c r="AI61" s="41">
        <v>0.78</v>
      </c>
      <c r="AJ61" s="41">
        <v>0.78</v>
      </c>
    </row>
    <row r="62" spans="2:36" ht="18">
      <c r="B62" s="21" t="s">
        <v>116</v>
      </c>
      <c r="C62" s="21" t="s">
        <v>157</v>
      </c>
      <c r="D62" s="21" t="s">
        <v>149</v>
      </c>
      <c r="E62" s="21" t="s">
        <v>198</v>
      </c>
      <c r="F62" s="36">
        <v>0.04</v>
      </c>
      <c r="G62" s="36">
        <v>0.04</v>
      </c>
      <c r="H62" s="36">
        <v>0.04</v>
      </c>
      <c r="I62" s="36">
        <v>0.04</v>
      </c>
      <c r="J62" s="36">
        <v>0.04</v>
      </c>
      <c r="K62" s="36">
        <v>0.04</v>
      </c>
      <c r="L62" s="36">
        <v>0.04</v>
      </c>
      <c r="M62" s="36">
        <v>0.04</v>
      </c>
      <c r="N62" s="36">
        <v>0.04</v>
      </c>
      <c r="O62" s="36">
        <v>0.04</v>
      </c>
      <c r="P62" s="36">
        <v>0.04</v>
      </c>
      <c r="Q62" s="36">
        <v>0.04</v>
      </c>
      <c r="R62" s="36">
        <v>0.04</v>
      </c>
      <c r="S62" s="36">
        <v>0.04</v>
      </c>
      <c r="T62" s="36">
        <v>0.04</v>
      </c>
      <c r="U62" s="36">
        <v>0.04</v>
      </c>
      <c r="V62" s="36">
        <v>0.04</v>
      </c>
      <c r="W62" s="36">
        <v>0.04</v>
      </c>
      <c r="X62" s="36">
        <v>0.04</v>
      </c>
      <c r="Y62" s="36">
        <v>0.04</v>
      </c>
      <c r="Z62" s="36">
        <v>0.04</v>
      </c>
      <c r="AA62" s="36">
        <v>0.04</v>
      </c>
      <c r="AB62" s="36">
        <v>0.04</v>
      </c>
      <c r="AC62" s="36">
        <v>0.04</v>
      </c>
      <c r="AD62" s="36">
        <v>0.04</v>
      </c>
      <c r="AE62" s="36">
        <v>0.04</v>
      </c>
      <c r="AF62" s="36">
        <v>0.04</v>
      </c>
      <c r="AG62" s="36">
        <v>0.04</v>
      </c>
      <c r="AH62" s="36">
        <v>0.04</v>
      </c>
      <c r="AI62" s="36">
        <v>0.04</v>
      </c>
      <c r="AJ62" s="36">
        <v>0.04</v>
      </c>
    </row>
    <row r="64" spans="2:36">
      <c r="B64" s="17" t="s">
        <v>30</v>
      </c>
      <c r="C64" s="17" t="s">
        <v>44</v>
      </c>
      <c r="D64" s="17"/>
      <c r="E64" s="17"/>
      <c r="F64" s="35"/>
    </row>
    <row r="65" spans="2:36">
      <c r="B65" s="17" t="s">
        <v>21</v>
      </c>
      <c r="C65" s="17" t="s">
        <v>23</v>
      </c>
      <c r="D65" s="17" t="s">
        <v>28</v>
      </c>
      <c r="E65" s="17" t="s">
        <v>178</v>
      </c>
      <c r="F65" s="35">
        <v>1990</v>
      </c>
      <c r="G65" s="17">
        <v>1991</v>
      </c>
      <c r="H65" s="35">
        <v>1992</v>
      </c>
      <c r="I65" s="17">
        <v>1993</v>
      </c>
      <c r="J65" s="35">
        <v>1994</v>
      </c>
      <c r="K65" s="17">
        <v>1995</v>
      </c>
      <c r="L65" s="35">
        <v>1996</v>
      </c>
      <c r="M65" s="17">
        <v>1997</v>
      </c>
      <c r="N65" s="35">
        <v>1998</v>
      </c>
      <c r="O65" s="17">
        <v>1999</v>
      </c>
      <c r="P65" s="35">
        <v>2000</v>
      </c>
      <c r="Q65" s="17">
        <v>2001</v>
      </c>
      <c r="R65" s="35">
        <v>2002</v>
      </c>
      <c r="S65" s="17">
        <v>2003</v>
      </c>
      <c r="T65" s="35">
        <v>2004</v>
      </c>
      <c r="U65" s="17">
        <v>2005</v>
      </c>
      <c r="V65" s="35">
        <v>2006</v>
      </c>
      <c r="W65" s="17">
        <v>2007</v>
      </c>
      <c r="X65" s="35">
        <v>2008</v>
      </c>
      <c r="Y65" s="17">
        <v>2009</v>
      </c>
      <c r="Z65" s="35">
        <v>2010</v>
      </c>
      <c r="AA65" s="17">
        <v>2011</v>
      </c>
      <c r="AB65" s="35">
        <v>2012</v>
      </c>
      <c r="AC65" s="17">
        <v>2013</v>
      </c>
      <c r="AD65" s="35">
        <v>2014</v>
      </c>
      <c r="AE65" s="17">
        <v>2015</v>
      </c>
      <c r="AF65" s="35">
        <v>2016</v>
      </c>
      <c r="AG65" s="17">
        <v>2017</v>
      </c>
      <c r="AH65" s="35">
        <v>2018</v>
      </c>
      <c r="AI65" s="17">
        <v>2019</v>
      </c>
      <c r="AJ65" s="35">
        <v>2020</v>
      </c>
    </row>
    <row r="66" spans="2:36" ht="18">
      <c r="B66" s="21" t="s">
        <v>150</v>
      </c>
      <c r="C66" s="21" t="s">
        <v>33</v>
      </c>
      <c r="D66" s="21" t="s">
        <v>149</v>
      </c>
      <c r="E66" s="21" t="s">
        <v>198</v>
      </c>
      <c r="F66" s="40">
        <v>74</v>
      </c>
      <c r="G66" s="40">
        <v>74</v>
      </c>
      <c r="H66" s="40">
        <v>74</v>
      </c>
      <c r="I66" s="40">
        <v>74</v>
      </c>
      <c r="J66" s="40">
        <v>74</v>
      </c>
      <c r="K66" s="40">
        <v>74</v>
      </c>
      <c r="L66" s="40">
        <v>74</v>
      </c>
      <c r="M66" s="40">
        <v>74</v>
      </c>
      <c r="N66" s="40">
        <v>74</v>
      </c>
      <c r="O66" s="40">
        <v>74</v>
      </c>
      <c r="P66" s="40">
        <v>74</v>
      </c>
      <c r="Q66" s="40">
        <v>74</v>
      </c>
      <c r="R66" s="40">
        <v>74</v>
      </c>
      <c r="S66" s="40">
        <v>74</v>
      </c>
      <c r="T66" s="40">
        <v>74</v>
      </c>
      <c r="U66" s="40">
        <v>74</v>
      </c>
      <c r="V66" s="40">
        <v>74</v>
      </c>
      <c r="W66" s="40">
        <v>74</v>
      </c>
      <c r="X66" s="40">
        <v>74</v>
      </c>
      <c r="Y66" s="40">
        <v>74</v>
      </c>
      <c r="Z66" s="40">
        <v>74</v>
      </c>
      <c r="AA66" s="40">
        <v>74</v>
      </c>
      <c r="AB66" s="40">
        <v>74</v>
      </c>
      <c r="AC66" s="40">
        <v>74</v>
      </c>
      <c r="AD66" s="40">
        <v>74</v>
      </c>
      <c r="AE66" s="40">
        <v>74</v>
      </c>
      <c r="AF66" s="40">
        <v>74</v>
      </c>
      <c r="AG66" s="40">
        <v>74</v>
      </c>
      <c r="AH66" s="40">
        <v>74</v>
      </c>
      <c r="AI66" s="40">
        <v>74</v>
      </c>
      <c r="AJ66" s="40">
        <v>74</v>
      </c>
    </row>
    <row r="67" spans="2:36" ht="18">
      <c r="B67" s="21" t="s">
        <v>151</v>
      </c>
      <c r="C67" s="21" t="s">
        <v>33</v>
      </c>
      <c r="D67" s="21" t="s">
        <v>149</v>
      </c>
      <c r="E67" s="21" t="s">
        <v>198</v>
      </c>
      <c r="F67" s="41">
        <v>0.67</v>
      </c>
      <c r="G67" s="41">
        <v>0.67</v>
      </c>
      <c r="H67" s="41">
        <v>0.67</v>
      </c>
      <c r="I67" s="41">
        <v>0.67</v>
      </c>
      <c r="J67" s="41">
        <v>0.67</v>
      </c>
      <c r="K67" s="41">
        <v>0.67</v>
      </c>
      <c r="L67" s="41">
        <v>0.67</v>
      </c>
      <c r="M67" s="41">
        <v>0.67</v>
      </c>
      <c r="N67" s="41">
        <v>0.67</v>
      </c>
      <c r="O67" s="41">
        <v>0.67</v>
      </c>
      <c r="P67" s="41">
        <v>0.67</v>
      </c>
      <c r="Q67" s="41">
        <v>0.67</v>
      </c>
      <c r="R67" s="41">
        <v>0.67</v>
      </c>
      <c r="S67" s="41">
        <v>0.67</v>
      </c>
      <c r="T67" s="41">
        <v>0.67</v>
      </c>
      <c r="U67" s="41">
        <v>0.67</v>
      </c>
      <c r="V67" s="41">
        <v>0.67</v>
      </c>
      <c r="W67" s="41">
        <v>0.67</v>
      </c>
      <c r="X67" s="41">
        <v>0.67</v>
      </c>
      <c r="Y67" s="41">
        <v>0.67</v>
      </c>
      <c r="Z67" s="41">
        <v>0.67</v>
      </c>
      <c r="AA67" s="41">
        <v>0.67</v>
      </c>
      <c r="AB67" s="41">
        <v>0.67</v>
      </c>
      <c r="AC67" s="41">
        <v>0.67</v>
      </c>
      <c r="AD67" s="41">
        <v>0.67</v>
      </c>
      <c r="AE67" s="41">
        <v>0.67</v>
      </c>
      <c r="AF67" s="41">
        <v>0.67</v>
      </c>
      <c r="AG67" s="41">
        <v>0.67</v>
      </c>
      <c r="AH67" s="41">
        <v>0.67</v>
      </c>
      <c r="AI67" s="41">
        <v>0.67</v>
      </c>
      <c r="AJ67" s="41">
        <v>0.67</v>
      </c>
    </row>
    <row r="68" spans="2:36">
      <c r="B68" s="21" t="s">
        <v>1</v>
      </c>
      <c r="C68" s="21" t="s">
        <v>33</v>
      </c>
      <c r="D68" s="21" t="s">
        <v>149</v>
      </c>
      <c r="E68" s="21" t="s">
        <v>198</v>
      </c>
      <c r="F68" s="40">
        <v>23</v>
      </c>
      <c r="G68" s="40">
        <v>23</v>
      </c>
      <c r="H68" s="40">
        <v>23</v>
      </c>
      <c r="I68" s="40">
        <v>23</v>
      </c>
      <c r="J68" s="40">
        <v>23</v>
      </c>
      <c r="K68" s="40">
        <v>23</v>
      </c>
      <c r="L68" s="40">
        <v>23</v>
      </c>
      <c r="M68" s="40">
        <v>23</v>
      </c>
      <c r="N68" s="40">
        <v>23</v>
      </c>
      <c r="O68" s="40">
        <v>23</v>
      </c>
      <c r="P68" s="40">
        <v>23</v>
      </c>
      <c r="Q68" s="40">
        <v>23</v>
      </c>
      <c r="R68" s="40">
        <v>23</v>
      </c>
      <c r="S68" s="40">
        <v>23</v>
      </c>
      <c r="T68" s="40">
        <v>23</v>
      </c>
      <c r="U68" s="40">
        <v>23</v>
      </c>
      <c r="V68" s="40">
        <v>23</v>
      </c>
      <c r="W68" s="40">
        <v>23</v>
      </c>
      <c r="X68" s="40">
        <v>23</v>
      </c>
      <c r="Y68" s="40">
        <v>23</v>
      </c>
      <c r="Z68" s="40">
        <v>23</v>
      </c>
      <c r="AA68" s="40">
        <v>23</v>
      </c>
      <c r="AB68" s="40">
        <v>23</v>
      </c>
      <c r="AC68" s="40">
        <v>23</v>
      </c>
      <c r="AD68" s="40">
        <v>23</v>
      </c>
      <c r="AE68" s="40">
        <v>23</v>
      </c>
      <c r="AF68" s="40">
        <v>23</v>
      </c>
      <c r="AG68" s="40">
        <v>23</v>
      </c>
      <c r="AH68" s="40">
        <v>23</v>
      </c>
      <c r="AI68" s="40">
        <v>23</v>
      </c>
      <c r="AJ68" s="40">
        <v>23</v>
      </c>
    </row>
    <row r="69" spans="2:36">
      <c r="B69" s="21" t="s">
        <v>0</v>
      </c>
      <c r="C69" s="21" t="s">
        <v>33</v>
      </c>
      <c r="D69" s="21" t="s">
        <v>149</v>
      </c>
      <c r="E69" s="21" t="s">
        <v>198</v>
      </c>
      <c r="F69" s="40">
        <v>29</v>
      </c>
      <c r="G69" s="40">
        <v>29</v>
      </c>
      <c r="H69" s="40">
        <v>29</v>
      </c>
      <c r="I69" s="40">
        <v>29</v>
      </c>
      <c r="J69" s="40">
        <v>29</v>
      </c>
      <c r="K69" s="40">
        <v>29</v>
      </c>
      <c r="L69" s="40">
        <v>29</v>
      </c>
      <c r="M69" s="40">
        <v>29</v>
      </c>
      <c r="N69" s="40">
        <v>29</v>
      </c>
      <c r="O69" s="40">
        <v>29</v>
      </c>
      <c r="P69" s="40">
        <v>29</v>
      </c>
      <c r="Q69" s="40">
        <v>29</v>
      </c>
      <c r="R69" s="40">
        <v>29</v>
      </c>
      <c r="S69" s="40">
        <v>29</v>
      </c>
      <c r="T69" s="40">
        <v>29</v>
      </c>
      <c r="U69" s="40">
        <v>29</v>
      </c>
      <c r="V69" s="40">
        <v>29</v>
      </c>
      <c r="W69" s="40">
        <v>29</v>
      </c>
      <c r="X69" s="40">
        <v>29</v>
      </c>
      <c r="Y69" s="40">
        <v>29</v>
      </c>
      <c r="Z69" s="40">
        <v>29</v>
      </c>
      <c r="AA69" s="40">
        <v>29</v>
      </c>
      <c r="AB69" s="40">
        <v>29</v>
      </c>
      <c r="AC69" s="40">
        <v>29</v>
      </c>
      <c r="AD69" s="40">
        <v>29</v>
      </c>
      <c r="AE69" s="40">
        <v>29</v>
      </c>
      <c r="AF69" s="40">
        <v>29</v>
      </c>
      <c r="AG69" s="40">
        <v>29</v>
      </c>
      <c r="AH69" s="40">
        <v>29</v>
      </c>
      <c r="AI69" s="40">
        <v>29</v>
      </c>
      <c r="AJ69" s="40">
        <v>29</v>
      </c>
    </row>
    <row r="70" spans="2:36" ht="18">
      <c r="B70" s="21" t="s">
        <v>152</v>
      </c>
      <c r="F70" s="40" t="s">
        <v>34</v>
      </c>
      <c r="G70" s="40" t="s">
        <v>34</v>
      </c>
      <c r="H70" s="40" t="s">
        <v>34</v>
      </c>
      <c r="I70" s="40" t="s">
        <v>34</v>
      </c>
      <c r="J70" s="40" t="s">
        <v>34</v>
      </c>
      <c r="K70" s="40" t="s">
        <v>34</v>
      </c>
      <c r="L70" s="40" t="s">
        <v>34</v>
      </c>
      <c r="M70" s="40" t="s">
        <v>34</v>
      </c>
      <c r="N70" s="40" t="s">
        <v>34</v>
      </c>
      <c r="O70" s="40" t="s">
        <v>34</v>
      </c>
      <c r="P70" s="40" t="s">
        <v>34</v>
      </c>
      <c r="Q70" s="40" t="s">
        <v>34</v>
      </c>
      <c r="R70" s="40" t="s">
        <v>34</v>
      </c>
      <c r="S70" s="40" t="s">
        <v>34</v>
      </c>
      <c r="T70" s="40" t="s">
        <v>34</v>
      </c>
      <c r="U70" s="40" t="s">
        <v>34</v>
      </c>
      <c r="V70" s="40" t="s">
        <v>34</v>
      </c>
      <c r="W70" s="40" t="s">
        <v>34</v>
      </c>
      <c r="X70" s="40" t="s">
        <v>34</v>
      </c>
      <c r="Y70" s="40" t="s">
        <v>34</v>
      </c>
      <c r="Z70" s="40" t="s">
        <v>34</v>
      </c>
      <c r="AA70" s="40" t="s">
        <v>34</v>
      </c>
      <c r="AB70" s="40" t="s">
        <v>34</v>
      </c>
      <c r="AC70" s="40" t="s">
        <v>34</v>
      </c>
      <c r="AD70" s="40" t="s">
        <v>34</v>
      </c>
      <c r="AE70" s="40" t="s">
        <v>34</v>
      </c>
      <c r="AF70" s="40" t="s">
        <v>34</v>
      </c>
      <c r="AG70" s="40" t="s">
        <v>34</v>
      </c>
      <c r="AH70" s="40" t="s">
        <v>34</v>
      </c>
      <c r="AI70" s="40" t="s">
        <v>34</v>
      </c>
      <c r="AJ70" s="40" t="s">
        <v>34</v>
      </c>
    </row>
    <row r="71" spans="2:36">
      <c r="B71" s="21" t="s">
        <v>2</v>
      </c>
      <c r="C71" s="21" t="s">
        <v>33</v>
      </c>
      <c r="D71" s="21" t="s">
        <v>149</v>
      </c>
      <c r="E71" s="21" t="s">
        <v>198</v>
      </c>
      <c r="F71" s="41">
        <v>0.78</v>
      </c>
      <c r="G71" s="41">
        <v>0.78</v>
      </c>
      <c r="H71" s="41">
        <v>0.78</v>
      </c>
      <c r="I71" s="41">
        <v>0.78</v>
      </c>
      <c r="J71" s="41">
        <v>0.78</v>
      </c>
      <c r="K71" s="41">
        <v>0.78</v>
      </c>
      <c r="L71" s="41">
        <v>0.78</v>
      </c>
      <c r="M71" s="41">
        <v>0.78</v>
      </c>
      <c r="N71" s="41">
        <v>0.78</v>
      </c>
      <c r="O71" s="41">
        <v>0.78</v>
      </c>
      <c r="P71" s="41">
        <v>0.78</v>
      </c>
      <c r="Q71" s="41">
        <v>0.78</v>
      </c>
      <c r="R71" s="41">
        <v>0.78</v>
      </c>
      <c r="S71" s="41">
        <v>0.78</v>
      </c>
      <c r="T71" s="41">
        <v>0.78</v>
      </c>
      <c r="U71" s="41">
        <v>0.78</v>
      </c>
      <c r="V71" s="41">
        <v>0.78</v>
      </c>
      <c r="W71" s="41">
        <v>0.78</v>
      </c>
      <c r="X71" s="41">
        <v>0.78</v>
      </c>
      <c r="Y71" s="41">
        <v>0.78</v>
      </c>
      <c r="Z71" s="41">
        <v>0.78</v>
      </c>
      <c r="AA71" s="41">
        <v>0.78</v>
      </c>
      <c r="AB71" s="41">
        <v>0.78</v>
      </c>
      <c r="AC71" s="41">
        <v>0.78</v>
      </c>
      <c r="AD71" s="41">
        <v>0.78</v>
      </c>
      <c r="AE71" s="41">
        <v>0.78</v>
      </c>
      <c r="AF71" s="41">
        <v>0.78</v>
      </c>
      <c r="AG71" s="41">
        <v>0.78</v>
      </c>
      <c r="AH71" s="41">
        <v>0.78</v>
      </c>
      <c r="AI71" s="41">
        <v>0.78</v>
      </c>
      <c r="AJ71" s="41">
        <v>0.78</v>
      </c>
    </row>
    <row r="72" spans="2:36" ht="18">
      <c r="B72" s="21" t="s">
        <v>153</v>
      </c>
      <c r="C72" s="21" t="s">
        <v>33</v>
      </c>
      <c r="D72" s="21" t="s">
        <v>149</v>
      </c>
      <c r="E72" s="21" t="s">
        <v>198</v>
      </c>
      <c r="F72" s="41">
        <v>0.78</v>
      </c>
      <c r="G72" s="41">
        <v>0.78</v>
      </c>
      <c r="H72" s="41">
        <v>0.78</v>
      </c>
      <c r="I72" s="41">
        <v>0.78</v>
      </c>
      <c r="J72" s="41">
        <v>0.78</v>
      </c>
      <c r="K72" s="41">
        <v>0.78</v>
      </c>
      <c r="L72" s="41">
        <v>0.78</v>
      </c>
      <c r="M72" s="41">
        <v>0.78</v>
      </c>
      <c r="N72" s="41">
        <v>0.78</v>
      </c>
      <c r="O72" s="41">
        <v>0.78</v>
      </c>
      <c r="P72" s="41">
        <v>0.78</v>
      </c>
      <c r="Q72" s="41">
        <v>0.78</v>
      </c>
      <c r="R72" s="41">
        <v>0.78</v>
      </c>
      <c r="S72" s="41">
        <v>0.78</v>
      </c>
      <c r="T72" s="41">
        <v>0.78</v>
      </c>
      <c r="U72" s="41">
        <v>0.78</v>
      </c>
      <c r="V72" s="41">
        <v>0.78</v>
      </c>
      <c r="W72" s="41">
        <v>0.78</v>
      </c>
      <c r="X72" s="41">
        <v>0.78</v>
      </c>
      <c r="Y72" s="41">
        <v>0.78</v>
      </c>
      <c r="Z72" s="41">
        <v>0.78</v>
      </c>
      <c r="AA72" s="41">
        <v>0.78</v>
      </c>
      <c r="AB72" s="41">
        <v>0.78</v>
      </c>
      <c r="AC72" s="41">
        <v>0.78</v>
      </c>
      <c r="AD72" s="41">
        <v>0.78</v>
      </c>
      <c r="AE72" s="41">
        <v>0.78</v>
      </c>
      <c r="AF72" s="41">
        <v>0.78</v>
      </c>
      <c r="AG72" s="41">
        <v>0.78</v>
      </c>
      <c r="AH72" s="41">
        <v>0.78</v>
      </c>
      <c r="AI72" s="41">
        <v>0.78</v>
      </c>
      <c r="AJ72" s="41">
        <v>0.78</v>
      </c>
    </row>
    <row r="73" spans="2:36" ht="18">
      <c r="B73" s="21" t="s">
        <v>154</v>
      </c>
      <c r="C73" s="21" t="s">
        <v>33</v>
      </c>
      <c r="D73" s="21" t="s">
        <v>149</v>
      </c>
      <c r="E73" s="21" t="s">
        <v>198</v>
      </c>
      <c r="F73" s="41">
        <v>0.78</v>
      </c>
      <c r="G73" s="41">
        <v>0.78</v>
      </c>
      <c r="H73" s="41">
        <v>0.78</v>
      </c>
      <c r="I73" s="41">
        <v>0.78</v>
      </c>
      <c r="J73" s="41">
        <v>0.78</v>
      </c>
      <c r="K73" s="41">
        <v>0.78</v>
      </c>
      <c r="L73" s="41">
        <v>0.78</v>
      </c>
      <c r="M73" s="41">
        <v>0.78</v>
      </c>
      <c r="N73" s="41">
        <v>0.78</v>
      </c>
      <c r="O73" s="41">
        <v>0.78</v>
      </c>
      <c r="P73" s="41">
        <v>0.78</v>
      </c>
      <c r="Q73" s="41">
        <v>0.78</v>
      </c>
      <c r="R73" s="41">
        <v>0.78</v>
      </c>
      <c r="S73" s="41">
        <v>0.78</v>
      </c>
      <c r="T73" s="41">
        <v>0.78</v>
      </c>
      <c r="U73" s="41">
        <v>0.78</v>
      </c>
      <c r="V73" s="41">
        <v>0.78</v>
      </c>
      <c r="W73" s="41">
        <v>0.78</v>
      </c>
      <c r="X73" s="41">
        <v>0.78</v>
      </c>
      <c r="Y73" s="41">
        <v>0.78</v>
      </c>
      <c r="Z73" s="41">
        <v>0.78</v>
      </c>
      <c r="AA73" s="41">
        <v>0.78</v>
      </c>
      <c r="AB73" s="41">
        <v>0.78</v>
      </c>
      <c r="AC73" s="41">
        <v>0.78</v>
      </c>
      <c r="AD73" s="41">
        <v>0.78</v>
      </c>
      <c r="AE73" s="41">
        <v>0.78</v>
      </c>
      <c r="AF73" s="41">
        <v>0.78</v>
      </c>
      <c r="AG73" s="41">
        <v>0.78</v>
      </c>
      <c r="AH73" s="41">
        <v>0.78</v>
      </c>
      <c r="AI73" s="41">
        <v>0.78</v>
      </c>
      <c r="AJ73" s="41">
        <v>0.78</v>
      </c>
    </row>
    <row r="74" spans="2:36" ht="18">
      <c r="B74" s="21" t="s">
        <v>116</v>
      </c>
      <c r="C74" s="21" t="s">
        <v>155</v>
      </c>
      <c r="D74" s="21" t="s">
        <v>149</v>
      </c>
      <c r="E74" s="21" t="s">
        <v>198</v>
      </c>
      <c r="F74" s="36">
        <v>0.04</v>
      </c>
      <c r="G74" s="36">
        <v>0.04</v>
      </c>
      <c r="H74" s="36">
        <v>0.04</v>
      </c>
      <c r="I74" s="36">
        <v>0.04</v>
      </c>
      <c r="J74" s="36">
        <v>0.04</v>
      </c>
      <c r="K74" s="36">
        <v>0.04</v>
      </c>
      <c r="L74" s="36">
        <v>0.04</v>
      </c>
      <c r="M74" s="36">
        <v>0.04</v>
      </c>
      <c r="N74" s="36">
        <v>0.04</v>
      </c>
      <c r="O74" s="36">
        <v>0.04</v>
      </c>
      <c r="P74" s="36">
        <v>0.04</v>
      </c>
      <c r="Q74" s="36">
        <v>0.04</v>
      </c>
      <c r="R74" s="36">
        <v>0.04</v>
      </c>
      <c r="S74" s="36">
        <v>0.04</v>
      </c>
      <c r="T74" s="36">
        <v>0.04</v>
      </c>
      <c r="U74" s="36">
        <v>0.04</v>
      </c>
      <c r="V74" s="36">
        <v>0.04</v>
      </c>
      <c r="W74" s="36">
        <v>0.04</v>
      </c>
      <c r="X74" s="36">
        <v>0.04</v>
      </c>
      <c r="Y74" s="36">
        <v>0.04</v>
      </c>
      <c r="Z74" s="36">
        <v>0.04</v>
      </c>
      <c r="AA74" s="36">
        <v>0.04</v>
      </c>
      <c r="AB74" s="36">
        <v>0.04</v>
      </c>
      <c r="AC74" s="36">
        <v>0.04</v>
      </c>
      <c r="AD74" s="36">
        <v>0.04</v>
      </c>
      <c r="AE74" s="36">
        <v>0.04</v>
      </c>
      <c r="AF74" s="36">
        <v>0.04</v>
      </c>
      <c r="AG74" s="36">
        <v>0.04</v>
      </c>
      <c r="AH74" s="36">
        <v>0.04</v>
      </c>
      <c r="AI74" s="36">
        <v>0.04</v>
      </c>
      <c r="AJ74" s="36">
        <v>0.04</v>
      </c>
    </row>
    <row r="76" spans="2:36">
      <c r="B76" s="17" t="s">
        <v>30</v>
      </c>
      <c r="C76" s="17" t="s">
        <v>60</v>
      </c>
      <c r="D76" s="17"/>
      <c r="E76" s="17"/>
      <c r="F76" s="35"/>
    </row>
    <row r="77" spans="2:36">
      <c r="B77" s="17" t="s">
        <v>21</v>
      </c>
      <c r="C77" s="17" t="s">
        <v>23</v>
      </c>
      <c r="D77" s="17" t="s">
        <v>28</v>
      </c>
      <c r="E77" s="17"/>
      <c r="F77" s="35">
        <v>1990</v>
      </c>
      <c r="G77" s="17">
        <v>1991</v>
      </c>
      <c r="H77" s="35">
        <v>1992</v>
      </c>
      <c r="I77" s="17">
        <v>1993</v>
      </c>
      <c r="J77" s="35">
        <v>1994</v>
      </c>
      <c r="K77" s="17">
        <v>1995</v>
      </c>
      <c r="L77" s="35">
        <v>1996</v>
      </c>
      <c r="M77" s="17">
        <v>1997</v>
      </c>
      <c r="N77" s="35">
        <v>1998</v>
      </c>
      <c r="O77" s="17">
        <v>1999</v>
      </c>
      <c r="P77" s="35">
        <v>2000</v>
      </c>
      <c r="Q77" s="17">
        <v>2001</v>
      </c>
      <c r="R77" s="35">
        <v>2002</v>
      </c>
      <c r="S77" s="17">
        <v>2003</v>
      </c>
      <c r="T77" s="35">
        <v>2004</v>
      </c>
      <c r="U77" s="17">
        <v>2005</v>
      </c>
      <c r="V77" s="35">
        <v>2006</v>
      </c>
      <c r="W77" s="17">
        <v>2007</v>
      </c>
      <c r="X77" s="35">
        <v>2008</v>
      </c>
      <c r="Y77" s="17">
        <v>2009</v>
      </c>
      <c r="Z77" s="35">
        <v>2010</v>
      </c>
      <c r="AA77" s="17">
        <v>2011</v>
      </c>
      <c r="AB77" s="35">
        <v>2012</v>
      </c>
      <c r="AC77" s="17">
        <v>2013</v>
      </c>
      <c r="AD77" s="35">
        <v>2014</v>
      </c>
      <c r="AE77" s="17">
        <v>2015</v>
      </c>
      <c r="AF77" s="35">
        <v>2016</v>
      </c>
      <c r="AG77" s="17">
        <v>2017</v>
      </c>
      <c r="AH77" s="35">
        <v>2018</v>
      </c>
      <c r="AI77" s="17">
        <v>2019</v>
      </c>
      <c r="AJ77" s="35">
        <v>2020</v>
      </c>
    </row>
    <row r="78" spans="2:36" ht="18">
      <c r="B78" s="21" t="s">
        <v>150</v>
      </c>
      <c r="F78" s="40" t="s">
        <v>119</v>
      </c>
      <c r="G78" s="40" t="s">
        <v>119</v>
      </c>
      <c r="H78" s="40" t="s">
        <v>119</v>
      </c>
      <c r="I78" s="40" t="s">
        <v>119</v>
      </c>
      <c r="J78" s="40" t="s">
        <v>119</v>
      </c>
      <c r="K78" s="40" t="s">
        <v>119</v>
      </c>
      <c r="L78" s="40" t="s">
        <v>119</v>
      </c>
      <c r="M78" s="40" t="s">
        <v>119</v>
      </c>
      <c r="N78" s="40" t="s">
        <v>119</v>
      </c>
      <c r="O78" s="40" t="s">
        <v>119</v>
      </c>
      <c r="P78" s="40" t="s">
        <v>119</v>
      </c>
      <c r="Q78" s="40" t="s">
        <v>119</v>
      </c>
      <c r="R78" s="40" t="s">
        <v>119</v>
      </c>
      <c r="S78" s="40" t="s">
        <v>119</v>
      </c>
      <c r="T78" s="40" t="s">
        <v>119</v>
      </c>
      <c r="U78" s="40" t="s">
        <v>119</v>
      </c>
      <c r="V78" s="40" t="s">
        <v>119</v>
      </c>
      <c r="W78" s="40" t="s">
        <v>119</v>
      </c>
      <c r="X78" s="40" t="s">
        <v>119</v>
      </c>
      <c r="Y78" s="40" t="s">
        <v>119</v>
      </c>
      <c r="Z78" s="40" t="s">
        <v>119</v>
      </c>
      <c r="AA78" s="40" t="s">
        <v>119</v>
      </c>
      <c r="AB78" s="40" t="s">
        <v>119</v>
      </c>
      <c r="AC78" s="40" t="s">
        <v>119</v>
      </c>
      <c r="AD78" s="40" t="s">
        <v>119</v>
      </c>
      <c r="AE78" s="40" t="s">
        <v>119</v>
      </c>
      <c r="AF78" s="40" t="s">
        <v>119</v>
      </c>
      <c r="AG78" s="40" t="s">
        <v>119</v>
      </c>
      <c r="AH78" s="40" t="s">
        <v>119</v>
      </c>
      <c r="AI78" s="40" t="s">
        <v>119</v>
      </c>
      <c r="AJ78" s="40" t="s">
        <v>119</v>
      </c>
    </row>
    <row r="79" spans="2:36" ht="18">
      <c r="B79" s="21" t="s">
        <v>151</v>
      </c>
      <c r="F79" s="40" t="s">
        <v>34</v>
      </c>
      <c r="G79" s="40" t="s">
        <v>34</v>
      </c>
      <c r="H79" s="40" t="s">
        <v>34</v>
      </c>
      <c r="I79" s="40" t="s">
        <v>34</v>
      </c>
      <c r="J79" s="40" t="s">
        <v>34</v>
      </c>
      <c r="K79" s="40" t="s">
        <v>34</v>
      </c>
      <c r="L79" s="40" t="s">
        <v>34</v>
      </c>
      <c r="M79" s="40" t="s">
        <v>34</v>
      </c>
      <c r="N79" s="40" t="s">
        <v>34</v>
      </c>
      <c r="O79" s="40" t="s">
        <v>34</v>
      </c>
      <c r="P79" s="40" t="s">
        <v>34</v>
      </c>
      <c r="Q79" s="40" t="s">
        <v>34</v>
      </c>
      <c r="R79" s="40" t="s">
        <v>34</v>
      </c>
      <c r="S79" s="40" t="s">
        <v>34</v>
      </c>
      <c r="T79" s="40" t="s">
        <v>34</v>
      </c>
      <c r="U79" s="40" t="s">
        <v>34</v>
      </c>
      <c r="V79" s="40" t="s">
        <v>34</v>
      </c>
      <c r="W79" s="40" t="s">
        <v>34</v>
      </c>
      <c r="X79" s="40" t="s">
        <v>34</v>
      </c>
      <c r="Y79" s="40" t="s">
        <v>34</v>
      </c>
      <c r="Z79" s="40" t="s">
        <v>34</v>
      </c>
      <c r="AA79" s="40" t="s">
        <v>34</v>
      </c>
      <c r="AB79" s="40" t="s">
        <v>34</v>
      </c>
      <c r="AC79" s="40" t="s">
        <v>34</v>
      </c>
      <c r="AD79" s="40" t="s">
        <v>34</v>
      </c>
      <c r="AE79" s="40" t="s">
        <v>34</v>
      </c>
      <c r="AF79" s="40" t="s">
        <v>34</v>
      </c>
      <c r="AG79" s="40" t="s">
        <v>34</v>
      </c>
      <c r="AH79" s="40" t="s">
        <v>34</v>
      </c>
      <c r="AI79" s="40" t="s">
        <v>34</v>
      </c>
      <c r="AJ79" s="40" t="s">
        <v>34</v>
      </c>
    </row>
    <row r="80" spans="2:36">
      <c r="B80" s="21" t="s">
        <v>1</v>
      </c>
      <c r="F80" s="40" t="s">
        <v>119</v>
      </c>
      <c r="G80" s="40" t="s">
        <v>119</v>
      </c>
      <c r="H80" s="40" t="s">
        <v>119</v>
      </c>
      <c r="I80" s="40" t="s">
        <v>119</v>
      </c>
      <c r="J80" s="40" t="s">
        <v>119</v>
      </c>
      <c r="K80" s="40" t="s">
        <v>119</v>
      </c>
      <c r="L80" s="40" t="s">
        <v>119</v>
      </c>
      <c r="M80" s="40" t="s">
        <v>119</v>
      </c>
      <c r="N80" s="40" t="s">
        <v>119</v>
      </c>
      <c r="O80" s="40" t="s">
        <v>119</v>
      </c>
      <c r="P80" s="40" t="s">
        <v>119</v>
      </c>
      <c r="Q80" s="40" t="s">
        <v>119</v>
      </c>
      <c r="R80" s="40" t="s">
        <v>119</v>
      </c>
      <c r="S80" s="40" t="s">
        <v>119</v>
      </c>
      <c r="T80" s="40" t="s">
        <v>119</v>
      </c>
      <c r="U80" s="40" t="s">
        <v>119</v>
      </c>
      <c r="V80" s="40" t="s">
        <v>119</v>
      </c>
      <c r="W80" s="40" t="s">
        <v>119</v>
      </c>
      <c r="X80" s="40" t="s">
        <v>119</v>
      </c>
      <c r="Y80" s="40" t="s">
        <v>119</v>
      </c>
      <c r="Z80" s="40" t="s">
        <v>119</v>
      </c>
      <c r="AA80" s="40" t="s">
        <v>119</v>
      </c>
      <c r="AB80" s="40" t="s">
        <v>119</v>
      </c>
      <c r="AC80" s="40" t="s">
        <v>119</v>
      </c>
      <c r="AD80" s="40" t="s">
        <v>119</v>
      </c>
      <c r="AE80" s="40" t="s">
        <v>119</v>
      </c>
      <c r="AF80" s="40" t="s">
        <v>119</v>
      </c>
      <c r="AG80" s="40" t="s">
        <v>119</v>
      </c>
      <c r="AH80" s="40" t="s">
        <v>119</v>
      </c>
      <c r="AI80" s="40" t="s">
        <v>119</v>
      </c>
      <c r="AJ80" s="40" t="s">
        <v>119</v>
      </c>
    </row>
    <row r="81" spans="2:36">
      <c r="B81" s="21" t="s">
        <v>0</v>
      </c>
      <c r="F81" s="40" t="s">
        <v>119</v>
      </c>
      <c r="G81" s="40" t="s">
        <v>119</v>
      </c>
      <c r="H81" s="40" t="s">
        <v>119</v>
      </c>
      <c r="I81" s="40" t="s">
        <v>119</v>
      </c>
      <c r="J81" s="40" t="s">
        <v>119</v>
      </c>
      <c r="K81" s="40" t="s">
        <v>119</v>
      </c>
      <c r="L81" s="40" t="s">
        <v>119</v>
      </c>
      <c r="M81" s="40" t="s">
        <v>119</v>
      </c>
      <c r="N81" s="40" t="s">
        <v>119</v>
      </c>
      <c r="O81" s="40" t="s">
        <v>119</v>
      </c>
      <c r="P81" s="40" t="s">
        <v>119</v>
      </c>
      <c r="Q81" s="40" t="s">
        <v>119</v>
      </c>
      <c r="R81" s="40" t="s">
        <v>119</v>
      </c>
      <c r="S81" s="40" t="s">
        <v>119</v>
      </c>
      <c r="T81" s="40" t="s">
        <v>119</v>
      </c>
      <c r="U81" s="40" t="s">
        <v>119</v>
      </c>
      <c r="V81" s="40" t="s">
        <v>119</v>
      </c>
      <c r="W81" s="40" t="s">
        <v>119</v>
      </c>
      <c r="X81" s="40" t="s">
        <v>119</v>
      </c>
      <c r="Y81" s="40" t="s">
        <v>119</v>
      </c>
      <c r="Z81" s="40" t="s">
        <v>119</v>
      </c>
      <c r="AA81" s="40" t="s">
        <v>119</v>
      </c>
      <c r="AB81" s="40" t="s">
        <v>119</v>
      </c>
      <c r="AC81" s="40" t="s">
        <v>119</v>
      </c>
      <c r="AD81" s="40" t="s">
        <v>119</v>
      </c>
      <c r="AE81" s="40" t="s">
        <v>119</v>
      </c>
      <c r="AF81" s="40" t="s">
        <v>119</v>
      </c>
      <c r="AG81" s="40" t="s">
        <v>119</v>
      </c>
      <c r="AH81" s="40" t="s">
        <v>119</v>
      </c>
      <c r="AI81" s="40" t="s">
        <v>119</v>
      </c>
      <c r="AJ81" s="40" t="s">
        <v>119</v>
      </c>
    </row>
    <row r="82" spans="2:36" ht="18">
      <c r="B82" s="21" t="s">
        <v>152</v>
      </c>
      <c r="F82" s="40" t="s">
        <v>119</v>
      </c>
      <c r="G82" s="40" t="s">
        <v>119</v>
      </c>
      <c r="H82" s="40" t="s">
        <v>119</v>
      </c>
      <c r="I82" s="40" t="s">
        <v>119</v>
      </c>
      <c r="J82" s="40" t="s">
        <v>119</v>
      </c>
      <c r="K82" s="40" t="s">
        <v>119</v>
      </c>
      <c r="L82" s="40" t="s">
        <v>119</v>
      </c>
      <c r="M82" s="40" t="s">
        <v>119</v>
      </c>
      <c r="N82" s="40" t="s">
        <v>119</v>
      </c>
      <c r="O82" s="40" t="s">
        <v>119</v>
      </c>
      <c r="P82" s="40" t="s">
        <v>119</v>
      </c>
      <c r="Q82" s="40" t="s">
        <v>119</v>
      </c>
      <c r="R82" s="40" t="s">
        <v>119</v>
      </c>
      <c r="S82" s="40" t="s">
        <v>119</v>
      </c>
      <c r="T82" s="40" t="s">
        <v>119</v>
      </c>
      <c r="U82" s="40" t="s">
        <v>119</v>
      </c>
      <c r="V82" s="40" t="s">
        <v>119</v>
      </c>
      <c r="W82" s="40" t="s">
        <v>119</v>
      </c>
      <c r="X82" s="40" t="s">
        <v>119</v>
      </c>
      <c r="Y82" s="40" t="s">
        <v>119</v>
      </c>
      <c r="Z82" s="40" t="s">
        <v>119</v>
      </c>
      <c r="AA82" s="40" t="s">
        <v>119</v>
      </c>
      <c r="AB82" s="40" t="s">
        <v>119</v>
      </c>
      <c r="AC82" s="40" t="s">
        <v>119</v>
      </c>
      <c r="AD82" s="40" t="s">
        <v>119</v>
      </c>
      <c r="AE82" s="40" t="s">
        <v>119</v>
      </c>
      <c r="AF82" s="40" t="s">
        <v>119</v>
      </c>
      <c r="AG82" s="40" t="s">
        <v>119</v>
      </c>
      <c r="AH82" s="40" t="s">
        <v>119</v>
      </c>
      <c r="AI82" s="40" t="s">
        <v>119</v>
      </c>
      <c r="AJ82" s="40" t="s">
        <v>119</v>
      </c>
    </row>
    <row r="83" spans="2:36">
      <c r="B83" s="21" t="s">
        <v>2</v>
      </c>
      <c r="F83" s="40" t="s">
        <v>119</v>
      </c>
      <c r="G83" s="40" t="s">
        <v>119</v>
      </c>
      <c r="H83" s="40" t="s">
        <v>119</v>
      </c>
      <c r="I83" s="40" t="s">
        <v>119</v>
      </c>
      <c r="J83" s="40" t="s">
        <v>119</v>
      </c>
      <c r="K83" s="40" t="s">
        <v>119</v>
      </c>
      <c r="L83" s="40" t="s">
        <v>119</v>
      </c>
      <c r="M83" s="40" t="s">
        <v>119</v>
      </c>
      <c r="N83" s="40" t="s">
        <v>119</v>
      </c>
      <c r="O83" s="40" t="s">
        <v>119</v>
      </c>
      <c r="P83" s="40" t="s">
        <v>119</v>
      </c>
      <c r="Q83" s="40" t="s">
        <v>119</v>
      </c>
      <c r="R83" s="40" t="s">
        <v>119</v>
      </c>
      <c r="S83" s="40" t="s">
        <v>119</v>
      </c>
      <c r="T83" s="40" t="s">
        <v>119</v>
      </c>
      <c r="U83" s="40" t="s">
        <v>119</v>
      </c>
      <c r="V83" s="40" t="s">
        <v>119</v>
      </c>
      <c r="W83" s="40" t="s">
        <v>119</v>
      </c>
      <c r="X83" s="40" t="s">
        <v>119</v>
      </c>
      <c r="Y83" s="40" t="s">
        <v>119</v>
      </c>
      <c r="Z83" s="40" t="s">
        <v>119</v>
      </c>
      <c r="AA83" s="40" t="s">
        <v>119</v>
      </c>
      <c r="AB83" s="40" t="s">
        <v>119</v>
      </c>
      <c r="AC83" s="40" t="s">
        <v>119</v>
      </c>
      <c r="AD83" s="40" t="s">
        <v>119</v>
      </c>
      <c r="AE83" s="40" t="s">
        <v>119</v>
      </c>
      <c r="AF83" s="40" t="s">
        <v>119</v>
      </c>
      <c r="AG83" s="40" t="s">
        <v>119</v>
      </c>
      <c r="AH83" s="40" t="s">
        <v>119</v>
      </c>
      <c r="AI83" s="40" t="s">
        <v>119</v>
      </c>
      <c r="AJ83" s="40" t="s">
        <v>119</v>
      </c>
    </row>
    <row r="84" spans="2:36" ht="18">
      <c r="B84" s="21" t="s">
        <v>153</v>
      </c>
      <c r="F84" s="40" t="s">
        <v>119</v>
      </c>
      <c r="G84" s="40" t="s">
        <v>119</v>
      </c>
      <c r="H84" s="40" t="s">
        <v>119</v>
      </c>
      <c r="I84" s="40" t="s">
        <v>119</v>
      </c>
      <c r="J84" s="40" t="s">
        <v>119</v>
      </c>
      <c r="K84" s="40" t="s">
        <v>119</v>
      </c>
      <c r="L84" s="40" t="s">
        <v>119</v>
      </c>
      <c r="M84" s="40" t="s">
        <v>119</v>
      </c>
      <c r="N84" s="40" t="s">
        <v>119</v>
      </c>
      <c r="O84" s="40" t="s">
        <v>119</v>
      </c>
      <c r="P84" s="40" t="s">
        <v>119</v>
      </c>
      <c r="Q84" s="40" t="s">
        <v>119</v>
      </c>
      <c r="R84" s="40" t="s">
        <v>119</v>
      </c>
      <c r="S84" s="40" t="s">
        <v>119</v>
      </c>
      <c r="T84" s="40" t="s">
        <v>119</v>
      </c>
      <c r="U84" s="40" t="s">
        <v>119</v>
      </c>
      <c r="V84" s="40" t="s">
        <v>119</v>
      </c>
      <c r="W84" s="40" t="s">
        <v>119</v>
      </c>
      <c r="X84" s="40" t="s">
        <v>119</v>
      </c>
      <c r="Y84" s="40" t="s">
        <v>119</v>
      </c>
      <c r="Z84" s="40" t="s">
        <v>119</v>
      </c>
      <c r="AA84" s="40" t="s">
        <v>119</v>
      </c>
      <c r="AB84" s="40" t="s">
        <v>119</v>
      </c>
      <c r="AC84" s="40" t="s">
        <v>119</v>
      </c>
      <c r="AD84" s="40" t="s">
        <v>119</v>
      </c>
      <c r="AE84" s="40" t="s">
        <v>119</v>
      </c>
      <c r="AF84" s="40" t="s">
        <v>119</v>
      </c>
      <c r="AG84" s="40" t="s">
        <v>119</v>
      </c>
      <c r="AH84" s="40" t="s">
        <v>119</v>
      </c>
      <c r="AI84" s="40" t="s">
        <v>119</v>
      </c>
      <c r="AJ84" s="40" t="s">
        <v>119</v>
      </c>
    </row>
    <row r="85" spans="2:36" ht="18">
      <c r="B85" s="21" t="s">
        <v>154</v>
      </c>
      <c r="F85" s="40" t="s">
        <v>119</v>
      </c>
      <c r="G85" s="40" t="s">
        <v>119</v>
      </c>
      <c r="H85" s="40" t="s">
        <v>119</v>
      </c>
      <c r="I85" s="40" t="s">
        <v>119</v>
      </c>
      <c r="J85" s="40" t="s">
        <v>119</v>
      </c>
      <c r="K85" s="40" t="s">
        <v>119</v>
      </c>
      <c r="L85" s="40" t="s">
        <v>119</v>
      </c>
      <c r="M85" s="40" t="s">
        <v>119</v>
      </c>
      <c r="N85" s="40" t="s">
        <v>119</v>
      </c>
      <c r="O85" s="40" t="s">
        <v>119</v>
      </c>
      <c r="P85" s="40" t="s">
        <v>119</v>
      </c>
      <c r="Q85" s="40" t="s">
        <v>119</v>
      </c>
      <c r="R85" s="40" t="s">
        <v>119</v>
      </c>
      <c r="S85" s="40" t="s">
        <v>119</v>
      </c>
      <c r="T85" s="40" t="s">
        <v>119</v>
      </c>
      <c r="U85" s="40" t="s">
        <v>119</v>
      </c>
      <c r="V85" s="40" t="s">
        <v>119</v>
      </c>
      <c r="W85" s="40" t="s">
        <v>119</v>
      </c>
      <c r="X85" s="40" t="s">
        <v>119</v>
      </c>
      <c r="Y85" s="40" t="s">
        <v>119</v>
      </c>
      <c r="Z85" s="40" t="s">
        <v>119</v>
      </c>
      <c r="AA85" s="40" t="s">
        <v>119</v>
      </c>
      <c r="AB85" s="40" t="s">
        <v>119</v>
      </c>
      <c r="AC85" s="40" t="s">
        <v>119</v>
      </c>
      <c r="AD85" s="40" t="s">
        <v>119</v>
      </c>
      <c r="AE85" s="40" t="s">
        <v>119</v>
      </c>
      <c r="AF85" s="40" t="s">
        <v>119</v>
      </c>
      <c r="AG85" s="40" t="s">
        <v>119</v>
      </c>
      <c r="AH85" s="40" t="s">
        <v>119</v>
      </c>
      <c r="AI85" s="40" t="s">
        <v>119</v>
      </c>
      <c r="AJ85" s="40" t="s">
        <v>119</v>
      </c>
    </row>
    <row r="86" spans="2:36">
      <c r="B86" s="21" t="s">
        <v>116</v>
      </c>
      <c r="F86" s="36" t="s">
        <v>119</v>
      </c>
      <c r="G86" s="36" t="s">
        <v>119</v>
      </c>
      <c r="H86" s="36" t="s">
        <v>119</v>
      </c>
      <c r="I86" s="36" t="s">
        <v>119</v>
      </c>
      <c r="J86" s="36" t="s">
        <v>119</v>
      </c>
      <c r="K86" s="36" t="s">
        <v>119</v>
      </c>
      <c r="L86" s="36" t="s">
        <v>119</v>
      </c>
      <c r="M86" s="36" t="s">
        <v>119</v>
      </c>
      <c r="N86" s="36" t="s">
        <v>119</v>
      </c>
      <c r="O86" s="36" t="s">
        <v>119</v>
      </c>
      <c r="P86" s="36" t="s">
        <v>119</v>
      </c>
      <c r="Q86" s="36" t="s">
        <v>119</v>
      </c>
      <c r="R86" s="36" t="s">
        <v>119</v>
      </c>
      <c r="S86" s="36" t="s">
        <v>119</v>
      </c>
      <c r="T86" s="36" t="s">
        <v>119</v>
      </c>
      <c r="U86" s="36" t="s">
        <v>119</v>
      </c>
      <c r="V86" s="36" t="s">
        <v>119</v>
      </c>
      <c r="W86" s="36" t="s">
        <v>119</v>
      </c>
      <c r="X86" s="36" t="s">
        <v>119</v>
      </c>
      <c r="Y86" s="36" t="s">
        <v>119</v>
      </c>
      <c r="Z86" s="36" t="s">
        <v>119</v>
      </c>
      <c r="AA86" s="36" t="s">
        <v>119</v>
      </c>
      <c r="AB86" s="36" t="s">
        <v>119</v>
      </c>
      <c r="AC86" s="36" t="s">
        <v>119</v>
      </c>
      <c r="AD86" s="36" t="s">
        <v>119</v>
      </c>
      <c r="AE86" s="36" t="s">
        <v>119</v>
      </c>
      <c r="AF86" s="36" t="s">
        <v>119</v>
      </c>
      <c r="AG86" s="36" t="s">
        <v>119</v>
      </c>
      <c r="AH86" s="36" t="s">
        <v>119</v>
      </c>
      <c r="AI86" s="36" t="s">
        <v>119</v>
      </c>
      <c r="AJ86" s="36" t="s">
        <v>119</v>
      </c>
    </row>
    <row r="88" spans="2:36">
      <c r="B88" s="17" t="s">
        <v>30</v>
      </c>
      <c r="C88" s="17" t="s">
        <v>59</v>
      </c>
      <c r="D88" s="17"/>
      <c r="E88" s="17"/>
      <c r="F88" s="35"/>
    </row>
    <row r="89" spans="2:36">
      <c r="B89" s="17" t="s">
        <v>21</v>
      </c>
      <c r="C89" s="17" t="s">
        <v>23</v>
      </c>
      <c r="D89" s="17" t="s">
        <v>28</v>
      </c>
      <c r="E89" s="17"/>
      <c r="F89" s="35">
        <v>1990</v>
      </c>
      <c r="G89" s="17">
        <v>1991</v>
      </c>
      <c r="H89" s="35">
        <v>1992</v>
      </c>
      <c r="I89" s="17">
        <v>1993</v>
      </c>
      <c r="J89" s="35">
        <v>1994</v>
      </c>
      <c r="K89" s="17">
        <v>1995</v>
      </c>
      <c r="L89" s="35">
        <v>1996</v>
      </c>
      <c r="M89" s="17">
        <v>1997</v>
      </c>
      <c r="N89" s="35">
        <v>1998</v>
      </c>
      <c r="O89" s="17">
        <v>1999</v>
      </c>
      <c r="P89" s="35">
        <v>2000</v>
      </c>
      <c r="Q89" s="17">
        <v>2001</v>
      </c>
      <c r="R89" s="35">
        <v>2002</v>
      </c>
      <c r="S89" s="17">
        <v>2003</v>
      </c>
      <c r="T89" s="35">
        <v>2004</v>
      </c>
      <c r="U89" s="17">
        <v>2005</v>
      </c>
      <c r="V89" s="35">
        <v>2006</v>
      </c>
      <c r="W89" s="17">
        <v>2007</v>
      </c>
      <c r="X89" s="35">
        <v>2008</v>
      </c>
      <c r="Y89" s="17">
        <v>2009</v>
      </c>
      <c r="Z89" s="35">
        <v>2010</v>
      </c>
      <c r="AA89" s="17">
        <v>2011</v>
      </c>
      <c r="AB89" s="35">
        <v>2012</v>
      </c>
      <c r="AC89" s="17">
        <v>2013</v>
      </c>
      <c r="AD89" s="35">
        <v>2014</v>
      </c>
      <c r="AE89" s="17">
        <v>2015</v>
      </c>
      <c r="AF89" s="35">
        <v>2016</v>
      </c>
      <c r="AG89" s="17">
        <v>2017</v>
      </c>
      <c r="AH89" s="35">
        <v>2018</v>
      </c>
      <c r="AI89" s="17">
        <v>2019</v>
      </c>
      <c r="AJ89" s="35">
        <v>2020</v>
      </c>
    </row>
    <row r="90" spans="2:36" ht="18">
      <c r="B90" s="21" t="s">
        <v>150</v>
      </c>
      <c r="F90" s="40" t="s">
        <v>119</v>
      </c>
      <c r="G90" s="40" t="s">
        <v>119</v>
      </c>
      <c r="H90" s="40" t="s">
        <v>119</v>
      </c>
      <c r="I90" s="40" t="s">
        <v>119</v>
      </c>
      <c r="J90" s="40" t="s">
        <v>119</v>
      </c>
      <c r="K90" s="40" t="s">
        <v>119</v>
      </c>
      <c r="L90" s="40" t="s">
        <v>119</v>
      </c>
      <c r="M90" s="40" t="s">
        <v>119</v>
      </c>
      <c r="N90" s="40" t="s">
        <v>119</v>
      </c>
      <c r="O90" s="40" t="s">
        <v>119</v>
      </c>
      <c r="P90" s="40" t="s">
        <v>119</v>
      </c>
      <c r="Q90" s="40" t="s">
        <v>119</v>
      </c>
      <c r="R90" s="40" t="s">
        <v>119</v>
      </c>
      <c r="S90" s="40" t="s">
        <v>119</v>
      </c>
      <c r="T90" s="40" t="s">
        <v>119</v>
      </c>
      <c r="U90" s="40" t="s">
        <v>119</v>
      </c>
      <c r="V90" s="40" t="s">
        <v>119</v>
      </c>
      <c r="W90" s="40" t="s">
        <v>119</v>
      </c>
      <c r="X90" s="40" t="s">
        <v>119</v>
      </c>
      <c r="Y90" s="40" t="s">
        <v>119</v>
      </c>
      <c r="Z90" s="40" t="s">
        <v>119</v>
      </c>
      <c r="AA90" s="40" t="s">
        <v>119</v>
      </c>
      <c r="AB90" s="40" t="s">
        <v>119</v>
      </c>
      <c r="AC90" s="40" t="s">
        <v>119</v>
      </c>
      <c r="AD90" s="40" t="s">
        <v>119</v>
      </c>
      <c r="AE90" s="40" t="s">
        <v>119</v>
      </c>
      <c r="AF90" s="40" t="s">
        <v>119</v>
      </c>
      <c r="AG90" s="40" t="s">
        <v>119</v>
      </c>
      <c r="AH90" s="40" t="s">
        <v>119</v>
      </c>
      <c r="AI90" s="40" t="s">
        <v>119</v>
      </c>
      <c r="AJ90" s="40" t="s">
        <v>119</v>
      </c>
    </row>
    <row r="91" spans="2:36" ht="18">
      <c r="B91" s="21" t="s">
        <v>151</v>
      </c>
      <c r="F91" s="40" t="s">
        <v>119</v>
      </c>
      <c r="G91" s="40" t="s">
        <v>119</v>
      </c>
      <c r="H91" s="40" t="s">
        <v>119</v>
      </c>
      <c r="I91" s="40" t="s">
        <v>119</v>
      </c>
      <c r="J91" s="40" t="s">
        <v>119</v>
      </c>
      <c r="K91" s="40" t="s">
        <v>119</v>
      </c>
      <c r="L91" s="40" t="s">
        <v>119</v>
      </c>
      <c r="M91" s="40" t="s">
        <v>119</v>
      </c>
      <c r="N91" s="40" t="s">
        <v>119</v>
      </c>
      <c r="O91" s="40" t="s">
        <v>119</v>
      </c>
      <c r="P91" s="40" t="s">
        <v>119</v>
      </c>
      <c r="Q91" s="40" t="s">
        <v>119</v>
      </c>
      <c r="R91" s="40" t="s">
        <v>119</v>
      </c>
      <c r="S91" s="40" t="s">
        <v>119</v>
      </c>
      <c r="T91" s="40" t="s">
        <v>119</v>
      </c>
      <c r="U91" s="40" t="s">
        <v>119</v>
      </c>
      <c r="V91" s="40" t="s">
        <v>119</v>
      </c>
      <c r="W91" s="40" t="s">
        <v>119</v>
      </c>
      <c r="X91" s="40" t="s">
        <v>119</v>
      </c>
      <c r="Y91" s="40" t="s">
        <v>119</v>
      </c>
      <c r="Z91" s="40" t="s">
        <v>119</v>
      </c>
      <c r="AA91" s="40" t="s">
        <v>119</v>
      </c>
      <c r="AB91" s="40" t="s">
        <v>119</v>
      </c>
      <c r="AC91" s="40" t="s">
        <v>119</v>
      </c>
      <c r="AD91" s="40" t="s">
        <v>119</v>
      </c>
      <c r="AE91" s="40" t="s">
        <v>119</v>
      </c>
      <c r="AF91" s="40" t="s">
        <v>119</v>
      </c>
      <c r="AG91" s="40" t="s">
        <v>119</v>
      </c>
      <c r="AH91" s="40" t="s">
        <v>119</v>
      </c>
      <c r="AI91" s="40" t="s">
        <v>119</v>
      </c>
      <c r="AJ91" s="40" t="s">
        <v>119</v>
      </c>
    </row>
    <row r="92" spans="2:36">
      <c r="B92" s="21" t="s">
        <v>1</v>
      </c>
      <c r="F92" s="40" t="s">
        <v>119</v>
      </c>
      <c r="G92" s="40" t="s">
        <v>119</v>
      </c>
      <c r="H92" s="40" t="s">
        <v>119</v>
      </c>
      <c r="I92" s="40" t="s">
        <v>119</v>
      </c>
      <c r="J92" s="40" t="s">
        <v>119</v>
      </c>
      <c r="K92" s="40" t="s">
        <v>119</v>
      </c>
      <c r="L92" s="40" t="s">
        <v>119</v>
      </c>
      <c r="M92" s="40" t="s">
        <v>119</v>
      </c>
      <c r="N92" s="40" t="s">
        <v>119</v>
      </c>
      <c r="O92" s="40" t="s">
        <v>119</v>
      </c>
      <c r="P92" s="40" t="s">
        <v>119</v>
      </c>
      <c r="Q92" s="40" t="s">
        <v>119</v>
      </c>
      <c r="R92" s="40" t="s">
        <v>119</v>
      </c>
      <c r="S92" s="40" t="s">
        <v>119</v>
      </c>
      <c r="T92" s="40" t="s">
        <v>119</v>
      </c>
      <c r="U92" s="40" t="s">
        <v>119</v>
      </c>
      <c r="V92" s="40" t="s">
        <v>119</v>
      </c>
      <c r="W92" s="40" t="s">
        <v>119</v>
      </c>
      <c r="X92" s="40" t="s">
        <v>119</v>
      </c>
      <c r="Y92" s="40" t="s">
        <v>119</v>
      </c>
      <c r="Z92" s="40" t="s">
        <v>119</v>
      </c>
      <c r="AA92" s="40" t="s">
        <v>119</v>
      </c>
      <c r="AB92" s="40" t="s">
        <v>119</v>
      </c>
      <c r="AC92" s="40" t="s">
        <v>119</v>
      </c>
      <c r="AD92" s="40" t="s">
        <v>119</v>
      </c>
      <c r="AE92" s="40" t="s">
        <v>119</v>
      </c>
      <c r="AF92" s="40" t="s">
        <v>119</v>
      </c>
      <c r="AG92" s="40" t="s">
        <v>119</v>
      </c>
      <c r="AH92" s="40" t="s">
        <v>119</v>
      </c>
      <c r="AI92" s="40" t="s">
        <v>119</v>
      </c>
      <c r="AJ92" s="40" t="s">
        <v>119</v>
      </c>
    </row>
    <row r="93" spans="2:36">
      <c r="B93" s="21" t="s">
        <v>0</v>
      </c>
      <c r="F93" s="40" t="s">
        <v>119</v>
      </c>
      <c r="G93" s="40" t="s">
        <v>119</v>
      </c>
      <c r="H93" s="40" t="s">
        <v>119</v>
      </c>
      <c r="I93" s="40" t="s">
        <v>119</v>
      </c>
      <c r="J93" s="40" t="s">
        <v>119</v>
      </c>
      <c r="K93" s="40" t="s">
        <v>119</v>
      </c>
      <c r="L93" s="40" t="s">
        <v>119</v>
      </c>
      <c r="M93" s="40" t="s">
        <v>119</v>
      </c>
      <c r="N93" s="40" t="s">
        <v>119</v>
      </c>
      <c r="O93" s="40" t="s">
        <v>119</v>
      </c>
      <c r="P93" s="40" t="s">
        <v>119</v>
      </c>
      <c r="Q93" s="40" t="s">
        <v>119</v>
      </c>
      <c r="R93" s="40" t="s">
        <v>119</v>
      </c>
      <c r="S93" s="40" t="s">
        <v>119</v>
      </c>
      <c r="T93" s="40" t="s">
        <v>119</v>
      </c>
      <c r="U93" s="40" t="s">
        <v>119</v>
      </c>
      <c r="V93" s="40" t="s">
        <v>119</v>
      </c>
      <c r="W93" s="40" t="s">
        <v>119</v>
      </c>
      <c r="X93" s="40" t="s">
        <v>119</v>
      </c>
      <c r="Y93" s="40" t="s">
        <v>119</v>
      </c>
      <c r="Z93" s="40" t="s">
        <v>119</v>
      </c>
      <c r="AA93" s="40" t="s">
        <v>119</v>
      </c>
      <c r="AB93" s="40" t="s">
        <v>119</v>
      </c>
      <c r="AC93" s="40" t="s">
        <v>119</v>
      </c>
      <c r="AD93" s="40" t="s">
        <v>119</v>
      </c>
      <c r="AE93" s="40" t="s">
        <v>119</v>
      </c>
      <c r="AF93" s="40" t="s">
        <v>119</v>
      </c>
      <c r="AG93" s="40" t="s">
        <v>119</v>
      </c>
      <c r="AH93" s="40" t="s">
        <v>119</v>
      </c>
      <c r="AI93" s="40" t="s">
        <v>119</v>
      </c>
      <c r="AJ93" s="40" t="s">
        <v>119</v>
      </c>
    </row>
    <row r="94" spans="2:36" ht="18">
      <c r="B94" s="21" t="s">
        <v>152</v>
      </c>
      <c r="F94" s="40" t="s">
        <v>119</v>
      </c>
      <c r="G94" s="40" t="s">
        <v>119</v>
      </c>
      <c r="H94" s="40" t="s">
        <v>119</v>
      </c>
      <c r="I94" s="40" t="s">
        <v>119</v>
      </c>
      <c r="J94" s="40" t="s">
        <v>119</v>
      </c>
      <c r="K94" s="40" t="s">
        <v>119</v>
      </c>
      <c r="L94" s="40" t="s">
        <v>119</v>
      </c>
      <c r="M94" s="40" t="s">
        <v>119</v>
      </c>
      <c r="N94" s="40" t="s">
        <v>119</v>
      </c>
      <c r="O94" s="40" t="s">
        <v>119</v>
      </c>
      <c r="P94" s="40" t="s">
        <v>119</v>
      </c>
      <c r="Q94" s="40" t="s">
        <v>119</v>
      </c>
      <c r="R94" s="40" t="s">
        <v>119</v>
      </c>
      <c r="S94" s="40" t="s">
        <v>119</v>
      </c>
      <c r="T94" s="40" t="s">
        <v>119</v>
      </c>
      <c r="U94" s="40" t="s">
        <v>119</v>
      </c>
      <c r="V94" s="40" t="s">
        <v>119</v>
      </c>
      <c r="W94" s="40" t="s">
        <v>119</v>
      </c>
      <c r="X94" s="40" t="s">
        <v>119</v>
      </c>
      <c r="Y94" s="40" t="s">
        <v>119</v>
      </c>
      <c r="Z94" s="40" t="s">
        <v>119</v>
      </c>
      <c r="AA94" s="40" t="s">
        <v>119</v>
      </c>
      <c r="AB94" s="40" t="s">
        <v>119</v>
      </c>
      <c r="AC94" s="40" t="s">
        <v>119</v>
      </c>
      <c r="AD94" s="40" t="s">
        <v>119</v>
      </c>
      <c r="AE94" s="40" t="s">
        <v>119</v>
      </c>
      <c r="AF94" s="40" t="s">
        <v>119</v>
      </c>
      <c r="AG94" s="40" t="s">
        <v>119</v>
      </c>
      <c r="AH94" s="40" t="s">
        <v>119</v>
      </c>
      <c r="AI94" s="40" t="s">
        <v>119</v>
      </c>
      <c r="AJ94" s="40" t="s">
        <v>119</v>
      </c>
    </row>
    <row r="95" spans="2:36">
      <c r="B95" s="21" t="s">
        <v>2</v>
      </c>
      <c r="F95" s="40" t="s">
        <v>119</v>
      </c>
      <c r="G95" s="40" t="s">
        <v>119</v>
      </c>
      <c r="H95" s="40" t="s">
        <v>119</v>
      </c>
      <c r="I95" s="40" t="s">
        <v>119</v>
      </c>
      <c r="J95" s="40" t="s">
        <v>119</v>
      </c>
      <c r="K95" s="40" t="s">
        <v>119</v>
      </c>
      <c r="L95" s="40" t="s">
        <v>119</v>
      </c>
      <c r="M95" s="40" t="s">
        <v>119</v>
      </c>
      <c r="N95" s="40" t="s">
        <v>119</v>
      </c>
      <c r="O95" s="40" t="s">
        <v>119</v>
      </c>
      <c r="P95" s="40" t="s">
        <v>119</v>
      </c>
      <c r="Q95" s="40" t="s">
        <v>119</v>
      </c>
      <c r="R95" s="40" t="s">
        <v>119</v>
      </c>
      <c r="S95" s="40" t="s">
        <v>119</v>
      </c>
      <c r="T95" s="40" t="s">
        <v>119</v>
      </c>
      <c r="U95" s="40" t="s">
        <v>119</v>
      </c>
      <c r="V95" s="40" t="s">
        <v>119</v>
      </c>
      <c r="W95" s="40" t="s">
        <v>119</v>
      </c>
      <c r="X95" s="40" t="s">
        <v>119</v>
      </c>
      <c r="Y95" s="40" t="s">
        <v>119</v>
      </c>
      <c r="Z95" s="40" t="s">
        <v>119</v>
      </c>
      <c r="AA95" s="40" t="s">
        <v>119</v>
      </c>
      <c r="AB95" s="40" t="s">
        <v>119</v>
      </c>
      <c r="AC95" s="40" t="s">
        <v>119</v>
      </c>
      <c r="AD95" s="40" t="s">
        <v>119</v>
      </c>
      <c r="AE95" s="40" t="s">
        <v>119</v>
      </c>
      <c r="AF95" s="40" t="s">
        <v>119</v>
      </c>
      <c r="AG95" s="40" t="s">
        <v>119</v>
      </c>
      <c r="AH95" s="40" t="s">
        <v>119</v>
      </c>
      <c r="AI95" s="40" t="s">
        <v>119</v>
      </c>
      <c r="AJ95" s="40" t="s">
        <v>119</v>
      </c>
    </row>
    <row r="96" spans="2:36" ht="18">
      <c r="B96" s="21" t="s">
        <v>153</v>
      </c>
      <c r="F96" s="40" t="s">
        <v>119</v>
      </c>
      <c r="G96" s="40" t="s">
        <v>119</v>
      </c>
      <c r="H96" s="40" t="s">
        <v>119</v>
      </c>
      <c r="I96" s="40" t="s">
        <v>119</v>
      </c>
      <c r="J96" s="40" t="s">
        <v>119</v>
      </c>
      <c r="K96" s="40" t="s">
        <v>119</v>
      </c>
      <c r="L96" s="40" t="s">
        <v>119</v>
      </c>
      <c r="M96" s="40" t="s">
        <v>119</v>
      </c>
      <c r="N96" s="40" t="s">
        <v>119</v>
      </c>
      <c r="O96" s="40" t="s">
        <v>119</v>
      </c>
      <c r="P96" s="40" t="s">
        <v>119</v>
      </c>
      <c r="Q96" s="40" t="s">
        <v>119</v>
      </c>
      <c r="R96" s="40" t="s">
        <v>119</v>
      </c>
      <c r="S96" s="40" t="s">
        <v>119</v>
      </c>
      <c r="T96" s="40" t="s">
        <v>119</v>
      </c>
      <c r="U96" s="40" t="s">
        <v>119</v>
      </c>
      <c r="V96" s="40" t="s">
        <v>119</v>
      </c>
      <c r="W96" s="40" t="s">
        <v>119</v>
      </c>
      <c r="X96" s="40" t="s">
        <v>119</v>
      </c>
      <c r="Y96" s="40" t="s">
        <v>119</v>
      </c>
      <c r="Z96" s="40" t="s">
        <v>119</v>
      </c>
      <c r="AA96" s="40" t="s">
        <v>119</v>
      </c>
      <c r="AB96" s="40" t="s">
        <v>119</v>
      </c>
      <c r="AC96" s="40" t="s">
        <v>119</v>
      </c>
      <c r="AD96" s="40" t="s">
        <v>119</v>
      </c>
      <c r="AE96" s="40" t="s">
        <v>119</v>
      </c>
      <c r="AF96" s="40" t="s">
        <v>119</v>
      </c>
      <c r="AG96" s="40" t="s">
        <v>119</v>
      </c>
      <c r="AH96" s="40" t="s">
        <v>119</v>
      </c>
      <c r="AI96" s="40" t="s">
        <v>119</v>
      </c>
      <c r="AJ96" s="40" t="s">
        <v>119</v>
      </c>
    </row>
    <row r="97" spans="2:36" ht="18">
      <c r="B97" s="21" t="s">
        <v>154</v>
      </c>
      <c r="F97" s="40" t="s">
        <v>119</v>
      </c>
      <c r="G97" s="40" t="s">
        <v>119</v>
      </c>
      <c r="H97" s="40" t="s">
        <v>119</v>
      </c>
      <c r="I97" s="40" t="s">
        <v>119</v>
      </c>
      <c r="J97" s="40" t="s">
        <v>119</v>
      </c>
      <c r="K97" s="40" t="s">
        <v>119</v>
      </c>
      <c r="L97" s="40" t="s">
        <v>119</v>
      </c>
      <c r="M97" s="40" t="s">
        <v>119</v>
      </c>
      <c r="N97" s="40" t="s">
        <v>119</v>
      </c>
      <c r="O97" s="40" t="s">
        <v>119</v>
      </c>
      <c r="P97" s="40" t="s">
        <v>119</v>
      </c>
      <c r="Q97" s="40" t="s">
        <v>119</v>
      </c>
      <c r="R97" s="40" t="s">
        <v>119</v>
      </c>
      <c r="S97" s="40" t="s">
        <v>119</v>
      </c>
      <c r="T97" s="40" t="s">
        <v>119</v>
      </c>
      <c r="U97" s="40" t="s">
        <v>119</v>
      </c>
      <c r="V97" s="40" t="s">
        <v>119</v>
      </c>
      <c r="W97" s="40" t="s">
        <v>119</v>
      </c>
      <c r="X97" s="40" t="s">
        <v>119</v>
      </c>
      <c r="Y97" s="40" t="s">
        <v>119</v>
      </c>
      <c r="Z97" s="40" t="s">
        <v>119</v>
      </c>
      <c r="AA97" s="40" t="s">
        <v>119</v>
      </c>
      <c r="AB97" s="40" t="s">
        <v>119</v>
      </c>
      <c r="AC97" s="40" t="s">
        <v>119</v>
      </c>
      <c r="AD97" s="40" t="s">
        <v>119</v>
      </c>
      <c r="AE97" s="40" t="s">
        <v>119</v>
      </c>
      <c r="AF97" s="40" t="s">
        <v>119</v>
      </c>
      <c r="AG97" s="40" t="s">
        <v>119</v>
      </c>
      <c r="AH97" s="40" t="s">
        <v>119</v>
      </c>
      <c r="AI97" s="40" t="s">
        <v>119</v>
      </c>
      <c r="AJ97" s="40" t="s">
        <v>119</v>
      </c>
    </row>
    <row r="98" spans="2:36">
      <c r="B98" s="21" t="s">
        <v>116</v>
      </c>
      <c r="F98" s="36" t="s">
        <v>119</v>
      </c>
      <c r="G98" s="36" t="s">
        <v>119</v>
      </c>
      <c r="H98" s="36" t="s">
        <v>119</v>
      </c>
      <c r="I98" s="36" t="s">
        <v>119</v>
      </c>
      <c r="J98" s="36" t="s">
        <v>119</v>
      </c>
      <c r="K98" s="36" t="s">
        <v>119</v>
      </c>
      <c r="L98" s="36" t="s">
        <v>119</v>
      </c>
      <c r="M98" s="36" t="s">
        <v>119</v>
      </c>
      <c r="N98" s="36" t="s">
        <v>119</v>
      </c>
      <c r="O98" s="36" t="s">
        <v>119</v>
      </c>
      <c r="P98" s="36" t="s">
        <v>119</v>
      </c>
      <c r="Q98" s="36" t="s">
        <v>119</v>
      </c>
      <c r="R98" s="36" t="s">
        <v>119</v>
      </c>
      <c r="S98" s="36" t="s">
        <v>119</v>
      </c>
      <c r="T98" s="36" t="s">
        <v>119</v>
      </c>
      <c r="U98" s="36" t="s">
        <v>119</v>
      </c>
      <c r="V98" s="36" t="s">
        <v>119</v>
      </c>
      <c r="W98" s="36" t="s">
        <v>119</v>
      </c>
      <c r="X98" s="36" t="s">
        <v>119</v>
      </c>
      <c r="Y98" s="36" t="s">
        <v>119</v>
      </c>
      <c r="Z98" s="36" t="s">
        <v>119</v>
      </c>
      <c r="AA98" s="36" t="s">
        <v>119</v>
      </c>
      <c r="AB98" s="36" t="s">
        <v>119</v>
      </c>
      <c r="AC98" s="36" t="s">
        <v>119</v>
      </c>
      <c r="AD98" s="36" t="s">
        <v>119</v>
      </c>
      <c r="AE98" s="36" t="s">
        <v>119</v>
      </c>
      <c r="AF98" s="36" t="s">
        <v>119</v>
      </c>
      <c r="AG98" s="36" t="s">
        <v>119</v>
      </c>
      <c r="AH98" s="36" t="s">
        <v>119</v>
      </c>
      <c r="AI98" s="36" t="s">
        <v>119</v>
      </c>
      <c r="AJ98" s="36" t="s">
        <v>119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1446E-C630-4071-ADA6-438E152F5DFF}">
  <sheetPr>
    <tabColor rgb="FF92D050"/>
  </sheetPr>
  <dimension ref="A1:AJ98"/>
  <sheetViews>
    <sheetView zoomScale="75" zoomScaleNormal="75" workbookViewId="0">
      <selection activeCell="F67" sqref="F67:AJ67"/>
    </sheetView>
  </sheetViews>
  <sheetFormatPr defaultColWidth="9.140625" defaultRowHeight="15"/>
  <cols>
    <col min="1" max="1" width="9.140625" style="42"/>
    <col min="2" max="2" width="17.7109375" style="21" bestFit="1" customWidth="1"/>
    <col min="3" max="3" width="10" style="21" customWidth="1"/>
    <col min="4" max="5" width="18.42578125" style="21" customWidth="1"/>
    <col min="6" max="6" width="9.28515625" style="34" bestFit="1" customWidth="1"/>
    <col min="7" max="17" width="8.7109375" style="34" bestFit="1" customWidth="1"/>
    <col min="18" max="33" width="7.5703125" style="34" bestFit="1" customWidth="1"/>
    <col min="34" max="34" width="8.7109375" style="34" bestFit="1" customWidth="1"/>
    <col min="35" max="35" width="9.140625" style="42"/>
    <col min="36" max="36" width="8.7109375" style="34" bestFit="1" customWidth="1"/>
    <col min="37" max="16384" width="9.140625" style="42"/>
  </cols>
  <sheetData>
    <row r="1" spans="2:36">
      <c r="B1" s="28" t="s">
        <v>163</v>
      </c>
    </row>
    <row r="2" spans="2:36">
      <c r="B2" s="17" t="s">
        <v>29</v>
      </c>
      <c r="C2" s="17" t="s">
        <v>31</v>
      </c>
      <c r="D2" s="17" t="s">
        <v>32</v>
      </c>
      <c r="E2" s="17"/>
    </row>
    <row r="3" spans="2:36">
      <c r="B3" s="17" t="s">
        <v>18</v>
      </c>
      <c r="C3" s="17" t="s">
        <v>50</v>
      </c>
      <c r="D3" s="17" t="s">
        <v>49</v>
      </c>
      <c r="E3" s="17"/>
    </row>
    <row r="4" spans="2:36">
      <c r="B4" s="17" t="s">
        <v>30</v>
      </c>
      <c r="C4" s="17" t="s">
        <v>22</v>
      </c>
      <c r="D4" s="17"/>
      <c r="E4" s="17"/>
    </row>
    <row r="5" spans="2:36" s="43" customFormat="1">
      <c r="B5" s="17" t="s">
        <v>21</v>
      </c>
      <c r="C5" s="17" t="s">
        <v>23</v>
      </c>
      <c r="D5" s="17" t="s">
        <v>28</v>
      </c>
      <c r="E5" s="17" t="s">
        <v>178</v>
      </c>
      <c r="F5" s="35">
        <v>1990</v>
      </c>
      <c r="G5" s="35">
        <v>1991</v>
      </c>
      <c r="H5" s="35">
        <v>1992</v>
      </c>
      <c r="I5" s="35">
        <v>1993</v>
      </c>
      <c r="J5" s="35">
        <v>1994</v>
      </c>
      <c r="K5" s="35">
        <v>1995</v>
      </c>
      <c r="L5" s="35">
        <v>1996</v>
      </c>
      <c r="M5" s="35">
        <v>1997</v>
      </c>
      <c r="N5" s="35">
        <v>1998</v>
      </c>
      <c r="O5" s="35">
        <v>1999</v>
      </c>
      <c r="P5" s="35">
        <v>2000</v>
      </c>
      <c r="Q5" s="35">
        <v>2001</v>
      </c>
      <c r="R5" s="35">
        <v>2002</v>
      </c>
      <c r="S5" s="35">
        <v>2003</v>
      </c>
      <c r="T5" s="35">
        <v>2004</v>
      </c>
      <c r="U5" s="35">
        <v>2005</v>
      </c>
      <c r="V5" s="35">
        <v>2006</v>
      </c>
      <c r="W5" s="35">
        <v>2007</v>
      </c>
      <c r="X5" s="35">
        <v>2008</v>
      </c>
      <c r="Y5" s="35">
        <v>2009</v>
      </c>
      <c r="Z5" s="35">
        <v>2010</v>
      </c>
      <c r="AA5" s="35">
        <v>2011</v>
      </c>
      <c r="AB5" s="35">
        <v>2012</v>
      </c>
      <c r="AC5" s="35">
        <v>2013</v>
      </c>
      <c r="AD5" s="35">
        <v>2014</v>
      </c>
      <c r="AE5" s="35">
        <v>2015</v>
      </c>
      <c r="AF5" s="35">
        <v>2016</v>
      </c>
      <c r="AG5" s="35">
        <v>2017</v>
      </c>
      <c r="AH5" s="35">
        <v>2018</v>
      </c>
      <c r="AI5" s="35">
        <v>2019</v>
      </c>
      <c r="AJ5" s="35">
        <v>2020</v>
      </c>
    </row>
    <row r="6" spans="2:36" ht="18">
      <c r="B6" s="21" t="s">
        <v>150</v>
      </c>
      <c r="C6" s="21" t="s">
        <v>33</v>
      </c>
      <c r="D6" s="21" t="s">
        <v>149</v>
      </c>
      <c r="E6" s="21" t="s">
        <v>196</v>
      </c>
      <c r="F6" s="40">
        <v>173</v>
      </c>
      <c r="G6" s="40">
        <v>173</v>
      </c>
      <c r="H6" s="40">
        <v>173</v>
      </c>
      <c r="I6" s="40">
        <v>173</v>
      </c>
      <c r="J6" s="40">
        <v>173</v>
      </c>
      <c r="K6" s="40">
        <v>173</v>
      </c>
      <c r="L6" s="40">
        <v>173</v>
      </c>
      <c r="M6" s="40">
        <v>173</v>
      </c>
      <c r="N6" s="40">
        <v>173</v>
      </c>
      <c r="O6" s="40">
        <v>173</v>
      </c>
      <c r="P6" s="40">
        <v>173</v>
      </c>
      <c r="Q6" s="40">
        <v>173</v>
      </c>
      <c r="R6" s="40">
        <v>173</v>
      </c>
      <c r="S6" s="40">
        <v>173</v>
      </c>
      <c r="T6" s="40">
        <v>173</v>
      </c>
      <c r="U6" s="40">
        <v>173</v>
      </c>
      <c r="V6" s="40">
        <v>173</v>
      </c>
      <c r="W6" s="40">
        <v>173</v>
      </c>
      <c r="X6" s="40">
        <v>173</v>
      </c>
      <c r="Y6" s="40">
        <v>173</v>
      </c>
      <c r="Z6" s="40">
        <v>173</v>
      </c>
      <c r="AA6" s="40">
        <v>173</v>
      </c>
      <c r="AB6" s="40">
        <v>173</v>
      </c>
      <c r="AC6" s="40">
        <v>173</v>
      </c>
      <c r="AD6" s="40">
        <v>173</v>
      </c>
      <c r="AE6" s="40">
        <v>173</v>
      </c>
      <c r="AF6" s="40">
        <v>173</v>
      </c>
      <c r="AG6" s="40">
        <v>173</v>
      </c>
      <c r="AH6" s="40">
        <v>173</v>
      </c>
      <c r="AI6" s="40">
        <v>173</v>
      </c>
      <c r="AJ6" s="40">
        <v>173</v>
      </c>
    </row>
    <row r="7" spans="2:36" ht="18">
      <c r="B7" s="21" t="s">
        <v>151</v>
      </c>
      <c r="C7" s="21" t="s">
        <v>33</v>
      </c>
      <c r="D7" s="21" t="s">
        <v>61</v>
      </c>
      <c r="F7" s="40">
        <v>720</v>
      </c>
      <c r="G7" s="40">
        <v>720</v>
      </c>
      <c r="H7" s="40">
        <v>720</v>
      </c>
      <c r="I7" s="40">
        <v>720</v>
      </c>
      <c r="J7" s="40">
        <v>720</v>
      </c>
      <c r="K7" s="40">
        <v>720</v>
      </c>
      <c r="L7" s="40">
        <v>720</v>
      </c>
      <c r="M7" s="40">
        <v>720</v>
      </c>
      <c r="N7" s="40">
        <v>720</v>
      </c>
      <c r="O7" s="40">
        <v>720</v>
      </c>
      <c r="P7" s="40">
        <v>720</v>
      </c>
      <c r="Q7" s="40">
        <v>720</v>
      </c>
      <c r="R7" s="40">
        <v>720</v>
      </c>
      <c r="S7" s="40">
        <v>720</v>
      </c>
      <c r="T7" s="40">
        <v>720</v>
      </c>
      <c r="U7" s="40">
        <v>720</v>
      </c>
      <c r="V7" s="40">
        <v>720</v>
      </c>
      <c r="W7" s="40">
        <v>720</v>
      </c>
      <c r="X7" s="40">
        <v>720</v>
      </c>
      <c r="Y7" s="40">
        <v>720</v>
      </c>
      <c r="Z7" s="40">
        <v>720</v>
      </c>
      <c r="AA7" s="40">
        <v>720</v>
      </c>
      <c r="AB7" s="40">
        <v>720</v>
      </c>
      <c r="AC7" s="40">
        <v>720</v>
      </c>
      <c r="AD7" s="40">
        <v>720</v>
      </c>
      <c r="AE7" s="40">
        <v>720</v>
      </c>
      <c r="AF7" s="40">
        <v>720</v>
      </c>
      <c r="AG7" s="40">
        <v>720</v>
      </c>
      <c r="AH7" s="40">
        <v>720</v>
      </c>
      <c r="AI7" s="40">
        <v>720</v>
      </c>
      <c r="AJ7" s="40">
        <v>720</v>
      </c>
    </row>
    <row r="8" spans="2:36">
      <c r="B8" s="21" t="s">
        <v>1</v>
      </c>
      <c r="C8" s="21" t="s">
        <v>33</v>
      </c>
      <c r="D8" s="21" t="s">
        <v>149</v>
      </c>
      <c r="E8" s="21" t="s">
        <v>196</v>
      </c>
      <c r="F8" s="44">
        <v>88.8</v>
      </c>
      <c r="G8" s="44">
        <v>88.8</v>
      </c>
      <c r="H8" s="44">
        <v>88.8</v>
      </c>
      <c r="I8" s="44">
        <v>88.8</v>
      </c>
      <c r="J8" s="44">
        <v>88.8</v>
      </c>
      <c r="K8" s="44">
        <v>88.8</v>
      </c>
      <c r="L8" s="44">
        <v>88.8</v>
      </c>
      <c r="M8" s="44">
        <v>88.8</v>
      </c>
      <c r="N8" s="44">
        <v>88.8</v>
      </c>
      <c r="O8" s="44">
        <v>88.8</v>
      </c>
      <c r="P8" s="44">
        <v>88.8</v>
      </c>
      <c r="Q8" s="44">
        <v>88.8</v>
      </c>
      <c r="R8" s="44">
        <v>88.8</v>
      </c>
      <c r="S8" s="44">
        <v>88.8</v>
      </c>
      <c r="T8" s="44">
        <v>88.8</v>
      </c>
      <c r="U8" s="44">
        <v>88.8</v>
      </c>
      <c r="V8" s="44">
        <v>88.8</v>
      </c>
      <c r="W8" s="44">
        <v>88.8</v>
      </c>
      <c r="X8" s="44">
        <v>88.8</v>
      </c>
      <c r="Y8" s="44">
        <v>88.8</v>
      </c>
      <c r="Z8" s="44">
        <v>88.8</v>
      </c>
      <c r="AA8" s="44">
        <v>88.8</v>
      </c>
      <c r="AB8" s="44">
        <v>88.8</v>
      </c>
      <c r="AC8" s="44">
        <v>88.8</v>
      </c>
      <c r="AD8" s="44">
        <v>88.8</v>
      </c>
      <c r="AE8" s="44">
        <v>88.8</v>
      </c>
      <c r="AF8" s="44">
        <v>88.8</v>
      </c>
      <c r="AG8" s="44">
        <v>88.8</v>
      </c>
      <c r="AH8" s="44">
        <v>88.8</v>
      </c>
      <c r="AI8" s="44">
        <v>88.8</v>
      </c>
      <c r="AJ8" s="44">
        <v>88.8</v>
      </c>
    </row>
    <row r="9" spans="2:36">
      <c r="B9" s="21" t="s">
        <v>0</v>
      </c>
      <c r="C9" s="21" t="s">
        <v>33</v>
      </c>
      <c r="D9" s="21" t="s">
        <v>149</v>
      </c>
      <c r="E9" s="21" t="s">
        <v>196</v>
      </c>
      <c r="F9" s="40">
        <v>931</v>
      </c>
      <c r="G9" s="40">
        <v>931</v>
      </c>
      <c r="H9" s="40">
        <v>931</v>
      </c>
      <c r="I9" s="40">
        <v>931</v>
      </c>
      <c r="J9" s="40">
        <v>931</v>
      </c>
      <c r="K9" s="40">
        <v>931</v>
      </c>
      <c r="L9" s="40">
        <v>931</v>
      </c>
      <c r="M9" s="40">
        <v>931</v>
      </c>
      <c r="N9" s="40">
        <v>931</v>
      </c>
      <c r="O9" s="40">
        <v>931</v>
      </c>
      <c r="P9" s="40">
        <v>931</v>
      </c>
      <c r="Q9" s="40">
        <v>931</v>
      </c>
      <c r="R9" s="40">
        <v>931</v>
      </c>
      <c r="S9" s="40">
        <v>931</v>
      </c>
      <c r="T9" s="40">
        <v>931</v>
      </c>
      <c r="U9" s="40">
        <v>931</v>
      </c>
      <c r="V9" s="40">
        <v>931</v>
      </c>
      <c r="W9" s="40">
        <v>931</v>
      </c>
      <c r="X9" s="40">
        <v>931</v>
      </c>
      <c r="Y9" s="40">
        <v>931</v>
      </c>
      <c r="Z9" s="40">
        <v>931</v>
      </c>
      <c r="AA9" s="40">
        <v>931</v>
      </c>
      <c r="AB9" s="40">
        <v>931</v>
      </c>
      <c r="AC9" s="40">
        <v>931</v>
      </c>
      <c r="AD9" s="40">
        <v>931</v>
      </c>
      <c r="AE9" s="40">
        <v>931</v>
      </c>
      <c r="AF9" s="40">
        <v>931</v>
      </c>
      <c r="AG9" s="40">
        <v>931</v>
      </c>
      <c r="AH9" s="40">
        <v>931</v>
      </c>
      <c r="AI9" s="40">
        <v>931</v>
      </c>
      <c r="AJ9" s="40">
        <v>931</v>
      </c>
    </row>
    <row r="10" spans="2:36" ht="18">
      <c r="B10" s="21" t="s">
        <v>152</v>
      </c>
      <c r="F10" s="40" t="s">
        <v>34</v>
      </c>
      <c r="G10" s="40" t="s">
        <v>34</v>
      </c>
      <c r="H10" s="40" t="s">
        <v>34</v>
      </c>
      <c r="I10" s="40" t="s">
        <v>34</v>
      </c>
      <c r="J10" s="40" t="s">
        <v>34</v>
      </c>
      <c r="K10" s="40" t="s">
        <v>34</v>
      </c>
      <c r="L10" s="40" t="s">
        <v>34</v>
      </c>
      <c r="M10" s="40" t="s">
        <v>34</v>
      </c>
      <c r="N10" s="40" t="s">
        <v>34</v>
      </c>
      <c r="O10" s="40" t="s">
        <v>34</v>
      </c>
      <c r="P10" s="40" t="s">
        <v>34</v>
      </c>
      <c r="Q10" s="40" t="s">
        <v>34</v>
      </c>
      <c r="R10" s="40" t="s">
        <v>34</v>
      </c>
      <c r="S10" s="40" t="s">
        <v>34</v>
      </c>
      <c r="T10" s="40" t="s">
        <v>34</v>
      </c>
      <c r="U10" s="40" t="s">
        <v>34</v>
      </c>
      <c r="V10" s="40" t="s">
        <v>34</v>
      </c>
      <c r="W10" s="40" t="s">
        <v>34</v>
      </c>
      <c r="X10" s="40" t="s">
        <v>34</v>
      </c>
      <c r="Y10" s="40" t="s">
        <v>34</v>
      </c>
      <c r="Z10" s="40" t="s">
        <v>34</v>
      </c>
      <c r="AA10" s="40" t="s">
        <v>34</v>
      </c>
      <c r="AB10" s="40" t="s">
        <v>34</v>
      </c>
      <c r="AC10" s="40" t="s">
        <v>34</v>
      </c>
      <c r="AD10" s="40" t="s">
        <v>34</v>
      </c>
      <c r="AE10" s="40" t="s">
        <v>34</v>
      </c>
      <c r="AF10" s="40" t="s">
        <v>34</v>
      </c>
      <c r="AG10" s="40" t="s">
        <v>34</v>
      </c>
      <c r="AH10" s="40" t="s">
        <v>34</v>
      </c>
      <c r="AI10" s="40" t="s">
        <v>34</v>
      </c>
      <c r="AJ10" s="40" t="s">
        <v>34</v>
      </c>
    </row>
    <row r="11" spans="2:36">
      <c r="B11" s="21" t="s">
        <v>2</v>
      </c>
      <c r="C11" s="21" t="s">
        <v>33</v>
      </c>
      <c r="D11" s="21" t="s">
        <v>149</v>
      </c>
      <c r="E11" s="21" t="s">
        <v>196</v>
      </c>
      <c r="F11" s="40">
        <v>124</v>
      </c>
      <c r="G11" s="40">
        <v>124</v>
      </c>
      <c r="H11" s="40">
        <v>124</v>
      </c>
      <c r="I11" s="40">
        <v>124</v>
      </c>
      <c r="J11" s="40">
        <v>124</v>
      </c>
      <c r="K11" s="40">
        <v>124</v>
      </c>
      <c r="L11" s="40">
        <v>124</v>
      </c>
      <c r="M11" s="40">
        <v>124</v>
      </c>
      <c r="N11" s="40">
        <v>124</v>
      </c>
      <c r="O11" s="40">
        <v>124</v>
      </c>
      <c r="P11" s="40">
        <v>124</v>
      </c>
      <c r="Q11" s="40">
        <v>124</v>
      </c>
      <c r="R11" s="40">
        <v>124</v>
      </c>
      <c r="S11" s="40">
        <v>124</v>
      </c>
      <c r="T11" s="40">
        <v>124</v>
      </c>
      <c r="U11" s="40">
        <v>124</v>
      </c>
      <c r="V11" s="40">
        <v>124</v>
      </c>
      <c r="W11" s="40">
        <v>124</v>
      </c>
      <c r="X11" s="40">
        <v>124</v>
      </c>
      <c r="Y11" s="40">
        <v>124</v>
      </c>
      <c r="Z11" s="40">
        <v>124</v>
      </c>
      <c r="AA11" s="40">
        <v>124</v>
      </c>
      <c r="AB11" s="40">
        <v>124</v>
      </c>
      <c r="AC11" s="40">
        <v>124</v>
      </c>
      <c r="AD11" s="40">
        <v>124</v>
      </c>
      <c r="AE11" s="40">
        <v>124</v>
      </c>
      <c r="AF11" s="40">
        <v>124</v>
      </c>
      <c r="AG11" s="40">
        <v>124</v>
      </c>
      <c r="AH11" s="40">
        <v>124</v>
      </c>
      <c r="AI11" s="40">
        <v>124</v>
      </c>
      <c r="AJ11" s="40">
        <v>124</v>
      </c>
    </row>
    <row r="12" spans="2:36" ht="18">
      <c r="B12" s="21" t="s">
        <v>153</v>
      </c>
      <c r="C12" s="21" t="s">
        <v>33</v>
      </c>
      <c r="D12" s="21" t="s">
        <v>149</v>
      </c>
      <c r="E12" s="21" t="s">
        <v>196</v>
      </c>
      <c r="F12" s="40">
        <v>117</v>
      </c>
      <c r="G12" s="40">
        <v>117</v>
      </c>
      <c r="H12" s="40">
        <v>117</v>
      </c>
      <c r="I12" s="40">
        <v>117</v>
      </c>
      <c r="J12" s="40">
        <v>117</v>
      </c>
      <c r="K12" s="40">
        <v>117</v>
      </c>
      <c r="L12" s="40">
        <v>117</v>
      </c>
      <c r="M12" s="40">
        <v>117</v>
      </c>
      <c r="N12" s="40">
        <v>117</v>
      </c>
      <c r="O12" s="40">
        <v>117</v>
      </c>
      <c r="P12" s="40">
        <v>117</v>
      </c>
      <c r="Q12" s="40">
        <v>117</v>
      </c>
      <c r="R12" s="40">
        <v>117</v>
      </c>
      <c r="S12" s="40">
        <v>117</v>
      </c>
      <c r="T12" s="40">
        <v>117</v>
      </c>
      <c r="U12" s="40">
        <v>117</v>
      </c>
      <c r="V12" s="40">
        <v>117</v>
      </c>
      <c r="W12" s="40">
        <v>117</v>
      </c>
      <c r="X12" s="40">
        <v>117</v>
      </c>
      <c r="Y12" s="40">
        <v>117</v>
      </c>
      <c r="Z12" s="40">
        <v>117</v>
      </c>
      <c r="AA12" s="40">
        <v>117</v>
      </c>
      <c r="AB12" s="40">
        <v>117</v>
      </c>
      <c r="AC12" s="40">
        <v>117</v>
      </c>
      <c r="AD12" s="40">
        <v>117</v>
      </c>
      <c r="AE12" s="40">
        <v>117</v>
      </c>
      <c r="AF12" s="40">
        <v>117</v>
      </c>
      <c r="AG12" s="40">
        <v>117</v>
      </c>
      <c r="AH12" s="40">
        <v>117</v>
      </c>
      <c r="AI12" s="40">
        <v>117</v>
      </c>
      <c r="AJ12" s="40">
        <v>117</v>
      </c>
    </row>
    <row r="13" spans="2:36" ht="18">
      <c r="B13" s="21" t="s">
        <v>154</v>
      </c>
      <c r="C13" s="21" t="s">
        <v>33</v>
      </c>
      <c r="D13" s="21" t="s">
        <v>149</v>
      </c>
      <c r="E13" s="21" t="s">
        <v>196</v>
      </c>
      <c r="F13" s="40">
        <v>108</v>
      </c>
      <c r="G13" s="40">
        <v>108</v>
      </c>
      <c r="H13" s="40">
        <v>108</v>
      </c>
      <c r="I13" s="40">
        <v>108</v>
      </c>
      <c r="J13" s="40">
        <v>108</v>
      </c>
      <c r="K13" s="40">
        <v>108</v>
      </c>
      <c r="L13" s="40">
        <v>108</v>
      </c>
      <c r="M13" s="40">
        <v>108</v>
      </c>
      <c r="N13" s="40">
        <v>108</v>
      </c>
      <c r="O13" s="40">
        <v>108</v>
      </c>
      <c r="P13" s="40">
        <v>108</v>
      </c>
      <c r="Q13" s="40">
        <v>108</v>
      </c>
      <c r="R13" s="40">
        <v>108</v>
      </c>
      <c r="S13" s="40">
        <v>108</v>
      </c>
      <c r="T13" s="40">
        <v>108</v>
      </c>
      <c r="U13" s="40">
        <v>108</v>
      </c>
      <c r="V13" s="40">
        <v>108</v>
      </c>
      <c r="W13" s="40">
        <v>108</v>
      </c>
      <c r="X13" s="40">
        <v>108</v>
      </c>
      <c r="Y13" s="40">
        <v>108</v>
      </c>
      <c r="Z13" s="40">
        <v>108</v>
      </c>
      <c r="AA13" s="40">
        <v>108</v>
      </c>
      <c r="AB13" s="40">
        <v>108</v>
      </c>
      <c r="AC13" s="40">
        <v>108</v>
      </c>
      <c r="AD13" s="40">
        <v>108</v>
      </c>
      <c r="AE13" s="40">
        <v>108</v>
      </c>
      <c r="AF13" s="40">
        <v>108</v>
      </c>
      <c r="AG13" s="40">
        <v>108</v>
      </c>
      <c r="AH13" s="40">
        <v>108</v>
      </c>
      <c r="AI13" s="40">
        <v>108</v>
      </c>
      <c r="AJ13" s="40">
        <v>108</v>
      </c>
    </row>
    <row r="14" spans="2:36" ht="18">
      <c r="B14" s="21" t="s">
        <v>116</v>
      </c>
      <c r="C14" s="21" t="s">
        <v>155</v>
      </c>
      <c r="D14" s="21" t="s">
        <v>149</v>
      </c>
      <c r="E14" s="21" t="s">
        <v>196</v>
      </c>
      <c r="F14" s="45">
        <v>6.4000000000000001E-2</v>
      </c>
      <c r="G14" s="45">
        <v>6.4000000000000001E-2</v>
      </c>
      <c r="H14" s="45">
        <v>6.4000000000000001E-2</v>
      </c>
      <c r="I14" s="45">
        <v>6.4000000000000001E-2</v>
      </c>
      <c r="J14" s="45">
        <v>6.4000000000000001E-2</v>
      </c>
      <c r="K14" s="45">
        <v>6.4000000000000001E-2</v>
      </c>
      <c r="L14" s="45">
        <v>6.4000000000000001E-2</v>
      </c>
      <c r="M14" s="45">
        <v>6.4000000000000001E-2</v>
      </c>
      <c r="N14" s="45">
        <v>6.4000000000000001E-2</v>
      </c>
      <c r="O14" s="45">
        <v>6.4000000000000001E-2</v>
      </c>
      <c r="P14" s="45">
        <v>6.4000000000000001E-2</v>
      </c>
      <c r="Q14" s="45">
        <v>6.4000000000000001E-2</v>
      </c>
      <c r="R14" s="45">
        <v>6.4000000000000001E-2</v>
      </c>
      <c r="S14" s="45">
        <v>6.4000000000000001E-2</v>
      </c>
      <c r="T14" s="45">
        <v>6.4000000000000001E-2</v>
      </c>
      <c r="U14" s="45">
        <v>6.4000000000000001E-2</v>
      </c>
      <c r="V14" s="45">
        <v>6.4000000000000001E-2</v>
      </c>
      <c r="W14" s="45">
        <v>6.4000000000000001E-2</v>
      </c>
      <c r="X14" s="45">
        <v>6.4000000000000001E-2</v>
      </c>
      <c r="Y14" s="45">
        <v>6.4000000000000001E-2</v>
      </c>
      <c r="Z14" s="45">
        <v>6.4000000000000001E-2</v>
      </c>
      <c r="AA14" s="45">
        <v>6.4000000000000001E-2</v>
      </c>
      <c r="AB14" s="45">
        <v>6.4000000000000001E-2</v>
      </c>
      <c r="AC14" s="45">
        <v>6.4000000000000001E-2</v>
      </c>
      <c r="AD14" s="45">
        <v>6.4000000000000001E-2</v>
      </c>
      <c r="AE14" s="45">
        <v>6.4000000000000001E-2</v>
      </c>
      <c r="AF14" s="45">
        <v>6.4000000000000001E-2</v>
      </c>
      <c r="AG14" s="45">
        <v>6.4000000000000001E-2</v>
      </c>
      <c r="AH14" s="45">
        <v>6.4000000000000001E-2</v>
      </c>
      <c r="AI14" s="45">
        <v>6.4000000000000001E-2</v>
      </c>
      <c r="AJ14" s="45">
        <v>6.4000000000000001E-2</v>
      </c>
    </row>
    <row r="16" spans="2:36" s="43" customFormat="1">
      <c r="B16" s="17" t="s">
        <v>30</v>
      </c>
      <c r="C16" s="17" t="s">
        <v>43</v>
      </c>
      <c r="D16" s="17"/>
      <c r="E16" s="17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J16" s="35"/>
    </row>
    <row r="17" spans="1:36" s="43" customFormat="1">
      <c r="B17" s="17" t="s">
        <v>21</v>
      </c>
      <c r="C17" s="17" t="s">
        <v>23</v>
      </c>
      <c r="D17" s="17" t="s">
        <v>28</v>
      </c>
      <c r="E17" s="17" t="s">
        <v>178</v>
      </c>
      <c r="F17" s="35">
        <v>1990</v>
      </c>
      <c r="G17" s="35">
        <v>1991</v>
      </c>
      <c r="H17" s="35">
        <v>1992</v>
      </c>
      <c r="I17" s="35">
        <v>1993</v>
      </c>
      <c r="J17" s="35">
        <v>1994</v>
      </c>
      <c r="K17" s="35">
        <v>1995</v>
      </c>
      <c r="L17" s="35">
        <v>1996</v>
      </c>
      <c r="M17" s="35">
        <v>1997</v>
      </c>
      <c r="N17" s="35">
        <v>1998</v>
      </c>
      <c r="O17" s="35">
        <v>1999</v>
      </c>
      <c r="P17" s="35">
        <v>2000</v>
      </c>
      <c r="Q17" s="35">
        <v>2001</v>
      </c>
      <c r="R17" s="35">
        <v>2002</v>
      </c>
      <c r="S17" s="35">
        <v>2003</v>
      </c>
      <c r="T17" s="35">
        <v>2004</v>
      </c>
      <c r="U17" s="35">
        <v>2005</v>
      </c>
      <c r="V17" s="35">
        <v>2006</v>
      </c>
      <c r="W17" s="35">
        <v>2007</v>
      </c>
      <c r="X17" s="35">
        <v>2008</v>
      </c>
      <c r="Y17" s="35">
        <v>2009</v>
      </c>
      <c r="Z17" s="35">
        <v>2010</v>
      </c>
      <c r="AA17" s="35">
        <v>2011</v>
      </c>
      <c r="AB17" s="35">
        <v>2012</v>
      </c>
      <c r="AC17" s="35">
        <v>2013</v>
      </c>
      <c r="AD17" s="35">
        <v>2014</v>
      </c>
      <c r="AE17" s="35">
        <v>2015</v>
      </c>
      <c r="AF17" s="35">
        <v>2016</v>
      </c>
      <c r="AG17" s="35">
        <v>2017</v>
      </c>
      <c r="AH17" s="35">
        <v>2018</v>
      </c>
      <c r="AI17" s="35">
        <v>2019</v>
      </c>
      <c r="AJ17" s="35">
        <v>2020</v>
      </c>
    </row>
    <row r="18" spans="1:36" ht="18">
      <c r="B18" s="21" t="s">
        <v>150</v>
      </c>
      <c r="C18" s="21" t="s">
        <v>33</v>
      </c>
      <c r="D18" s="21" t="s">
        <v>120</v>
      </c>
      <c r="E18" s="21" t="s">
        <v>182</v>
      </c>
      <c r="F18" s="40">
        <v>100</v>
      </c>
      <c r="G18" s="40">
        <v>100</v>
      </c>
      <c r="H18" s="40">
        <v>100</v>
      </c>
      <c r="I18" s="40">
        <v>100</v>
      </c>
      <c r="J18" s="40">
        <v>100</v>
      </c>
      <c r="K18" s="40">
        <v>100</v>
      </c>
      <c r="L18" s="40">
        <v>100</v>
      </c>
      <c r="M18" s="40">
        <v>100</v>
      </c>
      <c r="N18" s="40">
        <v>100</v>
      </c>
      <c r="O18" s="40">
        <v>100</v>
      </c>
      <c r="P18" s="40">
        <v>100</v>
      </c>
      <c r="Q18" s="40">
        <v>100</v>
      </c>
      <c r="R18" s="40">
        <v>100</v>
      </c>
      <c r="S18" s="40">
        <v>100</v>
      </c>
      <c r="T18" s="40">
        <v>100</v>
      </c>
      <c r="U18" s="40">
        <v>100</v>
      </c>
      <c r="V18" s="40">
        <v>100</v>
      </c>
      <c r="W18" s="40">
        <v>100</v>
      </c>
      <c r="X18" s="40">
        <v>100</v>
      </c>
      <c r="Y18" s="40">
        <v>100</v>
      </c>
      <c r="Z18" s="40">
        <v>100</v>
      </c>
      <c r="AA18" s="40">
        <v>100</v>
      </c>
      <c r="AB18" s="40">
        <v>100</v>
      </c>
      <c r="AC18" s="40">
        <v>100</v>
      </c>
      <c r="AD18" s="40">
        <v>100</v>
      </c>
      <c r="AE18" s="40">
        <v>100</v>
      </c>
      <c r="AF18" s="40">
        <v>100</v>
      </c>
      <c r="AG18" s="40">
        <v>100</v>
      </c>
      <c r="AH18" s="40">
        <v>100</v>
      </c>
      <c r="AI18" s="40">
        <v>100</v>
      </c>
      <c r="AJ18" s="40">
        <v>100</v>
      </c>
    </row>
    <row r="19" spans="1:36" ht="18">
      <c r="B19" s="21" t="s">
        <v>151</v>
      </c>
      <c r="C19" s="21" t="s">
        <v>33</v>
      </c>
      <c r="D19" s="21" t="s">
        <v>61</v>
      </c>
      <c r="F19" s="40">
        <v>138.38999999999999</v>
      </c>
      <c r="G19" s="40">
        <v>138.38999999999999</v>
      </c>
      <c r="H19" s="40">
        <v>138.38999999999999</v>
      </c>
      <c r="I19" s="40">
        <v>138.38999999999999</v>
      </c>
      <c r="J19" s="40">
        <v>138.38999999999999</v>
      </c>
      <c r="K19" s="40">
        <v>92.26</v>
      </c>
      <c r="L19" s="40">
        <v>92.26</v>
      </c>
      <c r="M19" s="40">
        <v>92.26</v>
      </c>
      <c r="N19" s="40">
        <v>92.26</v>
      </c>
      <c r="O19" s="40">
        <v>73.900000000000006</v>
      </c>
      <c r="P19" s="40">
        <v>73.900000000000006</v>
      </c>
      <c r="Q19" s="40">
        <v>73.900000000000006</v>
      </c>
      <c r="R19" s="40">
        <v>63</v>
      </c>
      <c r="S19" s="40">
        <v>63</v>
      </c>
      <c r="T19" s="40">
        <v>63</v>
      </c>
      <c r="U19" s="40">
        <v>63</v>
      </c>
      <c r="V19" s="40">
        <v>63</v>
      </c>
      <c r="W19" s="40">
        <v>60</v>
      </c>
      <c r="X19" s="40">
        <v>28.14</v>
      </c>
      <c r="Y19" s="40">
        <v>37.74</v>
      </c>
      <c r="Z19" s="40">
        <v>35.700000000000003</v>
      </c>
      <c r="AA19" s="40">
        <v>33.110136227199263</v>
      </c>
      <c r="AB19" s="40">
        <v>36.11175248210575</v>
      </c>
      <c r="AC19" s="40">
        <v>32.232740706534287</v>
      </c>
      <c r="AD19" s="40">
        <v>15.885476795197414</v>
      </c>
      <c r="AE19" s="40">
        <v>11.683214038328328</v>
      </c>
      <c r="AF19" s="40">
        <v>9.0048487647194637</v>
      </c>
      <c r="AG19" s="40">
        <v>29.231124451627796</v>
      </c>
      <c r="AH19" s="40">
        <v>31.632417455552993</v>
      </c>
      <c r="AI19" s="40">
        <v>28.815516047102285</v>
      </c>
      <c r="AJ19" s="40">
        <v>28.815516047102285</v>
      </c>
    </row>
    <row r="20" spans="1:36">
      <c r="B20" s="21" t="s">
        <v>1</v>
      </c>
      <c r="C20" s="21" t="s">
        <v>33</v>
      </c>
      <c r="D20" s="21" t="s">
        <v>120</v>
      </c>
      <c r="E20" s="21" t="s">
        <v>182</v>
      </c>
      <c r="F20" s="44">
        <v>10</v>
      </c>
      <c r="G20" s="44">
        <v>10</v>
      </c>
      <c r="H20" s="44">
        <v>10</v>
      </c>
      <c r="I20" s="44">
        <v>10</v>
      </c>
      <c r="J20" s="44">
        <v>10</v>
      </c>
      <c r="K20" s="44">
        <v>10</v>
      </c>
      <c r="L20" s="44">
        <v>10</v>
      </c>
      <c r="M20" s="44">
        <v>10</v>
      </c>
      <c r="N20" s="44">
        <v>10</v>
      </c>
      <c r="O20" s="44">
        <v>10</v>
      </c>
      <c r="P20" s="44">
        <v>10</v>
      </c>
      <c r="Q20" s="44">
        <v>10</v>
      </c>
      <c r="R20" s="44">
        <v>10</v>
      </c>
      <c r="S20" s="44">
        <v>10</v>
      </c>
      <c r="T20" s="44">
        <v>10</v>
      </c>
      <c r="U20" s="44">
        <v>10</v>
      </c>
      <c r="V20" s="44">
        <v>10</v>
      </c>
      <c r="W20" s="44">
        <v>10</v>
      </c>
      <c r="X20" s="44">
        <v>10</v>
      </c>
      <c r="Y20" s="44">
        <v>10</v>
      </c>
      <c r="Z20" s="44">
        <v>10</v>
      </c>
      <c r="AA20" s="44">
        <v>10</v>
      </c>
      <c r="AB20" s="44">
        <v>10</v>
      </c>
      <c r="AC20" s="44">
        <v>10</v>
      </c>
      <c r="AD20" s="44">
        <v>10</v>
      </c>
      <c r="AE20" s="44">
        <v>10</v>
      </c>
      <c r="AF20" s="44">
        <v>10</v>
      </c>
      <c r="AG20" s="44">
        <v>10</v>
      </c>
      <c r="AH20" s="44">
        <v>10</v>
      </c>
      <c r="AI20" s="44">
        <v>10</v>
      </c>
      <c r="AJ20" s="44">
        <v>10</v>
      </c>
    </row>
    <row r="21" spans="1:36">
      <c r="B21" s="21" t="s">
        <v>0</v>
      </c>
      <c r="C21" s="21" t="s">
        <v>33</v>
      </c>
      <c r="D21" s="21" t="s">
        <v>120</v>
      </c>
      <c r="E21" s="21" t="s">
        <v>182</v>
      </c>
      <c r="F21" s="40">
        <v>40</v>
      </c>
      <c r="G21" s="40">
        <v>40</v>
      </c>
      <c r="H21" s="40">
        <v>40</v>
      </c>
      <c r="I21" s="40">
        <v>40</v>
      </c>
      <c r="J21" s="40">
        <v>40</v>
      </c>
      <c r="K21" s="40">
        <v>40</v>
      </c>
      <c r="L21" s="40">
        <v>40</v>
      </c>
      <c r="M21" s="40">
        <v>40</v>
      </c>
      <c r="N21" s="40">
        <v>40</v>
      </c>
      <c r="O21" s="40">
        <v>40</v>
      </c>
      <c r="P21" s="40">
        <v>40</v>
      </c>
      <c r="Q21" s="40">
        <v>40</v>
      </c>
      <c r="R21" s="40">
        <v>40</v>
      </c>
      <c r="S21" s="40">
        <v>40</v>
      </c>
      <c r="T21" s="40">
        <v>40</v>
      </c>
      <c r="U21" s="40">
        <v>40</v>
      </c>
      <c r="V21" s="40">
        <v>40</v>
      </c>
      <c r="W21" s="40">
        <v>40</v>
      </c>
      <c r="X21" s="40">
        <v>40</v>
      </c>
      <c r="Y21" s="40">
        <v>40</v>
      </c>
      <c r="Z21" s="40">
        <v>40</v>
      </c>
      <c r="AA21" s="40">
        <v>40</v>
      </c>
      <c r="AB21" s="40">
        <v>40</v>
      </c>
      <c r="AC21" s="40">
        <v>40</v>
      </c>
      <c r="AD21" s="40">
        <v>40</v>
      </c>
      <c r="AE21" s="40">
        <v>40</v>
      </c>
      <c r="AF21" s="40">
        <v>40</v>
      </c>
      <c r="AG21" s="40">
        <v>40</v>
      </c>
      <c r="AH21" s="40">
        <v>40</v>
      </c>
      <c r="AI21" s="40">
        <v>40</v>
      </c>
      <c r="AJ21" s="40">
        <v>40</v>
      </c>
    </row>
    <row r="22" spans="1:36" ht="18">
      <c r="B22" s="21" t="s">
        <v>152</v>
      </c>
      <c r="F22" s="40" t="s">
        <v>34</v>
      </c>
      <c r="G22" s="40" t="s">
        <v>34</v>
      </c>
      <c r="H22" s="40" t="s">
        <v>34</v>
      </c>
      <c r="I22" s="40" t="s">
        <v>34</v>
      </c>
      <c r="J22" s="40" t="s">
        <v>34</v>
      </c>
      <c r="K22" s="40" t="s">
        <v>34</v>
      </c>
      <c r="L22" s="40" t="s">
        <v>34</v>
      </c>
      <c r="M22" s="40" t="s">
        <v>34</v>
      </c>
      <c r="N22" s="40" t="s">
        <v>34</v>
      </c>
      <c r="O22" s="40" t="s">
        <v>34</v>
      </c>
      <c r="P22" s="40" t="s">
        <v>34</v>
      </c>
      <c r="Q22" s="40" t="s">
        <v>34</v>
      </c>
      <c r="R22" s="40" t="s">
        <v>34</v>
      </c>
      <c r="S22" s="40" t="s">
        <v>34</v>
      </c>
      <c r="T22" s="40" t="s">
        <v>34</v>
      </c>
      <c r="U22" s="40" t="s">
        <v>34</v>
      </c>
      <c r="V22" s="40" t="s">
        <v>34</v>
      </c>
      <c r="W22" s="40" t="s">
        <v>34</v>
      </c>
      <c r="X22" s="40" t="s">
        <v>34</v>
      </c>
      <c r="Y22" s="40" t="s">
        <v>34</v>
      </c>
      <c r="Z22" s="40" t="s">
        <v>34</v>
      </c>
      <c r="AA22" s="40" t="s">
        <v>34</v>
      </c>
      <c r="AB22" s="40" t="s">
        <v>34</v>
      </c>
      <c r="AC22" s="40" t="s">
        <v>34</v>
      </c>
      <c r="AD22" s="40" t="s">
        <v>34</v>
      </c>
      <c r="AE22" s="40" t="s">
        <v>34</v>
      </c>
      <c r="AF22" s="40" t="s">
        <v>34</v>
      </c>
      <c r="AG22" s="40" t="s">
        <v>34</v>
      </c>
      <c r="AH22" s="40" t="s">
        <v>34</v>
      </c>
      <c r="AI22" s="40" t="s">
        <v>34</v>
      </c>
      <c r="AJ22" s="40" t="s">
        <v>34</v>
      </c>
    </row>
    <row r="23" spans="1:36">
      <c r="B23" s="21" t="s">
        <v>2</v>
      </c>
      <c r="C23" s="21" t="s">
        <v>33</v>
      </c>
      <c r="D23" s="21" t="s">
        <v>120</v>
      </c>
      <c r="E23" s="21" t="s">
        <v>182</v>
      </c>
      <c r="F23" s="40">
        <v>27.5</v>
      </c>
      <c r="G23" s="40">
        <v>27.5</v>
      </c>
      <c r="H23" s="40">
        <v>27.5</v>
      </c>
      <c r="I23" s="40">
        <v>27.5</v>
      </c>
      <c r="J23" s="40">
        <v>27.5</v>
      </c>
      <c r="K23" s="40">
        <v>27.5</v>
      </c>
      <c r="L23" s="40">
        <v>27.5</v>
      </c>
      <c r="M23" s="40">
        <v>27.5</v>
      </c>
      <c r="N23" s="40">
        <v>27.5</v>
      </c>
      <c r="O23" s="40">
        <v>27.5</v>
      </c>
      <c r="P23" s="40">
        <v>27.5</v>
      </c>
      <c r="Q23" s="40">
        <v>27.5</v>
      </c>
      <c r="R23" s="40">
        <v>27.5</v>
      </c>
      <c r="S23" s="40">
        <v>27.5</v>
      </c>
      <c r="T23" s="40">
        <v>27.5</v>
      </c>
      <c r="U23" s="40">
        <v>27.5</v>
      </c>
      <c r="V23" s="40">
        <v>27.5</v>
      </c>
      <c r="W23" s="40">
        <v>27.5</v>
      </c>
      <c r="X23" s="40">
        <v>27.5</v>
      </c>
      <c r="Y23" s="40">
        <v>27.5</v>
      </c>
      <c r="Z23" s="40">
        <v>27.5</v>
      </c>
      <c r="AA23" s="40">
        <v>27.5</v>
      </c>
      <c r="AB23" s="40">
        <v>27.5</v>
      </c>
      <c r="AC23" s="40">
        <v>27.5</v>
      </c>
      <c r="AD23" s="40">
        <v>27.5</v>
      </c>
      <c r="AE23" s="40">
        <v>27.5</v>
      </c>
      <c r="AF23" s="40">
        <v>27.5</v>
      </c>
      <c r="AG23" s="40">
        <v>27.5</v>
      </c>
      <c r="AH23" s="40">
        <v>27.5</v>
      </c>
      <c r="AI23" s="40">
        <v>27.5</v>
      </c>
      <c r="AJ23" s="40">
        <v>27.5</v>
      </c>
    </row>
    <row r="24" spans="1:36" ht="18">
      <c r="B24" s="21" t="s">
        <v>153</v>
      </c>
      <c r="C24" s="21" t="s">
        <v>33</v>
      </c>
      <c r="D24" s="21" t="s">
        <v>120</v>
      </c>
      <c r="E24" s="21" t="s">
        <v>182</v>
      </c>
      <c r="F24" s="40">
        <v>21.5</v>
      </c>
      <c r="G24" s="40">
        <v>21.5</v>
      </c>
      <c r="H24" s="40">
        <v>21.5</v>
      </c>
      <c r="I24" s="40">
        <v>21.5</v>
      </c>
      <c r="J24" s="40">
        <v>21.5</v>
      </c>
      <c r="K24" s="40">
        <v>21.5</v>
      </c>
      <c r="L24" s="40">
        <v>21.5</v>
      </c>
      <c r="M24" s="40">
        <v>21.5</v>
      </c>
      <c r="N24" s="40">
        <v>21.5</v>
      </c>
      <c r="O24" s="40">
        <v>21.5</v>
      </c>
      <c r="P24" s="40">
        <v>21.5</v>
      </c>
      <c r="Q24" s="40">
        <v>21.5</v>
      </c>
      <c r="R24" s="40">
        <v>21.5</v>
      </c>
      <c r="S24" s="40">
        <v>21.5</v>
      </c>
      <c r="T24" s="40">
        <v>21.5</v>
      </c>
      <c r="U24" s="40">
        <v>21.5</v>
      </c>
      <c r="V24" s="40">
        <v>21.5</v>
      </c>
      <c r="W24" s="40">
        <v>21.5</v>
      </c>
      <c r="X24" s="40">
        <v>21.5</v>
      </c>
      <c r="Y24" s="40">
        <v>21.5</v>
      </c>
      <c r="Z24" s="40">
        <v>21.5</v>
      </c>
      <c r="AA24" s="40">
        <v>21.5</v>
      </c>
      <c r="AB24" s="40">
        <v>21.5</v>
      </c>
      <c r="AC24" s="40">
        <v>21.5</v>
      </c>
      <c r="AD24" s="40">
        <v>21.5</v>
      </c>
      <c r="AE24" s="40">
        <v>21.5</v>
      </c>
      <c r="AF24" s="40">
        <v>21.5</v>
      </c>
      <c r="AG24" s="40">
        <v>21.5</v>
      </c>
      <c r="AH24" s="40">
        <v>21.5</v>
      </c>
      <c r="AI24" s="40">
        <v>21.5</v>
      </c>
      <c r="AJ24" s="40">
        <v>21.5</v>
      </c>
    </row>
    <row r="25" spans="1:36" ht="18">
      <c r="B25" s="21" t="s">
        <v>154</v>
      </c>
      <c r="C25" s="21" t="s">
        <v>33</v>
      </c>
      <c r="D25" s="21" t="s">
        <v>120</v>
      </c>
      <c r="E25" s="21" t="s">
        <v>182</v>
      </c>
      <c r="F25" s="40">
        <v>16.5</v>
      </c>
      <c r="G25" s="40">
        <v>16.5</v>
      </c>
      <c r="H25" s="40">
        <v>16.5</v>
      </c>
      <c r="I25" s="40">
        <v>16.5</v>
      </c>
      <c r="J25" s="40">
        <v>16.5</v>
      </c>
      <c r="K25" s="40">
        <v>16.5</v>
      </c>
      <c r="L25" s="40">
        <v>16.5</v>
      </c>
      <c r="M25" s="40">
        <v>16.5</v>
      </c>
      <c r="N25" s="40">
        <v>16.5</v>
      </c>
      <c r="O25" s="40">
        <v>16.5</v>
      </c>
      <c r="P25" s="40">
        <v>16.5</v>
      </c>
      <c r="Q25" s="40">
        <v>16.5</v>
      </c>
      <c r="R25" s="40">
        <v>16.5</v>
      </c>
      <c r="S25" s="40">
        <v>16.5</v>
      </c>
      <c r="T25" s="40">
        <v>16.5</v>
      </c>
      <c r="U25" s="40">
        <v>16.5</v>
      </c>
      <c r="V25" s="40">
        <v>16.5</v>
      </c>
      <c r="W25" s="40">
        <v>16.5</v>
      </c>
      <c r="X25" s="40">
        <v>16.5</v>
      </c>
      <c r="Y25" s="40">
        <v>16.5</v>
      </c>
      <c r="Z25" s="40">
        <v>16.5</v>
      </c>
      <c r="AA25" s="40">
        <v>16.5</v>
      </c>
      <c r="AB25" s="40">
        <v>16.5</v>
      </c>
      <c r="AC25" s="40">
        <v>16.5</v>
      </c>
      <c r="AD25" s="40">
        <v>16.5</v>
      </c>
      <c r="AE25" s="40">
        <v>16.5</v>
      </c>
      <c r="AF25" s="40">
        <v>16.5</v>
      </c>
      <c r="AG25" s="40">
        <v>16.5</v>
      </c>
      <c r="AH25" s="40">
        <v>16.5</v>
      </c>
      <c r="AI25" s="40">
        <v>16.5</v>
      </c>
      <c r="AJ25" s="40">
        <v>16.5</v>
      </c>
    </row>
    <row r="26" spans="1:36" ht="18">
      <c r="B26" s="21" t="s">
        <v>116</v>
      </c>
      <c r="C26" s="21" t="s">
        <v>155</v>
      </c>
      <c r="D26" s="23" t="s">
        <v>149</v>
      </c>
      <c r="E26" s="23" t="s">
        <v>182</v>
      </c>
      <c r="F26" s="45">
        <v>0.56000000000000005</v>
      </c>
      <c r="G26" s="45">
        <v>0.56000000000000005</v>
      </c>
      <c r="H26" s="45">
        <v>0.56000000000000005</v>
      </c>
      <c r="I26" s="45">
        <v>0.56000000000000005</v>
      </c>
      <c r="J26" s="45">
        <v>0.56000000000000005</v>
      </c>
      <c r="K26" s="45">
        <v>0.56000000000000005</v>
      </c>
      <c r="L26" s="45">
        <v>0.56000000000000005</v>
      </c>
      <c r="M26" s="45">
        <v>0.56000000000000005</v>
      </c>
      <c r="N26" s="45">
        <v>0.56000000000000005</v>
      </c>
      <c r="O26" s="45">
        <v>0.56000000000000005</v>
      </c>
      <c r="P26" s="45">
        <v>0.56000000000000005</v>
      </c>
      <c r="Q26" s="45">
        <v>0.56000000000000005</v>
      </c>
      <c r="R26" s="45">
        <v>0.56000000000000005</v>
      </c>
      <c r="S26" s="45">
        <v>0.56000000000000005</v>
      </c>
      <c r="T26" s="45">
        <v>0.56000000000000005</v>
      </c>
      <c r="U26" s="45">
        <v>0.56000000000000005</v>
      </c>
      <c r="V26" s="45">
        <v>0.56000000000000005</v>
      </c>
      <c r="W26" s="45">
        <v>0.56000000000000005</v>
      </c>
      <c r="X26" s="45">
        <v>0.56000000000000005</v>
      </c>
      <c r="Y26" s="45">
        <v>0.56000000000000005</v>
      </c>
      <c r="Z26" s="45">
        <v>0.56000000000000005</v>
      </c>
      <c r="AA26" s="45">
        <v>0.56000000000000005</v>
      </c>
      <c r="AB26" s="45">
        <v>0.56000000000000005</v>
      </c>
      <c r="AC26" s="45">
        <v>0.56000000000000005</v>
      </c>
      <c r="AD26" s="45">
        <v>0.56000000000000005</v>
      </c>
      <c r="AE26" s="45">
        <v>0.56000000000000005</v>
      </c>
      <c r="AF26" s="45">
        <v>0.56000000000000005</v>
      </c>
      <c r="AG26" s="45">
        <v>0.56000000000000005</v>
      </c>
      <c r="AH26" s="45">
        <v>0.56000000000000005</v>
      </c>
      <c r="AI26" s="45">
        <v>0.56000000000000005</v>
      </c>
      <c r="AJ26" s="45">
        <v>0.56000000000000005</v>
      </c>
    </row>
    <row r="27" spans="1:36">
      <c r="D27" s="23"/>
      <c r="E27" s="23"/>
      <c r="P27" s="46"/>
    </row>
    <row r="28" spans="1:36" s="43" customFormat="1">
      <c r="B28" s="17" t="s">
        <v>30</v>
      </c>
      <c r="C28" s="17" t="s">
        <v>58</v>
      </c>
      <c r="D28" s="26"/>
      <c r="E28" s="26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J28" s="35"/>
    </row>
    <row r="29" spans="1:36" s="43" customFormat="1">
      <c r="A29" s="47"/>
      <c r="B29" s="17" t="s">
        <v>21</v>
      </c>
      <c r="C29" s="17" t="s">
        <v>23</v>
      </c>
      <c r="D29" s="26" t="s">
        <v>28</v>
      </c>
      <c r="E29" s="26" t="s">
        <v>178</v>
      </c>
      <c r="F29" s="35">
        <v>1990</v>
      </c>
      <c r="G29" s="35">
        <v>1991</v>
      </c>
      <c r="H29" s="35">
        <v>1992</v>
      </c>
      <c r="I29" s="35">
        <v>1993</v>
      </c>
      <c r="J29" s="35">
        <v>1994</v>
      </c>
      <c r="K29" s="35">
        <v>1995</v>
      </c>
      <c r="L29" s="35">
        <v>1996</v>
      </c>
      <c r="M29" s="35">
        <v>1997</v>
      </c>
      <c r="N29" s="35">
        <v>1998</v>
      </c>
      <c r="O29" s="35">
        <v>1999</v>
      </c>
      <c r="P29" s="35">
        <v>2000</v>
      </c>
      <c r="Q29" s="35">
        <v>2001</v>
      </c>
      <c r="R29" s="35">
        <v>2002</v>
      </c>
      <c r="S29" s="35">
        <v>2003</v>
      </c>
      <c r="T29" s="35">
        <v>2004</v>
      </c>
      <c r="U29" s="35">
        <v>2005</v>
      </c>
      <c r="V29" s="35">
        <v>2006</v>
      </c>
      <c r="W29" s="35">
        <v>2007</v>
      </c>
      <c r="X29" s="35">
        <v>2008</v>
      </c>
      <c r="Y29" s="35">
        <v>2009</v>
      </c>
      <c r="Z29" s="35">
        <v>2010</v>
      </c>
      <c r="AA29" s="35">
        <v>2011</v>
      </c>
      <c r="AB29" s="35">
        <v>2012</v>
      </c>
      <c r="AC29" s="35">
        <v>2013</v>
      </c>
      <c r="AD29" s="35">
        <v>2014</v>
      </c>
      <c r="AE29" s="35">
        <v>2015</v>
      </c>
      <c r="AF29" s="35">
        <v>2016</v>
      </c>
      <c r="AG29" s="35">
        <v>2017</v>
      </c>
      <c r="AH29" s="35">
        <v>2018</v>
      </c>
      <c r="AI29" s="35">
        <v>2019</v>
      </c>
      <c r="AJ29" s="35">
        <v>2020</v>
      </c>
    </row>
    <row r="30" spans="1:36" ht="18">
      <c r="A30" s="48"/>
      <c r="B30" s="21" t="s">
        <v>150</v>
      </c>
      <c r="C30" s="21" t="s">
        <v>33</v>
      </c>
      <c r="D30" s="23" t="s">
        <v>120</v>
      </c>
      <c r="E30" s="23" t="s">
        <v>182</v>
      </c>
      <c r="F30" s="40">
        <v>100</v>
      </c>
      <c r="G30" s="40">
        <v>100</v>
      </c>
      <c r="H30" s="40">
        <v>100</v>
      </c>
      <c r="I30" s="40">
        <v>100</v>
      </c>
      <c r="J30" s="40">
        <v>100</v>
      </c>
      <c r="K30" s="40">
        <v>100</v>
      </c>
      <c r="L30" s="40">
        <v>100</v>
      </c>
      <c r="M30" s="40">
        <v>100</v>
      </c>
      <c r="N30" s="40">
        <v>100</v>
      </c>
      <c r="O30" s="40">
        <v>100</v>
      </c>
      <c r="P30" s="40">
        <v>100</v>
      </c>
      <c r="Q30" s="40">
        <v>100</v>
      </c>
      <c r="R30" s="40">
        <v>100</v>
      </c>
      <c r="S30" s="40">
        <v>100</v>
      </c>
      <c r="T30" s="40">
        <v>100</v>
      </c>
      <c r="U30" s="40">
        <v>100</v>
      </c>
      <c r="V30" s="40">
        <v>100</v>
      </c>
      <c r="W30" s="40">
        <v>100</v>
      </c>
      <c r="X30" s="40">
        <v>100</v>
      </c>
      <c r="Y30" s="40">
        <v>100</v>
      </c>
      <c r="Z30" s="40">
        <v>100</v>
      </c>
      <c r="AA30" s="40">
        <v>100</v>
      </c>
      <c r="AB30" s="40">
        <v>100</v>
      </c>
      <c r="AC30" s="40">
        <v>100</v>
      </c>
      <c r="AD30" s="40">
        <v>100</v>
      </c>
      <c r="AE30" s="40">
        <v>100</v>
      </c>
      <c r="AF30" s="40">
        <v>100</v>
      </c>
      <c r="AG30" s="40">
        <v>100</v>
      </c>
      <c r="AH30" s="40">
        <v>100</v>
      </c>
      <c r="AI30" s="40">
        <v>100</v>
      </c>
      <c r="AJ30" s="40">
        <v>100</v>
      </c>
    </row>
    <row r="31" spans="1:36" ht="18">
      <c r="A31" s="48"/>
      <c r="B31" s="21" t="s">
        <v>151</v>
      </c>
      <c r="C31" s="21" t="s">
        <v>33</v>
      </c>
      <c r="D31" s="23" t="s">
        <v>61</v>
      </c>
      <c r="E31" s="23"/>
      <c r="F31" s="40">
        <v>45.2</v>
      </c>
      <c r="G31" s="40">
        <v>45.2</v>
      </c>
      <c r="H31" s="40">
        <v>45.2</v>
      </c>
      <c r="I31" s="40">
        <v>45.2</v>
      </c>
      <c r="J31" s="40">
        <v>45.2</v>
      </c>
      <c r="K31" s="40">
        <v>45.2</v>
      </c>
      <c r="L31" s="40">
        <v>45.2</v>
      </c>
      <c r="M31" s="40">
        <v>45.2</v>
      </c>
      <c r="N31" s="40">
        <v>45.2</v>
      </c>
      <c r="O31" s="40">
        <v>33.9</v>
      </c>
      <c r="P31" s="40">
        <v>33.9</v>
      </c>
      <c r="Q31" s="40">
        <v>33.9</v>
      </c>
      <c r="R31" s="40">
        <v>33.9</v>
      </c>
      <c r="S31" s="40">
        <v>33.9</v>
      </c>
      <c r="T31" s="40">
        <v>33.9</v>
      </c>
      <c r="U31" s="40">
        <v>33.9</v>
      </c>
      <c r="V31" s="40">
        <v>33.9</v>
      </c>
      <c r="W31" s="40">
        <v>33.9</v>
      </c>
      <c r="X31" s="40">
        <v>13.56</v>
      </c>
      <c r="Y31" s="40">
        <v>12.66</v>
      </c>
      <c r="Z31" s="40">
        <v>12.941176470588236</v>
      </c>
      <c r="AA31" s="40">
        <v>17.013574660633484</v>
      </c>
      <c r="AB31" s="40">
        <v>9.6380090497737552</v>
      </c>
      <c r="AC31" s="40">
        <v>8.0090497737556561</v>
      </c>
      <c r="AD31" s="40">
        <v>8.9592760180995477</v>
      </c>
      <c r="AE31" s="40">
        <v>8.2805429864253384</v>
      </c>
      <c r="AF31" s="40">
        <v>21.53846153846154</v>
      </c>
      <c r="AG31" s="40">
        <v>21.53846153846154</v>
      </c>
      <c r="AH31" s="40">
        <v>7.9638009049773766</v>
      </c>
      <c r="AI31" s="40">
        <v>8.4615384615384617</v>
      </c>
      <c r="AJ31" s="40">
        <v>8.4615384615384617</v>
      </c>
    </row>
    <row r="32" spans="1:36">
      <c r="A32" s="48"/>
      <c r="B32" s="21" t="s">
        <v>1</v>
      </c>
      <c r="C32" s="21" t="s">
        <v>33</v>
      </c>
      <c r="D32" s="23" t="s">
        <v>120</v>
      </c>
      <c r="E32" s="23" t="s">
        <v>182</v>
      </c>
      <c r="F32" s="44">
        <v>10</v>
      </c>
      <c r="G32" s="44">
        <v>10</v>
      </c>
      <c r="H32" s="44">
        <v>10</v>
      </c>
      <c r="I32" s="44">
        <v>10</v>
      </c>
      <c r="J32" s="44">
        <v>10</v>
      </c>
      <c r="K32" s="44">
        <v>10</v>
      </c>
      <c r="L32" s="44">
        <v>10</v>
      </c>
      <c r="M32" s="44">
        <v>10</v>
      </c>
      <c r="N32" s="44">
        <v>10</v>
      </c>
      <c r="O32" s="44">
        <v>10</v>
      </c>
      <c r="P32" s="44">
        <v>10</v>
      </c>
      <c r="Q32" s="44">
        <v>10</v>
      </c>
      <c r="R32" s="44">
        <v>10</v>
      </c>
      <c r="S32" s="44">
        <v>10</v>
      </c>
      <c r="T32" s="44">
        <v>10</v>
      </c>
      <c r="U32" s="44">
        <v>10</v>
      </c>
      <c r="V32" s="44">
        <v>10</v>
      </c>
      <c r="W32" s="44">
        <v>10</v>
      </c>
      <c r="X32" s="44">
        <v>10</v>
      </c>
      <c r="Y32" s="44">
        <v>10</v>
      </c>
      <c r="Z32" s="44">
        <v>10</v>
      </c>
      <c r="AA32" s="44">
        <v>10</v>
      </c>
      <c r="AB32" s="44">
        <v>10</v>
      </c>
      <c r="AC32" s="44">
        <v>10</v>
      </c>
      <c r="AD32" s="44">
        <v>10</v>
      </c>
      <c r="AE32" s="44">
        <v>10</v>
      </c>
      <c r="AF32" s="44">
        <v>10</v>
      </c>
      <c r="AG32" s="44">
        <v>10</v>
      </c>
      <c r="AH32" s="44">
        <v>10</v>
      </c>
      <c r="AI32" s="44">
        <v>10</v>
      </c>
      <c r="AJ32" s="44">
        <v>10</v>
      </c>
    </row>
    <row r="33" spans="1:36" ht="12" customHeight="1">
      <c r="A33" s="48"/>
      <c r="B33" s="21" t="s">
        <v>0</v>
      </c>
      <c r="C33" s="21" t="s">
        <v>33</v>
      </c>
      <c r="D33" s="23" t="s">
        <v>120</v>
      </c>
      <c r="E33" s="23" t="s">
        <v>182</v>
      </c>
      <c r="F33" s="40">
        <v>40</v>
      </c>
      <c r="G33" s="40">
        <v>40</v>
      </c>
      <c r="H33" s="40">
        <v>40</v>
      </c>
      <c r="I33" s="40">
        <v>40</v>
      </c>
      <c r="J33" s="40">
        <v>40</v>
      </c>
      <c r="K33" s="40">
        <v>40</v>
      </c>
      <c r="L33" s="40">
        <v>40</v>
      </c>
      <c r="M33" s="40">
        <v>40</v>
      </c>
      <c r="N33" s="40">
        <v>40</v>
      </c>
      <c r="O33" s="40">
        <v>40</v>
      </c>
      <c r="P33" s="40">
        <v>40</v>
      </c>
      <c r="Q33" s="40">
        <v>40</v>
      </c>
      <c r="R33" s="40">
        <v>40</v>
      </c>
      <c r="S33" s="40">
        <v>40</v>
      </c>
      <c r="T33" s="40">
        <v>40</v>
      </c>
      <c r="U33" s="40">
        <v>40</v>
      </c>
      <c r="V33" s="40">
        <v>40</v>
      </c>
      <c r="W33" s="40">
        <v>40</v>
      </c>
      <c r="X33" s="40">
        <v>40</v>
      </c>
      <c r="Y33" s="40">
        <v>40</v>
      </c>
      <c r="Z33" s="40">
        <v>40</v>
      </c>
      <c r="AA33" s="40">
        <v>40</v>
      </c>
      <c r="AB33" s="40">
        <v>40</v>
      </c>
      <c r="AC33" s="40">
        <v>40</v>
      </c>
      <c r="AD33" s="40">
        <v>40</v>
      </c>
      <c r="AE33" s="40">
        <v>40</v>
      </c>
      <c r="AF33" s="40">
        <v>40</v>
      </c>
      <c r="AG33" s="40">
        <v>40</v>
      </c>
      <c r="AH33" s="40">
        <v>40</v>
      </c>
      <c r="AI33" s="40">
        <v>40</v>
      </c>
      <c r="AJ33" s="40">
        <v>40</v>
      </c>
    </row>
    <row r="34" spans="1:36" ht="18">
      <c r="A34" s="48"/>
      <c r="B34" s="21" t="s">
        <v>152</v>
      </c>
      <c r="D34" s="23"/>
      <c r="E34" s="23"/>
      <c r="F34" s="40" t="s">
        <v>34</v>
      </c>
      <c r="G34" s="40" t="s">
        <v>34</v>
      </c>
      <c r="H34" s="40" t="s">
        <v>34</v>
      </c>
      <c r="I34" s="40" t="s">
        <v>34</v>
      </c>
      <c r="J34" s="40" t="s">
        <v>34</v>
      </c>
      <c r="K34" s="40" t="s">
        <v>34</v>
      </c>
      <c r="L34" s="40" t="s">
        <v>34</v>
      </c>
      <c r="M34" s="40" t="s">
        <v>34</v>
      </c>
      <c r="N34" s="40" t="s">
        <v>34</v>
      </c>
      <c r="O34" s="40" t="s">
        <v>34</v>
      </c>
      <c r="P34" s="40" t="s">
        <v>34</v>
      </c>
      <c r="Q34" s="40" t="s">
        <v>34</v>
      </c>
      <c r="R34" s="40" t="s">
        <v>34</v>
      </c>
      <c r="S34" s="40" t="s">
        <v>34</v>
      </c>
      <c r="T34" s="40" t="s">
        <v>34</v>
      </c>
      <c r="U34" s="40" t="s">
        <v>34</v>
      </c>
      <c r="V34" s="40" t="s">
        <v>34</v>
      </c>
      <c r="W34" s="40" t="s">
        <v>34</v>
      </c>
      <c r="X34" s="40" t="s">
        <v>34</v>
      </c>
      <c r="Y34" s="40" t="s">
        <v>34</v>
      </c>
      <c r="Z34" s="40" t="s">
        <v>34</v>
      </c>
      <c r="AA34" s="40" t="s">
        <v>34</v>
      </c>
      <c r="AB34" s="40" t="s">
        <v>34</v>
      </c>
      <c r="AC34" s="40" t="s">
        <v>34</v>
      </c>
      <c r="AD34" s="40" t="s">
        <v>34</v>
      </c>
      <c r="AE34" s="40" t="s">
        <v>34</v>
      </c>
      <c r="AF34" s="40" t="s">
        <v>34</v>
      </c>
      <c r="AG34" s="40" t="s">
        <v>34</v>
      </c>
      <c r="AH34" s="40" t="s">
        <v>34</v>
      </c>
      <c r="AI34" s="40" t="s">
        <v>34</v>
      </c>
      <c r="AJ34" s="40" t="s">
        <v>34</v>
      </c>
    </row>
    <row r="35" spans="1:36">
      <c r="A35" s="48"/>
      <c r="B35" s="21" t="s">
        <v>2</v>
      </c>
      <c r="C35" s="21" t="s">
        <v>33</v>
      </c>
      <c r="D35" s="23" t="s">
        <v>120</v>
      </c>
      <c r="E35" s="23" t="s">
        <v>182</v>
      </c>
      <c r="F35" s="40">
        <v>27.5</v>
      </c>
      <c r="G35" s="40">
        <v>27.5</v>
      </c>
      <c r="H35" s="40">
        <v>27.5</v>
      </c>
      <c r="I35" s="40">
        <v>27.5</v>
      </c>
      <c r="J35" s="40">
        <v>27.5</v>
      </c>
      <c r="K35" s="40">
        <v>27.5</v>
      </c>
      <c r="L35" s="40">
        <v>27.5</v>
      </c>
      <c r="M35" s="40">
        <v>27.5</v>
      </c>
      <c r="N35" s="40">
        <v>27.5</v>
      </c>
      <c r="O35" s="40">
        <v>27.5</v>
      </c>
      <c r="P35" s="40">
        <v>27.5</v>
      </c>
      <c r="Q35" s="40">
        <v>27.5</v>
      </c>
      <c r="R35" s="40">
        <v>27.5</v>
      </c>
      <c r="S35" s="40">
        <v>27.5</v>
      </c>
      <c r="T35" s="40">
        <v>27.5</v>
      </c>
      <c r="U35" s="40">
        <v>27.5</v>
      </c>
      <c r="V35" s="40">
        <v>27.5</v>
      </c>
      <c r="W35" s="40">
        <v>27.5</v>
      </c>
      <c r="X35" s="40">
        <v>27.5</v>
      </c>
      <c r="Y35" s="40">
        <v>27.5</v>
      </c>
      <c r="Z35" s="40">
        <v>27.5</v>
      </c>
      <c r="AA35" s="40">
        <v>27.5</v>
      </c>
      <c r="AB35" s="40">
        <v>27.5</v>
      </c>
      <c r="AC35" s="40">
        <v>27.5</v>
      </c>
      <c r="AD35" s="40">
        <v>27.5</v>
      </c>
      <c r="AE35" s="40">
        <v>27.5</v>
      </c>
      <c r="AF35" s="40">
        <v>27.5</v>
      </c>
      <c r="AG35" s="40">
        <v>27.5</v>
      </c>
      <c r="AH35" s="40">
        <v>27.5</v>
      </c>
      <c r="AI35" s="40">
        <v>27.5</v>
      </c>
      <c r="AJ35" s="40">
        <v>27.5</v>
      </c>
    </row>
    <row r="36" spans="1:36" ht="18">
      <c r="A36" s="48"/>
      <c r="B36" s="21" t="s">
        <v>153</v>
      </c>
      <c r="C36" s="21" t="s">
        <v>33</v>
      </c>
      <c r="D36" s="23" t="s">
        <v>120</v>
      </c>
      <c r="E36" s="23" t="s">
        <v>182</v>
      </c>
      <c r="F36" s="40">
        <v>21.5</v>
      </c>
      <c r="G36" s="40">
        <v>21.5</v>
      </c>
      <c r="H36" s="40">
        <v>21.5</v>
      </c>
      <c r="I36" s="40">
        <v>21.5</v>
      </c>
      <c r="J36" s="40">
        <v>21.5</v>
      </c>
      <c r="K36" s="40">
        <v>21.5</v>
      </c>
      <c r="L36" s="40">
        <v>21.5</v>
      </c>
      <c r="M36" s="40">
        <v>21.5</v>
      </c>
      <c r="N36" s="40">
        <v>21.5</v>
      </c>
      <c r="O36" s="40">
        <v>21.5</v>
      </c>
      <c r="P36" s="40">
        <v>21.5</v>
      </c>
      <c r="Q36" s="40">
        <v>21.5</v>
      </c>
      <c r="R36" s="40">
        <v>21.5</v>
      </c>
      <c r="S36" s="40">
        <v>21.5</v>
      </c>
      <c r="T36" s="40">
        <v>21.5</v>
      </c>
      <c r="U36" s="40">
        <v>21.5</v>
      </c>
      <c r="V36" s="40">
        <v>21.5</v>
      </c>
      <c r="W36" s="40">
        <v>21.5</v>
      </c>
      <c r="X36" s="40">
        <v>21.5</v>
      </c>
      <c r="Y36" s="40">
        <v>21.5</v>
      </c>
      <c r="Z36" s="40">
        <v>21.5</v>
      </c>
      <c r="AA36" s="40">
        <v>21.5</v>
      </c>
      <c r="AB36" s="40">
        <v>21.5</v>
      </c>
      <c r="AC36" s="40">
        <v>21.5</v>
      </c>
      <c r="AD36" s="40">
        <v>21.5</v>
      </c>
      <c r="AE36" s="40">
        <v>21.5</v>
      </c>
      <c r="AF36" s="40">
        <v>21.5</v>
      </c>
      <c r="AG36" s="40">
        <v>21.5</v>
      </c>
      <c r="AH36" s="40">
        <v>21.5</v>
      </c>
      <c r="AI36" s="40">
        <v>21.5</v>
      </c>
      <c r="AJ36" s="40">
        <v>21.5</v>
      </c>
    </row>
    <row r="37" spans="1:36" ht="18">
      <c r="A37" s="48"/>
      <c r="B37" s="21" t="s">
        <v>154</v>
      </c>
      <c r="C37" s="21" t="s">
        <v>33</v>
      </c>
      <c r="D37" s="23" t="s">
        <v>120</v>
      </c>
      <c r="E37" s="23" t="s">
        <v>182</v>
      </c>
      <c r="F37" s="40">
        <v>16.5</v>
      </c>
      <c r="G37" s="40">
        <v>16.5</v>
      </c>
      <c r="H37" s="40">
        <v>16.5</v>
      </c>
      <c r="I37" s="40">
        <v>16.5</v>
      </c>
      <c r="J37" s="40">
        <v>16.5</v>
      </c>
      <c r="K37" s="40">
        <v>16.5</v>
      </c>
      <c r="L37" s="40">
        <v>16.5</v>
      </c>
      <c r="M37" s="40">
        <v>16.5</v>
      </c>
      <c r="N37" s="40">
        <v>16.5</v>
      </c>
      <c r="O37" s="40">
        <v>16.5</v>
      </c>
      <c r="P37" s="40">
        <v>16.5</v>
      </c>
      <c r="Q37" s="40">
        <v>16.5</v>
      </c>
      <c r="R37" s="40">
        <v>16.5</v>
      </c>
      <c r="S37" s="40">
        <v>16.5</v>
      </c>
      <c r="T37" s="40">
        <v>16.5</v>
      </c>
      <c r="U37" s="40">
        <v>16.5</v>
      </c>
      <c r="V37" s="40">
        <v>16.5</v>
      </c>
      <c r="W37" s="40">
        <v>16.5</v>
      </c>
      <c r="X37" s="40">
        <v>16.5</v>
      </c>
      <c r="Y37" s="40">
        <v>16.5</v>
      </c>
      <c r="Z37" s="40">
        <v>16.5</v>
      </c>
      <c r="AA37" s="40">
        <v>16.5</v>
      </c>
      <c r="AB37" s="40">
        <v>16.5</v>
      </c>
      <c r="AC37" s="40">
        <v>16.5</v>
      </c>
      <c r="AD37" s="40">
        <v>16.5</v>
      </c>
      <c r="AE37" s="40">
        <v>16.5</v>
      </c>
      <c r="AF37" s="40">
        <v>16.5</v>
      </c>
      <c r="AG37" s="40">
        <v>16.5</v>
      </c>
      <c r="AH37" s="40">
        <v>16.5</v>
      </c>
      <c r="AI37" s="40">
        <v>16.5</v>
      </c>
      <c r="AJ37" s="40">
        <v>16.5</v>
      </c>
    </row>
    <row r="38" spans="1:36" ht="18">
      <c r="A38" s="48"/>
      <c r="B38" s="21" t="s">
        <v>116</v>
      </c>
      <c r="C38" s="21" t="s">
        <v>155</v>
      </c>
      <c r="D38" s="23" t="s">
        <v>149</v>
      </c>
      <c r="E38" s="23" t="s">
        <v>182</v>
      </c>
      <c r="F38" s="45">
        <v>0.56000000000000005</v>
      </c>
      <c r="G38" s="45">
        <v>0.56000000000000005</v>
      </c>
      <c r="H38" s="45">
        <v>0.56000000000000005</v>
      </c>
      <c r="I38" s="45">
        <v>0.56000000000000005</v>
      </c>
      <c r="J38" s="45">
        <v>0.56000000000000005</v>
      </c>
      <c r="K38" s="45">
        <v>0.56000000000000005</v>
      </c>
      <c r="L38" s="45">
        <v>0.56000000000000005</v>
      </c>
      <c r="M38" s="45">
        <v>0.56000000000000005</v>
      </c>
      <c r="N38" s="45">
        <v>0.56000000000000005</v>
      </c>
      <c r="O38" s="45">
        <v>0.56000000000000005</v>
      </c>
      <c r="P38" s="45">
        <v>0.56000000000000005</v>
      </c>
      <c r="Q38" s="45">
        <v>0.56000000000000005</v>
      </c>
      <c r="R38" s="45">
        <v>0.56000000000000005</v>
      </c>
      <c r="S38" s="45">
        <v>0.56000000000000005</v>
      </c>
      <c r="T38" s="45">
        <v>0.56000000000000005</v>
      </c>
      <c r="U38" s="45">
        <v>0.56000000000000005</v>
      </c>
      <c r="V38" s="45">
        <v>0.56000000000000005</v>
      </c>
      <c r="W38" s="45">
        <v>0.56000000000000005</v>
      </c>
      <c r="X38" s="45">
        <v>0.56000000000000005</v>
      </c>
      <c r="Y38" s="45">
        <v>0.56000000000000005</v>
      </c>
      <c r="Z38" s="45">
        <v>0.56000000000000005</v>
      </c>
      <c r="AA38" s="45">
        <v>0.56000000000000005</v>
      </c>
      <c r="AB38" s="45">
        <v>0.56000000000000005</v>
      </c>
      <c r="AC38" s="45">
        <v>0.56000000000000005</v>
      </c>
      <c r="AD38" s="45">
        <v>0.56000000000000005</v>
      </c>
      <c r="AE38" s="45">
        <v>0.56000000000000005</v>
      </c>
      <c r="AF38" s="45">
        <v>0.56000000000000005</v>
      </c>
      <c r="AG38" s="45">
        <v>0.56000000000000005</v>
      </c>
      <c r="AH38" s="45">
        <v>0.56000000000000005</v>
      </c>
      <c r="AI38" s="45">
        <v>0.56000000000000005</v>
      </c>
      <c r="AJ38" s="45">
        <v>0.56000000000000005</v>
      </c>
    </row>
    <row r="39" spans="1:36">
      <c r="A39" s="48"/>
      <c r="D39" s="23"/>
      <c r="E39" s="23"/>
    </row>
    <row r="40" spans="1:36" s="43" customFormat="1">
      <c r="A40" s="47"/>
      <c r="B40" s="17" t="s">
        <v>30</v>
      </c>
      <c r="C40" s="17" t="s">
        <v>59</v>
      </c>
      <c r="D40" s="26"/>
      <c r="E40" s="26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J40" s="35"/>
    </row>
    <row r="41" spans="1:36" s="43" customFormat="1">
      <c r="A41" s="47"/>
      <c r="B41" s="17" t="s">
        <v>21</v>
      </c>
      <c r="C41" s="17" t="s">
        <v>23</v>
      </c>
      <c r="D41" s="26" t="s">
        <v>28</v>
      </c>
      <c r="E41" s="26" t="s">
        <v>178</v>
      </c>
      <c r="F41" s="35">
        <v>1990</v>
      </c>
      <c r="G41" s="35">
        <v>1991</v>
      </c>
      <c r="H41" s="35">
        <v>1992</v>
      </c>
      <c r="I41" s="35">
        <v>1993</v>
      </c>
      <c r="J41" s="35">
        <v>1994</v>
      </c>
      <c r="K41" s="35">
        <v>1995</v>
      </c>
      <c r="L41" s="35">
        <v>1996</v>
      </c>
      <c r="M41" s="35">
        <v>1997</v>
      </c>
      <c r="N41" s="35">
        <v>1998</v>
      </c>
      <c r="O41" s="35">
        <v>1999</v>
      </c>
      <c r="P41" s="35">
        <v>2000</v>
      </c>
      <c r="Q41" s="35">
        <v>2001</v>
      </c>
      <c r="R41" s="35">
        <v>2002</v>
      </c>
      <c r="S41" s="35">
        <v>2003</v>
      </c>
      <c r="T41" s="35">
        <v>2004</v>
      </c>
      <c r="U41" s="35">
        <v>2005</v>
      </c>
      <c r="V41" s="35">
        <v>2006</v>
      </c>
      <c r="W41" s="35">
        <v>2007</v>
      </c>
      <c r="X41" s="35">
        <v>2008</v>
      </c>
      <c r="Y41" s="35">
        <v>2009</v>
      </c>
      <c r="Z41" s="35">
        <v>2010</v>
      </c>
      <c r="AA41" s="35">
        <v>2011</v>
      </c>
      <c r="AB41" s="35">
        <v>2012</v>
      </c>
      <c r="AC41" s="35">
        <v>2013</v>
      </c>
      <c r="AD41" s="35">
        <v>2014</v>
      </c>
      <c r="AE41" s="35">
        <v>2015</v>
      </c>
      <c r="AF41" s="35">
        <v>2016</v>
      </c>
      <c r="AG41" s="35">
        <v>2017</v>
      </c>
      <c r="AH41" s="35">
        <v>2018</v>
      </c>
      <c r="AI41" s="35">
        <v>2018</v>
      </c>
      <c r="AJ41" s="35">
        <v>2018</v>
      </c>
    </row>
    <row r="42" spans="1:36" ht="18">
      <c r="A42" s="48"/>
      <c r="B42" s="21" t="s">
        <v>150</v>
      </c>
      <c r="C42" s="21" t="s">
        <v>33</v>
      </c>
      <c r="D42" s="23" t="s">
        <v>120</v>
      </c>
      <c r="E42" s="23" t="s">
        <v>182</v>
      </c>
      <c r="F42" s="40">
        <v>100</v>
      </c>
      <c r="G42" s="40">
        <v>100</v>
      </c>
      <c r="H42" s="40">
        <v>100</v>
      </c>
      <c r="I42" s="40">
        <v>100</v>
      </c>
      <c r="J42" s="40">
        <v>100</v>
      </c>
      <c r="K42" s="40">
        <v>100</v>
      </c>
      <c r="L42" s="40">
        <v>100</v>
      </c>
      <c r="M42" s="40">
        <v>100</v>
      </c>
      <c r="N42" s="40">
        <v>100</v>
      </c>
      <c r="O42" s="40">
        <v>100</v>
      </c>
      <c r="P42" s="40">
        <v>100</v>
      </c>
      <c r="Q42" s="40">
        <v>100</v>
      </c>
      <c r="R42" s="40">
        <v>100</v>
      </c>
      <c r="S42" s="40">
        <v>100</v>
      </c>
      <c r="T42" s="40">
        <v>100</v>
      </c>
      <c r="U42" s="40">
        <v>100</v>
      </c>
      <c r="V42" s="40">
        <v>100</v>
      </c>
      <c r="W42" s="40">
        <v>100</v>
      </c>
      <c r="X42" s="40">
        <v>100</v>
      </c>
      <c r="Y42" s="40">
        <v>100</v>
      </c>
      <c r="Z42" s="40">
        <v>100</v>
      </c>
      <c r="AA42" s="40">
        <v>100</v>
      </c>
      <c r="AB42" s="40">
        <v>100</v>
      </c>
      <c r="AC42" s="40">
        <v>100</v>
      </c>
      <c r="AD42" s="40">
        <v>100</v>
      </c>
      <c r="AE42" s="40">
        <v>100</v>
      </c>
      <c r="AF42" s="40">
        <v>100</v>
      </c>
      <c r="AG42" s="40">
        <v>100</v>
      </c>
      <c r="AH42" s="40">
        <v>100</v>
      </c>
      <c r="AI42" s="40">
        <v>100</v>
      </c>
      <c r="AJ42" s="40">
        <v>100</v>
      </c>
    </row>
    <row r="43" spans="1:36" ht="18">
      <c r="A43" s="48"/>
      <c r="B43" s="21" t="s">
        <v>151</v>
      </c>
      <c r="C43" s="21" t="s">
        <v>33</v>
      </c>
      <c r="D43" s="23" t="s">
        <v>61</v>
      </c>
      <c r="E43" s="23"/>
      <c r="F43" s="40">
        <v>1541.25</v>
      </c>
      <c r="G43" s="40">
        <v>1541.25</v>
      </c>
      <c r="H43" s="40">
        <v>1541.25</v>
      </c>
      <c r="I43" s="40">
        <v>1541.25</v>
      </c>
      <c r="J43" s="40">
        <v>1541.25</v>
      </c>
      <c r="K43" s="40">
        <v>1541.25</v>
      </c>
      <c r="L43" s="40">
        <v>1541.25</v>
      </c>
      <c r="M43" s="40">
        <v>1541.25</v>
      </c>
      <c r="N43" s="40">
        <v>1541.25</v>
      </c>
      <c r="O43" s="40">
        <v>1541.25</v>
      </c>
      <c r="P43" s="40">
        <v>1541.25</v>
      </c>
      <c r="Q43" s="40">
        <v>1541.25</v>
      </c>
      <c r="R43" s="40">
        <v>1541.25</v>
      </c>
      <c r="S43" s="40">
        <v>1541.25</v>
      </c>
      <c r="T43" s="40">
        <v>1461.04</v>
      </c>
      <c r="U43" s="40">
        <v>1461.04</v>
      </c>
      <c r="V43" s="40">
        <v>1461.04</v>
      </c>
      <c r="W43" s="40">
        <v>1380.83</v>
      </c>
      <c r="X43" s="40">
        <v>1025.5924863779753</v>
      </c>
      <c r="Y43" s="40">
        <v>933.91941496988807</v>
      </c>
      <c r="Z43" s="40">
        <v>899.54201319185552</v>
      </c>
      <c r="AA43" s="40">
        <v>1008.4037854889591</v>
      </c>
      <c r="AB43" s="40">
        <v>968.29681674792084</v>
      </c>
      <c r="AC43" s="40">
        <v>968.29681674792084</v>
      </c>
      <c r="AD43" s="40">
        <v>968.29681674792084</v>
      </c>
      <c r="AE43" s="40">
        <v>968.29681674792084</v>
      </c>
      <c r="AF43" s="40">
        <v>968.29681674792084</v>
      </c>
      <c r="AG43" s="40">
        <v>968.29681674792084</v>
      </c>
      <c r="AH43" s="40">
        <v>968.29681674792084</v>
      </c>
      <c r="AI43" s="40">
        <v>968.29681674792084</v>
      </c>
      <c r="AJ43" s="40">
        <v>968.29681674792084</v>
      </c>
    </row>
    <row r="44" spans="1:36">
      <c r="A44" s="48"/>
      <c r="B44" s="21" t="s">
        <v>1</v>
      </c>
      <c r="C44" s="21" t="s">
        <v>33</v>
      </c>
      <c r="D44" s="23" t="s">
        <v>120</v>
      </c>
      <c r="E44" s="23" t="s">
        <v>182</v>
      </c>
      <c r="F44" s="44">
        <v>10</v>
      </c>
      <c r="G44" s="44">
        <v>10</v>
      </c>
      <c r="H44" s="44">
        <v>10</v>
      </c>
      <c r="I44" s="44">
        <v>10</v>
      </c>
      <c r="J44" s="44">
        <v>10</v>
      </c>
      <c r="K44" s="44">
        <v>10</v>
      </c>
      <c r="L44" s="44">
        <v>10</v>
      </c>
      <c r="M44" s="44">
        <v>10</v>
      </c>
      <c r="N44" s="44">
        <v>10</v>
      </c>
      <c r="O44" s="44">
        <v>10</v>
      </c>
      <c r="P44" s="44">
        <v>10</v>
      </c>
      <c r="Q44" s="44">
        <v>10</v>
      </c>
      <c r="R44" s="44">
        <v>10</v>
      </c>
      <c r="S44" s="44">
        <v>10</v>
      </c>
      <c r="T44" s="44">
        <v>10</v>
      </c>
      <c r="U44" s="44">
        <v>10</v>
      </c>
      <c r="V44" s="44">
        <v>10</v>
      </c>
      <c r="W44" s="44">
        <v>10</v>
      </c>
      <c r="X44" s="44">
        <v>10</v>
      </c>
      <c r="Y44" s="44">
        <v>10</v>
      </c>
      <c r="Z44" s="44">
        <v>10</v>
      </c>
      <c r="AA44" s="44">
        <v>10</v>
      </c>
      <c r="AB44" s="44">
        <v>10</v>
      </c>
      <c r="AC44" s="44">
        <v>10</v>
      </c>
      <c r="AD44" s="44">
        <v>10</v>
      </c>
      <c r="AE44" s="44">
        <v>10</v>
      </c>
      <c r="AF44" s="44">
        <v>10</v>
      </c>
      <c r="AG44" s="44">
        <v>10</v>
      </c>
      <c r="AH44" s="44">
        <v>10</v>
      </c>
      <c r="AI44" s="44">
        <v>10</v>
      </c>
      <c r="AJ44" s="44">
        <v>10</v>
      </c>
    </row>
    <row r="45" spans="1:36">
      <c r="A45" s="48"/>
      <c r="B45" s="21" t="s">
        <v>0</v>
      </c>
      <c r="C45" s="21" t="s">
        <v>33</v>
      </c>
      <c r="D45" s="23" t="s">
        <v>120</v>
      </c>
      <c r="E45" s="23" t="s">
        <v>182</v>
      </c>
      <c r="F45" s="40">
        <v>40</v>
      </c>
      <c r="G45" s="40">
        <v>40</v>
      </c>
      <c r="H45" s="40">
        <v>40</v>
      </c>
      <c r="I45" s="40">
        <v>40</v>
      </c>
      <c r="J45" s="40">
        <v>40</v>
      </c>
      <c r="K45" s="40">
        <v>40</v>
      </c>
      <c r="L45" s="40">
        <v>40</v>
      </c>
      <c r="M45" s="40">
        <v>40</v>
      </c>
      <c r="N45" s="40">
        <v>40</v>
      </c>
      <c r="O45" s="40">
        <v>40</v>
      </c>
      <c r="P45" s="40">
        <v>40</v>
      </c>
      <c r="Q45" s="40">
        <v>40</v>
      </c>
      <c r="R45" s="40">
        <v>40</v>
      </c>
      <c r="S45" s="40">
        <v>40</v>
      </c>
      <c r="T45" s="40">
        <v>40</v>
      </c>
      <c r="U45" s="40">
        <v>40</v>
      </c>
      <c r="V45" s="40">
        <v>40</v>
      </c>
      <c r="W45" s="40">
        <v>40</v>
      </c>
      <c r="X45" s="40">
        <v>40</v>
      </c>
      <c r="Y45" s="40">
        <v>40</v>
      </c>
      <c r="Z45" s="40">
        <v>40</v>
      </c>
      <c r="AA45" s="40">
        <v>40</v>
      </c>
      <c r="AB45" s="40">
        <v>40</v>
      </c>
      <c r="AC45" s="40">
        <v>40</v>
      </c>
      <c r="AD45" s="40">
        <v>40</v>
      </c>
      <c r="AE45" s="40">
        <v>40</v>
      </c>
      <c r="AF45" s="40">
        <v>40</v>
      </c>
      <c r="AG45" s="40">
        <v>40</v>
      </c>
      <c r="AH45" s="40">
        <v>40</v>
      </c>
      <c r="AI45" s="40">
        <v>40</v>
      </c>
      <c r="AJ45" s="40">
        <v>40</v>
      </c>
    </row>
    <row r="46" spans="1:36" ht="18">
      <c r="A46" s="48"/>
      <c r="B46" s="21" t="s">
        <v>152</v>
      </c>
      <c r="D46" s="23"/>
      <c r="E46" s="23"/>
      <c r="F46" s="40" t="s">
        <v>34</v>
      </c>
      <c r="G46" s="40" t="s">
        <v>34</v>
      </c>
      <c r="H46" s="40" t="s">
        <v>34</v>
      </c>
      <c r="I46" s="40" t="s">
        <v>34</v>
      </c>
      <c r="J46" s="40" t="s">
        <v>34</v>
      </c>
      <c r="K46" s="40" t="s">
        <v>34</v>
      </c>
      <c r="L46" s="40" t="s">
        <v>34</v>
      </c>
      <c r="M46" s="40" t="s">
        <v>34</v>
      </c>
      <c r="N46" s="40" t="s">
        <v>34</v>
      </c>
      <c r="O46" s="40" t="s">
        <v>34</v>
      </c>
      <c r="P46" s="40" t="s">
        <v>34</v>
      </c>
      <c r="Q46" s="40" t="s">
        <v>34</v>
      </c>
      <c r="R46" s="40" t="s">
        <v>34</v>
      </c>
      <c r="S46" s="40" t="s">
        <v>34</v>
      </c>
      <c r="T46" s="40" t="s">
        <v>34</v>
      </c>
      <c r="U46" s="40" t="s">
        <v>34</v>
      </c>
      <c r="V46" s="40" t="s">
        <v>34</v>
      </c>
      <c r="W46" s="40" t="s">
        <v>34</v>
      </c>
      <c r="X46" s="40" t="s">
        <v>34</v>
      </c>
      <c r="Y46" s="40" t="s">
        <v>34</v>
      </c>
      <c r="Z46" s="40" t="s">
        <v>34</v>
      </c>
      <c r="AA46" s="40" t="s">
        <v>34</v>
      </c>
      <c r="AB46" s="40" t="s">
        <v>34</v>
      </c>
      <c r="AC46" s="40" t="s">
        <v>34</v>
      </c>
      <c r="AD46" s="40" t="s">
        <v>34</v>
      </c>
      <c r="AE46" s="40" t="s">
        <v>34</v>
      </c>
      <c r="AF46" s="40" t="s">
        <v>34</v>
      </c>
      <c r="AG46" s="40" t="s">
        <v>34</v>
      </c>
      <c r="AH46" s="40" t="s">
        <v>34</v>
      </c>
      <c r="AI46" s="40" t="s">
        <v>34</v>
      </c>
      <c r="AJ46" s="40" t="s">
        <v>34</v>
      </c>
    </row>
    <row r="47" spans="1:36">
      <c r="A47" s="48"/>
      <c r="B47" s="21" t="s">
        <v>2</v>
      </c>
      <c r="C47" s="21" t="s">
        <v>33</v>
      </c>
      <c r="D47" s="23" t="s">
        <v>120</v>
      </c>
      <c r="E47" s="23" t="s">
        <v>182</v>
      </c>
      <c r="F47" s="40">
        <v>27.5</v>
      </c>
      <c r="G47" s="40">
        <v>27.5</v>
      </c>
      <c r="H47" s="40">
        <v>27.5</v>
      </c>
      <c r="I47" s="40">
        <v>27.5</v>
      </c>
      <c r="J47" s="40">
        <v>27.5</v>
      </c>
      <c r="K47" s="40">
        <v>27.5</v>
      </c>
      <c r="L47" s="40">
        <v>27.5</v>
      </c>
      <c r="M47" s="40">
        <v>27.5</v>
      </c>
      <c r="N47" s="40">
        <v>27.5</v>
      </c>
      <c r="O47" s="40">
        <v>27.5</v>
      </c>
      <c r="P47" s="40">
        <v>27.5</v>
      </c>
      <c r="Q47" s="40">
        <v>27.5</v>
      </c>
      <c r="R47" s="40">
        <v>27.5</v>
      </c>
      <c r="S47" s="40">
        <v>27.5</v>
      </c>
      <c r="T47" s="40">
        <v>27.5</v>
      </c>
      <c r="U47" s="40">
        <v>27.5</v>
      </c>
      <c r="V47" s="40">
        <v>27.5</v>
      </c>
      <c r="W47" s="40">
        <v>27.5</v>
      </c>
      <c r="X47" s="40">
        <v>27.5</v>
      </c>
      <c r="Y47" s="40">
        <v>27.5</v>
      </c>
      <c r="Z47" s="40">
        <v>27.5</v>
      </c>
      <c r="AA47" s="40">
        <v>27.5</v>
      </c>
      <c r="AB47" s="40">
        <v>27.5</v>
      </c>
      <c r="AC47" s="40">
        <v>27.5</v>
      </c>
      <c r="AD47" s="40">
        <v>27.5</v>
      </c>
      <c r="AE47" s="40">
        <v>27.5</v>
      </c>
      <c r="AF47" s="40">
        <v>27.5</v>
      </c>
      <c r="AG47" s="40">
        <v>27.5</v>
      </c>
      <c r="AH47" s="40">
        <v>27.5</v>
      </c>
      <c r="AI47" s="40">
        <v>27.5</v>
      </c>
      <c r="AJ47" s="40">
        <v>27.5</v>
      </c>
    </row>
    <row r="48" spans="1:36" ht="18">
      <c r="A48" s="48"/>
      <c r="B48" s="21" t="s">
        <v>153</v>
      </c>
      <c r="C48" s="21" t="s">
        <v>33</v>
      </c>
      <c r="D48" s="23" t="s">
        <v>120</v>
      </c>
      <c r="E48" s="23" t="s">
        <v>182</v>
      </c>
      <c r="F48" s="40">
        <v>21.5</v>
      </c>
      <c r="G48" s="40">
        <v>21.5</v>
      </c>
      <c r="H48" s="40">
        <v>21.5</v>
      </c>
      <c r="I48" s="40">
        <v>21.5</v>
      </c>
      <c r="J48" s="40">
        <v>21.5</v>
      </c>
      <c r="K48" s="40">
        <v>21.5</v>
      </c>
      <c r="L48" s="40">
        <v>21.5</v>
      </c>
      <c r="M48" s="40">
        <v>21.5</v>
      </c>
      <c r="N48" s="40">
        <v>21.5</v>
      </c>
      <c r="O48" s="40">
        <v>21.5</v>
      </c>
      <c r="P48" s="40">
        <v>21.5</v>
      </c>
      <c r="Q48" s="40">
        <v>21.5</v>
      </c>
      <c r="R48" s="40">
        <v>21.5</v>
      </c>
      <c r="S48" s="40">
        <v>21.5</v>
      </c>
      <c r="T48" s="40">
        <v>21.5</v>
      </c>
      <c r="U48" s="40">
        <v>21.5</v>
      </c>
      <c r="V48" s="40">
        <v>21.5</v>
      </c>
      <c r="W48" s="40">
        <v>21.5</v>
      </c>
      <c r="X48" s="40">
        <v>21.5</v>
      </c>
      <c r="Y48" s="40">
        <v>21.5</v>
      </c>
      <c r="Z48" s="40">
        <v>21.5</v>
      </c>
      <c r="AA48" s="40">
        <v>21.5</v>
      </c>
      <c r="AB48" s="40">
        <v>21.5</v>
      </c>
      <c r="AC48" s="40">
        <v>21.5</v>
      </c>
      <c r="AD48" s="40">
        <v>21.5</v>
      </c>
      <c r="AE48" s="40">
        <v>21.5</v>
      </c>
      <c r="AF48" s="40">
        <v>21.5</v>
      </c>
      <c r="AG48" s="40">
        <v>21.5</v>
      </c>
      <c r="AH48" s="40">
        <v>21.5</v>
      </c>
      <c r="AI48" s="40">
        <v>21.5</v>
      </c>
      <c r="AJ48" s="40">
        <v>21.5</v>
      </c>
    </row>
    <row r="49" spans="1:36" ht="18">
      <c r="A49" s="48"/>
      <c r="B49" s="21" t="s">
        <v>154</v>
      </c>
      <c r="C49" s="21" t="s">
        <v>33</v>
      </c>
      <c r="D49" s="23" t="s">
        <v>120</v>
      </c>
      <c r="E49" s="23" t="s">
        <v>182</v>
      </c>
      <c r="F49" s="40">
        <v>16.5</v>
      </c>
      <c r="G49" s="40">
        <v>16.5</v>
      </c>
      <c r="H49" s="40">
        <v>16.5</v>
      </c>
      <c r="I49" s="40">
        <v>16.5</v>
      </c>
      <c r="J49" s="40">
        <v>16.5</v>
      </c>
      <c r="K49" s="40">
        <v>16.5</v>
      </c>
      <c r="L49" s="40">
        <v>16.5</v>
      </c>
      <c r="M49" s="40">
        <v>16.5</v>
      </c>
      <c r="N49" s="40">
        <v>16.5</v>
      </c>
      <c r="O49" s="40">
        <v>16.5</v>
      </c>
      <c r="P49" s="40">
        <v>16.5</v>
      </c>
      <c r="Q49" s="40">
        <v>16.5</v>
      </c>
      <c r="R49" s="40">
        <v>16.5</v>
      </c>
      <c r="S49" s="40">
        <v>16.5</v>
      </c>
      <c r="T49" s="40">
        <v>16.5</v>
      </c>
      <c r="U49" s="40">
        <v>16.5</v>
      </c>
      <c r="V49" s="40">
        <v>16.5</v>
      </c>
      <c r="W49" s="40">
        <v>16.5</v>
      </c>
      <c r="X49" s="40">
        <v>16.5</v>
      </c>
      <c r="Y49" s="40">
        <v>16.5</v>
      </c>
      <c r="Z49" s="40">
        <v>16.5</v>
      </c>
      <c r="AA49" s="40">
        <v>16.5</v>
      </c>
      <c r="AB49" s="40">
        <v>16.5</v>
      </c>
      <c r="AC49" s="40">
        <v>16.5</v>
      </c>
      <c r="AD49" s="40">
        <v>16.5</v>
      </c>
      <c r="AE49" s="40">
        <v>16.5</v>
      </c>
      <c r="AF49" s="40">
        <v>16.5</v>
      </c>
      <c r="AG49" s="40">
        <v>16.5</v>
      </c>
      <c r="AH49" s="40">
        <v>16.5</v>
      </c>
      <c r="AI49" s="40">
        <v>16.5</v>
      </c>
      <c r="AJ49" s="40">
        <v>16.5</v>
      </c>
    </row>
    <row r="50" spans="1:36" ht="18">
      <c r="A50" s="48"/>
      <c r="B50" s="21" t="s">
        <v>116</v>
      </c>
      <c r="C50" s="21" t="s">
        <v>155</v>
      </c>
      <c r="D50" s="23" t="s">
        <v>149</v>
      </c>
      <c r="E50" s="23" t="s">
        <v>182</v>
      </c>
      <c r="F50" s="45">
        <v>0.56000000000000005</v>
      </c>
      <c r="G50" s="45">
        <v>0.56000000000000005</v>
      </c>
      <c r="H50" s="45">
        <v>0.56000000000000005</v>
      </c>
      <c r="I50" s="45">
        <v>0.56000000000000005</v>
      </c>
      <c r="J50" s="45">
        <v>0.56000000000000005</v>
      </c>
      <c r="K50" s="45">
        <v>0.56000000000000005</v>
      </c>
      <c r="L50" s="45">
        <v>0.56000000000000005</v>
      </c>
      <c r="M50" s="45">
        <v>0.56000000000000005</v>
      </c>
      <c r="N50" s="45">
        <v>0.56000000000000005</v>
      </c>
      <c r="O50" s="45">
        <v>0.56000000000000005</v>
      </c>
      <c r="P50" s="45">
        <v>0.56000000000000005</v>
      </c>
      <c r="Q50" s="45">
        <v>0.56000000000000005</v>
      </c>
      <c r="R50" s="45">
        <v>0.56000000000000005</v>
      </c>
      <c r="S50" s="45">
        <v>0.56000000000000005</v>
      </c>
      <c r="T50" s="45">
        <v>0.56000000000000005</v>
      </c>
      <c r="U50" s="45">
        <v>0.56000000000000005</v>
      </c>
      <c r="V50" s="45">
        <v>0.56000000000000005</v>
      </c>
      <c r="W50" s="45">
        <v>0.56000000000000005</v>
      </c>
      <c r="X50" s="45">
        <v>0.56000000000000005</v>
      </c>
      <c r="Y50" s="45">
        <v>0.56000000000000005</v>
      </c>
      <c r="Z50" s="45">
        <v>0.56000000000000005</v>
      </c>
      <c r="AA50" s="45">
        <v>0.56000000000000005</v>
      </c>
      <c r="AB50" s="45">
        <v>0.56000000000000005</v>
      </c>
      <c r="AC50" s="45">
        <v>0.56000000000000005</v>
      </c>
      <c r="AD50" s="45">
        <v>0.56000000000000005</v>
      </c>
      <c r="AE50" s="45">
        <v>0.56000000000000005</v>
      </c>
      <c r="AF50" s="45">
        <v>0.56000000000000005</v>
      </c>
      <c r="AG50" s="45">
        <v>0.56000000000000005</v>
      </c>
      <c r="AH50" s="45">
        <v>0.56000000000000005</v>
      </c>
      <c r="AI50" s="45">
        <v>0.56000000000000005</v>
      </c>
      <c r="AJ50" s="45">
        <v>0.56000000000000005</v>
      </c>
    </row>
    <row r="51" spans="1:36">
      <c r="A51" s="48"/>
      <c r="D51" s="23"/>
      <c r="E51" s="23"/>
    </row>
    <row r="52" spans="1:36" s="43" customFormat="1">
      <c r="A52" s="47"/>
      <c r="B52" s="17" t="s">
        <v>30</v>
      </c>
      <c r="C52" s="17" t="s">
        <v>42</v>
      </c>
      <c r="D52" s="26"/>
      <c r="E52" s="26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J52" s="35"/>
    </row>
    <row r="53" spans="1:36" s="43" customFormat="1">
      <c r="A53" s="47"/>
      <c r="B53" s="17" t="s">
        <v>21</v>
      </c>
      <c r="C53" s="17" t="s">
        <v>23</v>
      </c>
      <c r="D53" s="26" t="s">
        <v>28</v>
      </c>
      <c r="E53" s="26" t="s">
        <v>178</v>
      </c>
      <c r="F53" s="35">
        <v>1990</v>
      </c>
      <c r="G53" s="35">
        <v>1991</v>
      </c>
      <c r="H53" s="35">
        <v>1992</v>
      </c>
      <c r="I53" s="35">
        <v>1993</v>
      </c>
      <c r="J53" s="35">
        <v>1994</v>
      </c>
      <c r="K53" s="35">
        <v>1995</v>
      </c>
      <c r="L53" s="35">
        <v>1996</v>
      </c>
      <c r="M53" s="35">
        <v>1997</v>
      </c>
      <c r="N53" s="35">
        <v>1998</v>
      </c>
      <c r="O53" s="35">
        <v>1999</v>
      </c>
      <c r="P53" s="35">
        <v>2000</v>
      </c>
      <c r="Q53" s="35">
        <v>2001</v>
      </c>
      <c r="R53" s="35">
        <v>2002</v>
      </c>
      <c r="S53" s="35">
        <v>2003</v>
      </c>
      <c r="T53" s="35">
        <v>2004</v>
      </c>
      <c r="U53" s="35">
        <v>2005</v>
      </c>
      <c r="V53" s="35">
        <v>2006</v>
      </c>
      <c r="W53" s="35">
        <v>2007</v>
      </c>
      <c r="X53" s="35">
        <v>2008</v>
      </c>
      <c r="Y53" s="35">
        <v>2009</v>
      </c>
      <c r="Z53" s="35">
        <v>2010</v>
      </c>
      <c r="AA53" s="35">
        <v>2011</v>
      </c>
      <c r="AB53" s="35">
        <v>2012</v>
      </c>
      <c r="AC53" s="35">
        <v>2013</v>
      </c>
      <c r="AD53" s="35">
        <v>2014</v>
      </c>
      <c r="AE53" s="35">
        <v>2015</v>
      </c>
      <c r="AF53" s="35">
        <v>2016</v>
      </c>
      <c r="AG53" s="35">
        <v>2017</v>
      </c>
      <c r="AH53" s="35">
        <v>2018</v>
      </c>
      <c r="AI53" s="35">
        <v>2019</v>
      </c>
      <c r="AJ53" s="35">
        <v>2020</v>
      </c>
    </row>
    <row r="54" spans="1:36" ht="18">
      <c r="A54" s="48"/>
      <c r="B54" s="21" t="s">
        <v>150</v>
      </c>
      <c r="C54" s="21" t="s">
        <v>33</v>
      </c>
      <c r="D54" s="23" t="s">
        <v>120</v>
      </c>
      <c r="E54" s="23" t="s">
        <v>182</v>
      </c>
      <c r="F54" s="40">
        <v>100</v>
      </c>
      <c r="G54" s="40">
        <v>100</v>
      </c>
      <c r="H54" s="40">
        <v>100</v>
      </c>
      <c r="I54" s="40">
        <v>100</v>
      </c>
      <c r="J54" s="40">
        <v>100</v>
      </c>
      <c r="K54" s="40">
        <v>100</v>
      </c>
      <c r="L54" s="40">
        <v>100</v>
      </c>
      <c r="M54" s="40">
        <v>100</v>
      </c>
      <c r="N54" s="40">
        <v>100</v>
      </c>
      <c r="O54" s="40">
        <v>100</v>
      </c>
      <c r="P54" s="40">
        <v>100</v>
      </c>
      <c r="Q54" s="40">
        <v>100</v>
      </c>
      <c r="R54" s="40">
        <v>100</v>
      </c>
      <c r="S54" s="40">
        <v>100</v>
      </c>
      <c r="T54" s="40">
        <v>100</v>
      </c>
      <c r="U54" s="40">
        <v>100</v>
      </c>
      <c r="V54" s="40">
        <v>100</v>
      </c>
      <c r="W54" s="40">
        <v>100</v>
      </c>
      <c r="X54" s="40">
        <v>100</v>
      </c>
      <c r="Y54" s="40">
        <v>100</v>
      </c>
      <c r="Z54" s="40">
        <v>100</v>
      </c>
      <c r="AA54" s="40">
        <v>100</v>
      </c>
      <c r="AB54" s="40">
        <v>100</v>
      </c>
      <c r="AC54" s="40">
        <v>100</v>
      </c>
      <c r="AD54" s="40">
        <v>100</v>
      </c>
      <c r="AE54" s="40">
        <v>100</v>
      </c>
      <c r="AF54" s="40">
        <v>100</v>
      </c>
      <c r="AG54" s="40">
        <v>100</v>
      </c>
      <c r="AH54" s="40">
        <v>100</v>
      </c>
      <c r="AI54" s="40">
        <v>100</v>
      </c>
      <c r="AJ54" s="40">
        <v>100</v>
      </c>
    </row>
    <row r="55" spans="1:36" ht="18">
      <c r="A55" s="48"/>
      <c r="B55" s="21" t="s">
        <v>151</v>
      </c>
      <c r="C55" s="21" t="s">
        <v>33</v>
      </c>
      <c r="D55" s="23" t="s">
        <v>61</v>
      </c>
      <c r="E55" s="23"/>
      <c r="F55" s="40">
        <v>1356.48</v>
      </c>
      <c r="G55" s="40">
        <v>1356.48</v>
      </c>
      <c r="H55" s="40">
        <v>1356.48</v>
      </c>
      <c r="I55" s="40">
        <v>1356.48</v>
      </c>
      <c r="J55" s="40">
        <v>1356.48</v>
      </c>
      <c r="K55" s="40">
        <v>1356.48</v>
      </c>
      <c r="L55" s="40">
        <v>1356.48</v>
      </c>
      <c r="M55" s="40">
        <v>1356.48</v>
      </c>
      <c r="N55" s="40">
        <v>1356.48</v>
      </c>
      <c r="O55" s="40">
        <v>1114.25</v>
      </c>
      <c r="P55" s="40">
        <v>1114.25</v>
      </c>
      <c r="Q55" s="40">
        <v>1114.25</v>
      </c>
      <c r="R55" s="40">
        <v>484.46</v>
      </c>
      <c r="S55" s="40">
        <v>484.46</v>
      </c>
      <c r="T55" s="40">
        <v>484.46</v>
      </c>
      <c r="U55" s="40">
        <v>484.46</v>
      </c>
      <c r="V55" s="40">
        <v>484.46</v>
      </c>
      <c r="W55" s="40">
        <v>484.46</v>
      </c>
      <c r="X55" s="40">
        <v>484.46</v>
      </c>
      <c r="Y55" s="40">
        <v>251.92</v>
      </c>
      <c r="Z55" s="40">
        <v>339.4762366634335</v>
      </c>
      <c r="AA55" s="40">
        <v>373.42386032977691</v>
      </c>
      <c r="AB55" s="40">
        <v>290.97963142580016</v>
      </c>
      <c r="AC55" s="40">
        <v>378.27352085354022</v>
      </c>
      <c r="AD55" s="40">
        <v>223.08438409311344</v>
      </c>
      <c r="AE55" s="40">
        <v>329.77691561590689</v>
      </c>
      <c r="AF55" s="40">
        <v>329.77691561590689</v>
      </c>
      <c r="AG55" s="40">
        <v>332.8322017458778</v>
      </c>
      <c r="AH55" s="40">
        <v>372.6964112512124</v>
      </c>
      <c r="AI55" s="40">
        <v>224.53928225024248</v>
      </c>
      <c r="AJ55" s="40">
        <v>224.53928225024248</v>
      </c>
    </row>
    <row r="56" spans="1:36">
      <c r="A56" s="48"/>
      <c r="B56" s="21" t="s">
        <v>1</v>
      </c>
      <c r="C56" s="21" t="s">
        <v>33</v>
      </c>
      <c r="D56" s="23" t="s">
        <v>120</v>
      </c>
      <c r="E56" s="23" t="s">
        <v>182</v>
      </c>
      <c r="F56" s="44">
        <v>10</v>
      </c>
      <c r="G56" s="44">
        <v>10</v>
      </c>
      <c r="H56" s="44">
        <v>10</v>
      </c>
      <c r="I56" s="44">
        <v>10</v>
      </c>
      <c r="J56" s="44">
        <v>10</v>
      </c>
      <c r="K56" s="44">
        <v>10</v>
      </c>
      <c r="L56" s="44">
        <v>10</v>
      </c>
      <c r="M56" s="44">
        <v>10</v>
      </c>
      <c r="N56" s="44">
        <v>10</v>
      </c>
      <c r="O56" s="44">
        <v>10</v>
      </c>
      <c r="P56" s="44">
        <v>10</v>
      </c>
      <c r="Q56" s="44">
        <v>10</v>
      </c>
      <c r="R56" s="44">
        <v>10</v>
      </c>
      <c r="S56" s="44">
        <v>10</v>
      </c>
      <c r="T56" s="44">
        <v>10</v>
      </c>
      <c r="U56" s="44">
        <v>10</v>
      </c>
      <c r="V56" s="44">
        <v>10</v>
      </c>
      <c r="W56" s="44">
        <v>10</v>
      </c>
      <c r="X56" s="44">
        <v>10</v>
      </c>
      <c r="Y56" s="44">
        <v>10</v>
      </c>
      <c r="Z56" s="44">
        <v>10</v>
      </c>
      <c r="AA56" s="44">
        <v>10</v>
      </c>
      <c r="AB56" s="44">
        <v>10</v>
      </c>
      <c r="AC56" s="44">
        <v>10</v>
      </c>
      <c r="AD56" s="44">
        <v>10</v>
      </c>
      <c r="AE56" s="44">
        <v>10</v>
      </c>
      <c r="AF56" s="44">
        <v>10</v>
      </c>
      <c r="AG56" s="44">
        <v>10</v>
      </c>
      <c r="AH56" s="44">
        <v>10</v>
      </c>
      <c r="AI56" s="44">
        <v>10</v>
      </c>
      <c r="AJ56" s="44">
        <v>10</v>
      </c>
    </row>
    <row r="57" spans="1:36">
      <c r="A57" s="48"/>
      <c r="B57" s="21" t="s">
        <v>0</v>
      </c>
      <c r="C57" s="21" t="s">
        <v>33</v>
      </c>
      <c r="D57" s="23" t="s">
        <v>120</v>
      </c>
      <c r="E57" s="23" t="s">
        <v>182</v>
      </c>
      <c r="F57" s="40">
        <v>40</v>
      </c>
      <c r="G57" s="40">
        <v>40</v>
      </c>
      <c r="H57" s="40">
        <v>40</v>
      </c>
      <c r="I57" s="40">
        <v>40</v>
      </c>
      <c r="J57" s="40">
        <v>40</v>
      </c>
      <c r="K57" s="40">
        <v>40</v>
      </c>
      <c r="L57" s="40">
        <v>40</v>
      </c>
      <c r="M57" s="40">
        <v>40</v>
      </c>
      <c r="N57" s="40">
        <v>40</v>
      </c>
      <c r="O57" s="40">
        <v>40</v>
      </c>
      <c r="P57" s="40">
        <v>40</v>
      </c>
      <c r="Q57" s="40">
        <v>40</v>
      </c>
      <c r="R57" s="40">
        <v>40</v>
      </c>
      <c r="S57" s="40">
        <v>40</v>
      </c>
      <c r="T57" s="40">
        <v>40</v>
      </c>
      <c r="U57" s="40">
        <v>40</v>
      </c>
      <c r="V57" s="40">
        <v>40</v>
      </c>
      <c r="W57" s="40">
        <v>40</v>
      </c>
      <c r="X57" s="40">
        <v>40</v>
      </c>
      <c r="Y57" s="40">
        <v>40</v>
      </c>
      <c r="Z57" s="40">
        <v>40</v>
      </c>
      <c r="AA57" s="40">
        <v>40</v>
      </c>
      <c r="AB57" s="40">
        <v>40</v>
      </c>
      <c r="AC57" s="40">
        <v>40</v>
      </c>
      <c r="AD57" s="40">
        <v>40</v>
      </c>
      <c r="AE57" s="40">
        <v>40</v>
      </c>
      <c r="AF57" s="40">
        <v>40</v>
      </c>
      <c r="AG57" s="40">
        <v>40</v>
      </c>
      <c r="AH57" s="40">
        <v>40</v>
      </c>
      <c r="AI57" s="40">
        <v>40</v>
      </c>
      <c r="AJ57" s="40">
        <v>40</v>
      </c>
    </row>
    <row r="58" spans="1:36" ht="18">
      <c r="A58" s="48"/>
      <c r="B58" s="21" t="s">
        <v>152</v>
      </c>
      <c r="D58" s="23"/>
      <c r="E58" s="23"/>
      <c r="F58" s="40" t="s">
        <v>34</v>
      </c>
      <c r="G58" s="40" t="s">
        <v>34</v>
      </c>
      <c r="H58" s="40" t="s">
        <v>34</v>
      </c>
      <c r="I58" s="40" t="s">
        <v>34</v>
      </c>
      <c r="J58" s="40" t="s">
        <v>34</v>
      </c>
      <c r="K58" s="40" t="s">
        <v>34</v>
      </c>
      <c r="L58" s="40" t="s">
        <v>34</v>
      </c>
      <c r="M58" s="40" t="s">
        <v>34</v>
      </c>
      <c r="N58" s="40" t="s">
        <v>34</v>
      </c>
      <c r="O58" s="40" t="s">
        <v>34</v>
      </c>
      <c r="P58" s="40" t="s">
        <v>34</v>
      </c>
      <c r="Q58" s="40" t="s">
        <v>34</v>
      </c>
      <c r="R58" s="40" t="s">
        <v>34</v>
      </c>
      <c r="S58" s="40" t="s">
        <v>34</v>
      </c>
      <c r="T58" s="40" t="s">
        <v>34</v>
      </c>
      <c r="U58" s="40" t="s">
        <v>34</v>
      </c>
      <c r="V58" s="40" t="s">
        <v>34</v>
      </c>
      <c r="W58" s="40" t="s">
        <v>34</v>
      </c>
      <c r="X58" s="40" t="s">
        <v>34</v>
      </c>
      <c r="Y58" s="40" t="s">
        <v>34</v>
      </c>
      <c r="Z58" s="40" t="s">
        <v>34</v>
      </c>
      <c r="AA58" s="40" t="s">
        <v>34</v>
      </c>
      <c r="AB58" s="40" t="s">
        <v>34</v>
      </c>
      <c r="AC58" s="40" t="s">
        <v>34</v>
      </c>
      <c r="AD58" s="40" t="s">
        <v>34</v>
      </c>
      <c r="AE58" s="40" t="s">
        <v>34</v>
      </c>
      <c r="AF58" s="40" t="s">
        <v>34</v>
      </c>
      <c r="AG58" s="40" t="s">
        <v>34</v>
      </c>
      <c r="AH58" s="40" t="s">
        <v>34</v>
      </c>
      <c r="AI58" s="40" t="s">
        <v>34</v>
      </c>
      <c r="AJ58" s="40" t="s">
        <v>34</v>
      </c>
    </row>
    <row r="59" spans="1:36">
      <c r="A59" s="48"/>
      <c r="B59" s="21" t="s">
        <v>2</v>
      </c>
      <c r="C59" s="21" t="s">
        <v>33</v>
      </c>
      <c r="D59" s="23" t="s">
        <v>120</v>
      </c>
      <c r="E59" s="23" t="s">
        <v>182</v>
      </c>
      <c r="F59" s="40">
        <v>27.5</v>
      </c>
      <c r="G59" s="40">
        <v>27.5</v>
      </c>
      <c r="H59" s="40">
        <v>27.5</v>
      </c>
      <c r="I59" s="40">
        <v>27.5</v>
      </c>
      <c r="J59" s="40">
        <v>27.5</v>
      </c>
      <c r="K59" s="40">
        <v>27.5</v>
      </c>
      <c r="L59" s="40">
        <v>27.5</v>
      </c>
      <c r="M59" s="40">
        <v>27.5</v>
      </c>
      <c r="N59" s="40">
        <v>27.5</v>
      </c>
      <c r="O59" s="40">
        <v>27.5</v>
      </c>
      <c r="P59" s="40">
        <v>27.5</v>
      </c>
      <c r="Q59" s="40">
        <v>27.5</v>
      </c>
      <c r="R59" s="40">
        <v>27.5</v>
      </c>
      <c r="S59" s="40">
        <v>27.5</v>
      </c>
      <c r="T59" s="40">
        <v>27.5</v>
      </c>
      <c r="U59" s="40">
        <v>27.5</v>
      </c>
      <c r="V59" s="40">
        <v>27.5</v>
      </c>
      <c r="W59" s="40">
        <v>27.5</v>
      </c>
      <c r="X59" s="40">
        <v>27.5</v>
      </c>
      <c r="Y59" s="40">
        <v>27.5</v>
      </c>
      <c r="Z59" s="40">
        <v>27.5</v>
      </c>
      <c r="AA59" s="40">
        <v>27.5</v>
      </c>
      <c r="AB59" s="40">
        <v>27.5</v>
      </c>
      <c r="AC59" s="40">
        <v>27.5</v>
      </c>
      <c r="AD59" s="40">
        <v>27.5</v>
      </c>
      <c r="AE59" s="40">
        <v>27.5</v>
      </c>
      <c r="AF59" s="40">
        <v>27.5</v>
      </c>
      <c r="AG59" s="40">
        <v>27.5</v>
      </c>
      <c r="AH59" s="40">
        <v>27.5</v>
      </c>
      <c r="AI59" s="40">
        <v>27.5</v>
      </c>
      <c r="AJ59" s="40">
        <v>27.5</v>
      </c>
    </row>
    <row r="60" spans="1:36" ht="18">
      <c r="A60" s="48"/>
      <c r="B60" s="21" t="s">
        <v>153</v>
      </c>
      <c r="C60" s="21" t="s">
        <v>33</v>
      </c>
      <c r="D60" s="23" t="s">
        <v>120</v>
      </c>
      <c r="E60" s="23" t="s">
        <v>182</v>
      </c>
      <c r="F60" s="40">
        <v>21.5</v>
      </c>
      <c r="G60" s="40">
        <v>21.5</v>
      </c>
      <c r="H60" s="40">
        <v>21.5</v>
      </c>
      <c r="I60" s="40">
        <v>21.5</v>
      </c>
      <c r="J60" s="40">
        <v>21.5</v>
      </c>
      <c r="K60" s="40">
        <v>21.5</v>
      </c>
      <c r="L60" s="40">
        <v>21.5</v>
      </c>
      <c r="M60" s="40">
        <v>21.5</v>
      </c>
      <c r="N60" s="40">
        <v>21.5</v>
      </c>
      <c r="O60" s="40">
        <v>21.5</v>
      </c>
      <c r="P60" s="40">
        <v>21.5</v>
      </c>
      <c r="Q60" s="40">
        <v>21.5</v>
      </c>
      <c r="R60" s="40">
        <v>21.5</v>
      </c>
      <c r="S60" s="40">
        <v>21.5</v>
      </c>
      <c r="T60" s="40">
        <v>21.5</v>
      </c>
      <c r="U60" s="40">
        <v>21.5</v>
      </c>
      <c r="V60" s="40">
        <v>21.5</v>
      </c>
      <c r="W60" s="40">
        <v>21.5</v>
      </c>
      <c r="X60" s="40">
        <v>21.5</v>
      </c>
      <c r="Y60" s="40">
        <v>21.5</v>
      </c>
      <c r="Z60" s="40">
        <v>21.5</v>
      </c>
      <c r="AA60" s="40">
        <v>21.5</v>
      </c>
      <c r="AB60" s="40">
        <v>21.5</v>
      </c>
      <c r="AC60" s="40">
        <v>21.5</v>
      </c>
      <c r="AD60" s="40">
        <v>21.5</v>
      </c>
      <c r="AE60" s="40">
        <v>21.5</v>
      </c>
      <c r="AF60" s="40">
        <v>21.5</v>
      </c>
      <c r="AG60" s="40">
        <v>21.5</v>
      </c>
      <c r="AH60" s="40">
        <v>21.5</v>
      </c>
      <c r="AI60" s="40">
        <v>21.5</v>
      </c>
      <c r="AJ60" s="40">
        <v>21.5</v>
      </c>
    </row>
    <row r="61" spans="1:36" ht="18">
      <c r="A61" s="48"/>
      <c r="B61" s="21" t="s">
        <v>154</v>
      </c>
      <c r="C61" s="21" t="s">
        <v>33</v>
      </c>
      <c r="D61" s="23" t="s">
        <v>120</v>
      </c>
      <c r="E61" s="23" t="s">
        <v>182</v>
      </c>
      <c r="F61" s="40">
        <v>16.5</v>
      </c>
      <c r="G61" s="40">
        <v>16.5</v>
      </c>
      <c r="H61" s="40">
        <v>16.5</v>
      </c>
      <c r="I61" s="40">
        <v>16.5</v>
      </c>
      <c r="J61" s="40">
        <v>16.5</v>
      </c>
      <c r="K61" s="40">
        <v>16.5</v>
      </c>
      <c r="L61" s="40">
        <v>16.5</v>
      </c>
      <c r="M61" s="40">
        <v>16.5</v>
      </c>
      <c r="N61" s="40">
        <v>16.5</v>
      </c>
      <c r="O61" s="40">
        <v>16.5</v>
      </c>
      <c r="P61" s="40">
        <v>16.5</v>
      </c>
      <c r="Q61" s="40">
        <v>16.5</v>
      </c>
      <c r="R61" s="40">
        <v>16.5</v>
      </c>
      <c r="S61" s="40">
        <v>16.5</v>
      </c>
      <c r="T61" s="40">
        <v>16.5</v>
      </c>
      <c r="U61" s="40">
        <v>16.5</v>
      </c>
      <c r="V61" s="40">
        <v>16.5</v>
      </c>
      <c r="W61" s="40">
        <v>16.5</v>
      </c>
      <c r="X61" s="40">
        <v>16.5</v>
      </c>
      <c r="Y61" s="40">
        <v>16.5</v>
      </c>
      <c r="Z61" s="40">
        <v>16.5</v>
      </c>
      <c r="AA61" s="40">
        <v>16.5</v>
      </c>
      <c r="AB61" s="40">
        <v>16.5</v>
      </c>
      <c r="AC61" s="40">
        <v>16.5</v>
      </c>
      <c r="AD61" s="40">
        <v>16.5</v>
      </c>
      <c r="AE61" s="40">
        <v>16.5</v>
      </c>
      <c r="AF61" s="40">
        <v>16.5</v>
      </c>
      <c r="AG61" s="40">
        <v>16.5</v>
      </c>
      <c r="AH61" s="40">
        <v>16.5</v>
      </c>
      <c r="AI61" s="40">
        <v>16.5</v>
      </c>
      <c r="AJ61" s="40">
        <v>16.5</v>
      </c>
    </row>
    <row r="62" spans="1:36" ht="18">
      <c r="A62" s="48"/>
      <c r="B62" s="21" t="s">
        <v>116</v>
      </c>
      <c r="C62" s="21" t="s">
        <v>155</v>
      </c>
      <c r="D62" s="23" t="s">
        <v>149</v>
      </c>
      <c r="E62" s="23" t="s">
        <v>182</v>
      </c>
      <c r="F62" s="45">
        <v>0.56000000000000005</v>
      </c>
      <c r="G62" s="45">
        <v>0.56000000000000005</v>
      </c>
      <c r="H62" s="45">
        <v>0.56000000000000005</v>
      </c>
      <c r="I62" s="45">
        <v>0.56000000000000005</v>
      </c>
      <c r="J62" s="45">
        <v>0.56000000000000005</v>
      </c>
      <c r="K62" s="45">
        <v>0.56000000000000005</v>
      </c>
      <c r="L62" s="45">
        <v>0.56000000000000005</v>
      </c>
      <c r="M62" s="45">
        <v>0.56000000000000005</v>
      </c>
      <c r="N62" s="45">
        <v>0.56000000000000005</v>
      </c>
      <c r="O62" s="45">
        <v>0.56000000000000005</v>
      </c>
      <c r="P62" s="45">
        <v>0.56000000000000005</v>
      </c>
      <c r="Q62" s="45">
        <v>0.56000000000000005</v>
      </c>
      <c r="R62" s="45">
        <v>0.56000000000000005</v>
      </c>
      <c r="S62" s="45">
        <v>0.56000000000000005</v>
      </c>
      <c r="T62" s="45">
        <v>0.56000000000000005</v>
      </c>
      <c r="U62" s="45">
        <v>0.56000000000000005</v>
      </c>
      <c r="V62" s="45">
        <v>0.56000000000000005</v>
      </c>
      <c r="W62" s="45">
        <v>0.56000000000000005</v>
      </c>
      <c r="X62" s="45">
        <v>0.56000000000000005</v>
      </c>
      <c r="Y62" s="45">
        <v>0.56000000000000005</v>
      </c>
      <c r="Z62" s="45">
        <v>0.56000000000000005</v>
      </c>
      <c r="AA62" s="45">
        <v>0.56000000000000005</v>
      </c>
      <c r="AB62" s="45">
        <v>0.56000000000000005</v>
      </c>
      <c r="AC62" s="45">
        <v>0.56000000000000005</v>
      </c>
      <c r="AD62" s="45">
        <v>0.56000000000000005</v>
      </c>
      <c r="AE62" s="45">
        <v>0.56000000000000005</v>
      </c>
      <c r="AF62" s="45">
        <v>0.56000000000000005</v>
      </c>
      <c r="AG62" s="45">
        <v>0.56000000000000005</v>
      </c>
      <c r="AH62" s="45">
        <v>0.56000000000000005</v>
      </c>
      <c r="AI62" s="45">
        <v>0.56000000000000005</v>
      </c>
      <c r="AJ62" s="45">
        <v>0.56000000000000005</v>
      </c>
    </row>
    <row r="63" spans="1:36">
      <c r="A63" s="48"/>
    </row>
    <row r="64" spans="1:36" s="43" customFormat="1">
      <c r="A64" s="47"/>
      <c r="B64" s="17" t="s">
        <v>30</v>
      </c>
      <c r="C64" s="17" t="s">
        <v>26</v>
      </c>
      <c r="D64" s="17"/>
      <c r="E64" s="17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J64" s="35"/>
    </row>
    <row r="65" spans="1:36" s="43" customFormat="1">
      <c r="A65" s="47"/>
      <c r="B65" s="17" t="s">
        <v>21</v>
      </c>
      <c r="C65" s="17" t="s">
        <v>23</v>
      </c>
      <c r="D65" s="17" t="s">
        <v>28</v>
      </c>
      <c r="E65" s="17" t="s">
        <v>178</v>
      </c>
      <c r="F65" s="35">
        <v>1990</v>
      </c>
      <c r="G65" s="35">
        <v>1991</v>
      </c>
      <c r="H65" s="35">
        <v>1992</v>
      </c>
      <c r="I65" s="35">
        <v>1993</v>
      </c>
      <c r="J65" s="35">
        <v>1994</v>
      </c>
      <c r="K65" s="35">
        <v>1995</v>
      </c>
      <c r="L65" s="35">
        <v>1996</v>
      </c>
      <c r="M65" s="35">
        <v>1997</v>
      </c>
      <c r="N65" s="35">
        <v>1998</v>
      </c>
      <c r="O65" s="35">
        <v>1999</v>
      </c>
      <c r="P65" s="35">
        <v>2000</v>
      </c>
      <c r="Q65" s="35">
        <v>2001</v>
      </c>
      <c r="R65" s="35">
        <v>2002</v>
      </c>
      <c r="S65" s="35">
        <v>2003</v>
      </c>
      <c r="T65" s="35">
        <v>2004</v>
      </c>
      <c r="U65" s="35">
        <v>2005</v>
      </c>
      <c r="V65" s="35">
        <v>2006</v>
      </c>
      <c r="W65" s="35">
        <v>2007</v>
      </c>
      <c r="X65" s="35">
        <v>2008</v>
      </c>
      <c r="Y65" s="35">
        <v>2009</v>
      </c>
      <c r="Z65" s="35">
        <v>2010</v>
      </c>
      <c r="AA65" s="35">
        <v>2011</v>
      </c>
      <c r="AB65" s="35">
        <v>2012</v>
      </c>
      <c r="AC65" s="35">
        <v>2013</v>
      </c>
      <c r="AD65" s="35">
        <v>2014</v>
      </c>
      <c r="AE65" s="35">
        <v>2015</v>
      </c>
      <c r="AF65" s="35">
        <v>2016</v>
      </c>
      <c r="AG65" s="35">
        <v>2017</v>
      </c>
      <c r="AH65" s="35">
        <v>2018</v>
      </c>
      <c r="AI65" s="35">
        <v>2019</v>
      </c>
      <c r="AJ65" s="35">
        <v>2020</v>
      </c>
    </row>
    <row r="66" spans="1:36" ht="18">
      <c r="A66" s="48"/>
      <c r="B66" s="21" t="s">
        <v>150</v>
      </c>
      <c r="C66" s="21" t="s">
        <v>33</v>
      </c>
      <c r="D66" s="21" t="s">
        <v>61</v>
      </c>
      <c r="E66" s="21" t="s">
        <v>198</v>
      </c>
      <c r="F66" s="40">
        <v>74</v>
      </c>
      <c r="G66" s="40">
        <v>74</v>
      </c>
      <c r="H66" s="40">
        <v>74</v>
      </c>
      <c r="I66" s="40">
        <v>74</v>
      </c>
      <c r="J66" s="40">
        <v>74</v>
      </c>
      <c r="K66" s="40">
        <v>74</v>
      </c>
      <c r="L66" s="40">
        <v>74</v>
      </c>
      <c r="M66" s="40">
        <v>74</v>
      </c>
      <c r="N66" s="40">
        <v>74</v>
      </c>
      <c r="O66" s="40">
        <v>74</v>
      </c>
      <c r="P66" s="40">
        <v>74</v>
      </c>
      <c r="Q66" s="40">
        <v>74</v>
      </c>
      <c r="R66" s="40">
        <v>74</v>
      </c>
      <c r="S66" s="40">
        <v>74</v>
      </c>
      <c r="T66" s="40">
        <v>74</v>
      </c>
      <c r="U66" s="40">
        <v>74</v>
      </c>
      <c r="V66" s="40">
        <v>27.590753073020164</v>
      </c>
      <c r="W66" s="40">
        <v>28.261506725537391</v>
      </c>
      <c r="X66" s="40">
        <v>38.057453727753291</v>
      </c>
      <c r="Y66" s="40">
        <v>38.794653251672607</v>
      </c>
      <c r="Z66" s="40">
        <v>32.900117613681566</v>
      </c>
      <c r="AA66" s="40">
        <v>33.800856180412495</v>
      </c>
      <c r="AB66" s="40">
        <v>37.712116463104181</v>
      </c>
      <c r="AC66" s="40">
        <v>19.135799856950662</v>
      </c>
      <c r="AD66" s="40">
        <v>34.657923069989351</v>
      </c>
      <c r="AE66" s="40">
        <v>36.154017085577827</v>
      </c>
      <c r="AF66" s="40">
        <v>41.992519181655041</v>
      </c>
      <c r="AG66" s="40">
        <v>42.19004601850942</v>
      </c>
      <c r="AH66" s="40">
        <v>40.699842598745221</v>
      </c>
      <c r="AI66" s="40">
        <v>43.332362002592163</v>
      </c>
      <c r="AJ66" s="40">
        <v>42.744507501151347</v>
      </c>
    </row>
    <row r="67" spans="1:36" ht="18">
      <c r="A67" s="48"/>
      <c r="B67" s="21" t="s">
        <v>151</v>
      </c>
      <c r="C67" s="21" t="s">
        <v>33</v>
      </c>
      <c r="D67" s="21" t="s">
        <v>61</v>
      </c>
      <c r="F67" s="97">
        <v>5.5576444631016179E-2</v>
      </c>
      <c r="G67" s="97">
        <v>5.5576444631016179E-2</v>
      </c>
      <c r="H67" s="97">
        <v>5.5576444631016179E-2</v>
      </c>
      <c r="I67" s="97">
        <v>5.568109519742527E-2</v>
      </c>
      <c r="J67" s="97">
        <v>5.56382212654647E-2</v>
      </c>
      <c r="K67" s="97">
        <v>5.7492499564354059E-2</v>
      </c>
      <c r="L67" s="97">
        <v>6.5141247010716122E-2</v>
      </c>
      <c r="M67" s="97">
        <v>7.196045182189352E-2</v>
      </c>
      <c r="N67" s="97">
        <v>8.1707845625570971E-2</v>
      </c>
      <c r="O67" s="97">
        <v>8.8730552907867244E-2</v>
      </c>
      <c r="P67" s="97">
        <v>9.3412457483379188E-2</v>
      </c>
      <c r="Q67" s="97">
        <v>9.8816636517705128E-2</v>
      </c>
      <c r="R67" s="97">
        <v>9.9150859488600349E-2</v>
      </c>
      <c r="S67" s="97">
        <v>0.10105032666686438</v>
      </c>
      <c r="T67" s="97">
        <v>0.10720218580189748</v>
      </c>
      <c r="U67" s="97">
        <v>9.9535932792451778E-2</v>
      </c>
      <c r="V67" s="97">
        <v>0.10545103346363724</v>
      </c>
      <c r="W67" s="97">
        <v>9.5802391408412776E-2</v>
      </c>
      <c r="X67" s="97">
        <v>0.1063537786925841</v>
      </c>
      <c r="Y67" s="97">
        <v>0.11251131745241166</v>
      </c>
      <c r="Z67" s="97">
        <v>0.12703462880040609</v>
      </c>
      <c r="AA67" s="97">
        <v>0.10590054681638512</v>
      </c>
      <c r="AB67" s="97">
        <v>9.9140534136351433E-2</v>
      </c>
      <c r="AC67" s="97">
        <v>9.1874352763964134E-2</v>
      </c>
      <c r="AD67" s="97">
        <v>9.5094839776919807E-2</v>
      </c>
      <c r="AE67" s="97">
        <v>7.935728558742304E-2</v>
      </c>
      <c r="AF67" s="97">
        <v>4.2548017482592862E-2</v>
      </c>
      <c r="AG67" s="97">
        <v>3.2779795468073775E-2</v>
      </c>
      <c r="AH67" s="97">
        <v>4.3883566059228989E-2</v>
      </c>
      <c r="AI67" s="97">
        <v>5.9975809363734964E-2</v>
      </c>
      <c r="AJ67" s="97">
        <v>6.5661768394617126E-2</v>
      </c>
    </row>
    <row r="68" spans="1:36">
      <c r="A68" s="48"/>
      <c r="B68" s="21" t="s">
        <v>1</v>
      </c>
      <c r="C68" s="21" t="s">
        <v>33</v>
      </c>
      <c r="D68" s="21" t="s">
        <v>149</v>
      </c>
      <c r="E68" s="21" t="s">
        <v>198</v>
      </c>
      <c r="F68" s="44">
        <v>23</v>
      </c>
      <c r="G68" s="44">
        <v>23</v>
      </c>
      <c r="H68" s="44">
        <v>23</v>
      </c>
      <c r="I68" s="44">
        <v>23</v>
      </c>
      <c r="J68" s="44">
        <v>23</v>
      </c>
      <c r="K68" s="44">
        <v>23</v>
      </c>
      <c r="L68" s="44">
        <v>23</v>
      </c>
      <c r="M68" s="44">
        <v>23</v>
      </c>
      <c r="N68" s="44">
        <v>23</v>
      </c>
      <c r="O68" s="44">
        <v>23</v>
      </c>
      <c r="P68" s="44">
        <v>23</v>
      </c>
      <c r="Q68" s="44">
        <v>23</v>
      </c>
      <c r="R68" s="44">
        <v>23</v>
      </c>
      <c r="S68" s="44">
        <v>23</v>
      </c>
      <c r="T68" s="44">
        <v>23</v>
      </c>
      <c r="U68" s="44">
        <v>23</v>
      </c>
      <c r="V68" s="44">
        <v>23</v>
      </c>
      <c r="W68" s="44">
        <v>23</v>
      </c>
      <c r="X68" s="44">
        <v>23</v>
      </c>
      <c r="Y68" s="44">
        <v>23</v>
      </c>
      <c r="Z68" s="44">
        <v>23</v>
      </c>
      <c r="AA68" s="44">
        <v>23</v>
      </c>
      <c r="AB68" s="44">
        <v>23</v>
      </c>
      <c r="AC68" s="44">
        <v>23</v>
      </c>
      <c r="AD68" s="44">
        <v>23</v>
      </c>
      <c r="AE68" s="44">
        <v>23</v>
      </c>
      <c r="AF68" s="44">
        <v>23</v>
      </c>
      <c r="AG68" s="44">
        <v>23</v>
      </c>
      <c r="AH68" s="44">
        <v>23</v>
      </c>
      <c r="AI68" s="44">
        <v>23</v>
      </c>
      <c r="AJ68" s="44">
        <v>23</v>
      </c>
    </row>
    <row r="69" spans="1:36">
      <c r="A69" s="48"/>
      <c r="B69" s="21" t="s">
        <v>0</v>
      </c>
      <c r="C69" s="21" t="s">
        <v>33</v>
      </c>
      <c r="D69" s="21" t="s">
        <v>149</v>
      </c>
      <c r="E69" s="21" t="s">
        <v>198</v>
      </c>
      <c r="F69" s="40">
        <v>29</v>
      </c>
      <c r="G69" s="40">
        <v>29</v>
      </c>
      <c r="H69" s="40">
        <v>29</v>
      </c>
      <c r="I69" s="40">
        <v>29</v>
      </c>
      <c r="J69" s="40">
        <v>29</v>
      </c>
      <c r="K69" s="40">
        <v>29</v>
      </c>
      <c r="L69" s="40">
        <v>29</v>
      </c>
      <c r="M69" s="40">
        <v>29</v>
      </c>
      <c r="N69" s="40">
        <v>29</v>
      </c>
      <c r="O69" s="40">
        <v>29</v>
      </c>
      <c r="P69" s="40">
        <v>29</v>
      </c>
      <c r="Q69" s="40">
        <v>29</v>
      </c>
      <c r="R69" s="40">
        <v>29</v>
      </c>
      <c r="S69" s="40">
        <v>29</v>
      </c>
      <c r="T69" s="40">
        <v>29</v>
      </c>
      <c r="U69" s="40">
        <v>29</v>
      </c>
      <c r="V69" s="40">
        <v>29</v>
      </c>
      <c r="W69" s="40">
        <v>29</v>
      </c>
      <c r="X69" s="40">
        <v>29</v>
      </c>
      <c r="Y69" s="40">
        <v>29</v>
      </c>
      <c r="Z69" s="40">
        <v>29</v>
      </c>
      <c r="AA69" s="40">
        <v>29</v>
      </c>
      <c r="AB69" s="40">
        <v>29</v>
      </c>
      <c r="AC69" s="40">
        <v>29</v>
      </c>
      <c r="AD69" s="40">
        <v>29</v>
      </c>
      <c r="AE69" s="40">
        <v>29</v>
      </c>
      <c r="AF69" s="40">
        <v>29</v>
      </c>
      <c r="AG69" s="40">
        <v>29</v>
      </c>
      <c r="AH69" s="40">
        <v>29</v>
      </c>
      <c r="AI69" s="40">
        <v>29</v>
      </c>
      <c r="AJ69" s="40">
        <v>29</v>
      </c>
    </row>
    <row r="70" spans="1:36" ht="18">
      <c r="A70" s="48"/>
      <c r="B70" s="21" t="s">
        <v>152</v>
      </c>
      <c r="F70" s="40" t="s">
        <v>34</v>
      </c>
      <c r="G70" s="40" t="s">
        <v>34</v>
      </c>
      <c r="H70" s="40" t="s">
        <v>34</v>
      </c>
      <c r="I70" s="40" t="s">
        <v>34</v>
      </c>
      <c r="J70" s="40" t="s">
        <v>34</v>
      </c>
      <c r="K70" s="40" t="s">
        <v>34</v>
      </c>
      <c r="L70" s="40" t="s">
        <v>34</v>
      </c>
      <c r="M70" s="40" t="s">
        <v>34</v>
      </c>
      <c r="N70" s="40" t="s">
        <v>34</v>
      </c>
      <c r="O70" s="40" t="s">
        <v>34</v>
      </c>
      <c r="P70" s="40" t="s">
        <v>34</v>
      </c>
      <c r="Q70" s="40" t="s">
        <v>34</v>
      </c>
      <c r="R70" s="40" t="s">
        <v>34</v>
      </c>
      <c r="S70" s="40" t="s">
        <v>34</v>
      </c>
      <c r="T70" s="40" t="s">
        <v>34</v>
      </c>
      <c r="U70" s="40" t="s">
        <v>34</v>
      </c>
      <c r="V70" s="40" t="s">
        <v>34</v>
      </c>
      <c r="W70" s="40" t="s">
        <v>34</v>
      </c>
      <c r="X70" s="40" t="s">
        <v>34</v>
      </c>
      <c r="Y70" s="40" t="s">
        <v>34</v>
      </c>
      <c r="Z70" s="40" t="s">
        <v>34</v>
      </c>
      <c r="AA70" s="40" t="s">
        <v>34</v>
      </c>
      <c r="AB70" s="40" t="s">
        <v>34</v>
      </c>
      <c r="AC70" s="40" t="s">
        <v>34</v>
      </c>
      <c r="AD70" s="40" t="s">
        <v>34</v>
      </c>
      <c r="AE70" s="40" t="s">
        <v>34</v>
      </c>
      <c r="AF70" s="40" t="s">
        <v>34</v>
      </c>
      <c r="AG70" s="40" t="s">
        <v>34</v>
      </c>
      <c r="AH70" s="40" t="s">
        <v>34</v>
      </c>
      <c r="AI70" s="40" t="s">
        <v>34</v>
      </c>
      <c r="AJ70" s="40" t="s">
        <v>34</v>
      </c>
    </row>
    <row r="71" spans="1:36">
      <c r="A71" s="48"/>
      <c r="B71" s="21" t="s">
        <v>2</v>
      </c>
      <c r="C71" s="21" t="s">
        <v>33</v>
      </c>
      <c r="D71" s="21" t="s">
        <v>149</v>
      </c>
      <c r="E71" s="21" t="s">
        <v>198</v>
      </c>
      <c r="F71" s="41">
        <v>0.78</v>
      </c>
      <c r="G71" s="41">
        <v>0.78</v>
      </c>
      <c r="H71" s="41">
        <v>0.78</v>
      </c>
      <c r="I71" s="41">
        <v>0.78</v>
      </c>
      <c r="J71" s="41">
        <v>0.78</v>
      </c>
      <c r="K71" s="41">
        <v>0.78</v>
      </c>
      <c r="L71" s="41">
        <v>0.78</v>
      </c>
      <c r="M71" s="41">
        <v>0.78</v>
      </c>
      <c r="N71" s="41">
        <v>0.78</v>
      </c>
      <c r="O71" s="41">
        <v>0.78</v>
      </c>
      <c r="P71" s="41">
        <v>0.78</v>
      </c>
      <c r="Q71" s="41">
        <v>0.78</v>
      </c>
      <c r="R71" s="41">
        <v>0.78</v>
      </c>
      <c r="S71" s="41">
        <v>0.78</v>
      </c>
      <c r="T71" s="41">
        <v>0.78</v>
      </c>
      <c r="U71" s="41">
        <v>0.78</v>
      </c>
      <c r="V71" s="41">
        <v>0.78</v>
      </c>
      <c r="W71" s="41">
        <v>0.78</v>
      </c>
      <c r="X71" s="41">
        <v>0.78</v>
      </c>
      <c r="Y71" s="41">
        <v>0.78</v>
      </c>
      <c r="Z71" s="41">
        <v>0.78</v>
      </c>
      <c r="AA71" s="41">
        <v>0.78</v>
      </c>
      <c r="AB71" s="41">
        <v>0.78</v>
      </c>
      <c r="AC71" s="41">
        <v>0.78</v>
      </c>
      <c r="AD71" s="41">
        <v>0.78</v>
      </c>
      <c r="AE71" s="41">
        <v>0.78</v>
      </c>
      <c r="AF71" s="41">
        <v>0.78</v>
      </c>
      <c r="AG71" s="41">
        <v>0.78</v>
      </c>
      <c r="AH71" s="41">
        <v>0.78</v>
      </c>
      <c r="AI71" s="41">
        <v>0.78</v>
      </c>
      <c r="AJ71" s="41">
        <v>0.78</v>
      </c>
    </row>
    <row r="72" spans="1:36" ht="18">
      <c r="A72" s="48"/>
      <c r="B72" s="21" t="s">
        <v>153</v>
      </c>
      <c r="C72" s="21" t="s">
        <v>33</v>
      </c>
      <c r="D72" s="21" t="s">
        <v>149</v>
      </c>
      <c r="E72" s="21" t="s">
        <v>198</v>
      </c>
      <c r="F72" s="41">
        <v>0.78</v>
      </c>
      <c r="G72" s="41">
        <v>0.78</v>
      </c>
      <c r="H72" s="41">
        <v>0.78</v>
      </c>
      <c r="I72" s="41">
        <v>0.78</v>
      </c>
      <c r="J72" s="41">
        <v>0.78</v>
      </c>
      <c r="K72" s="41">
        <v>0.78</v>
      </c>
      <c r="L72" s="41">
        <v>0.78</v>
      </c>
      <c r="M72" s="41">
        <v>0.78</v>
      </c>
      <c r="N72" s="41">
        <v>0.78</v>
      </c>
      <c r="O72" s="41">
        <v>0.78</v>
      </c>
      <c r="P72" s="41">
        <v>0.78</v>
      </c>
      <c r="Q72" s="41">
        <v>0.78</v>
      </c>
      <c r="R72" s="41">
        <v>0.78</v>
      </c>
      <c r="S72" s="41">
        <v>0.78</v>
      </c>
      <c r="T72" s="41">
        <v>0.78</v>
      </c>
      <c r="U72" s="41">
        <v>0.78</v>
      </c>
      <c r="V72" s="41">
        <v>0.78</v>
      </c>
      <c r="W72" s="41">
        <v>0.78</v>
      </c>
      <c r="X72" s="41">
        <v>0.78</v>
      </c>
      <c r="Y72" s="41">
        <v>0.78</v>
      </c>
      <c r="Z72" s="41">
        <v>0.78</v>
      </c>
      <c r="AA72" s="41">
        <v>0.78</v>
      </c>
      <c r="AB72" s="41">
        <v>0.78</v>
      </c>
      <c r="AC72" s="41">
        <v>0.78</v>
      </c>
      <c r="AD72" s="41">
        <v>0.78</v>
      </c>
      <c r="AE72" s="41">
        <v>0.78</v>
      </c>
      <c r="AF72" s="41">
        <v>0.78</v>
      </c>
      <c r="AG72" s="41">
        <v>0.78</v>
      </c>
      <c r="AH72" s="41">
        <v>0.78</v>
      </c>
      <c r="AI72" s="41">
        <v>0.78</v>
      </c>
      <c r="AJ72" s="41">
        <v>0.78</v>
      </c>
    </row>
    <row r="73" spans="1:36" ht="18">
      <c r="A73" s="48"/>
      <c r="B73" s="21" t="s">
        <v>154</v>
      </c>
      <c r="C73" s="21" t="s">
        <v>33</v>
      </c>
      <c r="D73" s="21" t="s">
        <v>149</v>
      </c>
      <c r="E73" s="21" t="s">
        <v>198</v>
      </c>
      <c r="F73" s="41">
        <v>0.78</v>
      </c>
      <c r="G73" s="41">
        <v>0.78</v>
      </c>
      <c r="H73" s="41">
        <v>0.78</v>
      </c>
      <c r="I73" s="41">
        <v>0.78</v>
      </c>
      <c r="J73" s="41">
        <v>0.78</v>
      </c>
      <c r="K73" s="41">
        <v>0.78</v>
      </c>
      <c r="L73" s="41">
        <v>0.78</v>
      </c>
      <c r="M73" s="41">
        <v>0.78</v>
      </c>
      <c r="N73" s="41">
        <v>0.78</v>
      </c>
      <c r="O73" s="41">
        <v>0.78</v>
      </c>
      <c r="P73" s="41">
        <v>0.78</v>
      </c>
      <c r="Q73" s="41">
        <v>0.78</v>
      </c>
      <c r="R73" s="41">
        <v>0.78</v>
      </c>
      <c r="S73" s="41">
        <v>0.78</v>
      </c>
      <c r="T73" s="41">
        <v>0.78</v>
      </c>
      <c r="U73" s="41">
        <v>0.78</v>
      </c>
      <c r="V73" s="41">
        <v>0.78</v>
      </c>
      <c r="W73" s="41">
        <v>0.78</v>
      </c>
      <c r="X73" s="41">
        <v>0.78</v>
      </c>
      <c r="Y73" s="41">
        <v>0.78</v>
      </c>
      <c r="Z73" s="41">
        <v>0.78</v>
      </c>
      <c r="AA73" s="41">
        <v>0.78</v>
      </c>
      <c r="AB73" s="41">
        <v>0.78</v>
      </c>
      <c r="AC73" s="41">
        <v>0.78</v>
      </c>
      <c r="AD73" s="41">
        <v>0.78</v>
      </c>
      <c r="AE73" s="41">
        <v>0.78</v>
      </c>
      <c r="AF73" s="41">
        <v>0.78</v>
      </c>
      <c r="AG73" s="41">
        <v>0.78</v>
      </c>
      <c r="AH73" s="41">
        <v>0.78</v>
      </c>
      <c r="AI73" s="41">
        <v>0.78</v>
      </c>
      <c r="AJ73" s="41">
        <v>0.78</v>
      </c>
    </row>
    <row r="74" spans="1:36" ht="18">
      <c r="A74" s="48"/>
      <c r="B74" s="21" t="s">
        <v>116</v>
      </c>
      <c r="C74" s="21" t="s">
        <v>155</v>
      </c>
      <c r="D74" s="21" t="s">
        <v>149</v>
      </c>
      <c r="E74" s="21" t="s">
        <v>198</v>
      </c>
      <c r="F74" s="45">
        <v>0.04</v>
      </c>
      <c r="G74" s="45">
        <v>0.04</v>
      </c>
      <c r="H74" s="45">
        <v>0.04</v>
      </c>
      <c r="I74" s="45">
        <v>0.04</v>
      </c>
      <c r="J74" s="45">
        <v>0.04</v>
      </c>
      <c r="K74" s="45">
        <v>0.04</v>
      </c>
      <c r="L74" s="45">
        <v>0.04</v>
      </c>
      <c r="M74" s="45">
        <v>0.04</v>
      </c>
      <c r="N74" s="45">
        <v>0.04</v>
      </c>
      <c r="O74" s="45">
        <v>0.04</v>
      </c>
      <c r="P74" s="45">
        <v>0.04</v>
      </c>
      <c r="Q74" s="45">
        <v>0.04</v>
      </c>
      <c r="R74" s="45">
        <v>0.04</v>
      </c>
      <c r="S74" s="45">
        <v>0.04</v>
      </c>
      <c r="T74" s="45">
        <v>0.04</v>
      </c>
      <c r="U74" s="45">
        <v>0.04</v>
      </c>
      <c r="V74" s="45">
        <v>0.04</v>
      </c>
      <c r="W74" s="45">
        <v>0.04</v>
      </c>
      <c r="X74" s="45">
        <v>0.04</v>
      </c>
      <c r="Y74" s="45">
        <v>0.04</v>
      </c>
      <c r="Z74" s="45">
        <v>0.04</v>
      </c>
      <c r="AA74" s="45">
        <v>0.04</v>
      </c>
      <c r="AB74" s="45">
        <v>0.04</v>
      </c>
      <c r="AC74" s="45">
        <v>0.04</v>
      </c>
      <c r="AD74" s="45">
        <v>0.04</v>
      </c>
      <c r="AE74" s="45">
        <v>0.04</v>
      </c>
      <c r="AF74" s="45">
        <v>0.04</v>
      </c>
      <c r="AG74" s="45">
        <v>0.04</v>
      </c>
      <c r="AH74" s="45">
        <v>0.04</v>
      </c>
      <c r="AI74" s="45">
        <v>0.04</v>
      </c>
      <c r="AJ74" s="45">
        <v>0.04</v>
      </c>
    </row>
    <row r="75" spans="1:36">
      <c r="A75" s="48"/>
    </row>
    <row r="76" spans="1:36" s="43" customFormat="1">
      <c r="A76" s="47"/>
      <c r="B76" s="17" t="s">
        <v>30</v>
      </c>
      <c r="C76" s="17" t="s">
        <v>44</v>
      </c>
      <c r="D76" s="17"/>
      <c r="E76" s="17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J76" s="35"/>
    </row>
    <row r="77" spans="1:36" s="43" customFormat="1">
      <c r="A77" s="47"/>
      <c r="B77" s="17" t="s">
        <v>21</v>
      </c>
      <c r="C77" s="17" t="s">
        <v>23</v>
      </c>
      <c r="D77" s="17" t="s">
        <v>28</v>
      </c>
      <c r="E77" s="17" t="s">
        <v>178</v>
      </c>
      <c r="F77" s="35">
        <v>1990</v>
      </c>
      <c r="G77" s="35">
        <v>1991</v>
      </c>
      <c r="H77" s="35">
        <v>1992</v>
      </c>
      <c r="I77" s="35">
        <v>1993</v>
      </c>
      <c r="J77" s="35">
        <v>1994</v>
      </c>
      <c r="K77" s="35">
        <v>1995</v>
      </c>
      <c r="L77" s="35">
        <v>1996</v>
      </c>
      <c r="M77" s="35">
        <v>1997</v>
      </c>
      <c r="N77" s="35">
        <v>1998</v>
      </c>
      <c r="O77" s="35">
        <v>1999</v>
      </c>
      <c r="P77" s="35">
        <v>2000</v>
      </c>
      <c r="Q77" s="35">
        <v>2001</v>
      </c>
      <c r="R77" s="35">
        <v>2002</v>
      </c>
      <c r="S77" s="35">
        <v>2003</v>
      </c>
      <c r="T77" s="35">
        <v>2004</v>
      </c>
      <c r="U77" s="35">
        <v>2005</v>
      </c>
      <c r="V77" s="35">
        <v>2006</v>
      </c>
      <c r="W77" s="35">
        <v>2007</v>
      </c>
      <c r="X77" s="35">
        <v>2008</v>
      </c>
      <c r="Y77" s="35">
        <v>2009</v>
      </c>
      <c r="Z77" s="35">
        <v>2010</v>
      </c>
      <c r="AA77" s="35">
        <v>2011</v>
      </c>
      <c r="AB77" s="35">
        <v>2012</v>
      </c>
      <c r="AC77" s="35">
        <v>2013</v>
      </c>
      <c r="AD77" s="35">
        <v>2014</v>
      </c>
      <c r="AE77" s="35">
        <v>2015</v>
      </c>
      <c r="AF77" s="35">
        <v>2016</v>
      </c>
      <c r="AG77" s="35">
        <v>2017</v>
      </c>
      <c r="AH77" s="35">
        <v>2018</v>
      </c>
      <c r="AI77" s="35">
        <v>2019</v>
      </c>
      <c r="AJ77" s="35">
        <v>2020</v>
      </c>
    </row>
    <row r="78" spans="1:36" ht="18">
      <c r="A78" s="48"/>
      <c r="B78" s="21" t="s">
        <v>150</v>
      </c>
      <c r="C78" s="21" t="s">
        <v>33</v>
      </c>
      <c r="D78" s="21" t="s">
        <v>149</v>
      </c>
      <c r="E78" s="21" t="s">
        <v>198</v>
      </c>
      <c r="F78" s="40">
        <v>74</v>
      </c>
      <c r="G78" s="40">
        <v>74</v>
      </c>
      <c r="H78" s="40">
        <v>74</v>
      </c>
      <c r="I78" s="40">
        <v>74</v>
      </c>
      <c r="J78" s="40">
        <v>74</v>
      </c>
      <c r="K78" s="40">
        <v>74</v>
      </c>
      <c r="L78" s="40">
        <v>74</v>
      </c>
      <c r="M78" s="40">
        <v>74</v>
      </c>
      <c r="N78" s="40">
        <v>74</v>
      </c>
      <c r="O78" s="40">
        <v>74</v>
      </c>
      <c r="P78" s="40">
        <v>74</v>
      </c>
      <c r="Q78" s="40">
        <v>74</v>
      </c>
      <c r="R78" s="40">
        <v>74</v>
      </c>
      <c r="S78" s="40">
        <v>74</v>
      </c>
      <c r="T78" s="40">
        <v>74</v>
      </c>
      <c r="U78" s="40">
        <v>74</v>
      </c>
      <c r="V78" s="40">
        <v>74</v>
      </c>
      <c r="W78" s="40">
        <v>74</v>
      </c>
      <c r="X78" s="40">
        <v>74</v>
      </c>
      <c r="Y78" s="40">
        <v>74</v>
      </c>
      <c r="Z78" s="40">
        <v>74</v>
      </c>
      <c r="AA78" s="40">
        <v>74</v>
      </c>
      <c r="AB78" s="40">
        <v>74</v>
      </c>
      <c r="AC78" s="40">
        <v>74</v>
      </c>
      <c r="AD78" s="40">
        <v>74</v>
      </c>
      <c r="AE78" s="40">
        <v>74</v>
      </c>
      <c r="AF78" s="40">
        <v>74</v>
      </c>
      <c r="AG78" s="40">
        <v>74</v>
      </c>
      <c r="AH78" s="40">
        <v>74</v>
      </c>
      <c r="AI78" s="40">
        <v>74</v>
      </c>
      <c r="AJ78" s="40">
        <v>74</v>
      </c>
    </row>
    <row r="79" spans="1:36" ht="18">
      <c r="A79" s="48"/>
      <c r="B79" s="21" t="s">
        <v>151</v>
      </c>
      <c r="C79" s="21" t="s">
        <v>33</v>
      </c>
      <c r="D79" s="21" t="s">
        <v>149</v>
      </c>
      <c r="E79" s="21" t="s">
        <v>198</v>
      </c>
      <c r="F79" s="41">
        <v>0.67</v>
      </c>
      <c r="G79" s="41">
        <v>0.67</v>
      </c>
      <c r="H79" s="41">
        <v>0.67</v>
      </c>
      <c r="I79" s="41">
        <v>0.67</v>
      </c>
      <c r="J79" s="41">
        <v>0.67</v>
      </c>
      <c r="K79" s="41">
        <v>0.67</v>
      </c>
      <c r="L79" s="41">
        <v>0.67</v>
      </c>
      <c r="M79" s="41">
        <v>0.67</v>
      </c>
      <c r="N79" s="41">
        <v>0.67</v>
      </c>
      <c r="O79" s="41">
        <v>0.67</v>
      </c>
      <c r="P79" s="41">
        <v>0.67</v>
      </c>
      <c r="Q79" s="41">
        <v>0.67</v>
      </c>
      <c r="R79" s="41">
        <v>0.67</v>
      </c>
      <c r="S79" s="41">
        <v>0.67</v>
      </c>
      <c r="T79" s="41">
        <v>0.67</v>
      </c>
      <c r="U79" s="41">
        <v>0.67</v>
      </c>
      <c r="V79" s="41">
        <v>0.67</v>
      </c>
      <c r="W79" s="41">
        <v>0.67</v>
      </c>
      <c r="X79" s="41">
        <v>0.67</v>
      </c>
      <c r="Y79" s="41">
        <v>0.67</v>
      </c>
      <c r="Z79" s="41">
        <v>0.67</v>
      </c>
      <c r="AA79" s="41">
        <v>0.67</v>
      </c>
      <c r="AB79" s="41">
        <v>0.67</v>
      </c>
      <c r="AC79" s="41">
        <v>0.67</v>
      </c>
      <c r="AD79" s="41">
        <v>0.67</v>
      </c>
      <c r="AE79" s="41">
        <v>0.67</v>
      </c>
      <c r="AF79" s="41">
        <v>0.67</v>
      </c>
      <c r="AG79" s="41">
        <v>0.67</v>
      </c>
      <c r="AH79" s="41">
        <v>0.67</v>
      </c>
      <c r="AI79" s="41">
        <v>0.67</v>
      </c>
      <c r="AJ79" s="41">
        <v>0.67</v>
      </c>
    </row>
    <row r="80" spans="1:36">
      <c r="A80" s="48"/>
      <c r="B80" s="21" t="s">
        <v>1</v>
      </c>
      <c r="C80" s="21" t="s">
        <v>33</v>
      </c>
      <c r="D80" s="21" t="s">
        <v>149</v>
      </c>
      <c r="E80" s="21" t="s">
        <v>198</v>
      </c>
      <c r="F80" s="44">
        <v>23</v>
      </c>
      <c r="G80" s="44">
        <v>23</v>
      </c>
      <c r="H80" s="44">
        <v>23</v>
      </c>
      <c r="I80" s="44">
        <v>23</v>
      </c>
      <c r="J80" s="44">
        <v>23</v>
      </c>
      <c r="K80" s="44">
        <v>23</v>
      </c>
      <c r="L80" s="44">
        <v>23</v>
      </c>
      <c r="M80" s="44">
        <v>23</v>
      </c>
      <c r="N80" s="44">
        <v>23</v>
      </c>
      <c r="O80" s="44">
        <v>23</v>
      </c>
      <c r="P80" s="44">
        <v>23</v>
      </c>
      <c r="Q80" s="44">
        <v>23</v>
      </c>
      <c r="R80" s="44">
        <v>23</v>
      </c>
      <c r="S80" s="44">
        <v>23</v>
      </c>
      <c r="T80" s="44">
        <v>23</v>
      </c>
      <c r="U80" s="44">
        <v>23</v>
      </c>
      <c r="V80" s="44">
        <v>23</v>
      </c>
      <c r="W80" s="44">
        <v>23</v>
      </c>
      <c r="X80" s="44">
        <v>23</v>
      </c>
      <c r="Y80" s="44">
        <v>23</v>
      </c>
      <c r="Z80" s="44">
        <v>23</v>
      </c>
      <c r="AA80" s="44">
        <v>23</v>
      </c>
      <c r="AB80" s="44">
        <v>23</v>
      </c>
      <c r="AC80" s="44">
        <v>23</v>
      </c>
      <c r="AD80" s="44">
        <v>23</v>
      </c>
      <c r="AE80" s="44">
        <v>23</v>
      </c>
      <c r="AF80" s="44">
        <v>23</v>
      </c>
      <c r="AG80" s="44">
        <v>23</v>
      </c>
      <c r="AH80" s="44">
        <v>23</v>
      </c>
      <c r="AI80" s="44">
        <v>23</v>
      </c>
      <c r="AJ80" s="44">
        <v>23</v>
      </c>
    </row>
    <row r="81" spans="1:36">
      <c r="A81" s="48"/>
      <c r="B81" s="21" t="s">
        <v>0</v>
      </c>
      <c r="C81" s="21" t="s">
        <v>33</v>
      </c>
      <c r="D81" s="21" t="s">
        <v>149</v>
      </c>
      <c r="E81" s="21" t="s">
        <v>198</v>
      </c>
      <c r="F81" s="40">
        <v>29</v>
      </c>
      <c r="G81" s="40">
        <v>29</v>
      </c>
      <c r="H81" s="40">
        <v>29</v>
      </c>
      <c r="I81" s="40">
        <v>29</v>
      </c>
      <c r="J81" s="40">
        <v>29</v>
      </c>
      <c r="K81" s="40">
        <v>29</v>
      </c>
      <c r="L81" s="40">
        <v>29</v>
      </c>
      <c r="M81" s="40">
        <v>29</v>
      </c>
      <c r="N81" s="40">
        <v>29</v>
      </c>
      <c r="O81" s="40">
        <v>29</v>
      </c>
      <c r="P81" s="40">
        <v>29</v>
      </c>
      <c r="Q81" s="40">
        <v>29</v>
      </c>
      <c r="R81" s="40">
        <v>29</v>
      </c>
      <c r="S81" s="40">
        <v>29</v>
      </c>
      <c r="T81" s="40">
        <v>29</v>
      </c>
      <c r="U81" s="40">
        <v>29</v>
      </c>
      <c r="V81" s="40">
        <v>29</v>
      </c>
      <c r="W81" s="40">
        <v>29</v>
      </c>
      <c r="X81" s="40">
        <v>29</v>
      </c>
      <c r="Y81" s="40">
        <v>29</v>
      </c>
      <c r="Z81" s="40">
        <v>29</v>
      </c>
      <c r="AA81" s="40">
        <v>29</v>
      </c>
      <c r="AB81" s="40">
        <v>29</v>
      </c>
      <c r="AC81" s="40">
        <v>29</v>
      </c>
      <c r="AD81" s="40">
        <v>29</v>
      </c>
      <c r="AE81" s="40">
        <v>29</v>
      </c>
      <c r="AF81" s="40">
        <v>29</v>
      </c>
      <c r="AG81" s="40">
        <v>29</v>
      </c>
      <c r="AH81" s="40">
        <v>29</v>
      </c>
      <c r="AI81" s="40">
        <v>29</v>
      </c>
      <c r="AJ81" s="40">
        <v>29</v>
      </c>
    </row>
    <row r="82" spans="1:36" ht="18">
      <c r="A82" s="48"/>
      <c r="B82" s="21" t="s">
        <v>152</v>
      </c>
      <c r="F82" s="40" t="s">
        <v>34</v>
      </c>
      <c r="G82" s="40" t="s">
        <v>34</v>
      </c>
      <c r="H82" s="40" t="s">
        <v>34</v>
      </c>
      <c r="I82" s="40" t="s">
        <v>34</v>
      </c>
      <c r="J82" s="40" t="s">
        <v>34</v>
      </c>
      <c r="K82" s="40" t="s">
        <v>34</v>
      </c>
      <c r="L82" s="40" t="s">
        <v>34</v>
      </c>
      <c r="M82" s="40" t="s">
        <v>34</v>
      </c>
      <c r="N82" s="40" t="s">
        <v>34</v>
      </c>
      <c r="O82" s="40" t="s">
        <v>34</v>
      </c>
      <c r="P82" s="40" t="s">
        <v>34</v>
      </c>
      <c r="Q82" s="40" t="s">
        <v>34</v>
      </c>
      <c r="R82" s="40" t="s">
        <v>34</v>
      </c>
      <c r="S82" s="40" t="s">
        <v>34</v>
      </c>
      <c r="T82" s="40" t="s">
        <v>34</v>
      </c>
      <c r="U82" s="40" t="s">
        <v>34</v>
      </c>
      <c r="V82" s="40" t="s">
        <v>34</v>
      </c>
      <c r="W82" s="40" t="s">
        <v>34</v>
      </c>
      <c r="X82" s="40" t="s">
        <v>34</v>
      </c>
      <c r="Y82" s="40" t="s">
        <v>34</v>
      </c>
      <c r="Z82" s="40" t="s">
        <v>34</v>
      </c>
      <c r="AA82" s="40" t="s">
        <v>34</v>
      </c>
      <c r="AB82" s="40" t="s">
        <v>34</v>
      </c>
      <c r="AC82" s="40" t="s">
        <v>34</v>
      </c>
      <c r="AD82" s="40" t="s">
        <v>34</v>
      </c>
      <c r="AE82" s="40" t="s">
        <v>34</v>
      </c>
      <c r="AF82" s="40" t="s">
        <v>34</v>
      </c>
      <c r="AG82" s="40" t="s">
        <v>34</v>
      </c>
      <c r="AH82" s="40" t="s">
        <v>34</v>
      </c>
      <c r="AI82" s="40" t="s">
        <v>34</v>
      </c>
      <c r="AJ82" s="40" t="s">
        <v>34</v>
      </c>
    </row>
    <row r="83" spans="1:36">
      <c r="A83" s="48"/>
      <c r="B83" s="21" t="s">
        <v>2</v>
      </c>
      <c r="C83" s="21" t="s">
        <v>33</v>
      </c>
      <c r="D83" s="21" t="s">
        <v>149</v>
      </c>
      <c r="E83" s="21" t="s">
        <v>198</v>
      </c>
      <c r="F83" s="41">
        <v>0.78</v>
      </c>
      <c r="G83" s="41">
        <v>0.78</v>
      </c>
      <c r="H83" s="41">
        <v>0.78</v>
      </c>
      <c r="I83" s="41">
        <v>0.78</v>
      </c>
      <c r="J83" s="41">
        <v>0.78</v>
      </c>
      <c r="K83" s="41">
        <v>0.78</v>
      </c>
      <c r="L83" s="41">
        <v>0.78</v>
      </c>
      <c r="M83" s="41">
        <v>0.78</v>
      </c>
      <c r="N83" s="41">
        <v>0.78</v>
      </c>
      <c r="O83" s="41">
        <v>0.78</v>
      </c>
      <c r="P83" s="41">
        <v>0.78</v>
      </c>
      <c r="Q83" s="41">
        <v>0.78</v>
      </c>
      <c r="R83" s="41">
        <v>0.78</v>
      </c>
      <c r="S83" s="41">
        <v>0.78</v>
      </c>
      <c r="T83" s="41">
        <v>0.78</v>
      </c>
      <c r="U83" s="41">
        <v>0.78</v>
      </c>
      <c r="V83" s="41">
        <v>0.78</v>
      </c>
      <c r="W83" s="41">
        <v>0.78</v>
      </c>
      <c r="X83" s="41">
        <v>0.78</v>
      </c>
      <c r="Y83" s="41">
        <v>0.78</v>
      </c>
      <c r="Z83" s="41">
        <v>0.78</v>
      </c>
      <c r="AA83" s="41">
        <v>0.78</v>
      </c>
      <c r="AB83" s="41">
        <v>0.78</v>
      </c>
      <c r="AC83" s="41">
        <v>0.78</v>
      </c>
      <c r="AD83" s="41">
        <v>0.78</v>
      </c>
      <c r="AE83" s="41">
        <v>0.78</v>
      </c>
      <c r="AF83" s="41">
        <v>0.78</v>
      </c>
      <c r="AG83" s="41">
        <v>0.78</v>
      </c>
      <c r="AH83" s="41">
        <v>0.78</v>
      </c>
      <c r="AI83" s="41">
        <v>0.78</v>
      </c>
      <c r="AJ83" s="41">
        <v>0.78</v>
      </c>
    </row>
    <row r="84" spans="1:36" ht="18">
      <c r="A84" s="48"/>
      <c r="B84" s="21" t="s">
        <v>153</v>
      </c>
      <c r="C84" s="21" t="s">
        <v>33</v>
      </c>
      <c r="D84" s="21" t="s">
        <v>149</v>
      </c>
      <c r="E84" s="21" t="s">
        <v>198</v>
      </c>
      <c r="F84" s="41">
        <v>0.78</v>
      </c>
      <c r="G84" s="41">
        <v>0.78</v>
      </c>
      <c r="H84" s="41">
        <v>0.78</v>
      </c>
      <c r="I84" s="41">
        <v>0.78</v>
      </c>
      <c r="J84" s="41">
        <v>0.78</v>
      </c>
      <c r="K84" s="41">
        <v>0.78</v>
      </c>
      <c r="L84" s="41">
        <v>0.78</v>
      </c>
      <c r="M84" s="41">
        <v>0.78</v>
      </c>
      <c r="N84" s="41">
        <v>0.78</v>
      </c>
      <c r="O84" s="41">
        <v>0.78</v>
      </c>
      <c r="P84" s="41">
        <v>0.78</v>
      </c>
      <c r="Q84" s="41">
        <v>0.78</v>
      </c>
      <c r="R84" s="41">
        <v>0.78</v>
      </c>
      <c r="S84" s="41">
        <v>0.78</v>
      </c>
      <c r="T84" s="41">
        <v>0.78</v>
      </c>
      <c r="U84" s="41">
        <v>0.78</v>
      </c>
      <c r="V84" s="41">
        <v>0.78</v>
      </c>
      <c r="W84" s="41">
        <v>0.78</v>
      </c>
      <c r="X84" s="41">
        <v>0.78</v>
      </c>
      <c r="Y84" s="41">
        <v>0.78</v>
      </c>
      <c r="Z84" s="41">
        <v>0.78</v>
      </c>
      <c r="AA84" s="41">
        <v>0.78</v>
      </c>
      <c r="AB84" s="41">
        <v>0.78</v>
      </c>
      <c r="AC84" s="41">
        <v>0.78</v>
      </c>
      <c r="AD84" s="41">
        <v>0.78</v>
      </c>
      <c r="AE84" s="41">
        <v>0.78</v>
      </c>
      <c r="AF84" s="41">
        <v>0.78</v>
      </c>
      <c r="AG84" s="41">
        <v>0.78</v>
      </c>
      <c r="AH84" s="41">
        <v>0.78</v>
      </c>
      <c r="AI84" s="41">
        <v>0.78</v>
      </c>
      <c r="AJ84" s="41">
        <v>0.78</v>
      </c>
    </row>
    <row r="85" spans="1:36" ht="18">
      <c r="A85" s="48"/>
      <c r="B85" s="21" t="s">
        <v>154</v>
      </c>
      <c r="C85" s="21" t="s">
        <v>33</v>
      </c>
      <c r="D85" s="21" t="s">
        <v>149</v>
      </c>
      <c r="E85" s="21" t="s">
        <v>198</v>
      </c>
      <c r="F85" s="41">
        <v>0.78</v>
      </c>
      <c r="G85" s="41">
        <v>0.78</v>
      </c>
      <c r="H85" s="41">
        <v>0.78</v>
      </c>
      <c r="I85" s="41">
        <v>0.78</v>
      </c>
      <c r="J85" s="41">
        <v>0.78</v>
      </c>
      <c r="K85" s="41">
        <v>0.78</v>
      </c>
      <c r="L85" s="41">
        <v>0.78</v>
      </c>
      <c r="M85" s="41">
        <v>0.78</v>
      </c>
      <c r="N85" s="41">
        <v>0.78</v>
      </c>
      <c r="O85" s="41">
        <v>0.78</v>
      </c>
      <c r="P85" s="41">
        <v>0.78</v>
      </c>
      <c r="Q85" s="41">
        <v>0.78</v>
      </c>
      <c r="R85" s="41">
        <v>0.78</v>
      </c>
      <c r="S85" s="41">
        <v>0.78</v>
      </c>
      <c r="T85" s="41">
        <v>0.78</v>
      </c>
      <c r="U85" s="41">
        <v>0.78</v>
      </c>
      <c r="V85" s="41">
        <v>0.78</v>
      </c>
      <c r="W85" s="41">
        <v>0.78</v>
      </c>
      <c r="X85" s="41">
        <v>0.78</v>
      </c>
      <c r="Y85" s="41">
        <v>0.78</v>
      </c>
      <c r="Z85" s="41">
        <v>0.78</v>
      </c>
      <c r="AA85" s="41">
        <v>0.78</v>
      </c>
      <c r="AB85" s="41">
        <v>0.78</v>
      </c>
      <c r="AC85" s="41">
        <v>0.78</v>
      </c>
      <c r="AD85" s="41">
        <v>0.78</v>
      </c>
      <c r="AE85" s="41">
        <v>0.78</v>
      </c>
      <c r="AF85" s="41">
        <v>0.78</v>
      </c>
      <c r="AG85" s="41">
        <v>0.78</v>
      </c>
      <c r="AH85" s="41">
        <v>0.78</v>
      </c>
      <c r="AI85" s="41">
        <v>0.78</v>
      </c>
      <c r="AJ85" s="41">
        <v>0.78</v>
      </c>
    </row>
    <row r="86" spans="1:36" ht="18">
      <c r="A86" s="48"/>
      <c r="B86" s="21" t="s">
        <v>116</v>
      </c>
      <c r="C86" s="21" t="s">
        <v>155</v>
      </c>
      <c r="D86" s="21" t="s">
        <v>149</v>
      </c>
      <c r="E86" s="21" t="s">
        <v>198</v>
      </c>
      <c r="F86" s="45">
        <v>0.04</v>
      </c>
      <c r="G86" s="45">
        <v>0.04</v>
      </c>
      <c r="H86" s="45">
        <v>0.04</v>
      </c>
      <c r="I86" s="45">
        <v>0.04</v>
      </c>
      <c r="J86" s="45">
        <v>0.04</v>
      </c>
      <c r="K86" s="45">
        <v>0.04</v>
      </c>
      <c r="L86" s="45">
        <v>0.04</v>
      </c>
      <c r="M86" s="45">
        <v>0.04</v>
      </c>
      <c r="N86" s="45">
        <v>0.04</v>
      </c>
      <c r="O86" s="45">
        <v>0.04</v>
      </c>
      <c r="P86" s="45">
        <v>0.04</v>
      </c>
      <c r="Q86" s="45">
        <v>0.04</v>
      </c>
      <c r="R86" s="45">
        <v>0.04</v>
      </c>
      <c r="S86" s="45">
        <v>0.04</v>
      </c>
      <c r="T86" s="45">
        <v>0.04</v>
      </c>
      <c r="U86" s="45">
        <v>0.04</v>
      </c>
      <c r="V86" s="45">
        <v>0.04</v>
      </c>
      <c r="W86" s="45">
        <v>0.04</v>
      </c>
      <c r="X86" s="45">
        <v>0.04</v>
      </c>
      <c r="Y86" s="45">
        <v>0.04</v>
      </c>
      <c r="Z86" s="45">
        <v>0.04</v>
      </c>
      <c r="AA86" s="45">
        <v>0.04</v>
      </c>
      <c r="AB86" s="45">
        <v>0.04</v>
      </c>
      <c r="AC86" s="45">
        <v>0.04</v>
      </c>
      <c r="AD86" s="45">
        <v>0.04</v>
      </c>
      <c r="AE86" s="45">
        <v>0.04</v>
      </c>
      <c r="AF86" s="45">
        <v>0.04</v>
      </c>
      <c r="AG86" s="45">
        <v>0.04</v>
      </c>
      <c r="AH86" s="45">
        <v>0.04</v>
      </c>
      <c r="AI86" s="45">
        <v>0.04</v>
      </c>
      <c r="AJ86" s="45">
        <v>0.04</v>
      </c>
    </row>
    <row r="87" spans="1:36">
      <c r="A87" s="48"/>
    </row>
    <row r="88" spans="1:36" s="43" customFormat="1">
      <c r="A88" s="47"/>
      <c r="B88" s="17" t="s">
        <v>30</v>
      </c>
      <c r="C88" s="17" t="s">
        <v>158</v>
      </c>
      <c r="D88" s="17"/>
      <c r="E88" s="17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J88" s="35"/>
    </row>
    <row r="89" spans="1:36" s="43" customFormat="1">
      <c r="B89" s="17" t="s">
        <v>21</v>
      </c>
      <c r="C89" s="17" t="s">
        <v>23</v>
      </c>
      <c r="D89" s="17" t="s">
        <v>28</v>
      </c>
      <c r="E89" s="17" t="s">
        <v>178</v>
      </c>
      <c r="F89" s="35">
        <v>1990</v>
      </c>
      <c r="G89" s="35">
        <v>1991</v>
      </c>
      <c r="H89" s="35">
        <v>1992</v>
      </c>
      <c r="I89" s="35">
        <v>1993</v>
      </c>
      <c r="J89" s="35">
        <v>1994</v>
      </c>
      <c r="K89" s="35">
        <v>1995</v>
      </c>
      <c r="L89" s="35">
        <v>1996</v>
      </c>
      <c r="M89" s="35">
        <v>1997</v>
      </c>
      <c r="N89" s="35">
        <v>1998</v>
      </c>
      <c r="O89" s="35">
        <v>1999</v>
      </c>
      <c r="P89" s="35">
        <v>2000</v>
      </c>
      <c r="Q89" s="35">
        <v>2001</v>
      </c>
      <c r="R89" s="35">
        <v>2002</v>
      </c>
      <c r="S89" s="35">
        <v>2003</v>
      </c>
      <c r="T89" s="35">
        <v>2004</v>
      </c>
      <c r="U89" s="35">
        <v>2005</v>
      </c>
      <c r="V89" s="35">
        <v>2006</v>
      </c>
      <c r="W89" s="35">
        <v>2007</v>
      </c>
      <c r="X89" s="35">
        <v>2008</v>
      </c>
      <c r="Y89" s="35">
        <v>2009</v>
      </c>
      <c r="Z89" s="35">
        <v>2010</v>
      </c>
      <c r="AA89" s="35">
        <v>2011</v>
      </c>
      <c r="AB89" s="35">
        <v>2012</v>
      </c>
      <c r="AC89" s="35">
        <v>2013</v>
      </c>
      <c r="AD89" s="35">
        <v>2014</v>
      </c>
      <c r="AE89" s="35">
        <v>2015</v>
      </c>
      <c r="AF89" s="35">
        <v>2016</v>
      </c>
      <c r="AG89" s="35">
        <v>2017</v>
      </c>
      <c r="AH89" s="35">
        <v>2018</v>
      </c>
      <c r="AI89" s="35">
        <v>2019</v>
      </c>
      <c r="AJ89" s="35">
        <v>2020</v>
      </c>
    </row>
    <row r="90" spans="1:36" ht="18">
      <c r="B90" s="21" t="s">
        <v>150</v>
      </c>
      <c r="C90" s="21" t="s">
        <v>33</v>
      </c>
      <c r="D90" s="21" t="s">
        <v>37</v>
      </c>
      <c r="F90" s="40">
        <v>202.91238450094855</v>
      </c>
      <c r="G90" s="40">
        <v>203.89788231576711</v>
      </c>
      <c r="H90" s="40">
        <v>201.21548189353126</v>
      </c>
      <c r="I90" s="40">
        <v>201.10617703051065</v>
      </c>
      <c r="J90" s="40">
        <v>201.24978326946416</v>
      </c>
      <c r="K90" s="40">
        <v>202.44578198146556</v>
      </c>
      <c r="L90" s="40">
        <v>220.60492308759012</v>
      </c>
      <c r="M90" s="40">
        <v>236.58908500581882</v>
      </c>
      <c r="N90" s="40">
        <v>237.09922205521241</v>
      </c>
      <c r="O90" s="40">
        <v>194.92694536286291</v>
      </c>
      <c r="P90" s="40">
        <v>168.32053345008572</v>
      </c>
      <c r="Q90" s="40">
        <v>149.85164757408589</v>
      </c>
      <c r="R90" s="40">
        <v>158.43653563652242</v>
      </c>
      <c r="S90" s="40">
        <v>165.15554696804611</v>
      </c>
      <c r="T90" s="40">
        <v>159.03337788594487</v>
      </c>
      <c r="U90" s="40">
        <v>189.09706621251235</v>
      </c>
      <c r="V90" s="40">
        <v>154.77211812779768</v>
      </c>
      <c r="W90" s="40">
        <v>164.70504924758339</v>
      </c>
      <c r="X90" s="40">
        <v>126.12787583606693</v>
      </c>
      <c r="Y90" s="40">
        <v>119.37946337741812</v>
      </c>
      <c r="Z90" s="40">
        <v>119.73331212916142</v>
      </c>
      <c r="AA90" s="40">
        <v>175.27210694555464</v>
      </c>
      <c r="AB90" s="40">
        <v>318.71583288446976</v>
      </c>
      <c r="AC90" s="40">
        <v>294.18747386085118</v>
      </c>
      <c r="AD90" s="40">
        <v>166.08338636941727</v>
      </c>
      <c r="AE90" s="40">
        <v>137.51790354294181</v>
      </c>
      <c r="AF90" s="40">
        <v>115.77137069985051</v>
      </c>
      <c r="AG90" s="40">
        <v>172.91398729788583</v>
      </c>
      <c r="AH90" s="40">
        <v>160.78213535868602</v>
      </c>
      <c r="AI90" s="40">
        <v>131.90363969789331</v>
      </c>
      <c r="AJ90" s="40">
        <v>118.79230676964491</v>
      </c>
    </row>
    <row r="91" spans="1:36" ht="18">
      <c r="B91" s="21" t="s">
        <v>151</v>
      </c>
      <c r="C91" s="21" t="s">
        <v>33</v>
      </c>
      <c r="D91" s="21" t="s">
        <v>37</v>
      </c>
      <c r="F91" s="40">
        <v>1676.3996369542369</v>
      </c>
      <c r="G91" s="40">
        <v>1451.4799553492589</v>
      </c>
      <c r="H91" s="40">
        <v>1511.163364744006</v>
      </c>
      <c r="I91" s="40">
        <v>1625.5996479556238</v>
      </c>
      <c r="J91" s="40">
        <v>1722.7866062298085</v>
      </c>
      <c r="K91" s="40">
        <v>1460.2082736218592</v>
      </c>
      <c r="L91" s="40">
        <v>1393.4692880457326</v>
      </c>
      <c r="M91" s="40">
        <v>1458.6525781439832</v>
      </c>
      <c r="N91" s="40">
        <v>1466.4126148557041</v>
      </c>
      <c r="O91" s="40">
        <v>1203.2328681467293</v>
      </c>
      <c r="P91" s="40">
        <v>1108.2247069139507</v>
      </c>
      <c r="Q91" s="40">
        <v>1094.5164338811232</v>
      </c>
      <c r="R91" s="40">
        <v>855.89559108982576</v>
      </c>
      <c r="S91" s="40">
        <v>571.67557646827174</v>
      </c>
      <c r="T91" s="40">
        <v>326.88656171355149</v>
      </c>
      <c r="U91" s="40">
        <v>323.49100690472545</v>
      </c>
      <c r="V91" s="40">
        <v>286.75277831810695</v>
      </c>
      <c r="W91" s="40">
        <v>304.12031864973437</v>
      </c>
      <c r="X91" s="40">
        <v>282.38157371820705</v>
      </c>
      <c r="Y91" s="40">
        <v>249.92390737116938</v>
      </c>
      <c r="Z91" s="40">
        <v>289.30891922232428</v>
      </c>
      <c r="AA91" s="40">
        <v>339.53046421919248</v>
      </c>
      <c r="AB91" s="40">
        <v>449.58014382668694</v>
      </c>
      <c r="AC91" s="40">
        <v>414.39925428839308</v>
      </c>
      <c r="AD91" s="40">
        <v>363.34717860895501</v>
      </c>
      <c r="AE91" s="40">
        <v>326.96168182441357</v>
      </c>
      <c r="AF91" s="40">
        <v>313.9207619579866</v>
      </c>
      <c r="AG91" s="40">
        <v>559.06655969480562</v>
      </c>
      <c r="AH91" s="40">
        <v>1135.6960975443187</v>
      </c>
      <c r="AI91" s="40">
        <v>362.33197027012972</v>
      </c>
      <c r="AJ91" s="40">
        <v>403.89384301679269</v>
      </c>
    </row>
    <row r="92" spans="1:36"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</row>
    <row r="93" spans="1:36"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</row>
    <row r="94" spans="1:36"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</row>
    <row r="95" spans="1:36"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</row>
    <row r="96" spans="1:36"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</row>
    <row r="97" spans="6:36"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</row>
    <row r="98" spans="6:36"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B8D22-2DB0-4C1D-AA2D-619E7147A449}">
  <sheetPr>
    <tabColor rgb="FF92D050"/>
  </sheetPr>
  <dimension ref="A1:AJ116"/>
  <sheetViews>
    <sheetView zoomScale="75" zoomScaleNormal="75" workbookViewId="0">
      <selection activeCell="S36" sqref="S36"/>
    </sheetView>
  </sheetViews>
  <sheetFormatPr defaultColWidth="9.140625" defaultRowHeight="15"/>
  <cols>
    <col min="1" max="1" width="9.140625" style="42"/>
    <col min="2" max="2" width="17.7109375" style="21" bestFit="1" customWidth="1"/>
    <col min="3" max="3" width="7.28515625" style="21" customWidth="1"/>
    <col min="4" max="5" width="18.140625" style="21" customWidth="1"/>
    <col min="6" max="17" width="8.7109375" style="34" bestFit="1" customWidth="1"/>
    <col min="18" max="29" width="7.5703125" style="34" bestFit="1" customWidth="1"/>
    <col min="30" max="34" width="7.5703125" style="49" bestFit="1" customWidth="1"/>
    <col min="35" max="35" width="9.140625" style="42"/>
    <col min="36" max="36" width="7.5703125" style="49" bestFit="1" customWidth="1"/>
    <col min="37" max="16384" width="9.140625" style="42"/>
  </cols>
  <sheetData>
    <row r="1" spans="2:36">
      <c r="B1" s="28" t="s">
        <v>164</v>
      </c>
    </row>
    <row r="2" spans="2:36" s="43" customFormat="1">
      <c r="B2" s="17" t="s">
        <v>29</v>
      </c>
      <c r="C2" s="17" t="s">
        <v>31</v>
      </c>
      <c r="D2" s="17" t="s">
        <v>32</v>
      </c>
      <c r="E2" s="17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50"/>
      <c r="AE2" s="50"/>
      <c r="AF2" s="50"/>
      <c r="AG2" s="50"/>
      <c r="AH2" s="50"/>
      <c r="AJ2" s="50"/>
    </row>
    <row r="3" spans="2:36" s="43" customFormat="1">
      <c r="B3" s="17" t="s">
        <v>18</v>
      </c>
      <c r="C3" s="17" t="s">
        <v>51</v>
      </c>
      <c r="D3" s="17" t="s">
        <v>52</v>
      </c>
      <c r="E3" s="17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51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50"/>
      <c r="AE3" s="50"/>
      <c r="AF3" s="50"/>
      <c r="AG3" s="50"/>
      <c r="AH3" s="50"/>
      <c r="AJ3" s="50"/>
    </row>
    <row r="4" spans="2:36" s="43" customFormat="1">
      <c r="B4" s="17" t="s">
        <v>30</v>
      </c>
      <c r="C4" s="17" t="s">
        <v>22</v>
      </c>
      <c r="D4" s="17"/>
      <c r="E4" s="17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50"/>
      <c r="AE4" s="50"/>
      <c r="AF4" s="50"/>
      <c r="AG4" s="50"/>
      <c r="AH4" s="50"/>
      <c r="AJ4" s="50"/>
    </row>
    <row r="5" spans="2:36" s="43" customFormat="1">
      <c r="B5" s="17" t="s">
        <v>21</v>
      </c>
      <c r="C5" s="17" t="s">
        <v>23</v>
      </c>
      <c r="D5" s="17" t="s">
        <v>28</v>
      </c>
      <c r="E5" s="17" t="s">
        <v>178</v>
      </c>
      <c r="F5" s="35">
        <v>1990</v>
      </c>
      <c r="G5" s="35">
        <v>1991</v>
      </c>
      <c r="H5" s="35">
        <v>1992</v>
      </c>
      <c r="I5" s="35">
        <v>1993</v>
      </c>
      <c r="J5" s="35">
        <v>1994</v>
      </c>
      <c r="K5" s="35">
        <v>1995</v>
      </c>
      <c r="L5" s="35">
        <v>1996</v>
      </c>
      <c r="M5" s="35">
        <v>1997</v>
      </c>
      <c r="N5" s="35">
        <v>1998</v>
      </c>
      <c r="O5" s="35">
        <v>1999</v>
      </c>
      <c r="P5" s="35">
        <v>2000</v>
      </c>
      <c r="Q5" s="35">
        <v>2001</v>
      </c>
      <c r="R5" s="35">
        <v>2002</v>
      </c>
      <c r="S5" s="35">
        <v>2003</v>
      </c>
      <c r="T5" s="35">
        <v>2004</v>
      </c>
      <c r="U5" s="35">
        <v>2005</v>
      </c>
      <c r="V5" s="35">
        <v>2006</v>
      </c>
      <c r="W5" s="35">
        <v>2007</v>
      </c>
      <c r="X5" s="35">
        <v>2008</v>
      </c>
      <c r="Y5" s="35">
        <v>2009</v>
      </c>
      <c r="Z5" s="35">
        <v>2010</v>
      </c>
      <c r="AA5" s="35">
        <v>2011</v>
      </c>
      <c r="AB5" s="35">
        <v>2012</v>
      </c>
      <c r="AC5" s="35">
        <v>2013</v>
      </c>
      <c r="AD5" s="35">
        <v>2014</v>
      </c>
      <c r="AE5" s="35">
        <v>2015</v>
      </c>
      <c r="AF5" s="35">
        <v>2016</v>
      </c>
      <c r="AG5" s="35">
        <v>2017</v>
      </c>
      <c r="AH5" s="35">
        <v>2018</v>
      </c>
      <c r="AI5" s="35">
        <v>2019</v>
      </c>
      <c r="AJ5" s="35">
        <v>2020</v>
      </c>
    </row>
    <row r="6" spans="2:36" ht="18">
      <c r="B6" s="21" t="s">
        <v>150</v>
      </c>
      <c r="C6" s="21" t="s">
        <v>33</v>
      </c>
      <c r="D6" s="21" t="s">
        <v>149</v>
      </c>
      <c r="E6" s="21" t="s">
        <v>196</v>
      </c>
      <c r="F6" s="31">
        <v>173</v>
      </c>
      <c r="G6" s="31">
        <v>173</v>
      </c>
      <c r="H6" s="31">
        <v>173</v>
      </c>
      <c r="I6" s="31">
        <v>173</v>
      </c>
      <c r="J6" s="31">
        <v>173</v>
      </c>
      <c r="K6" s="31">
        <v>173</v>
      </c>
      <c r="L6" s="31">
        <v>173</v>
      </c>
      <c r="M6" s="31">
        <v>173</v>
      </c>
      <c r="N6" s="31">
        <v>173</v>
      </c>
      <c r="O6" s="31">
        <v>173</v>
      </c>
      <c r="P6" s="31">
        <v>173</v>
      </c>
      <c r="Q6" s="31">
        <v>173</v>
      </c>
      <c r="R6" s="31">
        <v>173</v>
      </c>
      <c r="S6" s="31">
        <v>173</v>
      </c>
      <c r="T6" s="31">
        <v>173</v>
      </c>
      <c r="U6" s="31">
        <v>173</v>
      </c>
      <c r="V6" s="31">
        <v>173</v>
      </c>
      <c r="W6" s="31">
        <v>173</v>
      </c>
      <c r="X6" s="31">
        <v>173</v>
      </c>
      <c r="Y6" s="31">
        <v>173</v>
      </c>
      <c r="Z6" s="31">
        <v>173</v>
      </c>
      <c r="AA6" s="31">
        <v>173</v>
      </c>
      <c r="AB6" s="31">
        <v>173</v>
      </c>
      <c r="AC6" s="31">
        <v>173</v>
      </c>
      <c r="AD6" s="31">
        <v>173</v>
      </c>
      <c r="AE6" s="31">
        <v>173</v>
      </c>
      <c r="AF6" s="31">
        <v>173</v>
      </c>
      <c r="AG6" s="31">
        <v>173</v>
      </c>
      <c r="AH6" s="31">
        <v>173</v>
      </c>
      <c r="AI6" s="31">
        <v>173</v>
      </c>
      <c r="AJ6" s="31">
        <v>173</v>
      </c>
    </row>
    <row r="7" spans="2:36" ht="18">
      <c r="B7" s="21" t="s">
        <v>151</v>
      </c>
      <c r="C7" s="21" t="s">
        <v>33</v>
      </c>
      <c r="D7" s="21" t="s">
        <v>61</v>
      </c>
      <c r="F7" s="31">
        <v>720</v>
      </c>
      <c r="G7" s="31">
        <v>720</v>
      </c>
      <c r="H7" s="31">
        <v>720</v>
      </c>
      <c r="I7" s="31">
        <v>720</v>
      </c>
      <c r="J7" s="31">
        <v>720</v>
      </c>
      <c r="K7" s="31">
        <v>720</v>
      </c>
      <c r="L7" s="31">
        <v>720</v>
      </c>
      <c r="M7" s="31">
        <v>720</v>
      </c>
      <c r="N7" s="31">
        <v>720</v>
      </c>
      <c r="O7" s="31">
        <v>720</v>
      </c>
      <c r="P7" s="31">
        <v>720</v>
      </c>
      <c r="Q7" s="31">
        <v>720</v>
      </c>
      <c r="R7" s="31">
        <v>720</v>
      </c>
      <c r="S7" s="31">
        <v>720</v>
      </c>
      <c r="T7" s="31">
        <v>720</v>
      </c>
      <c r="U7" s="31">
        <v>720</v>
      </c>
      <c r="V7" s="31">
        <v>720</v>
      </c>
      <c r="W7" s="31">
        <v>720</v>
      </c>
      <c r="X7" s="31">
        <v>720</v>
      </c>
      <c r="Y7" s="31">
        <v>720</v>
      </c>
      <c r="Z7" s="31">
        <v>720</v>
      </c>
      <c r="AA7" s="31">
        <v>720</v>
      </c>
      <c r="AB7" s="31">
        <v>720</v>
      </c>
      <c r="AC7" s="31">
        <v>720</v>
      </c>
      <c r="AD7" s="31">
        <v>720</v>
      </c>
      <c r="AE7" s="31">
        <v>720</v>
      </c>
      <c r="AF7" s="31">
        <v>720</v>
      </c>
      <c r="AG7" s="31">
        <v>720</v>
      </c>
      <c r="AH7" s="31">
        <v>720</v>
      </c>
      <c r="AI7" s="31">
        <v>720</v>
      </c>
      <c r="AJ7" s="31">
        <v>720</v>
      </c>
    </row>
    <row r="8" spans="2:36">
      <c r="B8" s="21" t="s">
        <v>1</v>
      </c>
      <c r="C8" s="21" t="s">
        <v>33</v>
      </c>
      <c r="D8" s="21" t="s">
        <v>149</v>
      </c>
      <c r="E8" s="21" t="s">
        <v>196</v>
      </c>
      <c r="F8" s="31">
        <v>88.8</v>
      </c>
      <c r="G8" s="31">
        <v>88.8</v>
      </c>
      <c r="H8" s="31">
        <v>88.8</v>
      </c>
      <c r="I8" s="31">
        <v>88.8</v>
      </c>
      <c r="J8" s="31">
        <v>88.8</v>
      </c>
      <c r="K8" s="31">
        <v>88.8</v>
      </c>
      <c r="L8" s="31">
        <v>88.8</v>
      </c>
      <c r="M8" s="31">
        <v>88.8</v>
      </c>
      <c r="N8" s="31">
        <v>88.8</v>
      </c>
      <c r="O8" s="31">
        <v>88.8</v>
      </c>
      <c r="P8" s="31">
        <v>88.8</v>
      </c>
      <c r="Q8" s="31">
        <v>88.8</v>
      </c>
      <c r="R8" s="31">
        <v>88.8</v>
      </c>
      <c r="S8" s="31">
        <v>88.8</v>
      </c>
      <c r="T8" s="31">
        <v>88.8</v>
      </c>
      <c r="U8" s="31">
        <v>88.8</v>
      </c>
      <c r="V8" s="31">
        <v>88.8</v>
      </c>
      <c r="W8" s="31">
        <v>88.8</v>
      </c>
      <c r="X8" s="31">
        <v>88.8</v>
      </c>
      <c r="Y8" s="31">
        <v>88.8</v>
      </c>
      <c r="Z8" s="31">
        <v>88.8</v>
      </c>
      <c r="AA8" s="31">
        <v>88.8</v>
      </c>
      <c r="AB8" s="31">
        <v>88.8</v>
      </c>
      <c r="AC8" s="31">
        <v>88.8</v>
      </c>
      <c r="AD8" s="31">
        <v>88.8</v>
      </c>
      <c r="AE8" s="31">
        <v>88.8</v>
      </c>
      <c r="AF8" s="31">
        <v>88.8</v>
      </c>
      <c r="AG8" s="31">
        <v>88.8</v>
      </c>
      <c r="AH8" s="31">
        <v>88.8</v>
      </c>
      <c r="AI8" s="31">
        <v>88.8</v>
      </c>
      <c r="AJ8" s="31">
        <v>88.8</v>
      </c>
    </row>
    <row r="9" spans="2:36">
      <c r="B9" s="21" t="s">
        <v>0</v>
      </c>
      <c r="C9" s="21" t="s">
        <v>33</v>
      </c>
      <c r="D9" s="21" t="s">
        <v>149</v>
      </c>
      <c r="E9" s="21" t="s">
        <v>196</v>
      </c>
      <c r="F9" s="31">
        <v>931</v>
      </c>
      <c r="G9" s="31">
        <v>931</v>
      </c>
      <c r="H9" s="31">
        <v>931</v>
      </c>
      <c r="I9" s="31">
        <v>931</v>
      </c>
      <c r="J9" s="31">
        <v>931</v>
      </c>
      <c r="K9" s="31">
        <v>931</v>
      </c>
      <c r="L9" s="31">
        <v>931</v>
      </c>
      <c r="M9" s="31">
        <v>931</v>
      </c>
      <c r="N9" s="31">
        <v>931</v>
      </c>
      <c r="O9" s="31">
        <v>931</v>
      </c>
      <c r="P9" s="31">
        <v>931</v>
      </c>
      <c r="Q9" s="31">
        <v>931</v>
      </c>
      <c r="R9" s="31">
        <v>931</v>
      </c>
      <c r="S9" s="31">
        <v>931</v>
      </c>
      <c r="T9" s="31">
        <v>931</v>
      </c>
      <c r="U9" s="31">
        <v>931</v>
      </c>
      <c r="V9" s="31">
        <v>931</v>
      </c>
      <c r="W9" s="31">
        <v>931</v>
      </c>
      <c r="X9" s="31">
        <v>931</v>
      </c>
      <c r="Y9" s="31">
        <v>931</v>
      </c>
      <c r="Z9" s="31">
        <v>931</v>
      </c>
      <c r="AA9" s="31">
        <v>931</v>
      </c>
      <c r="AB9" s="31">
        <v>931</v>
      </c>
      <c r="AC9" s="31">
        <v>931</v>
      </c>
      <c r="AD9" s="31">
        <v>931</v>
      </c>
      <c r="AE9" s="31">
        <v>931</v>
      </c>
      <c r="AF9" s="31">
        <v>931</v>
      </c>
      <c r="AG9" s="31">
        <v>931</v>
      </c>
      <c r="AH9" s="31">
        <v>931</v>
      </c>
      <c r="AI9" s="31">
        <v>931</v>
      </c>
      <c r="AJ9" s="31">
        <v>931</v>
      </c>
    </row>
    <row r="10" spans="2:36" ht="18">
      <c r="B10" s="21" t="s">
        <v>152</v>
      </c>
      <c r="F10" s="31" t="s">
        <v>34</v>
      </c>
      <c r="G10" s="31" t="s">
        <v>34</v>
      </c>
      <c r="H10" s="31" t="s">
        <v>34</v>
      </c>
      <c r="I10" s="31" t="s">
        <v>34</v>
      </c>
      <c r="J10" s="31" t="s">
        <v>34</v>
      </c>
      <c r="K10" s="31" t="s">
        <v>34</v>
      </c>
      <c r="L10" s="31" t="s">
        <v>34</v>
      </c>
      <c r="M10" s="31" t="s">
        <v>34</v>
      </c>
      <c r="N10" s="31" t="s">
        <v>34</v>
      </c>
      <c r="O10" s="31" t="s">
        <v>34</v>
      </c>
      <c r="P10" s="31" t="s">
        <v>34</v>
      </c>
      <c r="Q10" s="31" t="s">
        <v>34</v>
      </c>
      <c r="R10" s="31" t="s">
        <v>34</v>
      </c>
      <c r="S10" s="31" t="s">
        <v>34</v>
      </c>
      <c r="T10" s="31" t="s">
        <v>34</v>
      </c>
      <c r="U10" s="31" t="s">
        <v>34</v>
      </c>
      <c r="V10" s="31" t="s">
        <v>34</v>
      </c>
      <c r="W10" s="31" t="s">
        <v>34</v>
      </c>
      <c r="X10" s="31" t="s">
        <v>34</v>
      </c>
      <c r="Y10" s="31" t="s">
        <v>34</v>
      </c>
      <c r="Z10" s="31" t="s">
        <v>34</v>
      </c>
      <c r="AA10" s="31" t="s">
        <v>34</v>
      </c>
      <c r="AB10" s="31" t="s">
        <v>34</v>
      </c>
      <c r="AC10" s="31" t="s">
        <v>34</v>
      </c>
      <c r="AD10" s="31" t="s">
        <v>34</v>
      </c>
      <c r="AE10" s="31" t="s">
        <v>34</v>
      </c>
      <c r="AF10" s="31" t="s">
        <v>34</v>
      </c>
      <c r="AG10" s="31" t="s">
        <v>34</v>
      </c>
      <c r="AH10" s="31" t="s">
        <v>34</v>
      </c>
      <c r="AI10" s="31" t="s">
        <v>34</v>
      </c>
      <c r="AJ10" s="31" t="s">
        <v>34</v>
      </c>
    </row>
    <row r="11" spans="2:36">
      <c r="B11" s="21" t="s">
        <v>2</v>
      </c>
      <c r="C11" s="21" t="s">
        <v>33</v>
      </c>
      <c r="D11" s="21" t="s">
        <v>149</v>
      </c>
      <c r="E11" s="21" t="s">
        <v>196</v>
      </c>
      <c r="F11" s="31">
        <v>124</v>
      </c>
      <c r="G11" s="31">
        <v>124</v>
      </c>
      <c r="H11" s="31">
        <v>124</v>
      </c>
      <c r="I11" s="31">
        <v>124</v>
      </c>
      <c r="J11" s="31">
        <v>124</v>
      </c>
      <c r="K11" s="31">
        <v>124</v>
      </c>
      <c r="L11" s="31">
        <v>124</v>
      </c>
      <c r="M11" s="31">
        <v>124</v>
      </c>
      <c r="N11" s="31">
        <v>124</v>
      </c>
      <c r="O11" s="31">
        <v>124</v>
      </c>
      <c r="P11" s="31">
        <v>124</v>
      </c>
      <c r="Q11" s="31">
        <v>124</v>
      </c>
      <c r="R11" s="31">
        <v>124</v>
      </c>
      <c r="S11" s="31">
        <v>124</v>
      </c>
      <c r="T11" s="31">
        <v>124</v>
      </c>
      <c r="U11" s="31">
        <v>124</v>
      </c>
      <c r="V11" s="31">
        <v>124</v>
      </c>
      <c r="W11" s="31">
        <v>124</v>
      </c>
      <c r="X11" s="31">
        <v>124</v>
      </c>
      <c r="Y11" s="31">
        <v>124</v>
      </c>
      <c r="Z11" s="31">
        <v>124</v>
      </c>
      <c r="AA11" s="31">
        <v>124</v>
      </c>
      <c r="AB11" s="31">
        <v>124</v>
      </c>
      <c r="AC11" s="31">
        <v>124</v>
      </c>
      <c r="AD11" s="31">
        <v>124</v>
      </c>
      <c r="AE11" s="31">
        <v>124</v>
      </c>
      <c r="AF11" s="31">
        <v>124</v>
      </c>
      <c r="AG11" s="31">
        <v>124</v>
      </c>
      <c r="AH11" s="31">
        <v>124</v>
      </c>
      <c r="AI11" s="31">
        <v>124</v>
      </c>
      <c r="AJ11" s="31">
        <v>124</v>
      </c>
    </row>
    <row r="12" spans="2:36" ht="18">
      <c r="B12" s="21" t="s">
        <v>153</v>
      </c>
      <c r="C12" s="21" t="s">
        <v>33</v>
      </c>
      <c r="D12" s="21" t="s">
        <v>149</v>
      </c>
      <c r="E12" s="21" t="s">
        <v>196</v>
      </c>
      <c r="F12" s="31">
        <v>117</v>
      </c>
      <c r="G12" s="31">
        <v>117</v>
      </c>
      <c r="H12" s="31">
        <v>117</v>
      </c>
      <c r="I12" s="31">
        <v>117</v>
      </c>
      <c r="J12" s="31">
        <v>117</v>
      </c>
      <c r="K12" s="31">
        <v>117</v>
      </c>
      <c r="L12" s="31">
        <v>117</v>
      </c>
      <c r="M12" s="31">
        <v>117</v>
      </c>
      <c r="N12" s="31">
        <v>117</v>
      </c>
      <c r="O12" s="31">
        <v>117</v>
      </c>
      <c r="P12" s="31">
        <v>117</v>
      </c>
      <c r="Q12" s="31">
        <v>117</v>
      </c>
      <c r="R12" s="31">
        <v>117</v>
      </c>
      <c r="S12" s="31">
        <v>117</v>
      </c>
      <c r="T12" s="31">
        <v>117</v>
      </c>
      <c r="U12" s="31">
        <v>117</v>
      </c>
      <c r="V12" s="31">
        <v>117</v>
      </c>
      <c r="W12" s="31">
        <v>117</v>
      </c>
      <c r="X12" s="31">
        <v>117</v>
      </c>
      <c r="Y12" s="31">
        <v>117</v>
      </c>
      <c r="Z12" s="31">
        <v>117</v>
      </c>
      <c r="AA12" s="31">
        <v>117</v>
      </c>
      <c r="AB12" s="31">
        <v>117</v>
      </c>
      <c r="AC12" s="31">
        <v>117</v>
      </c>
      <c r="AD12" s="31">
        <v>117</v>
      </c>
      <c r="AE12" s="31">
        <v>117</v>
      </c>
      <c r="AF12" s="31">
        <v>117</v>
      </c>
      <c r="AG12" s="31">
        <v>117</v>
      </c>
      <c r="AH12" s="31">
        <v>117</v>
      </c>
      <c r="AI12" s="31">
        <v>117</v>
      </c>
      <c r="AJ12" s="31">
        <v>117</v>
      </c>
    </row>
    <row r="13" spans="2:36" ht="18">
      <c r="B13" s="21" t="s">
        <v>154</v>
      </c>
      <c r="C13" s="21" t="s">
        <v>33</v>
      </c>
      <c r="D13" s="21" t="s">
        <v>149</v>
      </c>
      <c r="E13" s="21" t="s">
        <v>196</v>
      </c>
      <c r="F13" s="31">
        <v>108</v>
      </c>
      <c r="G13" s="31">
        <v>108</v>
      </c>
      <c r="H13" s="31">
        <v>108</v>
      </c>
      <c r="I13" s="31">
        <v>108</v>
      </c>
      <c r="J13" s="31">
        <v>108</v>
      </c>
      <c r="K13" s="31">
        <v>108</v>
      </c>
      <c r="L13" s="31">
        <v>108</v>
      </c>
      <c r="M13" s="31">
        <v>108</v>
      </c>
      <c r="N13" s="31">
        <v>108</v>
      </c>
      <c r="O13" s="31">
        <v>108</v>
      </c>
      <c r="P13" s="31">
        <v>108</v>
      </c>
      <c r="Q13" s="31">
        <v>108</v>
      </c>
      <c r="R13" s="31">
        <v>108</v>
      </c>
      <c r="S13" s="31">
        <v>108</v>
      </c>
      <c r="T13" s="31">
        <v>108</v>
      </c>
      <c r="U13" s="31">
        <v>108</v>
      </c>
      <c r="V13" s="31">
        <v>108</v>
      </c>
      <c r="W13" s="31">
        <v>108</v>
      </c>
      <c r="X13" s="31">
        <v>108</v>
      </c>
      <c r="Y13" s="31">
        <v>108</v>
      </c>
      <c r="Z13" s="31">
        <v>108</v>
      </c>
      <c r="AA13" s="31">
        <v>108</v>
      </c>
      <c r="AB13" s="31">
        <v>108</v>
      </c>
      <c r="AC13" s="31">
        <v>108</v>
      </c>
      <c r="AD13" s="31">
        <v>108</v>
      </c>
      <c r="AE13" s="31">
        <v>108</v>
      </c>
      <c r="AF13" s="31">
        <v>108</v>
      </c>
      <c r="AG13" s="31">
        <v>108</v>
      </c>
      <c r="AH13" s="31">
        <v>108</v>
      </c>
      <c r="AI13" s="31">
        <v>108</v>
      </c>
      <c r="AJ13" s="31">
        <v>108</v>
      </c>
    </row>
    <row r="14" spans="2:36" ht="18">
      <c r="B14" s="21" t="s">
        <v>116</v>
      </c>
      <c r="C14" s="21" t="s">
        <v>155</v>
      </c>
      <c r="D14" s="21" t="s">
        <v>149</v>
      </c>
      <c r="E14" s="21" t="s">
        <v>196</v>
      </c>
      <c r="F14" s="31">
        <v>6.4000000000000001E-2</v>
      </c>
      <c r="G14" s="31">
        <v>6.4000000000000001E-2</v>
      </c>
      <c r="H14" s="31">
        <v>6.4000000000000001E-2</v>
      </c>
      <c r="I14" s="31">
        <v>6.4000000000000001E-2</v>
      </c>
      <c r="J14" s="31">
        <v>6.4000000000000001E-2</v>
      </c>
      <c r="K14" s="31">
        <v>6.4000000000000001E-2</v>
      </c>
      <c r="L14" s="31">
        <v>6.4000000000000001E-2</v>
      </c>
      <c r="M14" s="31">
        <v>6.4000000000000001E-2</v>
      </c>
      <c r="N14" s="31">
        <v>6.4000000000000001E-2</v>
      </c>
      <c r="O14" s="31">
        <v>6.4000000000000001E-2</v>
      </c>
      <c r="P14" s="31">
        <v>6.4000000000000001E-2</v>
      </c>
      <c r="Q14" s="31">
        <v>6.4000000000000001E-2</v>
      </c>
      <c r="R14" s="31">
        <v>6.4000000000000001E-2</v>
      </c>
      <c r="S14" s="31">
        <v>6.4000000000000001E-2</v>
      </c>
      <c r="T14" s="31">
        <v>6.4000000000000001E-2</v>
      </c>
      <c r="U14" s="31">
        <v>6.4000000000000001E-2</v>
      </c>
      <c r="V14" s="31">
        <v>6.4000000000000001E-2</v>
      </c>
      <c r="W14" s="31">
        <v>6.4000000000000001E-2</v>
      </c>
      <c r="X14" s="31">
        <v>6.4000000000000001E-2</v>
      </c>
      <c r="Y14" s="31">
        <v>6.4000000000000001E-2</v>
      </c>
      <c r="Z14" s="31">
        <v>6.4000000000000001E-2</v>
      </c>
      <c r="AA14" s="31">
        <v>6.4000000000000001E-2</v>
      </c>
      <c r="AB14" s="31">
        <v>6.4000000000000001E-2</v>
      </c>
      <c r="AC14" s="31">
        <v>6.4000000000000001E-2</v>
      </c>
      <c r="AD14" s="31">
        <v>6.4000000000000001E-2</v>
      </c>
      <c r="AE14" s="31">
        <v>6.4000000000000001E-2</v>
      </c>
      <c r="AF14" s="31">
        <v>6.4000000000000001E-2</v>
      </c>
      <c r="AG14" s="31">
        <v>6.4000000000000001E-2</v>
      </c>
      <c r="AH14" s="31">
        <v>6.4000000000000001E-2</v>
      </c>
      <c r="AI14" s="31">
        <v>6.4000000000000001E-2</v>
      </c>
      <c r="AJ14" s="31">
        <v>6.4000000000000001E-2</v>
      </c>
    </row>
    <row r="15" spans="2:36">
      <c r="AI15" s="49"/>
    </row>
    <row r="16" spans="2:36" s="43" customFormat="1">
      <c r="B16" s="17" t="s">
        <v>30</v>
      </c>
      <c r="C16" s="17" t="s">
        <v>43</v>
      </c>
      <c r="D16" s="17"/>
      <c r="E16" s="17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50"/>
      <c r="AE16" s="50"/>
      <c r="AF16" s="50"/>
      <c r="AG16" s="50"/>
      <c r="AH16" s="50"/>
      <c r="AI16" s="50"/>
      <c r="AJ16" s="50"/>
    </row>
    <row r="17" spans="1:36" s="43" customFormat="1">
      <c r="B17" s="17" t="s">
        <v>21</v>
      </c>
      <c r="C17" s="17" t="s">
        <v>23</v>
      </c>
      <c r="D17" s="17" t="s">
        <v>28</v>
      </c>
      <c r="E17" s="17" t="s">
        <v>178</v>
      </c>
      <c r="F17" s="35">
        <v>1990</v>
      </c>
      <c r="G17" s="35">
        <v>1991</v>
      </c>
      <c r="H17" s="35">
        <v>1992</v>
      </c>
      <c r="I17" s="35">
        <v>1993</v>
      </c>
      <c r="J17" s="35">
        <v>1994</v>
      </c>
      <c r="K17" s="35">
        <v>1995</v>
      </c>
      <c r="L17" s="35">
        <v>1996</v>
      </c>
      <c r="M17" s="35">
        <v>1997</v>
      </c>
      <c r="N17" s="35">
        <v>1998</v>
      </c>
      <c r="O17" s="35">
        <v>1999</v>
      </c>
      <c r="P17" s="35">
        <v>2000</v>
      </c>
      <c r="Q17" s="35">
        <v>2001</v>
      </c>
      <c r="R17" s="35">
        <v>2002</v>
      </c>
      <c r="S17" s="35">
        <v>2003</v>
      </c>
      <c r="T17" s="35">
        <v>2004</v>
      </c>
      <c r="U17" s="35">
        <v>2005</v>
      </c>
      <c r="V17" s="35">
        <v>2006</v>
      </c>
      <c r="W17" s="35">
        <v>2007</v>
      </c>
      <c r="X17" s="35">
        <v>2008</v>
      </c>
      <c r="Y17" s="35">
        <v>2009</v>
      </c>
      <c r="Z17" s="35">
        <v>2010</v>
      </c>
      <c r="AA17" s="35">
        <v>2011</v>
      </c>
      <c r="AB17" s="35">
        <v>2012</v>
      </c>
      <c r="AC17" s="35">
        <v>2013</v>
      </c>
      <c r="AD17" s="35">
        <v>2014</v>
      </c>
      <c r="AE17" s="35">
        <v>2015</v>
      </c>
      <c r="AF17" s="35">
        <v>2016</v>
      </c>
      <c r="AG17" s="35">
        <v>2017</v>
      </c>
      <c r="AH17" s="35">
        <v>2018</v>
      </c>
      <c r="AI17" s="35">
        <v>2019</v>
      </c>
      <c r="AJ17" s="35">
        <v>2020</v>
      </c>
    </row>
    <row r="18" spans="1:36" ht="18">
      <c r="B18" s="21" t="s">
        <v>150</v>
      </c>
      <c r="C18" s="21" t="s">
        <v>33</v>
      </c>
      <c r="D18" s="21" t="s">
        <v>120</v>
      </c>
      <c r="E18" s="21" t="s">
        <v>182</v>
      </c>
      <c r="F18" s="31">
        <v>100</v>
      </c>
      <c r="G18" s="31">
        <v>100</v>
      </c>
      <c r="H18" s="31">
        <v>100</v>
      </c>
      <c r="I18" s="31">
        <v>100</v>
      </c>
      <c r="J18" s="31">
        <v>100</v>
      </c>
      <c r="K18" s="31">
        <v>100</v>
      </c>
      <c r="L18" s="31">
        <v>100</v>
      </c>
      <c r="M18" s="31">
        <v>100</v>
      </c>
      <c r="N18" s="31">
        <v>100</v>
      </c>
      <c r="O18" s="31">
        <v>100</v>
      </c>
      <c r="P18" s="31">
        <v>100</v>
      </c>
      <c r="Q18" s="31">
        <v>100</v>
      </c>
      <c r="R18" s="31">
        <v>100</v>
      </c>
      <c r="S18" s="31">
        <v>100</v>
      </c>
      <c r="T18" s="31">
        <v>100</v>
      </c>
      <c r="U18" s="31">
        <v>100</v>
      </c>
      <c r="V18" s="31">
        <v>100</v>
      </c>
      <c r="W18" s="31">
        <v>100</v>
      </c>
      <c r="X18" s="31">
        <v>100</v>
      </c>
      <c r="Y18" s="31">
        <v>100</v>
      </c>
      <c r="Z18" s="31">
        <v>100</v>
      </c>
      <c r="AA18" s="31">
        <v>100</v>
      </c>
      <c r="AB18" s="31">
        <v>100</v>
      </c>
      <c r="AC18" s="31">
        <v>100</v>
      </c>
      <c r="AD18" s="31">
        <v>100</v>
      </c>
      <c r="AE18" s="31">
        <v>100</v>
      </c>
      <c r="AF18" s="31">
        <v>100</v>
      </c>
      <c r="AG18" s="31">
        <v>100</v>
      </c>
      <c r="AH18" s="31">
        <v>100</v>
      </c>
      <c r="AI18" s="31">
        <v>100</v>
      </c>
      <c r="AJ18" s="31">
        <v>100</v>
      </c>
    </row>
    <row r="19" spans="1:36" ht="18">
      <c r="B19" s="21" t="s">
        <v>151</v>
      </c>
      <c r="C19" s="21" t="s">
        <v>33</v>
      </c>
      <c r="D19" s="21" t="s">
        <v>61</v>
      </c>
      <c r="F19" s="31">
        <v>138.38999999999999</v>
      </c>
      <c r="G19" s="31">
        <v>138.38999999999999</v>
      </c>
      <c r="H19" s="31">
        <v>138.38999999999999</v>
      </c>
      <c r="I19" s="31">
        <v>138.38999999999999</v>
      </c>
      <c r="J19" s="31">
        <v>138.38999999999999</v>
      </c>
      <c r="K19" s="31">
        <v>92.26</v>
      </c>
      <c r="L19" s="31">
        <v>92.26</v>
      </c>
      <c r="M19" s="31">
        <v>92.26</v>
      </c>
      <c r="N19" s="31">
        <v>92.26</v>
      </c>
      <c r="O19" s="31">
        <v>73.900000000000006</v>
      </c>
      <c r="P19" s="31">
        <v>73.900000000000006</v>
      </c>
      <c r="Q19" s="31">
        <v>73.900000000000006</v>
      </c>
      <c r="R19" s="31">
        <v>63</v>
      </c>
      <c r="S19" s="31">
        <v>63</v>
      </c>
      <c r="T19" s="31">
        <v>63</v>
      </c>
      <c r="U19" s="31">
        <v>63</v>
      </c>
      <c r="V19" s="31">
        <v>63</v>
      </c>
      <c r="W19" s="31">
        <v>60</v>
      </c>
      <c r="X19" s="31">
        <v>28.14</v>
      </c>
      <c r="Y19" s="31">
        <v>37.74</v>
      </c>
      <c r="Z19" s="31">
        <v>35.700000000000003</v>
      </c>
      <c r="AA19" s="31">
        <v>33.110136227199263</v>
      </c>
      <c r="AB19" s="31">
        <v>36.11175248210575</v>
      </c>
      <c r="AC19" s="31">
        <v>32.232740706534287</v>
      </c>
      <c r="AD19" s="31">
        <v>15.885476795197414</v>
      </c>
      <c r="AE19" s="31">
        <v>11.683214038328328</v>
      </c>
      <c r="AF19" s="31">
        <v>9.0048487647194637</v>
      </c>
      <c r="AG19" s="31">
        <v>29.231124451627796</v>
      </c>
      <c r="AH19" s="31">
        <v>31.632417455552993</v>
      </c>
      <c r="AI19" s="31">
        <v>28.815516047102285</v>
      </c>
      <c r="AJ19" s="31">
        <v>28.815516047102285</v>
      </c>
    </row>
    <row r="20" spans="1:36">
      <c r="B20" s="21" t="s">
        <v>1</v>
      </c>
      <c r="C20" s="21" t="s">
        <v>33</v>
      </c>
      <c r="D20" s="21" t="s">
        <v>120</v>
      </c>
      <c r="E20" s="21" t="s">
        <v>182</v>
      </c>
      <c r="F20" s="31">
        <v>10</v>
      </c>
      <c r="G20" s="31">
        <v>10</v>
      </c>
      <c r="H20" s="31">
        <v>10</v>
      </c>
      <c r="I20" s="31">
        <v>10</v>
      </c>
      <c r="J20" s="31">
        <v>10</v>
      </c>
      <c r="K20" s="31">
        <v>10</v>
      </c>
      <c r="L20" s="31">
        <v>10</v>
      </c>
      <c r="M20" s="31">
        <v>10</v>
      </c>
      <c r="N20" s="31">
        <v>10</v>
      </c>
      <c r="O20" s="31">
        <v>10</v>
      </c>
      <c r="P20" s="31">
        <v>10</v>
      </c>
      <c r="Q20" s="31">
        <v>10</v>
      </c>
      <c r="R20" s="31">
        <v>10</v>
      </c>
      <c r="S20" s="31">
        <v>10</v>
      </c>
      <c r="T20" s="31">
        <v>10</v>
      </c>
      <c r="U20" s="31">
        <v>10</v>
      </c>
      <c r="V20" s="31">
        <v>10</v>
      </c>
      <c r="W20" s="31">
        <v>10</v>
      </c>
      <c r="X20" s="31">
        <v>10</v>
      </c>
      <c r="Y20" s="31">
        <v>10</v>
      </c>
      <c r="Z20" s="31">
        <v>10</v>
      </c>
      <c r="AA20" s="31">
        <v>10</v>
      </c>
      <c r="AB20" s="31">
        <v>10</v>
      </c>
      <c r="AC20" s="31">
        <v>10</v>
      </c>
      <c r="AD20" s="31">
        <v>10</v>
      </c>
      <c r="AE20" s="31">
        <v>10</v>
      </c>
      <c r="AF20" s="31">
        <v>10</v>
      </c>
      <c r="AG20" s="31">
        <v>10</v>
      </c>
      <c r="AH20" s="31">
        <v>10</v>
      </c>
      <c r="AI20" s="31">
        <v>10</v>
      </c>
      <c r="AJ20" s="31">
        <v>10</v>
      </c>
    </row>
    <row r="21" spans="1:36">
      <c r="B21" s="21" t="s">
        <v>0</v>
      </c>
      <c r="C21" s="21" t="s">
        <v>33</v>
      </c>
      <c r="D21" s="21" t="s">
        <v>120</v>
      </c>
      <c r="E21" s="21" t="s">
        <v>182</v>
      </c>
      <c r="F21" s="31">
        <v>40</v>
      </c>
      <c r="G21" s="31">
        <v>40</v>
      </c>
      <c r="H21" s="31">
        <v>40</v>
      </c>
      <c r="I21" s="31">
        <v>40</v>
      </c>
      <c r="J21" s="31">
        <v>40</v>
      </c>
      <c r="K21" s="31">
        <v>40</v>
      </c>
      <c r="L21" s="31">
        <v>40</v>
      </c>
      <c r="M21" s="31">
        <v>40</v>
      </c>
      <c r="N21" s="31">
        <v>40</v>
      </c>
      <c r="O21" s="31">
        <v>40</v>
      </c>
      <c r="P21" s="31">
        <v>40</v>
      </c>
      <c r="Q21" s="31">
        <v>40</v>
      </c>
      <c r="R21" s="31">
        <v>40</v>
      </c>
      <c r="S21" s="31">
        <v>40</v>
      </c>
      <c r="T21" s="31">
        <v>40</v>
      </c>
      <c r="U21" s="31">
        <v>40</v>
      </c>
      <c r="V21" s="31">
        <v>40</v>
      </c>
      <c r="W21" s="31">
        <v>40</v>
      </c>
      <c r="X21" s="31">
        <v>40</v>
      </c>
      <c r="Y21" s="31">
        <v>40</v>
      </c>
      <c r="Z21" s="31">
        <v>40</v>
      </c>
      <c r="AA21" s="31">
        <v>40</v>
      </c>
      <c r="AB21" s="31">
        <v>40</v>
      </c>
      <c r="AC21" s="31">
        <v>40</v>
      </c>
      <c r="AD21" s="31">
        <v>40</v>
      </c>
      <c r="AE21" s="31">
        <v>40</v>
      </c>
      <c r="AF21" s="31">
        <v>40</v>
      </c>
      <c r="AG21" s="31">
        <v>40</v>
      </c>
      <c r="AH21" s="31">
        <v>40</v>
      </c>
      <c r="AI21" s="31">
        <v>40</v>
      </c>
      <c r="AJ21" s="31">
        <v>40</v>
      </c>
    </row>
    <row r="22" spans="1:36" ht="18">
      <c r="B22" s="21" t="s">
        <v>152</v>
      </c>
      <c r="F22" s="31" t="s">
        <v>34</v>
      </c>
      <c r="G22" s="31" t="s">
        <v>34</v>
      </c>
      <c r="H22" s="31" t="s">
        <v>34</v>
      </c>
      <c r="I22" s="31" t="s">
        <v>34</v>
      </c>
      <c r="J22" s="31" t="s">
        <v>34</v>
      </c>
      <c r="K22" s="31" t="s">
        <v>34</v>
      </c>
      <c r="L22" s="31" t="s">
        <v>34</v>
      </c>
      <c r="M22" s="31" t="s">
        <v>34</v>
      </c>
      <c r="N22" s="31" t="s">
        <v>34</v>
      </c>
      <c r="O22" s="31" t="s">
        <v>34</v>
      </c>
      <c r="P22" s="31" t="s">
        <v>34</v>
      </c>
      <c r="Q22" s="31" t="s">
        <v>34</v>
      </c>
      <c r="R22" s="31" t="s">
        <v>34</v>
      </c>
      <c r="S22" s="31" t="s">
        <v>34</v>
      </c>
      <c r="T22" s="31" t="s">
        <v>34</v>
      </c>
      <c r="U22" s="31" t="s">
        <v>34</v>
      </c>
      <c r="V22" s="31" t="s">
        <v>34</v>
      </c>
      <c r="W22" s="31" t="s">
        <v>34</v>
      </c>
      <c r="X22" s="31" t="s">
        <v>34</v>
      </c>
      <c r="Y22" s="31" t="s">
        <v>34</v>
      </c>
      <c r="Z22" s="31" t="s">
        <v>34</v>
      </c>
      <c r="AA22" s="31" t="s">
        <v>34</v>
      </c>
      <c r="AB22" s="31" t="s">
        <v>34</v>
      </c>
      <c r="AC22" s="31" t="s">
        <v>34</v>
      </c>
      <c r="AD22" s="31" t="s">
        <v>34</v>
      </c>
      <c r="AE22" s="31" t="s">
        <v>34</v>
      </c>
      <c r="AF22" s="31" t="s">
        <v>34</v>
      </c>
      <c r="AG22" s="31" t="s">
        <v>34</v>
      </c>
      <c r="AH22" s="31" t="s">
        <v>34</v>
      </c>
      <c r="AI22" s="31" t="s">
        <v>34</v>
      </c>
      <c r="AJ22" s="31" t="s">
        <v>34</v>
      </c>
    </row>
    <row r="23" spans="1:36">
      <c r="B23" s="21" t="s">
        <v>2</v>
      </c>
      <c r="C23" s="21" t="s">
        <v>33</v>
      </c>
      <c r="D23" s="21" t="s">
        <v>120</v>
      </c>
      <c r="E23" s="21" t="s">
        <v>182</v>
      </c>
      <c r="F23" s="31">
        <v>27.5</v>
      </c>
      <c r="G23" s="31">
        <v>27.5</v>
      </c>
      <c r="H23" s="31">
        <v>27.5</v>
      </c>
      <c r="I23" s="31">
        <v>27.5</v>
      </c>
      <c r="J23" s="31">
        <v>27.5</v>
      </c>
      <c r="K23" s="31">
        <v>27.5</v>
      </c>
      <c r="L23" s="31">
        <v>27.5</v>
      </c>
      <c r="M23" s="31">
        <v>27.5</v>
      </c>
      <c r="N23" s="31">
        <v>27.5</v>
      </c>
      <c r="O23" s="31">
        <v>27.5</v>
      </c>
      <c r="P23" s="31">
        <v>27.5</v>
      </c>
      <c r="Q23" s="31">
        <v>27.5</v>
      </c>
      <c r="R23" s="31">
        <v>27.5</v>
      </c>
      <c r="S23" s="31">
        <v>27.5</v>
      </c>
      <c r="T23" s="31">
        <v>27.5</v>
      </c>
      <c r="U23" s="31">
        <v>27.5</v>
      </c>
      <c r="V23" s="31">
        <v>27.5</v>
      </c>
      <c r="W23" s="31">
        <v>27.5</v>
      </c>
      <c r="X23" s="31">
        <v>27.5</v>
      </c>
      <c r="Y23" s="31">
        <v>27.5</v>
      </c>
      <c r="Z23" s="31">
        <v>27.5</v>
      </c>
      <c r="AA23" s="31">
        <v>27.5</v>
      </c>
      <c r="AB23" s="31">
        <v>27.5</v>
      </c>
      <c r="AC23" s="31">
        <v>27.5</v>
      </c>
      <c r="AD23" s="31">
        <v>27.5</v>
      </c>
      <c r="AE23" s="31">
        <v>27.5</v>
      </c>
      <c r="AF23" s="31">
        <v>27.5</v>
      </c>
      <c r="AG23" s="31">
        <v>27.5</v>
      </c>
      <c r="AH23" s="31">
        <v>27.5</v>
      </c>
      <c r="AI23" s="31">
        <v>27.5</v>
      </c>
      <c r="AJ23" s="31">
        <v>27.5</v>
      </c>
    </row>
    <row r="24" spans="1:36" ht="18">
      <c r="B24" s="21" t="s">
        <v>153</v>
      </c>
      <c r="C24" s="21" t="s">
        <v>33</v>
      </c>
      <c r="D24" s="21" t="s">
        <v>120</v>
      </c>
      <c r="E24" s="21" t="s">
        <v>182</v>
      </c>
      <c r="F24" s="31">
        <v>21.5</v>
      </c>
      <c r="G24" s="31">
        <v>21.5</v>
      </c>
      <c r="H24" s="31">
        <v>21.5</v>
      </c>
      <c r="I24" s="31">
        <v>21.5</v>
      </c>
      <c r="J24" s="31">
        <v>21.5</v>
      </c>
      <c r="K24" s="31">
        <v>21.5</v>
      </c>
      <c r="L24" s="31">
        <v>21.5</v>
      </c>
      <c r="M24" s="31">
        <v>21.5</v>
      </c>
      <c r="N24" s="31">
        <v>21.5</v>
      </c>
      <c r="O24" s="31">
        <v>21.5</v>
      </c>
      <c r="P24" s="31">
        <v>21.5</v>
      </c>
      <c r="Q24" s="31">
        <v>21.5</v>
      </c>
      <c r="R24" s="31">
        <v>21.5</v>
      </c>
      <c r="S24" s="31">
        <v>21.5</v>
      </c>
      <c r="T24" s="31">
        <v>21.5</v>
      </c>
      <c r="U24" s="31">
        <v>21.5</v>
      </c>
      <c r="V24" s="31">
        <v>21.5</v>
      </c>
      <c r="W24" s="31">
        <v>21.5</v>
      </c>
      <c r="X24" s="31">
        <v>21.5</v>
      </c>
      <c r="Y24" s="31">
        <v>21.5</v>
      </c>
      <c r="Z24" s="31">
        <v>21.5</v>
      </c>
      <c r="AA24" s="31">
        <v>21.5</v>
      </c>
      <c r="AB24" s="31">
        <v>21.5</v>
      </c>
      <c r="AC24" s="31">
        <v>21.5</v>
      </c>
      <c r="AD24" s="31">
        <v>21.5</v>
      </c>
      <c r="AE24" s="31">
        <v>21.5</v>
      </c>
      <c r="AF24" s="31">
        <v>21.5</v>
      </c>
      <c r="AG24" s="31">
        <v>21.5</v>
      </c>
      <c r="AH24" s="31">
        <v>21.5</v>
      </c>
      <c r="AI24" s="31">
        <v>21.5</v>
      </c>
      <c r="AJ24" s="31">
        <v>21.5</v>
      </c>
    </row>
    <row r="25" spans="1:36" ht="18">
      <c r="B25" s="21" t="s">
        <v>154</v>
      </c>
      <c r="C25" s="21" t="s">
        <v>33</v>
      </c>
      <c r="D25" s="21" t="s">
        <v>120</v>
      </c>
      <c r="E25" s="21" t="s">
        <v>182</v>
      </c>
      <c r="F25" s="31">
        <v>16.5</v>
      </c>
      <c r="G25" s="31">
        <v>16.5</v>
      </c>
      <c r="H25" s="31">
        <v>16.5</v>
      </c>
      <c r="I25" s="31">
        <v>16.5</v>
      </c>
      <c r="J25" s="31">
        <v>16.5</v>
      </c>
      <c r="K25" s="31">
        <v>16.5</v>
      </c>
      <c r="L25" s="31">
        <v>16.5</v>
      </c>
      <c r="M25" s="31">
        <v>16.5</v>
      </c>
      <c r="N25" s="31">
        <v>16.5</v>
      </c>
      <c r="O25" s="31">
        <v>16.5</v>
      </c>
      <c r="P25" s="31">
        <v>16.5</v>
      </c>
      <c r="Q25" s="31">
        <v>16.5</v>
      </c>
      <c r="R25" s="31">
        <v>16.5</v>
      </c>
      <c r="S25" s="31">
        <v>16.5</v>
      </c>
      <c r="T25" s="31">
        <v>16.5</v>
      </c>
      <c r="U25" s="31">
        <v>16.5</v>
      </c>
      <c r="V25" s="31">
        <v>16.5</v>
      </c>
      <c r="W25" s="31">
        <v>16.5</v>
      </c>
      <c r="X25" s="31">
        <v>16.5</v>
      </c>
      <c r="Y25" s="31">
        <v>16.5</v>
      </c>
      <c r="Z25" s="31">
        <v>16.5</v>
      </c>
      <c r="AA25" s="31">
        <v>16.5</v>
      </c>
      <c r="AB25" s="31">
        <v>16.5</v>
      </c>
      <c r="AC25" s="31">
        <v>16.5</v>
      </c>
      <c r="AD25" s="31">
        <v>16.5</v>
      </c>
      <c r="AE25" s="31">
        <v>16.5</v>
      </c>
      <c r="AF25" s="31">
        <v>16.5</v>
      </c>
      <c r="AG25" s="31">
        <v>16.5</v>
      </c>
      <c r="AH25" s="31">
        <v>16.5</v>
      </c>
      <c r="AI25" s="31">
        <v>16.5</v>
      </c>
      <c r="AJ25" s="31">
        <v>16.5</v>
      </c>
    </row>
    <row r="26" spans="1:36" ht="18">
      <c r="B26" s="21" t="s">
        <v>116</v>
      </c>
      <c r="C26" s="21" t="s">
        <v>155</v>
      </c>
      <c r="D26" s="23" t="s">
        <v>149</v>
      </c>
      <c r="E26" s="23" t="s">
        <v>182</v>
      </c>
      <c r="F26" s="31">
        <v>0.56000000000000005</v>
      </c>
      <c r="G26" s="31">
        <v>0.56000000000000005</v>
      </c>
      <c r="H26" s="31">
        <v>0.56000000000000005</v>
      </c>
      <c r="I26" s="31">
        <v>0.56000000000000005</v>
      </c>
      <c r="J26" s="31">
        <v>0.56000000000000005</v>
      </c>
      <c r="K26" s="31">
        <v>0.56000000000000005</v>
      </c>
      <c r="L26" s="31">
        <v>0.56000000000000005</v>
      </c>
      <c r="M26" s="31">
        <v>0.56000000000000005</v>
      </c>
      <c r="N26" s="31">
        <v>0.56000000000000005</v>
      </c>
      <c r="O26" s="31">
        <v>0.56000000000000005</v>
      </c>
      <c r="P26" s="31">
        <v>0.56000000000000005</v>
      </c>
      <c r="Q26" s="31">
        <v>0.56000000000000005</v>
      </c>
      <c r="R26" s="31">
        <v>0.56000000000000005</v>
      </c>
      <c r="S26" s="31">
        <v>0.56000000000000005</v>
      </c>
      <c r="T26" s="31">
        <v>0.56000000000000005</v>
      </c>
      <c r="U26" s="31">
        <v>0.56000000000000005</v>
      </c>
      <c r="V26" s="31">
        <v>0.56000000000000005</v>
      </c>
      <c r="W26" s="31">
        <v>0.56000000000000005</v>
      </c>
      <c r="X26" s="31">
        <v>0.56000000000000005</v>
      </c>
      <c r="Y26" s="31">
        <v>0.56000000000000005</v>
      </c>
      <c r="Z26" s="31">
        <v>0.56000000000000005</v>
      </c>
      <c r="AA26" s="31">
        <v>0.56000000000000005</v>
      </c>
      <c r="AB26" s="31">
        <v>0.56000000000000005</v>
      </c>
      <c r="AC26" s="31">
        <v>0.56000000000000005</v>
      </c>
      <c r="AD26" s="31">
        <v>0.56000000000000005</v>
      </c>
      <c r="AE26" s="31">
        <v>0.56000000000000005</v>
      </c>
      <c r="AF26" s="31">
        <v>0.56000000000000005</v>
      </c>
      <c r="AG26" s="31">
        <v>0.56000000000000005</v>
      </c>
      <c r="AH26" s="31">
        <v>0.56000000000000005</v>
      </c>
      <c r="AI26" s="31">
        <v>0.56000000000000005</v>
      </c>
      <c r="AJ26" s="31">
        <v>0.56000000000000005</v>
      </c>
    </row>
    <row r="27" spans="1:36">
      <c r="D27" s="23"/>
      <c r="E27" s="23"/>
      <c r="AI27" s="49"/>
    </row>
    <row r="28" spans="1:36" s="43" customFormat="1">
      <c r="B28" s="17" t="s">
        <v>30</v>
      </c>
      <c r="C28" s="17" t="s">
        <v>58</v>
      </c>
      <c r="D28" s="26"/>
      <c r="E28" s="26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50"/>
      <c r="AE28" s="50"/>
      <c r="AF28" s="50"/>
      <c r="AG28" s="50"/>
      <c r="AH28" s="50"/>
      <c r="AI28" s="50"/>
      <c r="AJ28" s="50"/>
    </row>
    <row r="29" spans="1:36" s="43" customFormat="1">
      <c r="A29" s="47"/>
      <c r="B29" s="17" t="s">
        <v>21</v>
      </c>
      <c r="C29" s="17" t="s">
        <v>23</v>
      </c>
      <c r="D29" s="26" t="s">
        <v>28</v>
      </c>
      <c r="E29" s="26" t="s">
        <v>178</v>
      </c>
      <c r="F29" s="35">
        <v>1990</v>
      </c>
      <c r="G29" s="35">
        <v>1991</v>
      </c>
      <c r="H29" s="35">
        <v>1992</v>
      </c>
      <c r="I29" s="35">
        <v>1993</v>
      </c>
      <c r="J29" s="35">
        <v>1994</v>
      </c>
      <c r="K29" s="35">
        <v>1995</v>
      </c>
      <c r="L29" s="35">
        <v>1996</v>
      </c>
      <c r="M29" s="35">
        <v>1997</v>
      </c>
      <c r="N29" s="35">
        <v>1998</v>
      </c>
      <c r="O29" s="35">
        <v>1999</v>
      </c>
      <c r="P29" s="35">
        <v>2000</v>
      </c>
      <c r="Q29" s="35">
        <v>2001</v>
      </c>
      <c r="R29" s="35">
        <v>2002</v>
      </c>
      <c r="S29" s="35">
        <v>2003</v>
      </c>
      <c r="T29" s="35">
        <v>2004</v>
      </c>
      <c r="U29" s="35">
        <v>2005</v>
      </c>
      <c r="V29" s="35">
        <v>2006</v>
      </c>
      <c r="W29" s="35">
        <v>2007</v>
      </c>
      <c r="X29" s="35">
        <v>2008</v>
      </c>
      <c r="Y29" s="35">
        <v>2009</v>
      </c>
      <c r="Z29" s="35">
        <v>2010</v>
      </c>
      <c r="AA29" s="35">
        <v>2011</v>
      </c>
      <c r="AB29" s="35">
        <v>2012</v>
      </c>
      <c r="AC29" s="35">
        <v>2013</v>
      </c>
      <c r="AD29" s="35">
        <v>2014</v>
      </c>
      <c r="AE29" s="35">
        <v>2015</v>
      </c>
      <c r="AF29" s="35">
        <v>2016</v>
      </c>
      <c r="AG29" s="35">
        <v>2017</v>
      </c>
      <c r="AH29" s="35">
        <v>2018</v>
      </c>
      <c r="AI29" s="35">
        <v>2019</v>
      </c>
      <c r="AJ29" s="35">
        <v>2020</v>
      </c>
    </row>
    <row r="30" spans="1:36" ht="18">
      <c r="A30" s="48"/>
      <c r="B30" s="21" t="s">
        <v>150</v>
      </c>
      <c r="C30" s="21" t="s">
        <v>33</v>
      </c>
      <c r="D30" s="23" t="s">
        <v>120</v>
      </c>
      <c r="E30" s="23" t="s">
        <v>182</v>
      </c>
      <c r="F30" s="31">
        <v>100</v>
      </c>
      <c r="G30" s="31">
        <v>100</v>
      </c>
      <c r="H30" s="31">
        <v>100</v>
      </c>
      <c r="I30" s="31">
        <v>100</v>
      </c>
      <c r="J30" s="31">
        <v>100</v>
      </c>
      <c r="K30" s="31">
        <v>100</v>
      </c>
      <c r="L30" s="31">
        <v>100</v>
      </c>
      <c r="M30" s="31">
        <v>100</v>
      </c>
      <c r="N30" s="31">
        <v>100</v>
      </c>
      <c r="O30" s="31">
        <v>100</v>
      </c>
      <c r="P30" s="31">
        <v>100</v>
      </c>
      <c r="Q30" s="31">
        <v>100</v>
      </c>
      <c r="R30" s="31">
        <v>100</v>
      </c>
      <c r="S30" s="31">
        <v>100</v>
      </c>
      <c r="T30" s="31">
        <v>100</v>
      </c>
      <c r="U30" s="31">
        <v>100</v>
      </c>
      <c r="V30" s="31">
        <v>100</v>
      </c>
      <c r="W30" s="31">
        <v>100</v>
      </c>
      <c r="X30" s="31">
        <v>100</v>
      </c>
      <c r="Y30" s="31">
        <v>100</v>
      </c>
      <c r="Z30" s="31">
        <v>100</v>
      </c>
      <c r="AA30" s="31">
        <v>100</v>
      </c>
      <c r="AB30" s="31">
        <v>100</v>
      </c>
      <c r="AC30" s="31">
        <v>100</v>
      </c>
      <c r="AD30" s="31">
        <v>100</v>
      </c>
      <c r="AE30" s="31">
        <v>100</v>
      </c>
      <c r="AF30" s="31">
        <v>100</v>
      </c>
      <c r="AG30" s="31">
        <v>100</v>
      </c>
      <c r="AH30" s="31">
        <v>100</v>
      </c>
      <c r="AI30" s="31">
        <v>100</v>
      </c>
      <c r="AJ30" s="31">
        <v>100</v>
      </c>
    </row>
    <row r="31" spans="1:36" ht="18">
      <c r="A31" s="48"/>
      <c r="B31" s="21" t="s">
        <v>151</v>
      </c>
      <c r="C31" s="21" t="s">
        <v>33</v>
      </c>
      <c r="D31" s="23" t="s">
        <v>61</v>
      </c>
      <c r="E31" s="23"/>
      <c r="F31" s="31">
        <v>45.2</v>
      </c>
      <c r="G31" s="31">
        <v>45.2</v>
      </c>
      <c r="H31" s="31">
        <v>45.2</v>
      </c>
      <c r="I31" s="31">
        <v>45.2</v>
      </c>
      <c r="J31" s="31">
        <v>45.2</v>
      </c>
      <c r="K31" s="31">
        <v>45.2</v>
      </c>
      <c r="L31" s="31">
        <v>45.2</v>
      </c>
      <c r="M31" s="31">
        <v>45.2</v>
      </c>
      <c r="N31" s="31">
        <v>45.2</v>
      </c>
      <c r="O31" s="31">
        <v>33.9</v>
      </c>
      <c r="P31" s="31">
        <v>33.9</v>
      </c>
      <c r="Q31" s="31">
        <v>33.9</v>
      </c>
      <c r="R31" s="31">
        <v>33.9</v>
      </c>
      <c r="S31" s="31">
        <v>33.9</v>
      </c>
      <c r="T31" s="31">
        <v>33.9</v>
      </c>
      <c r="U31" s="31">
        <v>33.9</v>
      </c>
      <c r="V31" s="31">
        <v>33.9</v>
      </c>
      <c r="W31" s="31">
        <v>33.9</v>
      </c>
      <c r="X31" s="31">
        <v>13.56</v>
      </c>
      <c r="Y31" s="31">
        <v>12.66</v>
      </c>
      <c r="Z31" s="31">
        <v>12.941176470588236</v>
      </c>
      <c r="AA31" s="31">
        <v>17.013574660633484</v>
      </c>
      <c r="AB31" s="31">
        <v>9.6380090497737552</v>
      </c>
      <c r="AC31" s="31">
        <v>8.0090497737556561</v>
      </c>
      <c r="AD31" s="31">
        <v>8.9592760180995477</v>
      </c>
      <c r="AE31" s="31">
        <v>8.2805429864253384</v>
      </c>
      <c r="AF31" s="31">
        <v>21.53846153846154</v>
      </c>
      <c r="AG31" s="31">
        <v>21.53846153846154</v>
      </c>
      <c r="AH31" s="31">
        <v>7.9638009049773766</v>
      </c>
      <c r="AI31" s="31">
        <v>8.4615384615384617</v>
      </c>
      <c r="AJ31" s="31">
        <v>8.4615384615384617</v>
      </c>
    </row>
    <row r="32" spans="1:36">
      <c r="A32" s="48"/>
      <c r="B32" s="21" t="s">
        <v>1</v>
      </c>
      <c r="C32" s="21" t="s">
        <v>33</v>
      </c>
      <c r="D32" s="23" t="s">
        <v>120</v>
      </c>
      <c r="E32" s="23" t="s">
        <v>182</v>
      </c>
      <c r="F32" s="31">
        <v>10</v>
      </c>
      <c r="G32" s="31">
        <v>10</v>
      </c>
      <c r="H32" s="31">
        <v>10</v>
      </c>
      <c r="I32" s="31">
        <v>10</v>
      </c>
      <c r="J32" s="31">
        <v>10</v>
      </c>
      <c r="K32" s="31">
        <v>10</v>
      </c>
      <c r="L32" s="31">
        <v>10</v>
      </c>
      <c r="M32" s="31">
        <v>10</v>
      </c>
      <c r="N32" s="31">
        <v>10</v>
      </c>
      <c r="O32" s="31">
        <v>10</v>
      </c>
      <c r="P32" s="31">
        <v>10</v>
      </c>
      <c r="Q32" s="31">
        <v>10</v>
      </c>
      <c r="R32" s="31">
        <v>10</v>
      </c>
      <c r="S32" s="31">
        <v>10</v>
      </c>
      <c r="T32" s="31">
        <v>10</v>
      </c>
      <c r="U32" s="31">
        <v>10</v>
      </c>
      <c r="V32" s="31">
        <v>10</v>
      </c>
      <c r="W32" s="31">
        <v>10</v>
      </c>
      <c r="X32" s="31">
        <v>10</v>
      </c>
      <c r="Y32" s="31">
        <v>10</v>
      </c>
      <c r="Z32" s="31">
        <v>10</v>
      </c>
      <c r="AA32" s="31">
        <v>10</v>
      </c>
      <c r="AB32" s="31">
        <v>10</v>
      </c>
      <c r="AC32" s="31">
        <v>10</v>
      </c>
      <c r="AD32" s="31">
        <v>10</v>
      </c>
      <c r="AE32" s="31">
        <v>10</v>
      </c>
      <c r="AF32" s="31">
        <v>10</v>
      </c>
      <c r="AG32" s="31">
        <v>10</v>
      </c>
      <c r="AH32" s="31">
        <v>10</v>
      </c>
      <c r="AI32" s="31">
        <v>10</v>
      </c>
      <c r="AJ32" s="31">
        <v>10</v>
      </c>
    </row>
    <row r="33" spans="1:36">
      <c r="A33" s="48"/>
      <c r="B33" s="21" t="s">
        <v>0</v>
      </c>
      <c r="C33" s="21" t="s">
        <v>33</v>
      </c>
      <c r="D33" s="23" t="s">
        <v>120</v>
      </c>
      <c r="E33" s="23" t="s">
        <v>182</v>
      </c>
      <c r="F33" s="31">
        <v>40</v>
      </c>
      <c r="G33" s="31">
        <v>40</v>
      </c>
      <c r="H33" s="31">
        <v>40</v>
      </c>
      <c r="I33" s="31">
        <v>40</v>
      </c>
      <c r="J33" s="31">
        <v>40</v>
      </c>
      <c r="K33" s="31">
        <v>40</v>
      </c>
      <c r="L33" s="31">
        <v>40</v>
      </c>
      <c r="M33" s="31">
        <v>40</v>
      </c>
      <c r="N33" s="31">
        <v>40</v>
      </c>
      <c r="O33" s="31">
        <v>40</v>
      </c>
      <c r="P33" s="31">
        <v>40</v>
      </c>
      <c r="Q33" s="31">
        <v>40</v>
      </c>
      <c r="R33" s="31">
        <v>40</v>
      </c>
      <c r="S33" s="31">
        <v>40</v>
      </c>
      <c r="T33" s="31">
        <v>40</v>
      </c>
      <c r="U33" s="31">
        <v>40</v>
      </c>
      <c r="V33" s="31">
        <v>40</v>
      </c>
      <c r="W33" s="31">
        <v>40</v>
      </c>
      <c r="X33" s="31">
        <v>40</v>
      </c>
      <c r="Y33" s="31">
        <v>40</v>
      </c>
      <c r="Z33" s="31">
        <v>40</v>
      </c>
      <c r="AA33" s="31">
        <v>40</v>
      </c>
      <c r="AB33" s="31">
        <v>40</v>
      </c>
      <c r="AC33" s="31">
        <v>40</v>
      </c>
      <c r="AD33" s="31">
        <v>40</v>
      </c>
      <c r="AE33" s="31">
        <v>40</v>
      </c>
      <c r="AF33" s="31">
        <v>40</v>
      </c>
      <c r="AG33" s="31">
        <v>40</v>
      </c>
      <c r="AH33" s="31">
        <v>40</v>
      </c>
      <c r="AI33" s="31">
        <v>40</v>
      </c>
      <c r="AJ33" s="31">
        <v>40</v>
      </c>
    </row>
    <row r="34" spans="1:36" ht="18">
      <c r="A34" s="48"/>
      <c r="B34" s="21" t="s">
        <v>152</v>
      </c>
      <c r="D34" s="23"/>
      <c r="E34" s="23"/>
      <c r="F34" s="31" t="s">
        <v>34</v>
      </c>
      <c r="G34" s="31" t="s">
        <v>34</v>
      </c>
      <c r="H34" s="31" t="s">
        <v>34</v>
      </c>
      <c r="I34" s="31" t="s">
        <v>34</v>
      </c>
      <c r="J34" s="31" t="s">
        <v>34</v>
      </c>
      <c r="K34" s="31" t="s">
        <v>34</v>
      </c>
      <c r="L34" s="31" t="s">
        <v>34</v>
      </c>
      <c r="M34" s="31" t="s">
        <v>34</v>
      </c>
      <c r="N34" s="31" t="s">
        <v>34</v>
      </c>
      <c r="O34" s="31" t="s">
        <v>34</v>
      </c>
      <c r="P34" s="31" t="s">
        <v>34</v>
      </c>
      <c r="Q34" s="31" t="s">
        <v>34</v>
      </c>
      <c r="R34" s="31" t="s">
        <v>34</v>
      </c>
      <c r="S34" s="31" t="s">
        <v>34</v>
      </c>
      <c r="T34" s="31" t="s">
        <v>34</v>
      </c>
      <c r="U34" s="31" t="s">
        <v>34</v>
      </c>
      <c r="V34" s="31" t="s">
        <v>34</v>
      </c>
      <c r="W34" s="31" t="s">
        <v>34</v>
      </c>
      <c r="X34" s="31" t="s">
        <v>34</v>
      </c>
      <c r="Y34" s="31" t="s">
        <v>34</v>
      </c>
      <c r="Z34" s="31" t="s">
        <v>34</v>
      </c>
      <c r="AA34" s="31" t="s">
        <v>34</v>
      </c>
      <c r="AB34" s="31" t="s">
        <v>34</v>
      </c>
      <c r="AC34" s="31" t="s">
        <v>34</v>
      </c>
      <c r="AD34" s="31" t="s">
        <v>34</v>
      </c>
      <c r="AE34" s="31" t="s">
        <v>34</v>
      </c>
      <c r="AF34" s="31" t="s">
        <v>34</v>
      </c>
      <c r="AG34" s="31" t="s">
        <v>34</v>
      </c>
      <c r="AH34" s="31" t="s">
        <v>34</v>
      </c>
      <c r="AI34" s="31" t="s">
        <v>34</v>
      </c>
      <c r="AJ34" s="31" t="s">
        <v>34</v>
      </c>
    </row>
    <row r="35" spans="1:36">
      <c r="A35" s="48"/>
      <c r="B35" s="21" t="s">
        <v>2</v>
      </c>
      <c r="C35" s="21" t="s">
        <v>33</v>
      </c>
      <c r="D35" s="23" t="s">
        <v>120</v>
      </c>
      <c r="E35" s="23" t="s">
        <v>182</v>
      </c>
      <c r="F35" s="31">
        <v>27.5</v>
      </c>
      <c r="G35" s="31">
        <v>27.5</v>
      </c>
      <c r="H35" s="31">
        <v>27.5</v>
      </c>
      <c r="I35" s="31">
        <v>27.5</v>
      </c>
      <c r="J35" s="31">
        <v>27.5</v>
      </c>
      <c r="K35" s="31">
        <v>27.5</v>
      </c>
      <c r="L35" s="31">
        <v>27.5</v>
      </c>
      <c r="M35" s="31">
        <v>27.5</v>
      </c>
      <c r="N35" s="31">
        <v>27.5</v>
      </c>
      <c r="O35" s="31">
        <v>27.5</v>
      </c>
      <c r="P35" s="31">
        <v>27.5</v>
      </c>
      <c r="Q35" s="31">
        <v>27.5</v>
      </c>
      <c r="R35" s="31">
        <v>27.5</v>
      </c>
      <c r="S35" s="31">
        <v>27.5</v>
      </c>
      <c r="T35" s="31">
        <v>27.5</v>
      </c>
      <c r="U35" s="31">
        <v>27.5</v>
      </c>
      <c r="V35" s="31">
        <v>27.5</v>
      </c>
      <c r="W35" s="31">
        <v>27.5</v>
      </c>
      <c r="X35" s="31">
        <v>27.5</v>
      </c>
      <c r="Y35" s="31">
        <v>27.5</v>
      </c>
      <c r="Z35" s="31">
        <v>27.5</v>
      </c>
      <c r="AA35" s="31">
        <v>27.5</v>
      </c>
      <c r="AB35" s="31">
        <v>27.5</v>
      </c>
      <c r="AC35" s="31">
        <v>27.5</v>
      </c>
      <c r="AD35" s="31">
        <v>27.5</v>
      </c>
      <c r="AE35" s="31">
        <v>27.5</v>
      </c>
      <c r="AF35" s="31">
        <v>27.5</v>
      </c>
      <c r="AG35" s="31">
        <v>27.5</v>
      </c>
      <c r="AH35" s="31">
        <v>27.5</v>
      </c>
      <c r="AI35" s="31">
        <v>27.5</v>
      </c>
      <c r="AJ35" s="31">
        <v>27.5</v>
      </c>
    </row>
    <row r="36" spans="1:36" ht="18">
      <c r="A36" s="48"/>
      <c r="B36" s="21" t="s">
        <v>153</v>
      </c>
      <c r="C36" s="21" t="s">
        <v>33</v>
      </c>
      <c r="D36" s="23" t="s">
        <v>120</v>
      </c>
      <c r="E36" s="23" t="s">
        <v>182</v>
      </c>
      <c r="F36" s="31">
        <v>21.5</v>
      </c>
      <c r="G36" s="31">
        <v>21.5</v>
      </c>
      <c r="H36" s="31">
        <v>21.5</v>
      </c>
      <c r="I36" s="31">
        <v>21.5</v>
      </c>
      <c r="J36" s="31">
        <v>21.5</v>
      </c>
      <c r="K36" s="31">
        <v>21.5</v>
      </c>
      <c r="L36" s="31">
        <v>21.5</v>
      </c>
      <c r="M36" s="31">
        <v>21.5</v>
      </c>
      <c r="N36" s="31">
        <v>21.5</v>
      </c>
      <c r="O36" s="31">
        <v>21.5</v>
      </c>
      <c r="P36" s="31">
        <v>21.5</v>
      </c>
      <c r="Q36" s="31">
        <v>21.5</v>
      </c>
      <c r="R36" s="31">
        <v>21.5</v>
      </c>
      <c r="S36" s="31">
        <v>21.5</v>
      </c>
      <c r="T36" s="31">
        <v>21.5</v>
      </c>
      <c r="U36" s="31">
        <v>21.5</v>
      </c>
      <c r="V36" s="31">
        <v>21.5</v>
      </c>
      <c r="W36" s="31">
        <v>21.5</v>
      </c>
      <c r="X36" s="31">
        <v>21.5</v>
      </c>
      <c r="Y36" s="31">
        <v>21.5</v>
      </c>
      <c r="Z36" s="31">
        <v>21.5</v>
      </c>
      <c r="AA36" s="31">
        <v>21.5</v>
      </c>
      <c r="AB36" s="31">
        <v>21.5</v>
      </c>
      <c r="AC36" s="31">
        <v>21.5</v>
      </c>
      <c r="AD36" s="31">
        <v>21.5</v>
      </c>
      <c r="AE36" s="31">
        <v>21.5</v>
      </c>
      <c r="AF36" s="31">
        <v>21.5</v>
      </c>
      <c r="AG36" s="31">
        <v>21.5</v>
      </c>
      <c r="AH36" s="31">
        <v>21.5</v>
      </c>
      <c r="AI36" s="31">
        <v>21.5</v>
      </c>
      <c r="AJ36" s="31">
        <v>21.5</v>
      </c>
    </row>
    <row r="37" spans="1:36" ht="18">
      <c r="A37" s="48"/>
      <c r="B37" s="21" t="s">
        <v>154</v>
      </c>
      <c r="C37" s="21" t="s">
        <v>33</v>
      </c>
      <c r="D37" s="23" t="s">
        <v>120</v>
      </c>
      <c r="E37" s="23" t="s">
        <v>182</v>
      </c>
      <c r="F37" s="31">
        <v>16.5</v>
      </c>
      <c r="G37" s="31">
        <v>16.5</v>
      </c>
      <c r="H37" s="31">
        <v>16.5</v>
      </c>
      <c r="I37" s="31">
        <v>16.5</v>
      </c>
      <c r="J37" s="31">
        <v>16.5</v>
      </c>
      <c r="K37" s="31">
        <v>16.5</v>
      </c>
      <c r="L37" s="31">
        <v>16.5</v>
      </c>
      <c r="M37" s="31">
        <v>16.5</v>
      </c>
      <c r="N37" s="31">
        <v>16.5</v>
      </c>
      <c r="O37" s="31">
        <v>16.5</v>
      </c>
      <c r="P37" s="31">
        <v>16.5</v>
      </c>
      <c r="Q37" s="31">
        <v>16.5</v>
      </c>
      <c r="R37" s="31">
        <v>16.5</v>
      </c>
      <c r="S37" s="31">
        <v>16.5</v>
      </c>
      <c r="T37" s="31">
        <v>16.5</v>
      </c>
      <c r="U37" s="31">
        <v>16.5</v>
      </c>
      <c r="V37" s="31">
        <v>16.5</v>
      </c>
      <c r="W37" s="31">
        <v>16.5</v>
      </c>
      <c r="X37" s="31">
        <v>16.5</v>
      </c>
      <c r="Y37" s="31">
        <v>16.5</v>
      </c>
      <c r="Z37" s="31">
        <v>16.5</v>
      </c>
      <c r="AA37" s="31">
        <v>16.5</v>
      </c>
      <c r="AB37" s="31">
        <v>16.5</v>
      </c>
      <c r="AC37" s="31">
        <v>16.5</v>
      </c>
      <c r="AD37" s="31">
        <v>16.5</v>
      </c>
      <c r="AE37" s="31">
        <v>16.5</v>
      </c>
      <c r="AF37" s="31">
        <v>16.5</v>
      </c>
      <c r="AG37" s="31">
        <v>16.5</v>
      </c>
      <c r="AH37" s="31">
        <v>16.5</v>
      </c>
      <c r="AI37" s="31">
        <v>16.5</v>
      </c>
      <c r="AJ37" s="31">
        <v>16.5</v>
      </c>
    </row>
    <row r="38" spans="1:36" ht="18">
      <c r="A38" s="48"/>
      <c r="B38" s="21" t="s">
        <v>116</v>
      </c>
      <c r="C38" s="21" t="s">
        <v>155</v>
      </c>
      <c r="D38" s="23" t="s">
        <v>149</v>
      </c>
      <c r="E38" s="23" t="s">
        <v>182</v>
      </c>
      <c r="F38" s="31">
        <v>0.56000000000000005</v>
      </c>
      <c r="G38" s="31">
        <v>0.56000000000000005</v>
      </c>
      <c r="H38" s="31">
        <v>0.56000000000000005</v>
      </c>
      <c r="I38" s="31">
        <v>0.56000000000000005</v>
      </c>
      <c r="J38" s="31">
        <v>0.56000000000000005</v>
      </c>
      <c r="K38" s="31">
        <v>0.56000000000000005</v>
      </c>
      <c r="L38" s="31">
        <v>0.56000000000000005</v>
      </c>
      <c r="M38" s="31">
        <v>0.56000000000000005</v>
      </c>
      <c r="N38" s="31">
        <v>0.56000000000000005</v>
      </c>
      <c r="O38" s="31">
        <v>0.56000000000000005</v>
      </c>
      <c r="P38" s="31">
        <v>0.56000000000000005</v>
      </c>
      <c r="Q38" s="31">
        <v>0.56000000000000005</v>
      </c>
      <c r="R38" s="31">
        <v>0.56000000000000005</v>
      </c>
      <c r="S38" s="31">
        <v>0.56000000000000005</v>
      </c>
      <c r="T38" s="31">
        <v>0.56000000000000005</v>
      </c>
      <c r="U38" s="31">
        <v>0.56000000000000005</v>
      </c>
      <c r="V38" s="31">
        <v>0.56000000000000005</v>
      </c>
      <c r="W38" s="31">
        <v>0.56000000000000005</v>
      </c>
      <c r="X38" s="31">
        <v>0.56000000000000005</v>
      </c>
      <c r="Y38" s="31">
        <v>0.56000000000000005</v>
      </c>
      <c r="Z38" s="31">
        <v>0.56000000000000005</v>
      </c>
      <c r="AA38" s="31">
        <v>0.56000000000000005</v>
      </c>
      <c r="AB38" s="31">
        <v>0.56000000000000005</v>
      </c>
      <c r="AC38" s="31">
        <v>0.56000000000000005</v>
      </c>
      <c r="AD38" s="31">
        <v>0.56000000000000005</v>
      </c>
      <c r="AE38" s="31">
        <v>0.56000000000000005</v>
      </c>
      <c r="AF38" s="31">
        <v>0.56000000000000005</v>
      </c>
      <c r="AG38" s="31">
        <v>0.56000000000000005</v>
      </c>
      <c r="AH38" s="31">
        <v>0.56000000000000005</v>
      </c>
      <c r="AI38" s="31">
        <v>0.56000000000000005</v>
      </c>
      <c r="AJ38" s="31">
        <v>0.56000000000000005</v>
      </c>
    </row>
    <row r="39" spans="1:36">
      <c r="A39" s="48"/>
      <c r="D39" s="23"/>
      <c r="E39" s="23"/>
      <c r="AI39" s="49"/>
    </row>
    <row r="40" spans="1:36" s="43" customFormat="1">
      <c r="A40" s="47"/>
      <c r="B40" s="17" t="s">
        <v>30</v>
      </c>
      <c r="C40" s="17" t="s">
        <v>42</v>
      </c>
      <c r="D40" s="26"/>
      <c r="E40" s="26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50"/>
      <c r="AE40" s="50"/>
      <c r="AF40" s="50"/>
      <c r="AG40" s="50"/>
      <c r="AH40" s="50"/>
      <c r="AI40" s="50"/>
      <c r="AJ40" s="50"/>
    </row>
    <row r="41" spans="1:36" s="43" customFormat="1">
      <c r="A41" s="47"/>
      <c r="B41" s="17" t="s">
        <v>21</v>
      </c>
      <c r="C41" s="17" t="s">
        <v>23</v>
      </c>
      <c r="D41" s="26" t="s">
        <v>28</v>
      </c>
      <c r="E41" s="26" t="s">
        <v>178</v>
      </c>
      <c r="F41" s="35">
        <v>1990</v>
      </c>
      <c r="G41" s="35">
        <v>1991</v>
      </c>
      <c r="H41" s="35">
        <v>1992</v>
      </c>
      <c r="I41" s="35">
        <v>1993</v>
      </c>
      <c r="J41" s="35">
        <v>1994</v>
      </c>
      <c r="K41" s="35">
        <v>1995</v>
      </c>
      <c r="L41" s="35">
        <v>1996</v>
      </c>
      <c r="M41" s="35">
        <v>1997</v>
      </c>
      <c r="N41" s="35">
        <v>1998</v>
      </c>
      <c r="O41" s="35">
        <v>1999</v>
      </c>
      <c r="P41" s="35">
        <v>2000</v>
      </c>
      <c r="Q41" s="35">
        <v>2001</v>
      </c>
      <c r="R41" s="35">
        <v>2002</v>
      </c>
      <c r="S41" s="35">
        <v>2003</v>
      </c>
      <c r="T41" s="35">
        <v>2004</v>
      </c>
      <c r="U41" s="35">
        <v>2005</v>
      </c>
      <c r="V41" s="35">
        <v>2006</v>
      </c>
      <c r="W41" s="35">
        <v>2007</v>
      </c>
      <c r="X41" s="35">
        <v>2008</v>
      </c>
      <c r="Y41" s="35">
        <v>2009</v>
      </c>
      <c r="Z41" s="35">
        <v>2010</v>
      </c>
      <c r="AA41" s="35">
        <v>2011</v>
      </c>
      <c r="AB41" s="35">
        <v>2012</v>
      </c>
      <c r="AC41" s="35">
        <v>2013</v>
      </c>
      <c r="AD41" s="35">
        <v>2014</v>
      </c>
      <c r="AE41" s="35">
        <v>2015</v>
      </c>
      <c r="AF41" s="35">
        <v>2016</v>
      </c>
      <c r="AG41" s="35">
        <v>2017</v>
      </c>
      <c r="AH41" s="35">
        <v>2018</v>
      </c>
      <c r="AI41" s="35">
        <v>2019</v>
      </c>
      <c r="AJ41" s="35">
        <v>2020</v>
      </c>
    </row>
    <row r="42" spans="1:36" ht="18">
      <c r="A42" s="48"/>
      <c r="B42" s="21" t="s">
        <v>150</v>
      </c>
      <c r="C42" s="21" t="s">
        <v>33</v>
      </c>
      <c r="D42" s="23" t="s">
        <v>120</v>
      </c>
      <c r="E42" s="23" t="s">
        <v>182</v>
      </c>
      <c r="F42" s="31">
        <v>100</v>
      </c>
      <c r="G42" s="31">
        <v>100</v>
      </c>
      <c r="H42" s="31">
        <v>100</v>
      </c>
      <c r="I42" s="31">
        <v>100</v>
      </c>
      <c r="J42" s="31">
        <v>100</v>
      </c>
      <c r="K42" s="31">
        <v>100</v>
      </c>
      <c r="L42" s="31">
        <v>100</v>
      </c>
      <c r="M42" s="31">
        <v>100</v>
      </c>
      <c r="N42" s="31">
        <v>100</v>
      </c>
      <c r="O42" s="31">
        <v>100</v>
      </c>
      <c r="P42" s="31">
        <v>100</v>
      </c>
      <c r="Q42" s="31">
        <v>100</v>
      </c>
      <c r="R42" s="31">
        <v>100</v>
      </c>
      <c r="S42" s="31">
        <v>100</v>
      </c>
      <c r="T42" s="31">
        <v>100</v>
      </c>
      <c r="U42" s="31">
        <v>100</v>
      </c>
      <c r="V42" s="31">
        <v>100</v>
      </c>
      <c r="W42" s="31">
        <v>100</v>
      </c>
      <c r="X42" s="31">
        <v>100</v>
      </c>
      <c r="Y42" s="31">
        <v>100</v>
      </c>
      <c r="Z42" s="31">
        <v>100</v>
      </c>
      <c r="AA42" s="31">
        <v>100</v>
      </c>
      <c r="AB42" s="31">
        <v>100</v>
      </c>
      <c r="AC42" s="31">
        <v>100</v>
      </c>
      <c r="AD42" s="31">
        <v>100</v>
      </c>
      <c r="AE42" s="31">
        <v>100</v>
      </c>
      <c r="AF42" s="31">
        <v>100</v>
      </c>
      <c r="AG42" s="31">
        <v>100</v>
      </c>
      <c r="AH42" s="31">
        <v>100</v>
      </c>
      <c r="AI42" s="31">
        <v>100</v>
      </c>
      <c r="AJ42" s="31">
        <v>100</v>
      </c>
    </row>
    <row r="43" spans="1:36" ht="18">
      <c r="A43" s="48"/>
      <c r="B43" s="21" t="s">
        <v>151</v>
      </c>
      <c r="C43" s="21" t="s">
        <v>33</v>
      </c>
      <c r="D43" s="23" t="s">
        <v>61</v>
      </c>
      <c r="E43" s="23"/>
      <c r="F43" s="31">
        <v>1356.48</v>
      </c>
      <c r="G43" s="31">
        <v>1356.48</v>
      </c>
      <c r="H43" s="31">
        <v>1356.48</v>
      </c>
      <c r="I43" s="31">
        <v>1356.48</v>
      </c>
      <c r="J43" s="31">
        <v>1356.48</v>
      </c>
      <c r="K43" s="31">
        <v>1356.48</v>
      </c>
      <c r="L43" s="31">
        <v>1356.48</v>
      </c>
      <c r="M43" s="31">
        <v>1356.48</v>
      </c>
      <c r="N43" s="31">
        <v>1356.48</v>
      </c>
      <c r="O43" s="31">
        <v>1114.25</v>
      </c>
      <c r="P43" s="31">
        <v>1114.25</v>
      </c>
      <c r="Q43" s="31">
        <v>1114.25</v>
      </c>
      <c r="R43" s="31">
        <v>484.46</v>
      </c>
      <c r="S43" s="31">
        <v>484.46</v>
      </c>
      <c r="T43" s="31">
        <v>484.46</v>
      </c>
      <c r="U43" s="31">
        <v>484.46</v>
      </c>
      <c r="V43" s="31">
        <v>484.46</v>
      </c>
      <c r="W43" s="31">
        <v>484.46</v>
      </c>
      <c r="X43" s="31">
        <v>484.46</v>
      </c>
      <c r="Y43" s="31">
        <v>251.92</v>
      </c>
      <c r="Z43" s="31">
        <v>339.4762366634335</v>
      </c>
      <c r="AA43" s="31">
        <v>373.42386032977691</v>
      </c>
      <c r="AB43" s="31">
        <v>290.97963142580016</v>
      </c>
      <c r="AC43" s="31">
        <v>378.27352085354022</v>
      </c>
      <c r="AD43" s="31">
        <v>223.08438409311344</v>
      </c>
      <c r="AE43" s="31">
        <v>329.77691561590689</v>
      </c>
      <c r="AF43" s="31">
        <v>329.77691561590689</v>
      </c>
      <c r="AG43" s="31">
        <v>332.8322017458778</v>
      </c>
      <c r="AH43" s="31">
        <v>372.6964112512124</v>
      </c>
      <c r="AI43" s="31">
        <v>224.53928225024248</v>
      </c>
      <c r="AJ43" s="31">
        <v>224.53928225024248</v>
      </c>
    </row>
    <row r="44" spans="1:36">
      <c r="A44" s="48"/>
      <c r="B44" s="21" t="s">
        <v>1</v>
      </c>
      <c r="C44" s="21" t="s">
        <v>33</v>
      </c>
      <c r="D44" s="23" t="s">
        <v>120</v>
      </c>
      <c r="E44" s="23" t="s">
        <v>182</v>
      </c>
      <c r="F44" s="31">
        <v>10</v>
      </c>
      <c r="G44" s="31">
        <v>10</v>
      </c>
      <c r="H44" s="31">
        <v>10</v>
      </c>
      <c r="I44" s="31">
        <v>10</v>
      </c>
      <c r="J44" s="31">
        <v>10</v>
      </c>
      <c r="K44" s="31">
        <v>10</v>
      </c>
      <c r="L44" s="31">
        <v>10</v>
      </c>
      <c r="M44" s="31">
        <v>10</v>
      </c>
      <c r="N44" s="31">
        <v>10</v>
      </c>
      <c r="O44" s="31">
        <v>10</v>
      </c>
      <c r="P44" s="31">
        <v>10</v>
      </c>
      <c r="Q44" s="31">
        <v>10</v>
      </c>
      <c r="R44" s="31">
        <v>10</v>
      </c>
      <c r="S44" s="31">
        <v>10</v>
      </c>
      <c r="T44" s="31">
        <v>10</v>
      </c>
      <c r="U44" s="31">
        <v>10</v>
      </c>
      <c r="V44" s="31">
        <v>10</v>
      </c>
      <c r="W44" s="31">
        <v>10</v>
      </c>
      <c r="X44" s="31">
        <v>10</v>
      </c>
      <c r="Y44" s="31">
        <v>10</v>
      </c>
      <c r="Z44" s="31">
        <v>10</v>
      </c>
      <c r="AA44" s="31">
        <v>10</v>
      </c>
      <c r="AB44" s="31">
        <v>10</v>
      </c>
      <c r="AC44" s="31">
        <v>10</v>
      </c>
      <c r="AD44" s="31">
        <v>10</v>
      </c>
      <c r="AE44" s="31">
        <v>10</v>
      </c>
      <c r="AF44" s="31">
        <v>10</v>
      </c>
      <c r="AG44" s="31">
        <v>10</v>
      </c>
      <c r="AH44" s="31">
        <v>10</v>
      </c>
      <c r="AI44" s="31">
        <v>10</v>
      </c>
      <c r="AJ44" s="31">
        <v>10</v>
      </c>
    </row>
    <row r="45" spans="1:36">
      <c r="A45" s="48"/>
      <c r="B45" s="21" t="s">
        <v>0</v>
      </c>
      <c r="C45" s="21" t="s">
        <v>33</v>
      </c>
      <c r="D45" s="23" t="s">
        <v>120</v>
      </c>
      <c r="E45" s="23" t="s">
        <v>182</v>
      </c>
      <c r="F45" s="31">
        <v>40</v>
      </c>
      <c r="G45" s="31">
        <v>40</v>
      </c>
      <c r="H45" s="31">
        <v>40</v>
      </c>
      <c r="I45" s="31">
        <v>40</v>
      </c>
      <c r="J45" s="31">
        <v>40</v>
      </c>
      <c r="K45" s="31">
        <v>40</v>
      </c>
      <c r="L45" s="31">
        <v>40</v>
      </c>
      <c r="M45" s="31">
        <v>40</v>
      </c>
      <c r="N45" s="31">
        <v>40</v>
      </c>
      <c r="O45" s="31">
        <v>40</v>
      </c>
      <c r="P45" s="31">
        <v>40</v>
      </c>
      <c r="Q45" s="31">
        <v>40</v>
      </c>
      <c r="R45" s="31">
        <v>40</v>
      </c>
      <c r="S45" s="31">
        <v>40</v>
      </c>
      <c r="T45" s="31">
        <v>40</v>
      </c>
      <c r="U45" s="31">
        <v>40</v>
      </c>
      <c r="V45" s="31">
        <v>40</v>
      </c>
      <c r="W45" s="31">
        <v>40</v>
      </c>
      <c r="X45" s="31">
        <v>40</v>
      </c>
      <c r="Y45" s="31">
        <v>40</v>
      </c>
      <c r="Z45" s="31">
        <v>40</v>
      </c>
      <c r="AA45" s="31">
        <v>40</v>
      </c>
      <c r="AB45" s="31">
        <v>40</v>
      </c>
      <c r="AC45" s="31">
        <v>40</v>
      </c>
      <c r="AD45" s="31">
        <v>40</v>
      </c>
      <c r="AE45" s="31">
        <v>40</v>
      </c>
      <c r="AF45" s="31">
        <v>40</v>
      </c>
      <c r="AG45" s="31">
        <v>40</v>
      </c>
      <c r="AH45" s="31">
        <v>40</v>
      </c>
      <c r="AI45" s="31">
        <v>40</v>
      </c>
      <c r="AJ45" s="31">
        <v>40</v>
      </c>
    </row>
    <row r="46" spans="1:36" ht="18">
      <c r="A46" s="48"/>
      <c r="B46" s="21" t="s">
        <v>152</v>
      </c>
      <c r="D46" s="23"/>
      <c r="E46" s="23"/>
      <c r="F46" s="31" t="s">
        <v>34</v>
      </c>
      <c r="G46" s="31" t="s">
        <v>34</v>
      </c>
      <c r="H46" s="31" t="s">
        <v>34</v>
      </c>
      <c r="I46" s="31" t="s">
        <v>34</v>
      </c>
      <c r="J46" s="31" t="s">
        <v>34</v>
      </c>
      <c r="K46" s="31" t="s">
        <v>34</v>
      </c>
      <c r="L46" s="31" t="s">
        <v>34</v>
      </c>
      <c r="M46" s="31" t="s">
        <v>34</v>
      </c>
      <c r="N46" s="31" t="s">
        <v>34</v>
      </c>
      <c r="O46" s="31" t="s">
        <v>34</v>
      </c>
      <c r="P46" s="31" t="s">
        <v>34</v>
      </c>
      <c r="Q46" s="31" t="s">
        <v>34</v>
      </c>
      <c r="R46" s="31" t="s">
        <v>34</v>
      </c>
      <c r="S46" s="31" t="s">
        <v>34</v>
      </c>
      <c r="T46" s="31" t="s">
        <v>34</v>
      </c>
      <c r="U46" s="31" t="s">
        <v>34</v>
      </c>
      <c r="V46" s="31" t="s">
        <v>34</v>
      </c>
      <c r="W46" s="31" t="s">
        <v>34</v>
      </c>
      <c r="X46" s="31" t="s">
        <v>34</v>
      </c>
      <c r="Y46" s="31" t="s">
        <v>34</v>
      </c>
      <c r="Z46" s="31" t="s">
        <v>34</v>
      </c>
      <c r="AA46" s="31" t="s">
        <v>34</v>
      </c>
      <c r="AB46" s="31" t="s">
        <v>34</v>
      </c>
      <c r="AC46" s="31" t="s">
        <v>34</v>
      </c>
      <c r="AD46" s="31" t="s">
        <v>34</v>
      </c>
      <c r="AE46" s="31" t="s">
        <v>34</v>
      </c>
      <c r="AF46" s="31" t="s">
        <v>34</v>
      </c>
      <c r="AG46" s="31" t="s">
        <v>34</v>
      </c>
      <c r="AH46" s="31" t="s">
        <v>34</v>
      </c>
      <c r="AI46" s="31" t="s">
        <v>34</v>
      </c>
      <c r="AJ46" s="31" t="s">
        <v>34</v>
      </c>
    </row>
    <row r="47" spans="1:36">
      <c r="A47" s="48"/>
      <c r="B47" s="21" t="s">
        <v>2</v>
      </c>
      <c r="C47" s="21" t="s">
        <v>33</v>
      </c>
      <c r="D47" s="23" t="s">
        <v>120</v>
      </c>
      <c r="E47" s="23" t="s">
        <v>182</v>
      </c>
      <c r="F47" s="31">
        <v>27.5</v>
      </c>
      <c r="G47" s="31">
        <v>27.5</v>
      </c>
      <c r="H47" s="31">
        <v>27.5</v>
      </c>
      <c r="I47" s="31">
        <v>27.5</v>
      </c>
      <c r="J47" s="31">
        <v>27.5</v>
      </c>
      <c r="K47" s="31">
        <v>27.5</v>
      </c>
      <c r="L47" s="31">
        <v>27.5</v>
      </c>
      <c r="M47" s="31">
        <v>27.5</v>
      </c>
      <c r="N47" s="31">
        <v>27.5</v>
      </c>
      <c r="O47" s="31">
        <v>27.5</v>
      </c>
      <c r="P47" s="31">
        <v>27.5</v>
      </c>
      <c r="Q47" s="31">
        <v>27.5</v>
      </c>
      <c r="R47" s="31">
        <v>27.5</v>
      </c>
      <c r="S47" s="31">
        <v>27.5</v>
      </c>
      <c r="T47" s="31">
        <v>27.5</v>
      </c>
      <c r="U47" s="31">
        <v>27.5</v>
      </c>
      <c r="V47" s="31">
        <v>27.5</v>
      </c>
      <c r="W47" s="31">
        <v>27.5</v>
      </c>
      <c r="X47" s="31">
        <v>27.5</v>
      </c>
      <c r="Y47" s="31">
        <v>27.5</v>
      </c>
      <c r="Z47" s="31">
        <v>27.5</v>
      </c>
      <c r="AA47" s="31">
        <v>27.5</v>
      </c>
      <c r="AB47" s="31">
        <v>27.5</v>
      </c>
      <c r="AC47" s="31">
        <v>27.5</v>
      </c>
      <c r="AD47" s="31">
        <v>27.5</v>
      </c>
      <c r="AE47" s="31">
        <v>27.5</v>
      </c>
      <c r="AF47" s="31">
        <v>27.5</v>
      </c>
      <c r="AG47" s="31">
        <v>27.5</v>
      </c>
      <c r="AH47" s="31">
        <v>27.5</v>
      </c>
      <c r="AI47" s="31">
        <v>27.5</v>
      </c>
      <c r="AJ47" s="31">
        <v>27.5</v>
      </c>
    </row>
    <row r="48" spans="1:36" ht="18">
      <c r="A48" s="48"/>
      <c r="B48" s="21" t="s">
        <v>153</v>
      </c>
      <c r="C48" s="21" t="s">
        <v>33</v>
      </c>
      <c r="D48" s="23" t="s">
        <v>120</v>
      </c>
      <c r="E48" s="23" t="s">
        <v>182</v>
      </c>
      <c r="F48" s="31">
        <v>21.5</v>
      </c>
      <c r="G48" s="31">
        <v>21.5</v>
      </c>
      <c r="H48" s="31">
        <v>21.5</v>
      </c>
      <c r="I48" s="31">
        <v>21.5</v>
      </c>
      <c r="J48" s="31">
        <v>21.5</v>
      </c>
      <c r="K48" s="31">
        <v>21.5</v>
      </c>
      <c r="L48" s="31">
        <v>21.5</v>
      </c>
      <c r="M48" s="31">
        <v>21.5</v>
      </c>
      <c r="N48" s="31">
        <v>21.5</v>
      </c>
      <c r="O48" s="31">
        <v>21.5</v>
      </c>
      <c r="P48" s="31">
        <v>21.5</v>
      </c>
      <c r="Q48" s="31">
        <v>21.5</v>
      </c>
      <c r="R48" s="31">
        <v>21.5</v>
      </c>
      <c r="S48" s="31">
        <v>21.5</v>
      </c>
      <c r="T48" s="31">
        <v>21.5</v>
      </c>
      <c r="U48" s="31">
        <v>21.5</v>
      </c>
      <c r="V48" s="31">
        <v>21.5</v>
      </c>
      <c r="W48" s="31">
        <v>21.5</v>
      </c>
      <c r="X48" s="31">
        <v>21.5</v>
      </c>
      <c r="Y48" s="31">
        <v>21.5</v>
      </c>
      <c r="Z48" s="31">
        <v>21.5</v>
      </c>
      <c r="AA48" s="31">
        <v>21.5</v>
      </c>
      <c r="AB48" s="31">
        <v>21.5</v>
      </c>
      <c r="AC48" s="31">
        <v>21.5</v>
      </c>
      <c r="AD48" s="31">
        <v>21.5</v>
      </c>
      <c r="AE48" s="31">
        <v>21.5</v>
      </c>
      <c r="AF48" s="31">
        <v>21.5</v>
      </c>
      <c r="AG48" s="31">
        <v>21.5</v>
      </c>
      <c r="AH48" s="31">
        <v>21.5</v>
      </c>
      <c r="AI48" s="31">
        <v>21.5</v>
      </c>
      <c r="AJ48" s="31">
        <v>21.5</v>
      </c>
    </row>
    <row r="49" spans="1:36" ht="18">
      <c r="A49" s="48"/>
      <c r="B49" s="21" t="s">
        <v>154</v>
      </c>
      <c r="C49" s="21" t="s">
        <v>33</v>
      </c>
      <c r="D49" s="23" t="s">
        <v>120</v>
      </c>
      <c r="E49" s="23" t="s">
        <v>182</v>
      </c>
      <c r="F49" s="31">
        <v>16.5</v>
      </c>
      <c r="G49" s="31">
        <v>16.5</v>
      </c>
      <c r="H49" s="31">
        <v>16.5</v>
      </c>
      <c r="I49" s="31">
        <v>16.5</v>
      </c>
      <c r="J49" s="31">
        <v>16.5</v>
      </c>
      <c r="K49" s="31">
        <v>16.5</v>
      </c>
      <c r="L49" s="31">
        <v>16.5</v>
      </c>
      <c r="M49" s="31">
        <v>16.5</v>
      </c>
      <c r="N49" s="31">
        <v>16.5</v>
      </c>
      <c r="O49" s="31">
        <v>16.5</v>
      </c>
      <c r="P49" s="31">
        <v>16.5</v>
      </c>
      <c r="Q49" s="31">
        <v>16.5</v>
      </c>
      <c r="R49" s="31">
        <v>16.5</v>
      </c>
      <c r="S49" s="31">
        <v>16.5</v>
      </c>
      <c r="T49" s="31">
        <v>16.5</v>
      </c>
      <c r="U49" s="31">
        <v>16.5</v>
      </c>
      <c r="V49" s="31">
        <v>16.5</v>
      </c>
      <c r="W49" s="31">
        <v>16.5</v>
      </c>
      <c r="X49" s="31">
        <v>16.5</v>
      </c>
      <c r="Y49" s="31">
        <v>16.5</v>
      </c>
      <c r="Z49" s="31">
        <v>16.5</v>
      </c>
      <c r="AA49" s="31">
        <v>16.5</v>
      </c>
      <c r="AB49" s="31">
        <v>16.5</v>
      </c>
      <c r="AC49" s="31">
        <v>16.5</v>
      </c>
      <c r="AD49" s="31">
        <v>16.5</v>
      </c>
      <c r="AE49" s="31">
        <v>16.5</v>
      </c>
      <c r="AF49" s="31">
        <v>16.5</v>
      </c>
      <c r="AG49" s="31">
        <v>16.5</v>
      </c>
      <c r="AH49" s="31">
        <v>16.5</v>
      </c>
      <c r="AI49" s="31">
        <v>16.5</v>
      </c>
      <c r="AJ49" s="31">
        <v>16.5</v>
      </c>
    </row>
    <row r="50" spans="1:36" ht="18">
      <c r="A50" s="48"/>
      <c r="B50" s="21" t="s">
        <v>116</v>
      </c>
      <c r="C50" s="21" t="s">
        <v>155</v>
      </c>
      <c r="D50" s="23" t="s">
        <v>149</v>
      </c>
      <c r="E50" s="23" t="s">
        <v>182</v>
      </c>
      <c r="F50" s="31">
        <v>0.56000000000000005</v>
      </c>
      <c r="G50" s="31">
        <v>0.56000000000000005</v>
      </c>
      <c r="H50" s="31">
        <v>0.56000000000000005</v>
      </c>
      <c r="I50" s="31">
        <v>0.56000000000000005</v>
      </c>
      <c r="J50" s="31">
        <v>0.56000000000000005</v>
      </c>
      <c r="K50" s="31">
        <v>0.56000000000000005</v>
      </c>
      <c r="L50" s="31">
        <v>0.56000000000000005</v>
      </c>
      <c r="M50" s="31">
        <v>0.56000000000000005</v>
      </c>
      <c r="N50" s="31">
        <v>0.56000000000000005</v>
      </c>
      <c r="O50" s="31">
        <v>0.56000000000000005</v>
      </c>
      <c r="P50" s="31">
        <v>0.56000000000000005</v>
      </c>
      <c r="Q50" s="31">
        <v>0.56000000000000005</v>
      </c>
      <c r="R50" s="31">
        <v>0.56000000000000005</v>
      </c>
      <c r="S50" s="31">
        <v>0.56000000000000005</v>
      </c>
      <c r="T50" s="31">
        <v>0.56000000000000005</v>
      </c>
      <c r="U50" s="31">
        <v>0.56000000000000005</v>
      </c>
      <c r="V50" s="31">
        <v>0.56000000000000005</v>
      </c>
      <c r="W50" s="31">
        <v>0.56000000000000005</v>
      </c>
      <c r="X50" s="31">
        <v>0.56000000000000005</v>
      </c>
      <c r="Y50" s="31">
        <v>0.56000000000000005</v>
      </c>
      <c r="Z50" s="31">
        <v>0.56000000000000005</v>
      </c>
      <c r="AA50" s="31">
        <v>0.56000000000000005</v>
      </c>
      <c r="AB50" s="31">
        <v>0.56000000000000005</v>
      </c>
      <c r="AC50" s="31">
        <v>0.56000000000000005</v>
      </c>
      <c r="AD50" s="31">
        <v>0.56000000000000005</v>
      </c>
      <c r="AE50" s="31">
        <v>0.56000000000000005</v>
      </c>
      <c r="AF50" s="31">
        <v>0.56000000000000005</v>
      </c>
      <c r="AG50" s="31">
        <v>0.56000000000000005</v>
      </c>
      <c r="AH50" s="31">
        <v>0.56000000000000005</v>
      </c>
      <c r="AI50" s="31">
        <v>0.56000000000000005</v>
      </c>
      <c r="AJ50" s="31">
        <v>0.56000000000000005</v>
      </c>
    </row>
    <row r="51" spans="1:36">
      <c r="A51" s="48"/>
      <c r="D51" s="23"/>
      <c r="E51" s="23"/>
      <c r="AI51" s="49"/>
    </row>
    <row r="52" spans="1:36" s="43" customFormat="1">
      <c r="A52" s="47"/>
      <c r="B52" s="17" t="s">
        <v>30</v>
      </c>
      <c r="C52" s="17" t="s">
        <v>26</v>
      </c>
      <c r="D52" s="26"/>
      <c r="E52" s="26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50"/>
      <c r="AE52" s="50"/>
      <c r="AF52" s="50"/>
      <c r="AG52" s="50"/>
      <c r="AH52" s="50"/>
      <c r="AI52" s="50"/>
      <c r="AJ52" s="50"/>
    </row>
    <row r="53" spans="1:36" s="43" customFormat="1">
      <c r="A53" s="47"/>
      <c r="B53" s="17" t="s">
        <v>21</v>
      </c>
      <c r="C53" s="17" t="s">
        <v>23</v>
      </c>
      <c r="D53" s="26" t="s">
        <v>28</v>
      </c>
      <c r="E53" s="26" t="s">
        <v>178</v>
      </c>
      <c r="F53" s="35">
        <v>1990</v>
      </c>
      <c r="G53" s="35">
        <v>1991</v>
      </c>
      <c r="H53" s="35">
        <v>1992</v>
      </c>
      <c r="I53" s="35">
        <v>1993</v>
      </c>
      <c r="J53" s="35">
        <v>1994</v>
      </c>
      <c r="K53" s="35">
        <v>1995</v>
      </c>
      <c r="L53" s="35">
        <v>1996</v>
      </c>
      <c r="M53" s="35">
        <v>1997</v>
      </c>
      <c r="N53" s="35">
        <v>1998</v>
      </c>
      <c r="O53" s="35">
        <v>1999</v>
      </c>
      <c r="P53" s="35">
        <v>2000</v>
      </c>
      <c r="Q53" s="35">
        <v>2001</v>
      </c>
      <c r="R53" s="35">
        <v>2002</v>
      </c>
      <c r="S53" s="35">
        <v>2003</v>
      </c>
      <c r="T53" s="35">
        <v>2004</v>
      </c>
      <c r="U53" s="35">
        <v>2005</v>
      </c>
      <c r="V53" s="35">
        <v>2006</v>
      </c>
      <c r="W53" s="35">
        <v>2007</v>
      </c>
      <c r="X53" s="35">
        <v>2008</v>
      </c>
      <c r="Y53" s="35">
        <v>2009</v>
      </c>
      <c r="Z53" s="35">
        <v>2010</v>
      </c>
      <c r="AA53" s="35">
        <v>2011</v>
      </c>
      <c r="AB53" s="35">
        <v>2012</v>
      </c>
      <c r="AC53" s="35">
        <v>2013</v>
      </c>
      <c r="AD53" s="35">
        <v>2014</v>
      </c>
      <c r="AE53" s="35">
        <v>2015</v>
      </c>
      <c r="AF53" s="35">
        <v>2016</v>
      </c>
      <c r="AG53" s="35">
        <v>2017</v>
      </c>
      <c r="AH53" s="35">
        <v>2018</v>
      </c>
      <c r="AI53" s="35">
        <v>2019</v>
      </c>
      <c r="AJ53" s="35">
        <v>2020</v>
      </c>
    </row>
    <row r="54" spans="1:36" ht="18">
      <c r="A54" s="48"/>
      <c r="B54" s="21" t="s">
        <v>150</v>
      </c>
      <c r="C54" s="21" t="s">
        <v>33</v>
      </c>
      <c r="D54" s="23" t="s">
        <v>149</v>
      </c>
      <c r="E54" s="23" t="s">
        <v>198</v>
      </c>
      <c r="F54" s="31">
        <v>74</v>
      </c>
      <c r="G54" s="31">
        <v>74</v>
      </c>
      <c r="H54" s="31">
        <v>74</v>
      </c>
      <c r="I54" s="31">
        <v>74</v>
      </c>
      <c r="J54" s="31">
        <v>74</v>
      </c>
      <c r="K54" s="31">
        <v>74</v>
      </c>
      <c r="L54" s="31">
        <v>74</v>
      </c>
      <c r="M54" s="31">
        <v>74</v>
      </c>
      <c r="N54" s="31">
        <v>74</v>
      </c>
      <c r="O54" s="31">
        <v>74</v>
      </c>
      <c r="P54" s="31">
        <v>74</v>
      </c>
      <c r="Q54" s="31">
        <v>74</v>
      </c>
      <c r="R54" s="31">
        <v>74</v>
      </c>
      <c r="S54" s="31">
        <v>74</v>
      </c>
      <c r="T54" s="31">
        <v>74</v>
      </c>
      <c r="U54" s="31">
        <v>74</v>
      </c>
      <c r="V54" s="31">
        <v>74</v>
      </c>
      <c r="W54" s="31">
        <v>74</v>
      </c>
      <c r="X54" s="31">
        <v>74</v>
      </c>
      <c r="Y54" s="31">
        <v>74</v>
      </c>
      <c r="Z54" s="31">
        <v>74</v>
      </c>
      <c r="AA54" s="31">
        <v>74</v>
      </c>
      <c r="AB54" s="31">
        <v>74</v>
      </c>
      <c r="AC54" s="31">
        <v>74</v>
      </c>
      <c r="AD54" s="31">
        <v>74</v>
      </c>
      <c r="AE54" s="31">
        <v>74</v>
      </c>
      <c r="AF54" s="31">
        <v>74</v>
      </c>
      <c r="AG54" s="31">
        <v>74</v>
      </c>
      <c r="AH54" s="31">
        <v>74</v>
      </c>
      <c r="AI54" s="31">
        <v>74</v>
      </c>
      <c r="AJ54" s="31">
        <v>74</v>
      </c>
    </row>
    <row r="55" spans="1:36" ht="18">
      <c r="A55" s="48"/>
      <c r="B55" s="21" t="s">
        <v>151</v>
      </c>
      <c r="C55" s="21" t="s">
        <v>33</v>
      </c>
      <c r="D55" s="23" t="s">
        <v>61</v>
      </c>
      <c r="E55" s="23"/>
      <c r="F55" s="31">
        <v>5.5576444631016179E-2</v>
      </c>
      <c r="G55" s="31">
        <v>5.5576444631016179E-2</v>
      </c>
      <c r="H55" s="31">
        <v>5.5576444631016179E-2</v>
      </c>
      <c r="I55" s="31">
        <v>5.568109519742527E-2</v>
      </c>
      <c r="J55" s="31">
        <v>5.56382212654647E-2</v>
      </c>
      <c r="K55" s="31">
        <v>5.7492499564354059E-2</v>
      </c>
      <c r="L55" s="31">
        <v>6.5141247010716122E-2</v>
      </c>
      <c r="M55" s="31">
        <v>7.196045182189352E-2</v>
      </c>
      <c r="N55" s="31">
        <v>8.1707845625570971E-2</v>
      </c>
      <c r="O55" s="31">
        <v>8.8730552907867244E-2</v>
      </c>
      <c r="P55" s="31">
        <v>9.3412457483379188E-2</v>
      </c>
      <c r="Q55" s="31">
        <v>9.8816636517705128E-2</v>
      </c>
      <c r="R55" s="31">
        <v>9.9150859488600349E-2</v>
      </c>
      <c r="S55" s="31">
        <v>0.10105032666686438</v>
      </c>
      <c r="T55" s="31">
        <v>0.10720218580189748</v>
      </c>
      <c r="U55" s="31">
        <v>9.9535932792451778E-2</v>
      </c>
      <c r="V55" s="31">
        <v>0.10545103346363724</v>
      </c>
      <c r="W55" s="31">
        <v>9.5802391408412776E-2</v>
      </c>
      <c r="X55" s="31">
        <v>0.1063537786925841</v>
      </c>
      <c r="Y55" s="31">
        <v>0.11251131745241166</v>
      </c>
      <c r="Z55" s="31">
        <v>0.12703462880040609</v>
      </c>
      <c r="AA55" s="31">
        <v>0.10590054681638512</v>
      </c>
      <c r="AB55" s="31">
        <v>9.9140534136351433E-2</v>
      </c>
      <c r="AC55" s="31">
        <v>9.1874352763964134E-2</v>
      </c>
      <c r="AD55" s="31">
        <v>9.5094839776919807E-2</v>
      </c>
      <c r="AE55" s="31">
        <v>7.935728558742304E-2</v>
      </c>
      <c r="AF55" s="31">
        <v>4.2548017482592862E-2</v>
      </c>
      <c r="AG55" s="31">
        <v>3.2779795468073775E-2</v>
      </c>
      <c r="AH55" s="31">
        <v>4.3883566059228989E-2</v>
      </c>
      <c r="AI55" s="31">
        <v>5.9975809363734964E-2</v>
      </c>
      <c r="AJ55" s="31">
        <v>6.5661768394617126E-2</v>
      </c>
    </row>
    <row r="56" spans="1:36">
      <c r="A56" s="48"/>
      <c r="B56" s="21" t="s">
        <v>1</v>
      </c>
      <c r="C56" s="21" t="s">
        <v>33</v>
      </c>
      <c r="D56" s="23" t="s">
        <v>149</v>
      </c>
      <c r="E56" s="23" t="s">
        <v>198</v>
      </c>
      <c r="F56" s="31">
        <v>23</v>
      </c>
      <c r="G56" s="31">
        <v>23</v>
      </c>
      <c r="H56" s="31">
        <v>23</v>
      </c>
      <c r="I56" s="31">
        <v>23</v>
      </c>
      <c r="J56" s="31">
        <v>23</v>
      </c>
      <c r="K56" s="31">
        <v>23</v>
      </c>
      <c r="L56" s="31">
        <v>23</v>
      </c>
      <c r="M56" s="31">
        <v>23</v>
      </c>
      <c r="N56" s="31">
        <v>23</v>
      </c>
      <c r="O56" s="31">
        <v>23</v>
      </c>
      <c r="P56" s="31">
        <v>23</v>
      </c>
      <c r="Q56" s="31">
        <v>23</v>
      </c>
      <c r="R56" s="31">
        <v>23</v>
      </c>
      <c r="S56" s="31">
        <v>23</v>
      </c>
      <c r="T56" s="31">
        <v>23</v>
      </c>
      <c r="U56" s="31">
        <v>23</v>
      </c>
      <c r="V56" s="31">
        <v>23</v>
      </c>
      <c r="W56" s="31">
        <v>23</v>
      </c>
      <c r="X56" s="31">
        <v>23</v>
      </c>
      <c r="Y56" s="31">
        <v>23</v>
      </c>
      <c r="Z56" s="31">
        <v>23</v>
      </c>
      <c r="AA56" s="31">
        <v>23</v>
      </c>
      <c r="AB56" s="31">
        <v>23</v>
      </c>
      <c r="AC56" s="31">
        <v>23</v>
      </c>
      <c r="AD56" s="31">
        <v>23</v>
      </c>
      <c r="AE56" s="31">
        <v>23</v>
      </c>
      <c r="AF56" s="31">
        <v>23</v>
      </c>
      <c r="AG56" s="31">
        <v>23</v>
      </c>
      <c r="AH56" s="31">
        <v>23</v>
      </c>
      <c r="AI56" s="31">
        <v>23</v>
      </c>
      <c r="AJ56" s="31">
        <v>23</v>
      </c>
    </row>
    <row r="57" spans="1:36">
      <c r="A57" s="48"/>
      <c r="B57" s="21" t="s">
        <v>0</v>
      </c>
      <c r="C57" s="21" t="s">
        <v>33</v>
      </c>
      <c r="D57" s="23" t="s">
        <v>149</v>
      </c>
      <c r="E57" s="23" t="s">
        <v>198</v>
      </c>
      <c r="F57" s="31">
        <v>29</v>
      </c>
      <c r="G57" s="31">
        <v>29</v>
      </c>
      <c r="H57" s="31">
        <v>29</v>
      </c>
      <c r="I57" s="31">
        <v>29</v>
      </c>
      <c r="J57" s="31">
        <v>29</v>
      </c>
      <c r="K57" s="31">
        <v>29</v>
      </c>
      <c r="L57" s="31">
        <v>29</v>
      </c>
      <c r="M57" s="31">
        <v>29</v>
      </c>
      <c r="N57" s="31">
        <v>29</v>
      </c>
      <c r="O57" s="31">
        <v>29</v>
      </c>
      <c r="P57" s="31">
        <v>29</v>
      </c>
      <c r="Q57" s="31">
        <v>29</v>
      </c>
      <c r="R57" s="31">
        <v>29</v>
      </c>
      <c r="S57" s="31">
        <v>29</v>
      </c>
      <c r="T57" s="31">
        <v>29</v>
      </c>
      <c r="U57" s="31">
        <v>29</v>
      </c>
      <c r="V57" s="31">
        <v>29</v>
      </c>
      <c r="W57" s="31">
        <v>29</v>
      </c>
      <c r="X57" s="31">
        <v>29</v>
      </c>
      <c r="Y57" s="31">
        <v>29</v>
      </c>
      <c r="Z57" s="31">
        <v>29</v>
      </c>
      <c r="AA57" s="31">
        <v>29</v>
      </c>
      <c r="AB57" s="31">
        <v>29</v>
      </c>
      <c r="AC57" s="31">
        <v>29</v>
      </c>
      <c r="AD57" s="31">
        <v>29</v>
      </c>
      <c r="AE57" s="31">
        <v>29</v>
      </c>
      <c r="AF57" s="31">
        <v>29</v>
      </c>
      <c r="AG57" s="31">
        <v>29</v>
      </c>
      <c r="AH57" s="31">
        <v>29</v>
      </c>
      <c r="AI57" s="31">
        <v>29</v>
      </c>
      <c r="AJ57" s="31">
        <v>29</v>
      </c>
    </row>
    <row r="58" spans="1:36" ht="18">
      <c r="A58" s="48"/>
      <c r="B58" s="21" t="s">
        <v>152</v>
      </c>
      <c r="D58" s="23"/>
      <c r="E58" s="23"/>
      <c r="F58" s="31" t="s">
        <v>34</v>
      </c>
      <c r="G58" s="31" t="s">
        <v>34</v>
      </c>
      <c r="H58" s="31" t="s">
        <v>34</v>
      </c>
      <c r="I58" s="31" t="s">
        <v>34</v>
      </c>
      <c r="J58" s="31" t="s">
        <v>34</v>
      </c>
      <c r="K58" s="31" t="s">
        <v>34</v>
      </c>
      <c r="L58" s="31" t="s">
        <v>34</v>
      </c>
      <c r="M58" s="31" t="s">
        <v>34</v>
      </c>
      <c r="N58" s="31" t="s">
        <v>34</v>
      </c>
      <c r="O58" s="31" t="s">
        <v>34</v>
      </c>
      <c r="P58" s="31" t="s">
        <v>34</v>
      </c>
      <c r="Q58" s="31" t="s">
        <v>34</v>
      </c>
      <c r="R58" s="31" t="s">
        <v>34</v>
      </c>
      <c r="S58" s="31" t="s">
        <v>34</v>
      </c>
      <c r="T58" s="31" t="s">
        <v>34</v>
      </c>
      <c r="U58" s="31" t="s">
        <v>34</v>
      </c>
      <c r="V58" s="31" t="s">
        <v>34</v>
      </c>
      <c r="W58" s="31" t="s">
        <v>34</v>
      </c>
      <c r="X58" s="31" t="s">
        <v>34</v>
      </c>
      <c r="Y58" s="31" t="s">
        <v>34</v>
      </c>
      <c r="Z58" s="31" t="s">
        <v>34</v>
      </c>
      <c r="AA58" s="31" t="s">
        <v>34</v>
      </c>
      <c r="AB58" s="31" t="s">
        <v>34</v>
      </c>
      <c r="AC58" s="31" t="s">
        <v>34</v>
      </c>
      <c r="AD58" s="31" t="s">
        <v>34</v>
      </c>
      <c r="AE58" s="31" t="s">
        <v>34</v>
      </c>
      <c r="AF58" s="31" t="s">
        <v>34</v>
      </c>
      <c r="AG58" s="31" t="s">
        <v>34</v>
      </c>
      <c r="AH58" s="31" t="s">
        <v>34</v>
      </c>
      <c r="AI58" s="31" t="s">
        <v>34</v>
      </c>
      <c r="AJ58" s="31" t="s">
        <v>34</v>
      </c>
    </row>
    <row r="59" spans="1:36">
      <c r="A59" s="48"/>
      <c r="B59" s="21" t="s">
        <v>2</v>
      </c>
      <c r="C59" s="21" t="s">
        <v>33</v>
      </c>
      <c r="D59" s="23" t="s">
        <v>149</v>
      </c>
      <c r="E59" s="23" t="s">
        <v>198</v>
      </c>
      <c r="F59" s="31">
        <v>0.78</v>
      </c>
      <c r="G59" s="31">
        <v>0.78</v>
      </c>
      <c r="H59" s="31">
        <v>0.78</v>
      </c>
      <c r="I59" s="31">
        <v>0.78</v>
      </c>
      <c r="J59" s="31">
        <v>0.78</v>
      </c>
      <c r="K59" s="31">
        <v>0.78</v>
      </c>
      <c r="L59" s="31">
        <v>0.78</v>
      </c>
      <c r="M59" s="31">
        <v>0.78</v>
      </c>
      <c r="N59" s="31">
        <v>0.78</v>
      </c>
      <c r="O59" s="31">
        <v>0.78</v>
      </c>
      <c r="P59" s="31">
        <v>0.78</v>
      </c>
      <c r="Q59" s="31">
        <v>0.78</v>
      </c>
      <c r="R59" s="31">
        <v>0.78</v>
      </c>
      <c r="S59" s="31">
        <v>0.78</v>
      </c>
      <c r="T59" s="31">
        <v>0.78</v>
      </c>
      <c r="U59" s="31">
        <v>0.78</v>
      </c>
      <c r="V59" s="31">
        <v>0.78</v>
      </c>
      <c r="W59" s="31">
        <v>0.78</v>
      </c>
      <c r="X59" s="31">
        <v>0.78</v>
      </c>
      <c r="Y59" s="31">
        <v>0.78</v>
      </c>
      <c r="Z59" s="31">
        <v>0.78</v>
      </c>
      <c r="AA59" s="31">
        <v>0.78</v>
      </c>
      <c r="AB59" s="31">
        <v>0.78</v>
      </c>
      <c r="AC59" s="31">
        <v>0.78</v>
      </c>
      <c r="AD59" s="31">
        <v>0.78</v>
      </c>
      <c r="AE59" s="31">
        <v>0.78</v>
      </c>
      <c r="AF59" s="31">
        <v>0.78</v>
      </c>
      <c r="AG59" s="31">
        <v>0.78</v>
      </c>
      <c r="AH59" s="31">
        <v>0.78</v>
      </c>
      <c r="AI59" s="31">
        <v>0.78</v>
      </c>
      <c r="AJ59" s="31">
        <v>0.78</v>
      </c>
    </row>
    <row r="60" spans="1:36" ht="18">
      <c r="A60" s="48"/>
      <c r="B60" s="21" t="s">
        <v>153</v>
      </c>
      <c r="C60" s="21" t="s">
        <v>33</v>
      </c>
      <c r="D60" s="23" t="s">
        <v>149</v>
      </c>
      <c r="E60" s="23" t="s">
        <v>198</v>
      </c>
      <c r="F60" s="31">
        <v>0.78</v>
      </c>
      <c r="G60" s="31">
        <v>0.78</v>
      </c>
      <c r="H60" s="31">
        <v>0.78</v>
      </c>
      <c r="I60" s="31">
        <v>0.78</v>
      </c>
      <c r="J60" s="31">
        <v>0.78</v>
      </c>
      <c r="K60" s="31">
        <v>0.78</v>
      </c>
      <c r="L60" s="31">
        <v>0.78</v>
      </c>
      <c r="M60" s="31">
        <v>0.78</v>
      </c>
      <c r="N60" s="31">
        <v>0.78</v>
      </c>
      <c r="O60" s="31">
        <v>0.78</v>
      </c>
      <c r="P60" s="31">
        <v>0.78</v>
      </c>
      <c r="Q60" s="31">
        <v>0.78</v>
      </c>
      <c r="R60" s="31">
        <v>0.78</v>
      </c>
      <c r="S60" s="31">
        <v>0.78</v>
      </c>
      <c r="T60" s="31">
        <v>0.78</v>
      </c>
      <c r="U60" s="31">
        <v>0.78</v>
      </c>
      <c r="V60" s="31">
        <v>0.78</v>
      </c>
      <c r="W60" s="31">
        <v>0.78</v>
      </c>
      <c r="X60" s="31">
        <v>0.78</v>
      </c>
      <c r="Y60" s="31">
        <v>0.78</v>
      </c>
      <c r="Z60" s="31">
        <v>0.78</v>
      </c>
      <c r="AA60" s="31">
        <v>0.78</v>
      </c>
      <c r="AB60" s="31">
        <v>0.78</v>
      </c>
      <c r="AC60" s="31">
        <v>0.78</v>
      </c>
      <c r="AD60" s="31">
        <v>0.78</v>
      </c>
      <c r="AE60" s="31">
        <v>0.78</v>
      </c>
      <c r="AF60" s="31">
        <v>0.78</v>
      </c>
      <c r="AG60" s="31">
        <v>0.78</v>
      </c>
      <c r="AH60" s="31">
        <v>0.78</v>
      </c>
      <c r="AI60" s="31">
        <v>0.78</v>
      </c>
      <c r="AJ60" s="31">
        <v>0.78</v>
      </c>
    </row>
    <row r="61" spans="1:36" ht="18">
      <c r="A61" s="48"/>
      <c r="B61" s="21" t="s">
        <v>154</v>
      </c>
      <c r="C61" s="21" t="s">
        <v>33</v>
      </c>
      <c r="D61" s="23" t="s">
        <v>149</v>
      </c>
      <c r="E61" s="23" t="s">
        <v>198</v>
      </c>
      <c r="F61" s="31">
        <v>0.78</v>
      </c>
      <c r="G61" s="31">
        <v>0.78</v>
      </c>
      <c r="H61" s="31">
        <v>0.78</v>
      </c>
      <c r="I61" s="31">
        <v>0.78</v>
      </c>
      <c r="J61" s="31">
        <v>0.78</v>
      </c>
      <c r="K61" s="31">
        <v>0.78</v>
      </c>
      <c r="L61" s="31">
        <v>0.78</v>
      </c>
      <c r="M61" s="31">
        <v>0.78</v>
      </c>
      <c r="N61" s="31">
        <v>0.78</v>
      </c>
      <c r="O61" s="31">
        <v>0.78</v>
      </c>
      <c r="P61" s="31">
        <v>0.78</v>
      </c>
      <c r="Q61" s="31">
        <v>0.78</v>
      </c>
      <c r="R61" s="31">
        <v>0.78</v>
      </c>
      <c r="S61" s="31">
        <v>0.78</v>
      </c>
      <c r="T61" s="31">
        <v>0.78</v>
      </c>
      <c r="U61" s="31">
        <v>0.78</v>
      </c>
      <c r="V61" s="31">
        <v>0.78</v>
      </c>
      <c r="W61" s="31">
        <v>0.78</v>
      </c>
      <c r="X61" s="31">
        <v>0.78</v>
      </c>
      <c r="Y61" s="31">
        <v>0.78</v>
      </c>
      <c r="Z61" s="31">
        <v>0.78</v>
      </c>
      <c r="AA61" s="31">
        <v>0.78</v>
      </c>
      <c r="AB61" s="31">
        <v>0.78</v>
      </c>
      <c r="AC61" s="31">
        <v>0.78</v>
      </c>
      <c r="AD61" s="31">
        <v>0.78</v>
      </c>
      <c r="AE61" s="31">
        <v>0.78</v>
      </c>
      <c r="AF61" s="31">
        <v>0.78</v>
      </c>
      <c r="AG61" s="31">
        <v>0.78</v>
      </c>
      <c r="AH61" s="31">
        <v>0.78</v>
      </c>
      <c r="AI61" s="31">
        <v>0.78</v>
      </c>
      <c r="AJ61" s="31">
        <v>0.78</v>
      </c>
    </row>
    <row r="62" spans="1:36" ht="18">
      <c r="A62" s="48"/>
      <c r="B62" s="21" t="s">
        <v>116</v>
      </c>
      <c r="C62" s="21" t="s">
        <v>155</v>
      </c>
      <c r="D62" s="23" t="s">
        <v>149</v>
      </c>
      <c r="E62" s="23" t="s">
        <v>198</v>
      </c>
      <c r="F62" s="31">
        <v>0.04</v>
      </c>
      <c r="G62" s="31">
        <v>0.04</v>
      </c>
      <c r="H62" s="31">
        <v>0.04</v>
      </c>
      <c r="I62" s="31">
        <v>0.04</v>
      </c>
      <c r="J62" s="31">
        <v>0.04</v>
      </c>
      <c r="K62" s="31">
        <v>0.04</v>
      </c>
      <c r="L62" s="31">
        <v>0.04</v>
      </c>
      <c r="M62" s="31">
        <v>0.04</v>
      </c>
      <c r="N62" s="31">
        <v>0.04</v>
      </c>
      <c r="O62" s="31">
        <v>0.04</v>
      </c>
      <c r="P62" s="31">
        <v>0.04</v>
      </c>
      <c r="Q62" s="31">
        <v>0.04</v>
      </c>
      <c r="R62" s="31">
        <v>0.04</v>
      </c>
      <c r="S62" s="31">
        <v>0.04</v>
      </c>
      <c r="T62" s="31">
        <v>0.04</v>
      </c>
      <c r="U62" s="31">
        <v>0.04</v>
      </c>
      <c r="V62" s="31">
        <v>0.04</v>
      </c>
      <c r="W62" s="31">
        <v>0.04</v>
      </c>
      <c r="X62" s="31">
        <v>0.04</v>
      </c>
      <c r="Y62" s="31">
        <v>0.04</v>
      </c>
      <c r="Z62" s="31">
        <v>0.04</v>
      </c>
      <c r="AA62" s="31">
        <v>0.04</v>
      </c>
      <c r="AB62" s="31">
        <v>0.04</v>
      </c>
      <c r="AC62" s="31">
        <v>0.04</v>
      </c>
      <c r="AD62" s="31">
        <v>0.04</v>
      </c>
      <c r="AE62" s="31">
        <v>0.04</v>
      </c>
      <c r="AF62" s="31">
        <v>0.04</v>
      </c>
      <c r="AG62" s="31">
        <v>0.04</v>
      </c>
      <c r="AH62" s="31">
        <v>0.04</v>
      </c>
      <c r="AI62" s="31">
        <v>0.04</v>
      </c>
      <c r="AJ62" s="31">
        <v>0.04</v>
      </c>
    </row>
    <row r="63" spans="1:36">
      <c r="A63" s="48"/>
      <c r="D63" s="23"/>
      <c r="E63" s="23"/>
      <c r="AI63" s="49"/>
    </row>
    <row r="64" spans="1:36" s="43" customFormat="1">
      <c r="A64" s="47"/>
      <c r="B64" s="17" t="s">
        <v>30</v>
      </c>
      <c r="C64" s="17" t="s">
        <v>44</v>
      </c>
      <c r="D64" s="17"/>
      <c r="E64" s="17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50"/>
      <c r="AE64" s="50"/>
      <c r="AF64" s="50"/>
      <c r="AG64" s="50"/>
      <c r="AH64" s="50"/>
      <c r="AI64" s="50"/>
      <c r="AJ64" s="50"/>
    </row>
    <row r="65" spans="1:36" s="43" customFormat="1">
      <c r="A65" s="47"/>
      <c r="B65" s="17" t="s">
        <v>21</v>
      </c>
      <c r="C65" s="17" t="s">
        <v>23</v>
      </c>
      <c r="D65" s="17" t="s">
        <v>28</v>
      </c>
      <c r="E65" s="17" t="s">
        <v>178</v>
      </c>
      <c r="F65" s="35">
        <v>1990</v>
      </c>
      <c r="G65" s="35">
        <v>1991</v>
      </c>
      <c r="H65" s="35">
        <v>1992</v>
      </c>
      <c r="I65" s="35">
        <v>1993</v>
      </c>
      <c r="J65" s="35">
        <v>1994</v>
      </c>
      <c r="K65" s="35">
        <v>1995</v>
      </c>
      <c r="L65" s="35">
        <v>1996</v>
      </c>
      <c r="M65" s="35">
        <v>1997</v>
      </c>
      <c r="N65" s="35">
        <v>1998</v>
      </c>
      <c r="O65" s="35">
        <v>1999</v>
      </c>
      <c r="P65" s="35">
        <v>2000</v>
      </c>
      <c r="Q65" s="35">
        <v>2001</v>
      </c>
      <c r="R65" s="35">
        <v>2002</v>
      </c>
      <c r="S65" s="35">
        <v>2003</v>
      </c>
      <c r="T65" s="35">
        <v>2004</v>
      </c>
      <c r="U65" s="35">
        <v>2005</v>
      </c>
      <c r="V65" s="35">
        <v>2006</v>
      </c>
      <c r="W65" s="35">
        <v>2007</v>
      </c>
      <c r="X65" s="35">
        <v>2008</v>
      </c>
      <c r="Y65" s="35">
        <v>2009</v>
      </c>
      <c r="Z65" s="35">
        <v>2010</v>
      </c>
      <c r="AA65" s="35">
        <v>2011</v>
      </c>
      <c r="AB65" s="35">
        <v>2012</v>
      </c>
      <c r="AC65" s="35">
        <v>2013</v>
      </c>
      <c r="AD65" s="35">
        <v>2014</v>
      </c>
      <c r="AE65" s="35">
        <v>2015</v>
      </c>
      <c r="AF65" s="35">
        <v>2016</v>
      </c>
      <c r="AG65" s="35">
        <v>2017</v>
      </c>
      <c r="AH65" s="35">
        <v>2018</v>
      </c>
      <c r="AI65" s="35">
        <v>2019</v>
      </c>
      <c r="AJ65" s="35">
        <v>2020</v>
      </c>
    </row>
    <row r="66" spans="1:36" ht="18">
      <c r="A66" s="48"/>
      <c r="B66" s="21" t="s">
        <v>150</v>
      </c>
      <c r="C66" s="21" t="s">
        <v>33</v>
      </c>
      <c r="D66" s="21" t="s">
        <v>149</v>
      </c>
      <c r="E66" s="21" t="s">
        <v>198</v>
      </c>
      <c r="F66" s="31">
        <v>74</v>
      </c>
      <c r="G66" s="31">
        <v>74</v>
      </c>
      <c r="H66" s="31">
        <v>74</v>
      </c>
      <c r="I66" s="31">
        <v>74</v>
      </c>
      <c r="J66" s="31">
        <v>74</v>
      </c>
      <c r="K66" s="31">
        <v>74</v>
      </c>
      <c r="L66" s="31">
        <v>74</v>
      </c>
      <c r="M66" s="31">
        <v>74</v>
      </c>
      <c r="N66" s="31">
        <v>74</v>
      </c>
      <c r="O66" s="31">
        <v>74</v>
      </c>
      <c r="P66" s="31">
        <v>74</v>
      </c>
      <c r="Q66" s="31">
        <v>74</v>
      </c>
      <c r="R66" s="31">
        <v>74</v>
      </c>
      <c r="S66" s="31">
        <v>74</v>
      </c>
      <c r="T66" s="31">
        <v>74</v>
      </c>
      <c r="U66" s="31">
        <v>74</v>
      </c>
      <c r="V66" s="31">
        <v>74</v>
      </c>
      <c r="W66" s="31">
        <v>74</v>
      </c>
      <c r="X66" s="31">
        <v>74</v>
      </c>
      <c r="Y66" s="31">
        <v>74</v>
      </c>
      <c r="Z66" s="31">
        <v>74</v>
      </c>
      <c r="AA66" s="31">
        <v>74</v>
      </c>
      <c r="AB66" s="31">
        <v>74</v>
      </c>
      <c r="AC66" s="31">
        <v>74</v>
      </c>
      <c r="AD66" s="31">
        <v>74</v>
      </c>
      <c r="AE66" s="31">
        <v>74</v>
      </c>
      <c r="AF66" s="31">
        <v>74</v>
      </c>
      <c r="AG66" s="31">
        <v>74</v>
      </c>
      <c r="AH66" s="31">
        <v>74</v>
      </c>
      <c r="AI66" s="31">
        <v>74</v>
      </c>
      <c r="AJ66" s="31">
        <v>74</v>
      </c>
    </row>
    <row r="67" spans="1:36" ht="18">
      <c r="A67" s="48"/>
      <c r="B67" s="21" t="s">
        <v>151</v>
      </c>
      <c r="C67" s="21" t="s">
        <v>33</v>
      </c>
      <c r="D67" s="21" t="s">
        <v>149</v>
      </c>
      <c r="E67" s="21" t="s">
        <v>198</v>
      </c>
      <c r="F67" s="31">
        <v>0.67</v>
      </c>
      <c r="G67" s="31">
        <v>0.67</v>
      </c>
      <c r="H67" s="31">
        <v>0.67</v>
      </c>
      <c r="I67" s="31">
        <v>0.67</v>
      </c>
      <c r="J67" s="31">
        <v>0.67</v>
      </c>
      <c r="K67" s="31">
        <v>0.67</v>
      </c>
      <c r="L67" s="31">
        <v>0.67</v>
      </c>
      <c r="M67" s="31">
        <v>0.67</v>
      </c>
      <c r="N67" s="31">
        <v>0.67</v>
      </c>
      <c r="O67" s="31">
        <v>0.67</v>
      </c>
      <c r="P67" s="31">
        <v>0.67</v>
      </c>
      <c r="Q67" s="31">
        <v>0.67</v>
      </c>
      <c r="R67" s="31">
        <v>0.67</v>
      </c>
      <c r="S67" s="31">
        <v>0.67</v>
      </c>
      <c r="T67" s="31">
        <v>0.67</v>
      </c>
      <c r="U67" s="31">
        <v>0.67</v>
      </c>
      <c r="V67" s="31">
        <v>0.67</v>
      </c>
      <c r="W67" s="31">
        <v>0.67</v>
      </c>
      <c r="X67" s="31">
        <v>0.67</v>
      </c>
      <c r="Y67" s="31">
        <v>0.67</v>
      </c>
      <c r="Z67" s="31">
        <v>0.67</v>
      </c>
      <c r="AA67" s="31">
        <v>0.67</v>
      </c>
      <c r="AB67" s="31">
        <v>0.67</v>
      </c>
      <c r="AC67" s="31">
        <v>0.67</v>
      </c>
      <c r="AD67" s="31">
        <v>0.67</v>
      </c>
      <c r="AE67" s="31">
        <v>0.67</v>
      </c>
      <c r="AF67" s="31">
        <v>0.67</v>
      </c>
      <c r="AG67" s="31">
        <v>0.67</v>
      </c>
      <c r="AH67" s="31">
        <v>0.67</v>
      </c>
      <c r="AI67" s="31">
        <v>0.67</v>
      </c>
      <c r="AJ67" s="31">
        <v>0.67</v>
      </c>
    </row>
    <row r="68" spans="1:36">
      <c r="A68" s="48"/>
      <c r="B68" s="21" t="s">
        <v>1</v>
      </c>
      <c r="C68" s="21" t="s">
        <v>33</v>
      </c>
      <c r="D68" s="21" t="s">
        <v>149</v>
      </c>
      <c r="E68" s="21" t="s">
        <v>198</v>
      </c>
      <c r="F68" s="31">
        <v>23</v>
      </c>
      <c r="G68" s="31">
        <v>23</v>
      </c>
      <c r="H68" s="31">
        <v>23</v>
      </c>
      <c r="I68" s="31">
        <v>23</v>
      </c>
      <c r="J68" s="31">
        <v>23</v>
      </c>
      <c r="K68" s="31">
        <v>23</v>
      </c>
      <c r="L68" s="31">
        <v>23</v>
      </c>
      <c r="M68" s="31">
        <v>23</v>
      </c>
      <c r="N68" s="31">
        <v>23</v>
      </c>
      <c r="O68" s="31">
        <v>23</v>
      </c>
      <c r="P68" s="31">
        <v>23</v>
      </c>
      <c r="Q68" s="31">
        <v>23</v>
      </c>
      <c r="R68" s="31">
        <v>23</v>
      </c>
      <c r="S68" s="31">
        <v>23</v>
      </c>
      <c r="T68" s="31">
        <v>23</v>
      </c>
      <c r="U68" s="31">
        <v>23</v>
      </c>
      <c r="V68" s="31">
        <v>23</v>
      </c>
      <c r="W68" s="31">
        <v>23</v>
      </c>
      <c r="X68" s="31">
        <v>23</v>
      </c>
      <c r="Y68" s="31">
        <v>23</v>
      </c>
      <c r="Z68" s="31">
        <v>23</v>
      </c>
      <c r="AA68" s="31">
        <v>23</v>
      </c>
      <c r="AB68" s="31">
        <v>23</v>
      </c>
      <c r="AC68" s="31">
        <v>23</v>
      </c>
      <c r="AD68" s="31">
        <v>23</v>
      </c>
      <c r="AE68" s="31">
        <v>23</v>
      </c>
      <c r="AF68" s="31">
        <v>23</v>
      </c>
      <c r="AG68" s="31">
        <v>23</v>
      </c>
      <c r="AH68" s="31">
        <v>23</v>
      </c>
      <c r="AI68" s="31">
        <v>23</v>
      </c>
      <c r="AJ68" s="31">
        <v>23</v>
      </c>
    </row>
    <row r="69" spans="1:36">
      <c r="A69" s="48"/>
      <c r="B69" s="21" t="s">
        <v>0</v>
      </c>
      <c r="C69" s="21" t="s">
        <v>33</v>
      </c>
      <c r="D69" s="21" t="s">
        <v>149</v>
      </c>
      <c r="E69" s="21" t="s">
        <v>198</v>
      </c>
      <c r="F69" s="31">
        <v>29</v>
      </c>
      <c r="G69" s="31">
        <v>29</v>
      </c>
      <c r="H69" s="31">
        <v>29</v>
      </c>
      <c r="I69" s="31">
        <v>29</v>
      </c>
      <c r="J69" s="31">
        <v>29</v>
      </c>
      <c r="K69" s="31">
        <v>29</v>
      </c>
      <c r="L69" s="31">
        <v>29</v>
      </c>
      <c r="M69" s="31">
        <v>29</v>
      </c>
      <c r="N69" s="31">
        <v>29</v>
      </c>
      <c r="O69" s="31">
        <v>29</v>
      </c>
      <c r="P69" s="31">
        <v>29</v>
      </c>
      <c r="Q69" s="31">
        <v>29</v>
      </c>
      <c r="R69" s="31">
        <v>29</v>
      </c>
      <c r="S69" s="31">
        <v>29</v>
      </c>
      <c r="T69" s="31">
        <v>29</v>
      </c>
      <c r="U69" s="31">
        <v>29</v>
      </c>
      <c r="V69" s="31">
        <v>29</v>
      </c>
      <c r="W69" s="31">
        <v>29</v>
      </c>
      <c r="X69" s="31">
        <v>29</v>
      </c>
      <c r="Y69" s="31">
        <v>29</v>
      </c>
      <c r="Z69" s="31">
        <v>29</v>
      </c>
      <c r="AA69" s="31">
        <v>29</v>
      </c>
      <c r="AB69" s="31">
        <v>29</v>
      </c>
      <c r="AC69" s="31">
        <v>29</v>
      </c>
      <c r="AD69" s="31">
        <v>29</v>
      </c>
      <c r="AE69" s="31">
        <v>29</v>
      </c>
      <c r="AF69" s="31">
        <v>29</v>
      </c>
      <c r="AG69" s="31">
        <v>29</v>
      </c>
      <c r="AH69" s="31">
        <v>29</v>
      </c>
      <c r="AI69" s="31">
        <v>29</v>
      </c>
      <c r="AJ69" s="31">
        <v>29</v>
      </c>
    </row>
    <row r="70" spans="1:36" ht="18">
      <c r="A70" s="48"/>
      <c r="B70" s="21" t="s">
        <v>152</v>
      </c>
      <c r="F70" s="31" t="s">
        <v>34</v>
      </c>
      <c r="G70" s="31" t="s">
        <v>34</v>
      </c>
      <c r="H70" s="31" t="s">
        <v>34</v>
      </c>
      <c r="I70" s="31" t="s">
        <v>34</v>
      </c>
      <c r="J70" s="31" t="s">
        <v>34</v>
      </c>
      <c r="K70" s="31" t="s">
        <v>34</v>
      </c>
      <c r="L70" s="31" t="s">
        <v>34</v>
      </c>
      <c r="M70" s="31" t="s">
        <v>34</v>
      </c>
      <c r="N70" s="31" t="s">
        <v>34</v>
      </c>
      <c r="O70" s="31" t="s">
        <v>34</v>
      </c>
      <c r="P70" s="31" t="s">
        <v>34</v>
      </c>
      <c r="Q70" s="31" t="s">
        <v>34</v>
      </c>
      <c r="R70" s="31" t="s">
        <v>34</v>
      </c>
      <c r="S70" s="31" t="s">
        <v>34</v>
      </c>
      <c r="T70" s="31" t="s">
        <v>34</v>
      </c>
      <c r="U70" s="31" t="s">
        <v>34</v>
      </c>
      <c r="V70" s="31" t="s">
        <v>34</v>
      </c>
      <c r="W70" s="31" t="s">
        <v>34</v>
      </c>
      <c r="X70" s="31" t="s">
        <v>34</v>
      </c>
      <c r="Y70" s="31" t="s">
        <v>34</v>
      </c>
      <c r="Z70" s="31" t="s">
        <v>34</v>
      </c>
      <c r="AA70" s="31" t="s">
        <v>34</v>
      </c>
      <c r="AB70" s="31" t="s">
        <v>34</v>
      </c>
      <c r="AC70" s="31" t="s">
        <v>34</v>
      </c>
      <c r="AD70" s="31" t="s">
        <v>34</v>
      </c>
      <c r="AE70" s="31" t="s">
        <v>34</v>
      </c>
      <c r="AF70" s="31" t="s">
        <v>34</v>
      </c>
      <c r="AG70" s="31" t="s">
        <v>34</v>
      </c>
      <c r="AH70" s="31" t="s">
        <v>34</v>
      </c>
      <c r="AI70" s="31" t="s">
        <v>34</v>
      </c>
      <c r="AJ70" s="31" t="s">
        <v>34</v>
      </c>
    </row>
    <row r="71" spans="1:36">
      <c r="A71" s="48"/>
      <c r="B71" s="21" t="s">
        <v>2</v>
      </c>
      <c r="C71" s="21" t="s">
        <v>33</v>
      </c>
      <c r="D71" s="21" t="s">
        <v>149</v>
      </c>
      <c r="E71" s="21" t="s">
        <v>198</v>
      </c>
      <c r="F71" s="31">
        <v>0.78</v>
      </c>
      <c r="G71" s="31">
        <v>0.78</v>
      </c>
      <c r="H71" s="31">
        <v>0.78</v>
      </c>
      <c r="I71" s="31">
        <v>0.78</v>
      </c>
      <c r="J71" s="31">
        <v>0.78</v>
      </c>
      <c r="K71" s="31">
        <v>0.78</v>
      </c>
      <c r="L71" s="31">
        <v>0.78</v>
      </c>
      <c r="M71" s="31">
        <v>0.78</v>
      </c>
      <c r="N71" s="31">
        <v>0.78</v>
      </c>
      <c r="O71" s="31">
        <v>0.78</v>
      </c>
      <c r="P71" s="31">
        <v>0.78</v>
      </c>
      <c r="Q71" s="31">
        <v>0.78</v>
      </c>
      <c r="R71" s="31">
        <v>0.78</v>
      </c>
      <c r="S71" s="31">
        <v>0.78</v>
      </c>
      <c r="T71" s="31">
        <v>0.78</v>
      </c>
      <c r="U71" s="31">
        <v>0.78</v>
      </c>
      <c r="V71" s="31">
        <v>0.78</v>
      </c>
      <c r="W71" s="31">
        <v>0.78</v>
      </c>
      <c r="X71" s="31">
        <v>0.78</v>
      </c>
      <c r="Y71" s="31">
        <v>0.78</v>
      </c>
      <c r="Z71" s="31">
        <v>0.78</v>
      </c>
      <c r="AA71" s="31">
        <v>0.78</v>
      </c>
      <c r="AB71" s="31">
        <v>0.78</v>
      </c>
      <c r="AC71" s="31">
        <v>0.78</v>
      </c>
      <c r="AD71" s="31">
        <v>0.78</v>
      </c>
      <c r="AE71" s="31">
        <v>0.78</v>
      </c>
      <c r="AF71" s="31">
        <v>0.78</v>
      </c>
      <c r="AG71" s="31">
        <v>0.78</v>
      </c>
      <c r="AH71" s="31">
        <v>0.78</v>
      </c>
      <c r="AI71" s="31">
        <v>0.78</v>
      </c>
      <c r="AJ71" s="31">
        <v>0.78</v>
      </c>
    </row>
    <row r="72" spans="1:36" ht="18">
      <c r="A72" s="48"/>
      <c r="B72" s="21" t="s">
        <v>153</v>
      </c>
      <c r="C72" s="21" t="s">
        <v>33</v>
      </c>
      <c r="D72" s="21" t="s">
        <v>149</v>
      </c>
      <c r="E72" s="21" t="s">
        <v>198</v>
      </c>
      <c r="F72" s="31">
        <v>0.78</v>
      </c>
      <c r="G72" s="31">
        <v>0.78</v>
      </c>
      <c r="H72" s="31">
        <v>0.78</v>
      </c>
      <c r="I72" s="31">
        <v>0.78</v>
      </c>
      <c r="J72" s="31">
        <v>0.78</v>
      </c>
      <c r="K72" s="31">
        <v>0.78</v>
      </c>
      <c r="L72" s="31">
        <v>0.78</v>
      </c>
      <c r="M72" s="31">
        <v>0.78</v>
      </c>
      <c r="N72" s="31">
        <v>0.78</v>
      </c>
      <c r="O72" s="31">
        <v>0.78</v>
      </c>
      <c r="P72" s="31">
        <v>0.78</v>
      </c>
      <c r="Q72" s="31">
        <v>0.78</v>
      </c>
      <c r="R72" s="31">
        <v>0.78</v>
      </c>
      <c r="S72" s="31">
        <v>0.78</v>
      </c>
      <c r="T72" s="31">
        <v>0.78</v>
      </c>
      <c r="U72" s="31">
        <v>0.78</v>
      </c>
      <c r="V72" s="31">
        <v>0.78</v>
      </c>
      <c r="W72" s="31">
        <v>0.78</v>
      </c>
      <c r="X72" s="31">
        <v>0.78</v>
      </c>
      <c r="Y72" s="31">
        <v>0.78</v>
      </c>
      <c r="Z72" s="31">
        <v>0.78</v>
      </c>
      <c r="AA72" s="31">
        <v>0.78</v>
      </c>
      <c r="AB72" s="31">
        <v>0.78</v>
      </c>
      <c r="AC72" s="31">
        <v>0.78</v>
      </c>
      <c r="AD72" s="31">
        <v>0.78</v>
      </c>
      <c r="AE72" s="31">
        <v>0.78</v>
      </c>
      <c r="AF72" s="31">
        <v>0.78</v>
      </c>
      <c r="AG72" s="31">
        <v>0.78</v>
      </c>
      <c r="AH72" s="31">
        <v>0.78</v>
      </c>
      <c r="AI72" s="31">
        <v>0.78</v>
      </c>
      <c r="AJ72" s="31">
        <v>0.78</v>
      </c>
    </row>
    <row r="73" spans="1:36" ht="18">
      <c r="A73" s="48"/>
      <c r="B73" s="21" t="s">
        <v>154</v>
      </c>
      <c r="C73" s="21" t="s">
        <v>33</v>
      </c>
      <c r="D73" s="21" t="s">
        <v>149</v>
      </c>
      <c r="E73" s="21" t="s">
        <v>198</v>
      </c>
      <c r="F73" s="31">
        <v>0.78</v>
      </c>
      <c r="G73" s="31">
        <v>0.78</v>
      </c>
      <c r="H73" s="31">
        <v>0.78</v>
      </c>
      <c r="I73" s="31">
        <v>0.78</v>
      </c>
      <c r="J73" s="31">
        <v>0.78</v>
      </c>
      <c r="K73" s="31">
        <v>0.78</v>
      </c>
      <c r="L73" s="31">
        <v>0.78</v>
      </c>
      <c r="M73" s="31">
        <v>0.78</v>
      </c>
      <c r="N73" s="31">
        <v>0.78</v>
      </c>
      <c r="O73" s="31">
        <v>0.78</v>
      </c>
      <c r="P73" s="31">
        <v>0.78</v>
      </c>
      <c r="Q73" s="31">
        <v>0.78</v>
      </c>
      <c r="R73" s="31">
        <v>0.78</v>
      </c>
      <c r="S73" s="31">
        <v>0.78</v>
      </c>
      <c r="T73" s="31">
        <v>0.78</v>
      </c>
      <c r="U73" s="31">
        <v>0.78</v>
      </c>
      <c r="V73" s="31">
        <v>0.78</v>
      </c>
      <c r="W73" s="31">
        <v>0.78</v>
      </c>
      <c r="X73" s="31">
        <v>0.78</v>
      </c>
      <c r="Y73" s="31">
        <v>0.78</v>
      </c>
      <c r="Z73" s="31">
        <v>0.78</v>
      </c>
      <c r="AA73" s="31">
        <v>0.78</v>
      </c>
      <c r="AB73" s="31">
        <v>0.78</v>
      </c>
      <c r="AC73" s="31">
        <v>0.78</v>
      </c>
      <c r="AD73" s="31">
        <v>0.78</v>
      </c>
      <c r="AE73" s="31">
        <v>0.78</v>
      </c>
      <c r="AF73" s="31">
        <v>0.78</v>
      </c>
      <c r="AG73" s="31">
        <v>0.78</v>
      </c>
      <c r="AH73" s="31">
        <v>0.78</v>
      </c>
      <c r="AI73" s="31">
        <v>0.78</v>
      </c>
      <c r="AJ73" s="31">
        <v>0.78</v>
      </c>
    </row>
    <row r="74" spans="1:36" ht="18">
      <c r="A74" s="48"/>
      <c r="B74" s="21" t="s">
        <v>116</v>
      </c>
      <c r="C74" s="21" t="s">
        <v>155</v>
      </c>
      <c r="D74" s="21" t="s">
        <v>149</v>
      </c>
      <c r="E74" s="21" t="s">
        <v>198</v>
      </c>
      <c r="F74" s="31">
        <v>0.04</v>
      </c>
      <c r="G74" s="31">
        <v>0.04</v>
      </c>
      <c r="H74" s="31">
        <v>0.04</v>
      </c>
      <c r="I74" s="31">
        <v>0.04</v>
      </c>
      <c r="J74" s="31">
        <v>0.04</v>
      </c>
      <c r="K74" s="31">
        <v>0.04</v>
      </c>
      <c r="L74" s="31">
        <v>0.04</v>
      </c>
      <c r="M74" s="31">
        <v>0.04</v>
      </c>
      <c r="N74" s="31">
        <v>0.04</v>
      </c>
      <c r="O74" s="31">
        <v>0.04</v>
      </c>
      <c r="P74" s="31">
        <v>0.04</v>
      </c>
      <c r="Q74" s="31">
        <v>0.04</v>
      </c>
      <c r="R74" s="31">
        <v>0.04</v>
      </c>
      <c r="S74" s="31">
        <v>0.04</v>
      </c>
      <c r="T74" s="31">
        <v>0.04</v>
      </c>
      <c r="U74" s="31">
        <v>0.04</v>
      </c>
      <c r="V74" s="31">
        <v>0.04</v>
      </c>
      <c r="W74" s="31">
        <v>0.04</v>
      </c>
      <c r="X74" s="31">
        <v>0.04</v>
      </c>
      <c r="Y74" s="31">
        <v>0.04</v>
      </c>
      <c r="Z74" s="31">
        <v>0.04</v>
      </c>
      <c r="AA74" s="31">
        <v>0.04</v>
      </c>
      <c r="AB74" s="31">
        <v>0.04</v>
      </c>
      <c r="AC74" s="31">
        <v>0.04</v>
      </c>
      <c r="AD74" s="31">
        <v>0.04</v>
      </c>
      <c r="AE74" s="31">
        <v>0.04</v>
      </c>
      <c r="AF74" s="31">
        <v>0.04</v>
      </c>
      <c r="AG74" s="31">
        <v>0.04</v>
      </c>
      <c r="AH74" s="31">
        <v>0.04</v>
      </c>
      <c r="AI74" s="31">
        <v>0.04</v>
      </c>
      <c r="AJ74" s="31">
        <v>0.04</v>
      </c>
    </row>
    <row r="75" spans="1:36">
      <c r="A75" s="48"/>
    </row>
    <row r="76" spans="1:36" s="43" customFormat="1">
      <c r="A76" s="47"/>
      <c r="B76" s="17" t="s">
        <v>30</v>
      </c>
      <c r="C76" s="17" t="s">
        <v>60</v>
      </c>
      <c r="D76" s="17"/>
      <c r="E76" s="17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50"/>
      <c r="AE76" s="50"/>
      <c r="AF76" s="50"/>
      <c r="AG76" s="50"/>
      <c r="AH76" s="50"/>
      <c r="AJ76" s="50"/>
    </row>
    <row r="77" spans="1:36" s="43" customFormat="1">
      <c r="A77" s="47"/>
      <c r="B77" s="17" t="s">
        <v>21</v>
      </c>
      <c r="C77" s="17" t="s">
        <v>23</v>
      </c>
      <c r="D77" s="17" t="s">
        <v>28</v>
      </c>
      <c r="E77" s="17" t="s">
        <v>178</v>
      </c>
      <c r="F77" s="35">
        <v>1990</v>
      </c>
      <c r="G77" s="35">
        <v>1991</v>
      </c>
      <c r="H77" s="35">
        <v>1992</v>
      </c>
      <c r="I77" s="35">
        <v>1993</v>
      </c>
      <c r="J77" s="35">
        <v>1994</v>
      </c>
      <c r="K77" s="35">
        <v>1995</v>
      </c>
      <c r="L77" s="35">
        <v>1996</v>
      </c>
      <c r="M77" s="35">
        <v>1997</v>
      </c>
      <c r="N77" s="35">
        <v>1998</v>
      </c>
      <c r="O77" s="35">
        <v>1999</v>
      </c>
      <c r="P77" s="35">
        <v>2000</v>
      </c>
      <c r="Q77" s="35">
        <v>2001</v>
      </c>
      <c r="R77" s="35">
        <v>2002</v>
      </c>
      <c r="S77" s="35">
        <v>2003</v>
      </c>
      <c r="T77" s="35">
        <v>2004</v>
      </c>
      <c r="U77" s="35">
        <v>2005</v>
      </c>
      <c r="V77" s="35">
        <v>2006</v>
      </c>
      <c r="W77" s="35">
        <v>2007</v>
      </c>
      <c r="X77" s="35">
        <v>2008</v>
      </c>
      <c r="Y77" s="35">
        <v>2009</v>
      </c>
      <c r="Z77" s="35">
        <v>2010</v>
      </c>
      <c r="AA77" s="35">
        <v>2011</v>
      </c>
      <c r="AB77" s="35">
        <v>2012</v>
      </c>
      <c r="AC77" s="35">
        <v>2013</v>
      </c>
      <c r="AD77" s="35">
        <v>2014</v>
      </c>
      <c r="AE77" s="35">
        <v>2015</v>
      </c>
      <c r="AF77" s="35">
        <v>2016</v>
      </c>
      <c r="AG77" s="35">
        <v>2017</v>
      </c>
      <c r="AH77" s="35">
        <v>2018</v>
      </c>
      <c r="AI77" s="35">
        <v>2019</v>
      </c>
      <c r="AJ77" s="35">
        <v>2020</v>
      </c>
    </row>
    <row r="78" spans="1:36" ht="18">
      <c r="A78" s="48"/>
      <c r="B78" s="21" t="s">
        <v>150</v>
      </c>
      <c r="C78" s="21" t="s">
        <v>33</v>
      </c>
      <c r="D78" s="21" t="s">
        <v>149</v>
      </c>
      <c r="E78" s="21" t="s">
        <v>199</v>
      </c>
      <c r="F78" s="31">
        <v>91</v>
      </c>
      <c r="G78" s="31">
        <v>91</v>
      </c>
      <c r="H78" s="31">
        <v>91</v>
      </c>
      <c r="I78" s="31">
        <v>91</v>
      </c>
      <c r="J78" s="31">
        <v>91</v>
      </c>
      <c r="K78" s="31">
        <v>91</v>
      </c>
      <c r="L78" s="31">
        <v>91</v>
      </c>
      <c r="M78" s="31">
        <v>91</v>
      </c>
      <c r="N78" s="31">
        <v>91</v>
      </c>
      <c r="O78" s="31">
        <v>91</v>
      </c>
      <c r="P78" s="31">
        <v>91</v>
      </c>
      <c r="Q78" s="31">
        <v>91</v>
      </c>
      <c r="R78" s="31">
        <v>91</v>
      </c>
      <c r="S78" s="31">
        <v>91</v>
      </c>
      <c r="T78" s="31">
        <v>91</v>
      </c>
      <c r="U78" s="31">
        <v>91</v>
      </c>
      <c r="V78" s="31">
        <v>91</v>
      </c>
      <c r="W78" s="31">
        <v>91</v>
      </c>
      <c r="X78" s="31">
        <v>91</v>
      </c>
      <c r="Y78" s="31">
        <v>91</v>
      </c>
      <c r="Z78" s="31">
        <v>91</v>
      </c>
      <c r="AA78" s="31">
        <v>91</v>
      </c>
      <c r="AB78" s="31">
        <v>91</v>
      </c>
      <c r="AC78" s="31">
        <v>91</v>
      </c>
      <c r="AD78" s="31">
        <v>91</v>
      </c>
      <c r="AE78" s="31">
        <v>91</v>
      </c>
      <c r="AF78" s="31">
        <v>91</v>
      </c>
      <c r="AG78" s="31">
        <v>91</v>
      </c>
      <c r="AH78" s="31">
        <v>91</v>
      </c>
      <c r="AI78" s="31">
        <v>91</v>
      </c>
      <c r="AJ78" s="31">
        <v>91</v>
      </c>
    </row>
    <row r="79" spans="1:36" ht="18">
      <c r="A79" s="48"/>
      <c r="B79" s="21" t="s">
        <v>151</v>
      </c>
      <c r="C79" s="21" t="s">
        <v>33</v>
      </c>
      <c r="D79" s="21" t="s">
        <v>149</v>
      </c>
      <c r="E79" s="21" t="s">
        <v>199</v>
      </c>
      <c r="F79" s="31">
        <v>11</v>
      </c>
      <c r="G79" s="31">
        <v>11</v>
      </c>
      <c r="H79" s="31">
        <v>11</v>
      </c>
      <c r="I79" s="31">
        <v>11</v>
      </c>
      <c r="J79" s="31">
        <v>11</v>
      </c>
      <c r="K79" s="31">
        <v>11</v>
      </c>
      <c r="L79" s="31">
        <v>11</v>
      </c>
      <c r="M79" s="31">
        <v>11</v>
      </c>
      <c r="N79" s="31">
        <v>11</v>
      </c>
      <c r="O79" s="31">
        <v>11</v>
      </c>
      <c r="P79" s="31">
        <v>11</v>
      </c>
      <c r="Q79" s="31">
        <v>11</v>
      </c>
      <c r="R79" s="31">
        <v>11</v>
      </c>
      <c r="S79" s="31">
        <v>11</v>
      </c>
      <c r="T79" s="31">
        <v>11</v>
      </c>
      <c r="U79" s="31">
        <v>11</v>
      </c>
      <c r="V79" s="31">
        <v>11</v>
      </c>
      <c r="W79" s="31">
        <v>11</v>
      </c>
      <c r="X79" s="31">
        <v>11</v>
      </c>
      <c r="Y79" s="31">
        <v>11</v>
      </c>
      <c r="Z79" s="31">
        <v>11</v>
      </c>
      <c r="AA79" s="31">
        <v>11</v>
      </c>
      <c r="AB79" s="31">
        <v>11</v>
      </c>
      <c r="AC79" s="31">
        <v>11</v>
      </c>
      <c r="AD79" s="31">
        <v>11</v>
      </c>
      <c r="AE79" s="31">
        <v>11</v>
      </c>
      <c r="AF79" s="31">
        <v>11</v>
      </c>
      <c r="AG79" s="31">
        <v>11</v>
      </c>
      <c r="AH79" s="31">
        <v>11</v>
      </c>
      <c r="AI79" s="31">
        <v>11</v>
      </c>
      <c r="AJ79" s="31">
        <v>11</v>
      </c>
    </row>
    <row r="80" spans="1:36">
      <c r="A80" s="48"/>
      <c r="B80" s="21" t="s">
        <v>1</v>
      </c>
      <c r="C80" s="21" t="s">
        <v>33</v>
      </c>
      <c r="D80" s="21" t="s">
        <v>149</v>
      </c>
      <c r="E80" s="21" t="s">
        <v>199</v>
      </c>
      <c r="F80" s="31">
        <v>300</v>
      </c>
      <c r="G80" s="31">
        <v>300</v>
      </c>
      <c r="H80" s="31">
        <v>300</v>
      </c>
      <c r="I80" s="31">
        <v>300</v>
      </c>
      <c r="J80" s="31">
        <v>300</v>
      </c>
      <c r="K80" s="31">
        <v>300</v>
      </c>
      <c r="L80" s="31">
        <v>300</v>
      </c>
      <c r="M80" s="31">
        <v>300</v>
      </c>
      <c r="N80" s="31">
        <v>300</v>
      </c>
      <c r="O80" s="31">
        <v>300</v>
      </c>
      <c r="P80" s="31">
        <v>300</v>
      </c>
      <c r="Q80" s="31">
        <v>300</v>
      </c>
      <c r="R80" s="31">
        <v>300</v>
      </c>
      <c r="S80" s="31">
        <v>300</v>
      </c>
      <c r="T80" s="31">
        <v>300</v>
      </c>
      <c r="U80" s="31">
        <v>300</v>
      </c>
      <c r="V80" s="31">
        <v>300</v>
      </c>
      <c r="W80" s="31">
        <v>300</v>
      </c>
      <c r="X80" s="31">
        <v>300</v>
      </c>
      <c r="Y80" s="31">
        <v>300</v>
      </c>
      <c r="Z80" s="31">
        <v>300</v>
      </c>
      <c r="AA80" s="31">
        <v>300</v>
      </c>
      <c r="AB80" s="31">
        <v>300</v>
      </c>
      <c r="AC80" s="31">
        <v>300</v>
      </c>
      <c r="AD80" s="31">
        <v>300</v>
      </c>
      <c r="AE80" s="31">
        <v>300</v>
      </c>
      <c r="AF80" s="31">
        <v>300</v>
      </c>
      <c r="AG80" s="31">
        <v>300</v>
      </c>
      <c r="AH80" s="31">
        <v>300</v>
      </c>
      <c r="AI80" s="31">
        <v>300</v>
      </c>
      <c r="AJ80" s="31">
        <v>300</v>
      </c>
    </row>
    <row r="81" spans="1:36">
      <c r="A81" s="48"/>
      <c r="B81" s="21" t="s">
        <v>0</v>
      </c>
      <c r="C81" s="21" t="s">
        <v>33</v>
      </c>
      <c r="D81" s="21" t="s">
        <v>149</v>
      </c>
      <c r="E81" s="21" t="s">
        <v>199</v>
      </c>
      <c r="F81" s="31">
        <v>570</v>
      </c>
      <c r="G81" s="31">
        <v>570</v>
      </c>
      <c r="H81" s="31">
        <v>570</v>
      </c>
      <c r="I81" s="31">
        <v>570</v>
      </c>
      <c r="J81" s="31">
        <v>570</v>
      </c>
      <c r="K81" s="31">
        <v>570</v>
      </c>
      <c r="L81" s="31">
        <v>570</v>
      </c>
      <c r="M81" s="31">
        <v>570</v>
      </c>
      <c r="N81" s="31">
        <v>570</v>
      </c>
      <c r="O81" s="31">
        <v>570</v>
      </c>
      <c r="P81" s="31">
        <v>570</v>
      </c>
      <c r="Q81" s="31">
        <v>570</v>
      </c>
      <c r="R81" s="31">
        <v>570</v>
      </c>
      <c r="S81" s="31">
        <v>570</v>
      </c>
      <c r="T81" s="31">
        <v>570</v>
      </c>
      <c r="U81" s="31">
        <v>570</v>
      </c>
      <c r="V81" s="31">
        <v>570</v>
      </c>
      <c r="W81" s="31">
        <v>570</v>
      </c>
      <c r="X81" s="31">
        <v>570</v>
      </c>
      <c r="Y81" s="31">
        <v>570</v>
      </c>
      <c r="Z81" s="31">
        <v>570</v>
      </c>
      <c r="AA81" s="31">
        <v>570</v>
      </c>
      <c r="AB81" s="31">
        <v>570</v>
      </c>
      <c r="AC81" s="31">
        <v>570</v>
      </c>
      <c r="AD81" s="31">
        <v>570</v>
      </c>
      <c r="AE81" s="31">
        <v>570</v>
      </c>
      <c r="AF81" s="31">
        <v>570</v>
      </c>
      <c r="AG81" s="31">
        <v>570</v>
      </c>
      <c r="AH81" s="31">
        <v>570</v>
      </c>
      <c r="AI81" s="31">
        <v>570</v>
      </c>
      <c r="AJ81" s="31">
        <v>570</v>
      </c>
    </row>
    <row r="82" spans="1:36" ht="18">
      <c r="A82" s="48"/>
      <c r="B82" s="21" t="s">
        <v>152</v>
      </c>
      <c r="C82" s="21" t="s">
        <v>33</v>
      </c>
      <c r="D82" s="21" t="s">
        <v>149</v>
      </c>
      <c r="E82" s="21" t="s">
        <v>199</v>
      </c>
      <c r="F82" s="31">
        <v>1.2</v>
      </c>
      <c r="G82" s="31">
        <v>1.2</v>
      </c>
      <c r="H82" s="31">
        <v>1.2</v>
      </c>
      <c r="I82" s="31">
        <v>1.2</v>
      </c>
      <c r="J82" s="31">
        <v>1.2</v>
      </c>
      <c r="K82" s="31">
        <v>1.2</v>
      </c>
      <c r="L82" s="31">
        <v>1.2</v>
      </c>
      <c r="M82" s="31">
        <v>1.2</v>
      </c>
      <c r="N82" s="31">
        <v>1.2</v>
      </c>
      <c r="O82" s="31">
        <v>1.2</v>
      </c>
      <c r="P82" s="31">
        <v>1.2</v>
      </c>
      <c r="Q82" s="31">
        <v>1.2</v>
      </c>
      <c r="R82" s="31">
        <v>1.2</v>
      </c>
      <c r="S82" s="31">
        <v>1.2</v>
      </c>
      <c r="T82" s="31">
        <v>1.2</v>
      </c>
      <c r="U82" s="31">
        <v>1.2</v>
      </c>
      <c r="V82" s="31">
        <v>1.2</v>
      </c>
      <c r="W82" s="31">
        <v>1.2</v>
      </c>
      <c r="X82" s="31">
        <v>1.2</v>
      </c>
      <c r="Y82" s="31">
        <v>1.2</v>
      </c>
      <c r="Z82" s="31">
        <v>1.2</v>
      </c>
      <c r="AA82" s="31">
        <v>1.2</v>
      </c>
      <c r="AB82" s="31">
        <v>1.2</v>
      </c>
      <c r="AC82" s="31">
        <v>1.2</v>
      </c>
      <c r="AD82" s="31">
        <v>1.2</v>
      </c>
      <c r="AE82" s="31">
        <v>1.2</v>
      </c>
      <c r="AF82" s="31">
        <v>1.2</v>
      </c>
      <c r="AG82" s="31">
        <v>1.2</v>
      </c>
      <c r="AH82" s="31">
        <v>1.2</v>
      </c>
      <c r="AI82" s="31">
        <v>1.2</v>
      </c>
      <c r="AJ82" s="31">
        <v>1.2</v>
      </c>
    </row>
    <row r="83" spans="1:36">
      <c r="A83" s="48"/>
      <c r="B83" s="21" t="s">
        <v>2</v>
      </c>
      <c r="C83" s="21" t="s">
        <v>33</v>
      </c>
      <c r="D83" s="21" t="s">
        <v>149</v>
      </c>
      <c r="E83" s="21" t="s">
        <v>199</v>
      </c>
      <c r="F83" s="31">
        <v>150</v>
      </c>
      <c r="G83" s="31">
        <v>150</v>
      </c>
      <c r="H83" s="31">
        <v>150</v>
      </c>
      <c r="I83" s="31">
        <v>150</v>
      </c>
      <c r="J83" s="31">
        <v>150</v>
      </c>
      <c r="K83" s="31">
        <v>150</v>
      </c>
      <c r="L83" s="31">
        <v>150</v>
      </c>
      <c r="M83" s="31">
        <v>150</v>
      </c>
      <c r="N83" s="31">
        <v>150</v>
      </c>
      <c r="O83" s="31">
        <v>150</v>
      </c>
      <c r="P83" s="31">
        <v>150</v>
      </c>
      <c r="Q83" s="31">
        <v>150</v>
      </c>
      <c r="R83" s="31">
        <v>150</v>
      </c>
      <c r="S83" s="31">
        <v>150</v>
      </c>
      <c r="T83" s="31">
        <v>150</v>
      </c>
      <c r="U83" s="31">
        <v>150</v>
      </c>
      <c r="V83" s="31">
        <v>150</v>
      </c>
      <c r="W83" s="31">
        <v>150</v>
      </c>
      <c r="X83" s="31">
        <v>150</v>
      </c>
      <c r="Y83" s="31">
        <v>150</v>
      </c>
      <c r="Z83" s="31">
        <v>150</v>
      </c>
      <c r="AA83" s="31">
        <v>150</v>
      </c>
      <c r="AB83" s="31">
        <v>150</v>
      </c>
      <c r="AC83" s="31">
        <v>150</v>
      </c>
      <c r="AD83" s="31">
        <v>150</v>
      </c>
      <c r="AE83" s="31">
        <v>150</v>
      </c>
      <c r="AF83" s="31">
        <v>150</v>
      </c>
      <c r="AG83" s="31">
        <v>150</v>
      </c>
      <c r="AH83" s="31">
        <v>150</v>
      </c>
      <c r="AI83" s="31">
        <v>150</v>
      </c>
      <c r="AJ83" s="31">
        <v>150</v>
      </c>
    </row>
    <row r="84" spans="1:36" ht="18">
      <c r="A84" s="48"/>
      <c r="B84" s="21" t="s">
        <v>153</v>
      </c>
      <c r="C84" s="21" t="s">
        <v>33</v>
      </c>
      <c r="D84" s="21" t="s">
        <v>149</v>
      </c>
      <c r="E84" s="21" t="s">
        <v>199</v>
      </c>
      <c r="F84" s="31">
        <v>143</v>
      </c>
      <c r="G84" s="31">
        <v>143</v>
      </c>
      <c r="H84" s="31">
        <v>143</v>
      </c>
      <c r="I84" s="31">
        <v>143</v>
      </c>
      <c r="J84" s="31">
        <v>143</v>
      </c>
      <c r="K84" s="31">
        <v>143</v>
      </c>
      <c r="L84" s="31">
        <v>143</v>
      </c>
      <c r="M84" s="31">
        <v>143</v>
      </c>
      <c r="N84" s="31">
        <v>143</v>
      </c>
      <c r="O84" s="31">
        <v>143</v>
      </c>
      <c r="P84" s="31">
        <v>143</v>
      </c>
      <c r="Q84" s="31">
        <v>143</v>
      </c>
      <c r="R84" s="31">
        <v>143</v>
      </c>
      <c r="S84" s="31">
        <v>143</v>
      </c>
      <c r="T84" s="31">
        <v>143</v>
      </c>
      <c r="U84" s="31">
        <v>143</v>
      </c>
      <c r="V84" s="31">
        <v>143</v>
      </c>
      <c r="W84" s="31">
        <v>143</v>
      </c>
      <c r="X84" s="31">
        <v>143</v>
      </c>
      <c r="Y84" s="31">
        <v>143</v>
      </c>
      <c r="Z84" s="31">
        <v>143</v>
      </c>
      <c r="AA84" s="31">
        <v>143</v>
      </c>
      <c r="AB84" s="31">
        <v>143</v>
      </c>
      <c r="AC84" s="31">
        <v>143</v>
      </c>
      <c r="AD84" s="31">
        <v>143</v>
      </c>
      <c r="AE84" s="31">
        <v>143</v>
      </c>
      <c r="AF84" s="31">
        <v>143</v>
      </c>
      <c r="AG84" s="31">
        <v>143</v>
      </c>
      <c r="AH84" s="31">
        <v>143</v>
      </c>
      <c r="AI84" s="31">
        <v>143</v>
      </c>
      <c r="AJ84" s="31">
        <v>143</v>
      </c>
    </row>
    <row r="85" spans="1:36" ht="18">
      <c r="A85" s="48"/>
      <c r="B85" s="21" t="s">
        <v>154</v>
      </c>
      <c r="C85" s="21" t="s">
        <v>33</v>
      </c>
      <c r="D85" s="21" t="s">
        <v>149</v>
      </c>
      <c r="E85" s="21" t="s">
        <v>199</v>
      </c>
      <c r="F85" s="31">
        <v>140</v>
      </c>
      <c r="G85" s="31">
        <v>140</v>
      </c>
      <c r="H85" s="31">
        <v>140</v>
      </c>
      <c r="I85" s="31">
        <v>140</v>
      </c>
      <c r="J85" s="31">
        <v>140</v>
      </c>
      <c r="K85" s="31">
        <v>140</v>
      </c>
      <c r="L85" s="31">
        <v>140</v>
      </c>
      <c r="M85" s="31">
        <v>140</v>
      </c>
      <c r="N85" s="31">
        <v>140</v>
      </c>
      <c r="O85" s="31">
        <v>140</v>
      </c>
      <c r="P85" s="31">
        <v>140</v>
      </c>
      <c r="Q85" s="31">
        <v>140</v>
      </c>
      <c r="R85" s="31">
        <v>140</v>
      </c>
      <c r="S85" s="31">
        <v>140</v>
      </c>
      <c r="T85" s="31">
        <v>140</v>
      </c>
      <c r="U85" s="31">
        <v>140</v>
      </c>
      <c r="V85" s="31">
        <v>140</v>
      </c>
      <c r="W85" s="31">
        <v>140</v>
      </c>
      <c r="X85" s="31">
        <v>140</v>
      </c>
      <c r="Y85" s="31">
        <v>140</v>
      </c>
      <c r="Z85" s="31">
        <v>140</v>
      </c>
      <c r="AA85" s="31">
        <v>140</v>
      </c>
      <c r="AB85" s="31">
        <v>140</v>
      </c>
      <c r="AC85" s="31">
        <v>140</v>
      </c>
      <c r="AD85" s="31">
        <v>140</v>
      </c>
      <c r="AE85" s="31">
        <v>140</v>
      </c>
      <c r="AF85" s="31">
        <v>140</v>
      </c>
      <c r="AG85" s="31">
        <v>140</v>
      </c>
      <c r="AH85" s="31">
        <v>140</v>
      </c>
      <c r="AI85" s="31">
        <v>140</v>
      </c>
      <c r="AJ85" s="31">
        <v>140</v>
      </c>
    </row>
    <row r="86" spans="1:36" ht="18">
      <c r="A86" s="48"/>
      <c r="B86" s="21" t="s">
        <v>116</v>
      </c>
      <c r="C86" s="21" t="s">
        <v>155</v>
      </c>
      <c r="D86" s="21" t="s">
        <v>149</v>
      </c>
      <c r="E86" s="21" t="s">
        <v>199</v>
      </c>
      <c r="F86" s="31">
        <v>0.28000000000000003</v>
      </c>
      <c r="G86" s="31">
        <v>0.28000000000000003</v>
      </c>
      <c r="H86" s="31">
        <v>0.28000000000000003</v>
      </c>
      <c r="I86" s="31">
        <v>0.28000000000000003</v>
      </c>
      <c r="J86" s="31">
        <v>0.28000000000000003</v>
      </c>
      <c r="K86" s="31">
        <v>0.28000000000000003</v>
      </c>
      <c r="L86" s="31">
        <v>0.28000000000000003</v>
      </c>
      <c r="M86" s="31">
        <v>0.28000000000000003</v>
      </c>
      <c r="N86" s="31">
        <v>0.28000000000000003</v>
      </c>
      <c r="O86" s="31">
        <v>0.28000000000000003</v>
      </c>
      <c r="P86" s="31">
        <v>0.28000000000000003</v>
      </c>
      <c r="Q86" s="31">
        <v>0.28000000000000003</v>
      </c>
      <c r="R86" s="31">
        <v>0.28000000000000003</v>
      </c>
      <c r="S86" s="31">
        <v>0.28000000000000003</v>
      </c>
      <c r="T86" s="31">
        <v>0.28000000000000003</v>
      </c>
      <c r="U86" s="31">
        <v>0.28000000000000003</v>
      </c>
      <c r="V86" s="31">
        <v>0.28000000000000003</v>
      </c>
      <c r="W86" s="31">
        <v>0.28000000000000003</v>
      </c>
      <c r="X86" s="31">
        <v>0.28000000000000003</v>
      </c>
      <c r="Y86" s="31">
        <v>0.28000000000000003</v>
      </c>
      <c r="Z86" s="31">
        <v>0.28000000000000003</v>
      </c>
      <c r="AA86" s="31">
        <v>0.28000000000000003</v>
      </c>
      <c r="AB86" s="31">
        <v>0.28000000000000003</v>
      </c>
      <c r="AC86" s="31">
        <v>0.28000000000000003</v>
      </c>
      <c r="AD86" s="31">
        <v>0.28000000000000003</v>
      </c>
      <c r="AE86" s="31">
        <v>0.28000000000000003</v>
      </c>
      <c r="AF86" s="31">
        <v>0.28000000000000003</v>
      </c>
      <c r="AG86" s="31">
        <v>0.28000000000000003</v>
      </c>
      <c r="AH86" s="31">
        <v>0.28000000000000003</v>
      </c>
      <c r="AI86" s="31">
        <v>0.28000000000000003</v>
      </c>
      <c r="AJ86" s="31">
        <v>0.28000000000000003</v>
      </c>
    </row>
    <row r="87" spans="1:36">
      <c r="A87" s="48"/>
    </row>
    <row r="88" spans="1:36" s="43" customFormat="1">
      <c r="A88" s="47"/>
      <c r="B88" s="17" t="s">
        <v>30</v>
      </c>
      <c r="C88" s="17" t="s">
        <v>59</v>
      </c>
      <c r="D88" s="17"/>
      <c r="E88" s="17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50"/>
      <c r="AE88" s="50"/>
      <c r="AF88" s="50"/>
      <c r="AG88" s="50"/>
      <c r="AH88" s="50"/>
      <c r="AJ88" s="50"/>
    </row>
    <row r="89" spans="1:36" s="43" customFormat="1">
      <c r="A89" s="47"/>
      <c r="B89" s="17" t="s">
        <v>21</v>
      </c>
      <c r="C89" s="17" t="s">
        <v>23</v>
      </c>
      <c r="D89" s="17" t="s">
        <v>28</v>
      </c>
      <c r="E89" s="17" t="s">
        <v>178</v>
      </c>
      <c r="F89" s="35">
        <v>1990</v>
      </c>
      <c r="G89" s="35">
        <v>1991</v>
      </c>
      <c r="H89" s="35">
        <v>1992</v>
      </c>
      <c r="I89" s="35">
        <v>1993</v>
      </c>
      <c r="J89" s="35">
        <v>1994</v>
      </c>
      <c r="K89" s="35">
        <v>1995</v>
      </c>
      <c r="L89" s="35">
        <v>1996</v>
      </c>
      <c r="M89" s="35">
        <v>1997</v>
      </c>
      <c r="N89" s="35">
        <v>1998</v>
      </c>
      <c r="O89" s="35">
        <v>1999</v>
      </c>
      <c r="P89" s="35">
        <v>2000</v>
      </c>
      <c r="Q89" s="35">
        <v>2001</v>
      </c>
      <c r="R89" s="35">
        <v>2002</v>
      </c>
      <c r="S89" s="35">
        <v>2003</v>
      </c>
      <c r="T89" s="35">
        <v>2004</v>
      </c>
      <c r="U89" s="35">
        <v>2005</v>
      </c>
      <c r="V89" s="35">
        <v>2006</v>
      </c>
      <c r="W89" s="35">
        <v>2007</v>
      </c>
      <c r="X89" s="35">
        <v>2008</v>
      </c>
      <c r="Y89" s="35">
        <v>2009</v>
      </c>
      <c r="Z89" s="35">
        <v>2010</v>
      </c>
      <c r="AA89" s="35">
        <v>2011</v>
      </c>
      <c r="AB89" s="35">
        <v>2012</v>
      </c>
      <c r="AC89" s="35">
        <v>2013</v>
      </c>
      <c r="AD89" s="35">
        <v>2014</v>
      </c>
      <c r="AE89" s="35">
        <v>2015</v>
      </c>
      <c r="AF89" s="35">
        <v>2016</v>
      </c>
      <c r="AG89" s="35">
        <v>2017</v>
      </c>
      <c r="AH89" s="35">
        <v>2018</v>
      </c>
      <c r="AI89" s="35">
        <v>2019</v>
      </c>
      <c r="AJ89" s="35">
        <v>2020</v>
      </c>
    </row>
    <row r="90" spans="1:36" ht="18">
      <c r="A90" s="48"/>
      <c r="B90" s="21" t="s">
        <v>150</v>
      </c>
      <c r="F90" s="31" t="s">
        <v>119</v>
      </c>
      <c r="G90" s="31" t="s">
        <v>119</v>
      </c>
      <c r="H90" s="31" t="s">
        <v>119</v>
      </c>
      <c r="I90" s="31" t="s">
        <v>119</v>
      </c>
      <c r="J90" s="31" t="s">
        <v>119</v>
      </c>
      <c r="K90" s="31" t="s">
        <v>119</v>
      </c>
      <c r="L90" s="31" t="s">
        <v>119</v>
      </c>
      <c r="M90" s="31" t="s">
        <v>119</v>
      </c>
      <c r="N90" s="31" t="s">
        <v>119</v>
      </c>
      <c r="O90" s="31" t="s">
        <v>119</v>
      </c>
      <c r="P90" s="31" t="s">
        <v>119</v>
      </c>
      <c r="Q90" s="31" t="s">
        <v>119</v>
      </c>
      <c r="R90" s="31" t="s">
        <v>119</v>
      </c>
      <c r="S90" s="31" t="s">
        <v>119</v>
      </c>
      <c r="T90" s="31" t="s">
        <v>119</v>
      </c>
      <c r="U90" s="31" t="s">
        <v>119</v>
      </c>
      <c r="V90" s="31" t="s">
        <v>119</v>
      </c>
      <c r="W90" s="31" t="s">
        <v>119</v>
      </c>
      <c r="X90" s="31" t="s">
        <v>119</v>
      </c>
      <c r="Y90" s="31" t="s">
        <v>119</v>
      </c>
      <c r="Z90" s="31" t="s">
        <v>119</v>
      </c>
      <c r="AA90" s="31" t="s">
        <v>119</v>
      </c>
      <c r="AB90" s="31" t="s">
        <v>119</v>
      </c>
      <c r="AC90" s="31" t="s">
        <v>119</v>
      </c>
      <c r="AD90" s="31" t="s">
        <v>119</v>
      </c>
      <c r="AE90" s="31" t="s">
        <v>119</v>
      </c>
      <c r="AF90" s="31" t="s">
        <v>119</v>
      </c>
      <c r="AG90" s="31" t="s">
        <v>119</v>
      </c>
      <c r="AH90" s="31" t="s">
        <v>119</v>
      </c>
      <c r="AI90" s="31" t="s">
        <v>119</v>
      </c>
      <c r="AJ90" s="31" t="s">
        <v>119</v>
      </c>
    </row>
    <row r="91" spans="1:36" ht="18">
      <c r="A91" s="48"/>
      <c r="B91" s="21" t="s">
        <v>151</v>
      </c>
      <c r="F91" s="31" t="s">
        <v>119</v>
      </c>
      <c r="G91" s="31" t="s">
        <v>119</v>
      </c>
      <c r="H91" s="31" t="s">
        <v>119</v>
      </c>
      <c r="I91" s="31" t="s">
        <v>119</v>
      </c>
      <c r="J91" s="31" t="s">
        <v>119</v>
      </c>
      <c r="K91" s="31" t="s">
        <v>119</v>
      </c>
      <c r="L91" s="31" t="s">
        <v>119</v>
      </c>
      <c r="M91" s="31" t="s">
        <v>119</v>
      </c>
      <c r="N91" s="31" t="s">
        <v>119</v>
      </c>
      <c r="O91" s="31" t="s">
        <v>119</v>
      </c>
      <c r="P91" s="31" t="s">
        <v>119</v>
      </c>
      <c r="Q91" s="31" t="s">
        <v>119</v>
      </c>
      <c r="R91" s="31" t="s">
        <v>119</v>
      </c>
      <c r="S91" s="31" t="s">
        <v>119</v>
      </c>
      <c r="T91" s="31" t="s">
        <v>119</v>
      </c>
      <c r="U91" s="31" t="s">
        <v>119</v>
      </c>
      <c r="V91" s="31" t="s">
        <v>119</v>
      </c>
      <c r="W91" s="31" t="s">
        <v>119</v>
      </c>
      <c r="X91" s="31" t="s">
        <v>119</v>
      </c>
      <c r="Y91" s="31" t="s">
        <v>119</v>
      </c>
      <c r="Z91" s="31" t="s">
        <v>119</v>
      </c>
      <c r="AA91" s="31" t="s">
        <v>119</v>
      </c>
      <c r="AB91" s="31" t="s">
        <v>119</v>
      </c>
      <c r="AC91" s="31" t="s">
        <v>119</v>
      </c>
      <c r="AD91" s="31" t="s">
        <v>119</v>
      </c>
      <c r="AE91" s="31" t="s">
        <v>119</v>
      </c>
      <c r="AF91" s="31" t="s">
        <v>119</v>
      </c>
      <c r="AG91" s="31" t="s">
        <v>119</v>
      </c>
      <c r="AH91" s="31" t="s">
        <v>119</v>
      </c>
      <c r="AI91" s="31" t="s">
        <v>119</v>
      </c>
      <c r="AJ91" s="31" t="s">
        <v>119</v>
      </c>
    </row>
    <row r="92" spans="1:36">
      <c r="A92" s="48"/>
      <c r="B92" s="21" t="s">
        <v>1</v>
      </c>
      <c r="F92" s="31" t="s">
        <v>119</v>
      </c>
      <c r="G92" s="31" t="s">
        <v>119</v>
      </c>
      <c r="H92" s="31" t="s">
        <v>119</v>
      </c>
      <c r="I92" s="31" t="s">
        <v>119</v>
      </c>
      <c r="J92" s="31" t="s">
        <v>119</v>
      </c>
      <c r="K92" s="31" t="s">
        <v>119</v>
      </c>
      <c r="L92" s="31" t="s">
        <v>119</v>
      </c>
      <c r="M92" s="31" t="s">
        <v>119</v>
      </c>
      <c r="N92" s="31" t="s">
        <v>119</v>
      </c>
      <c r="O92" s="31" t="s">
        <v>119</v>
      </c>
      <c r="P92" s="31" t="s">
        <v>119</v>
      </c>
      <c r="Q92" s="31" t="s">
        <v>119</v>
      </c>
      <c r="R92" s="31" t="s">
        <v>119</v>
      </c>
      <c r="S92" s="31" t="s">
        <v>119</v>
      </c>
      <c r="T92" s="31" t="s">
        <v>119</v>
      </c>
      <c r="U92" s="31" t="s">
        <v>119</v>
      </c>
      <c r="V92" s="31" t="s">
        <v>119</v>
      </c>
      <c r="W92" s="31" t="s">
        <v>119</v>
      </c>
      <c r="X92" s="31" t="s">
        <v>119</v>
      </c>
      <c r="Y92" s="31" t="s">
        <v>119</v>
      </c>
      <c r="Z92" s="31" t="s">
        <v>119</v>
      </c>
      <c r="AA92" s="31" t="s">
        <v>119</v>
      </c>
      <c r="AB92" s="31" t="s">
        <v>119</v>
      </c>
      <c r="AC92" s="31" t="s">
        <v>119</v>
      </c>
      <c r="AD92" s="31" t="s">
        <v>119</v>
      </c>
      <c r="AE92" s="31" t="s">
        <v>119</v>
      </c>
      <c r="AF92" s="31" t="s">
        <v>119</v>
      </c>
      <c r="AG92" s="31" t="s">
        <v>119</v>
      </c>
      <c r="AH92" s="31" t="s">
        <v>119</v>
      </c>
      <c r="AI92" s="31" t="s">
        <v>119</v>
      </c>
      <c r="AJ92" s="31" t="s">
        <v>119</v>
      </c>
    </row>
    <row r="93" spans="1:36">
      <c r="A93" s="48"/>
      <c r="B93" s="21" t="s">
        <v>0</v>
      </c>
      <c r="F93" s="31" t="s">
        <v>119</v>
      </c>
      <c r="G93" s="31" t="s">
        <v>119</v>
      </c>
      <c r="H93" s="31" t="s">
        <v>119</v>
      </c>
      <c r="I93" s="31" t="s">
        <v>119</v>
      </c>
      <c r="J93" s="31" t="s">
        <v>119</v>
      </c>
      <c r="K93" s="31" t="s">
        <v>119</v>
      </c>
      <c r="L93" s="31" t="s">
        <v>119</v>
      </c>
      <c r="M93" s="31" t="s">
        <v>119</v>
      </c>
      <c r="N93" s="31" t="s">
        <v>119</v>
      </c>
      <c r="O93" s="31" t="s">
        <v>119</v>
      </c>
      <c r="P93" s="31" t="s">
        <v>119</v>
      </c>
      <c r="Q93" s="31" t="s">
        <v>119</v>
      </c>
      <c r="R93" s="31" t="s">
        <v>119</v>
      </c>
      <c r="S93" s="31" t="s">
        <v>119</v>
      </c>
      <c r="T93" s="31" t="s">
        <v>119</v>
      </c>
      <c r="U93" s="31" t="s">
        <v>119</v>
      </c>
      <c r="V93" s="31" t="s">
        <v>119</v>
      </c>
      <c r="W93" s="31" t="s">
        <v>119</v>
      </c>
      <c r="X93" s="31" t="s">
        <v>119</v>
      </c>
      <c r="Y93" s="31" t="s">
        <v>119</v>
      </c>
      <c r="Z93" s="31" t="s">
        <v>119</v>
      </c>
      <c r="AA93" s="31" t="s">
        <v>119</v>
      </c>
      <c r="AB93" s="31" t="s">
        <v>119</v>
      </c>
      <c r="AC93" s="31" t="s">
        <v>119</v>
      </c>
      <c r="AD93" s="31" t="s">
        <v>119</v>
      </c>
      <c r="AE93" s="31" t="s">
        <v>119</v>
      </c>
      <c r="AF93" s="31" t="s">
        <v>119</v>
      </c>
      <c r="AG93" s="31" t="s">
        <v>119</v>
      </c>
      <c r="AH93" s="31" t="s">
        <v>119</v>
      </c>
      <c r="AI93" s="31" t="s">
        <v>119</v>
      </c>
      <c r="AJ93" s="31" t="s">
        <v>119</v>
      </c>
    </row>
    <row r="94" spans="1:36" ht="18">
      <c r="A94" s="48"/>
      <c r="B94" s="21" t="s">
        <v>152</v>
      </c>
      <c r="F94" s="31" t="s">
        <v>119</v>
      </c>
      <c r="G94" s="31" t="s">
        <v>119</v>
      </c>
      <c r="H94" s="31" t="s">
        <v>119</v>
      </c>
      <c r="I94" s="31" t="s">
        <v>119</v>
      </c>
      <c r="J94" s="31" t="s">
        <v>119</v>
      </c>
      <c r="K94" s="31" t="s">
        <v>119</v>
      </c>
      <c r="L94" s="31" t="s">
        <v>119</v>
      </c>
      <c r="M94" s="31" t="s">
        <v>119</v>
      </c>
      <c r="N94" s="31" t="s">
        <v>119</v>
      </c>
      <c r="O94" s="31" t="s">
        <v>119</v>
      </c>
      <c r="P94" s="31" t="s">
        <v>119</v>
      </c>
      <c r="Q94" s="31" t="s">
        <v>119</v>
      </c>
      <c r="R94" s="31" t="s">
        <v>119</v>
      </c>
      <c r="S94" s="31" t="s">
        <v>119</v>
      </c>
      <c r="T94" s="31" t="s">
        <v>119</v>
      </c>
      <c r="U94" s="31" t="s">
        <v>119</v>
      </c>
      <c r="V94" s="31" t="s">
        <v>119</v>
      </c>
      <c r="W94" s="31" t="s">
        <v>119</v>
      </c>
      <c r="X94" s="31" t="s">
        <v>119</v>
      </c>
      <c r="Y94" s="31" t="s">
        <v>119</v>
      </c>
      <c r="Z94" s="31" t="s">
        <v>119</v>
      </c>
      <c r="AA94" s="31" t="s">
        <v>119</v>
      </c>
      <c r="AB94" s="31" t="s">
        <v>119</v>
      </c>
      <c r="AC94" s="31" t="s">
        <v>119</v>
      </c>
      <c r="AD94" s="31" t="s">
        <v>119</v>
      </c>
      <c r="AE94" s="31" t="s">
        <v>119</v>
      </c>
      <c r="AF94" s="31" t="s">
        <v>119</v>
      </c>
      <c r="AG94" s="31" t="s">
        <v>119</v>
      </c>
      <c r="AH94" s="31" t="s">
        <v>119</v>
      </c>
      <c r="AI94" s="31" t="s">
        <v>119</v>
      </c>
      <c r="AJ94" s="31" t="s">
        <v>119</v>
      </c>
    </row>
    <row r="95" spans="1:36">
      <c r="A95" s="48"/>
      <c r="B95" s="21" t="s">
        <v>2</v>
      </c>
      <c r="F95" s="31" t="s">
        <v>119</v>
      </c>
      <c r="G95" s="31" t="s">
        <v>119</v>
      </c>
      <c r="H95" s="31" t="s">
        <v>119</v>
      </c>
      <c r="I95" s="31" t="s">
        <v>119</v>
      </c>
      <c r="J95" s="31" t="s">
        <v>119</v>
      </c>
      <c r="K95" s="31" t="s">
        <v>119</v>
      </c>
      <c r="L95" s="31" t="s">
        <v>119</v>
      </c>
      <c r="M95" s="31" t="s">
        <v>119</v>
      </c>
      <c r="N95" s="31" t="s">
        <v>119</v>
      </c>
      <c r="O95" s="31" t="s">
        <v>119</v>
      </c>
      <c r="P95" s="31" t="s">
        <v>119</v>
      </c>
      <c r="Q95" s="31" t="s">
        <v>119</v>
      </c>
      <c r="R95" s="31" t="s">
        <v>119</v>
      </c>
      <c r="S95" s="31" t="s">
        <v>119</v>
      </c>
      <c r="T95" s="31" t="s">
        <v>119</v>
      </c>
      <c r="U95" s="31" t="s">
        <v>119</v>
      </c>
      <c r="V95" s="31" t="s">
        <v>119</v>
      </c>
      <c r="W95" s="31" t="s">
        <v>119</v>
      </c>
      <c r="X95" s="31" t="s">
        <v>119</v>
      </c>
      <c r="Y95" s="31" t="s">
        <v>119</v>
      </c>
      <c r="Z95" s="31" t="s">
        <v>119</v>
      </c>
      <c r="AA95" s="31" t="s">
        <v>119</v>
      </c>
      <c r="AB95" s="31" t="s">
        <v>119</v>
      </c>
      <c r="AC95" s="31" t="s">
        <v>119</v>
      </c>
      <c r="AD95" s="31" t="s">
        <v>119</v>
      </c>
      <c r="AE95" s="31" t="s">
        <v>119</v>
      </c>
      <c r="AF95" s="31" t="s">
        <v>119</v>
      </c>
      <c r="AG95" s="31" t="s">
        <v>119</v>
      </c>
      <c r="AH95" s="31" t="s">
        <v>119</v>
      </c>
      <c r="AI95" s="31" t="s">
        <v>119</v>
      </c>
      <c r="AJ95" s="31" t="s">
        <v>119</v>
      </c>
    </row>
    <row r="96" spans="1:36" ht="18">
      <c r="A96" s="48"/>
      <c r="B96" s="21" t="s">
        <v>153</v>
      </c>
      <c r="F96" s="31" t="s">
        <v>119</v>
      </c>
      <c r="G96" s="31" t="s">
        <v>119</v>
      </c>
      <c r="H96" s="31" t="s">
        <v>119</v>
      </c>
      <c r="I96" s="31" t="s">
        <v>119</v>
      </c>
      <c r="J96" s="31" t="s">
        <v>119</v>
      </c>
      <c r="K96" s="31" t="s">
        <v>119</v>
      </c>
      <c r="L96" s="31" t="s">
        <v>119</v>
      </c>
      <c r="M96" s="31" t="s">
        <v>119</v>
      </c>
      <c r="N96" s="31" t="s">
        <v>119</v>
      </c>
      <c r="O96" s="31" t="s">
        <v>119</v>
      </c>
      <c r="P96" s="31" t="s">
        <v>119</v>
      </c>
      <c r="Q96" s="31" t="s">
        <v>119</v>
      </c>
      <c r="R96" s="31" t="s">
        <v>119</v>
      </c>
      <c r="S96" s="31" t="s">
        <v>119</v>
      </c>
      <c r="T96" s="31" t="s">
        <v>119</v>
      </c>
      <c r="U96" s="31" t="s">
        <v>119</v>
      </c>
      <c r="V96" s="31" t="s">
        <v>119</v>
      </c>
      <c r="W96" s="31" t="s">
        <v>119</v>
      </c>
      <c r="X96" s="31" t="s">
        <v>119</v>
      </c>
      <c r="Y96" s="31" t="s">
        <v>119</v>
      </c>
      <c r="Z96" s="31" t="s">
        <v>119</v>
      </c>
      <c r="AA96" s="31" t="s">
        <v>119</v>
      </c>
      <c r="AB96" s="31" t="s">
        <v>119</v>
      </c>
      <c r="AC96" s="31" t="s">
        <v>119</v>
      </c>
      <c r="AD96" s="31" t="s">
        <v>119</v>
      </c>
      <c r="AE96" s="31" t="s">
        <v>119</v>
      </c>
      <c r="AF96" s="31" t="s">
        <v>119</v>
      </c>
      <c r="AG96" s="31" t="s">
        <v>119</v>
      </c>
      <c r="AH96" s="31" t="s">
        <v>119</v>
      </c>
      <c r="AI96" s="31" t="s">
        <v>119</v>
      </c>
      <c r="AJ96" s="31" t="s">
        <v>119</v>
      </c>
    </row>
    <row r="97" spans="1:36" ht="18">
      <c r="A97" s="48"/>
      <c r="B97" s="21" t="s">
        <v>154</v>
      </c>
      <c r="F97" s="31" t="s">
        <v>119</v>
      </c>
      <c r="G97" s="31" t="s">
        <v>119</v>
      </c>
      <c r="H97" s="31" t="s">
        <v>119</v>
      </c>
      <c r="I97" s="31" t="s">
        <v>119</v>
      </c>
      <c r="J97" s="31" t="s">
        <v>119</v>
      </c>
      <c r="K97" s="31" t="s">
        <v>119</v>
      </c>
      <c r="L97" s="31" t="s">
        <v>119</v>
      </c>
      <c r="M97" s="31" t="s">
        <v>119</v>
      </c>
      <c r="N97" s="31" t="s">
        <v>119</v>
      </c>
      <c r="O97" s="31" t="s">
        <v>119</v>
      </c>
      <c r="P97" s="31" t="s">
        <v>119</v>
      </c>
      <c r="Q97" s="31" t="s">
        <v>119</v>
      </c>
      <c r="R97" s="31" t="s">
        <v>119</v>
      </c>
      <c r="S97" s="31" t="s">
        <v>119</v>
      </c>
      <c r="T97" s="31" t="s">
        <v>119</v>
      </c>
      <c r="U97" s="31" t="s">
        <v>119</v>
      </c>
      <c r="V97" s="31" t="s">
        <v>119</v>
      </c>
      <c r="W97" s="31" t="s">
        <v>119</v>
      </c>
      <c r="X97" s="31" t="s">
        <v>119</v>
      </c>
      <c r="Y97" s="31" t="s">
        <v>119</v>
      </c>
      <c r="Z97" s="31" t="s">
        <v>119</v>
      </c>
      <c r="AA97" s="31" t="s">
        <v>119</v>
      </c>
      <c r="AB97" s="31" t="s">
        <v>119</v>
      </c>
      <c r="AC97" s="31" t="s">
        <v>119</v>
      </c>
      <c r="AD97" s="31" t="s">
        <v>119</v>
      </c>
      <c r="AE97" s="31" t="s">
        <v>119</v>
      </c>
      <c r="AF97" s="31" t="s">
        <v>119</v>
      </c>
      <c r="AG97" s="31" t="s">
        <v>119</v>
      </c>
      <c r="AH97" s="31" t="s">
        <v>119</v>
      </c>
      <c r="AI97" s="31" t="s">
        <v>119</v>
      </c>
      <c r="AJ97" s="31" t="s">
        <v>119</v>
      </c>
    </row>
    <row r="98" spans="1:36">
      <c r="A98" s="48"/>
      <c r="B98" s="21" t="s">
        <v>116</v>
      </c>
      <c r="F98" s="31" t="s">
        <v>119</v>
      </c>
      <c r="G98" s="31" t="s">
        <v>119</v>
      </c>
      <c r="H98" s="31" t="s">
        <v>119</v>
      </c>
      <c r="I98" s="31" t="s">
        <v>119</v>
      </c>
      <c r="J98" s="31" t="s">
        <v>119</v>
      </c>
      <c r="K98" s="31" t="s">
        <v>119</v>
      </c>
      <c r="L98" s="31" t="s">
        <v>119</v>
      </c>
      <c r="M98" s="31" t="s">
        <v>119</v>
      </c>
      <c r="N98" s="31" t="s">
        <v>119</v>
      </c>
      <c r="O98" s="31" t="s">
        <v>119</v>
      </c>
      <c r="P98" s="31" t="s">
        <v>119</v>
      </c>
      <c r="Q98" s="31" t="s">
        <v>119</v>
      </c>
      <c r="R98" s="31" t="s">
        <v>119</v>
      </c>
      <c r="S98" s="31" t="s">
        <v>119</v>
      </c>
      <c r="T98" s="31" t="s">
        <v>119</v>
      </c>
      <c r="U98" s="31" t="s">
        <v>119</v>
      </c>
      <c r="V98" s="31" t="s">
        <v>119</v>
      </c>
      <c r="W98" s="31" t="s">
        <v>119</v>
      </c>
      <c r="X98" s="31" t="s">
        <v>119</v>
      </c>
      <c r="Y98" s="31" t="s">
        <v>119</v>
      </c>
      <c r="Z98" s="31" t="s">
        <v>119</v>
      </c>
      <c r="AA98" s="31" t="s">
        <v>119</v>
      </c>
      <c r="AB98" s="31" t="s">
        <v>119</v>
      </c>
      <c r="AC98" s="31" t="s">
        <v>119</v>
      </c>
      <c r="AD98" s="31" t="s">
        <v>119</v>
      </c>
      <c r="AE98" s="31" t="s">
        <v>119</v>
      </c>
      <c r="AF98" s="31" t="s">
        <v>119</v>
      </c>
      <c r="AG98" s="31" t="s">
        <v>119</v>
      </c>
      <c r="AH98" s="31" t="s">
        <v>119</v>
      </c>
      <c r="AI98" s="31" t="s">
        <v>119</v>
      </c>
      <c r="AJ98" s="31" t="s">
        <v>119</v>
      </c>
    </row>
    <row r="99" spans="1:36">
      <c r="A99" s="48"/>
    </row>
    <row r="100" spans="1:36">
      <c r="A100" s="48"/>
    </row>
    <row r="101" spans="1:36">
      <c r="A101" s="48"/>
    </row>
    <row r="102" spans="1:36">
      <c r="A102" s="48"/>
    </row>
    <row r="103" spans="1:36">
      <c r="A103" s="48"/>
    </row>
    <row r="104" spans="1:36">
      <c r="A104" s="48"/>
    </row>
    <row r="105" spans="1:36">
      <c r="A105" s="48"/>
    </row>
    <row r="106" spans="1:36">
      <c r="A106" s="48"/>
    </row>
    <row r="107" spans="1:36">
      <c r="A107" s="48"/>
    </row>
    <row r="108" spans="1:36">
      <c r="A108" s="48"/>
    </row>
    <row r="109" spans="1:36">
      <c r="A109" s="48"/>
    </row>
    <row r="110" spans="1:36">
      <c r="A110" s="48"/>
    </row>
    <row r="111" spans="1:36">
      <c r="A111" s="48"/>
    </row>
    <row r="112" spans="1:36">
      <c r="A112" s="48"/>
    </row>
    <row r="113" spans="1:1">
      <c r="A113" s="48"/>
    </row>
    <row r="114" spans="1:1">
      <c r="A114" s="48"/>
    </row>
    <row r="115" spans="1:1">
      <c r="A115" s="48"/>
    </row>
    <row r="116" spans="1:1">
      <c r="A116" s="48"/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5F7DA-F42B-463F-A1AC-FC94ADF26571}">
  <sheetPr>
    <tabColor rgb="FF92D050"/>
  </sheetPr>
  <dimension ref="A1:AJ98"/>
  <sheetViews>
    <sheetView zoomScale="75" zoomScaleNormal="75" workbookViewId="0">
      <selection activeCell="S36" sqref="S36"/>
    </sheetView>
  </sheetViews>
  <sheetFormatPr defaultColWidth="9.140625" defaultRowHeight="15"/>
  <cols>
    <col min="1" max="1" width="9.140625" style="42"/>
    <col min="2" max="2" width="17.7109375" style="21" bestFit="1" customWidth="1"/>
    <col min="3" max="3" width="8.28515625" style="21" customWidth="1"/>
    <col min="4" max="5" width="18.5703125" style="21" customWidth="1"/>
    <col min="6" max="16" width="9.42578125" style="34" bestFit="1" customWidth="1"/>
    <col min="17" max="17" width="9.42578125" style="49" bestFit="1" customWidth="1"/>
    <col min="18" max="34" width="8.7109375" style="49" bestFit="1" customWidth="1"/>
    <col min="35" max="35" width="9.28515625" style="42" bestFit="1" customWidth="1"/>
    <col min="36" max="36" width="8.7109375" style="49" bestFit="1" customWidth="1"/>
    <col min="37" max="16384" width="9.140625" style="42"/>
  </cols>
  <sheetData>
    <row r="1" spans="2:36">
      <c r="B1" s="28" t="s">
        <v>165</v>
      </c>
    </row>
    <row r="2" spans="2:36" s="43" customFormat="1">
      <c r="B2" s="17" t="s">
        <v>29</v>
      </c>
      <c r="C2" s="17" t="s">
        <v>31</v>
      </c>
      <c r="D2" s="17" t="s">
        <v>32</v>
      </c>
      <c r="E2" s="17"/>
      <c r="F2" s="35"/>
      <c r="H2" s="35"/>
      <c r="I2" s="35"/>
      <c r="J2" s="35"/>
      <c r="K2" s="35"/>
      <c r="L2" s="35"/>
      <c r="M2" s="35"/>
      <c r="N2" s="35"/>
      <c r="O2" s="35"/>
      <c r="P2" s="35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J2" s="50"/>
    </row>
    <row r="3" spans="2:36" s="43" customFormat="1">
      <c r="B3" s="17" t="s">
        <v>18</v>
      </c>
      <c r="C3" s="17" t="s">
        <v>53</v>
      </c>
      <c r="D3" s="17" t="s">
        <v>54</v>
      </c>
      <c r="E3" s="17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J3" s="50"/>
    </row>
    <row r="4" spans="2:36" s="43" customFormat="1">
      <c r="B4" s="17" t="s">
        <v>30</v>
      </c>
      <c r="C4" s="17" t="s">
        <v>22</v>
      </c>
      <c r="D4" s="17"/>
      <c r="E4" s="17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J4" s="50"/>
    </row>
    <row r="5" spans="2:36" s="43" customFormat="1">
      <c r="B5" s="17" t="s">
        <v>21</v>
      </c>
      <c r="C5" s="17" t="s">
        <v>23</v>
      </c>
      <c r="D5" s="17" t="s">
        <v>28</v>
      </c>
      <c r="E5" s="17" t="s">
        <v>178</v>
      </c>
      <c r="F5" s="35">
        <v>1990</v>
      </c>
      <c r="G5" s="35">
        <v>1991</v>
      </c>
      <c r="H5" s="35">
        <v>1992</v>
      </c>
      <c r="I5" s="35">
        <v>1993</v>
      </c>
      <c r="J5" s="35">
        <v>1994</v>
      </c>
      <c r="K5" s="35">
        <v>1995</v>
      </c>
      <c r="L5" s="35">
        <v>1996</v>
      </c>
      <c r="M5" s="35">
        <v>1997</v>
      </c>
      <c r="N5" s="35">
        <v>1998</v>
      </c>
      <c r="O5" s="35">
        <v>1999</v>
      </c>
      <c r="P5" s="35">
        <v>2000</v>
      </c>
      <c r="Q5" s="35">
        <v>2001</v>
      </c>
      <c r="R5" s="35">
        <v>2002</v>
      </c>
      <c r="S5" s="35">
        <v>2003</v>
      </c>
      <c r="T5" s="35">
        <v>2004</v>
      </c>
      <c r="U5" s="35">
        <v>2005</v>
      </c>
      <c r="V5" s="35">
        <v>2006</v>
      </c>
      <c r="W5" s="35">
        <v>2007</v>
      </c>
      <c r="X5" s="35">
        <v>2008</v>
      </c>
      <c r="Y5" s="35">
        <v>2009</v>
      </c>
      <c r="Z5" s="35">
        <v>2010</v>
      </c>
      <c r="AA5" s="35">
        <v>2011</v>
      </c>
      <c r="AB5" s="35">
        <v>2012</v>
      </c>
      <c r="AC5" s="35">
        <v>2013</v>
      </c>
      <c r="AD5" s="35">
        <v>2014</v>
      </c>
      <c r="AE5" s="35">
        <v>2015</v>
      </c>
      <c r="AF5" s="35">
        <v>2016</v>
      </c>
      <c r="AG5" s="35">
        <v>2017</v>
      </c>
      <c r="AH5" s="35">
        <v>2018</v>
      </c>
      <c r="AI5" s="35">
        <v>2019</v>
      </c>
      <c r="AJ5" s="35">
        <v>2020</v>
      </c>
    </row>
    <row r="6" spans="2:36" ht="18">
      <c r="B6" s="21" t="s">
        <v>150</v>
      </c>
      <c r="C6" s="21" t="s">
        <v>33</v>
      </c>
      <c r="D6" s="21" t="s">
        <v>149</v>
      </c>
      <c r="E6" s="21" t="s">
        <v>196</v>
      </c>
      <c r="F6" s="31">
        <v>173</v>
      </c>
      <c r="G6" s="31">
        <v>173</v>
      </c>
      <c r="H6" s="31">
        <v>173</v>
      </c>
      <c r="I6" s="31">
        <v>173</v>
      </c>
      <c r="J6" s="31">
        <v>173</v>
      </c>
      <c r="K6" s="31">
        <v>173</v>
      </c>
      <c r="L6" s="31">
        <v>173</v>
      </c>
      <c r="M6" s="31">
        <v>173</v>
      </c>
      <c r="N6" s="31">
        <v>173</v>
      </c>
      <c r="O6" s="31">
        <v>173</v>
      </c>
      <c r="P6" s="31">
        <v>173</v>
      </c>
      <c r="Q6" s="31">
        <v>173</v>
      </c>
      <c r="R6" s="31">
        <v>173</v>
      </c>
      <c r="S6" s="31">
        <v>173</v>
      </c>
      <c r="T6" s="31">
        <v>173</v>
      </c>
      <c r="U6" s="31">
        <v>173</v>
      </c>
      <c r="V6" s="31">
        <v>173</v>
      </c>
      <c r="W6" s="31">
        <v>173</v>
      </c>
      <c r="X6" s="31">
        <v>173</v>
      </c>
      <c r="Y6" s="31">
        <v>173</v>
      </c>
      <c r="Z6" s="31">
        <v>173</v>
      </c>
      <c r="AA6" s="31">
        <v>173</v>
      </c>
      <c r="AB6" s="31">
        <v>173</v>
      </c>
      <c r="AC6" s="31">
        <v>173</v>
      </c>
      <c r="AD6" s="31">
        <v>173</v>
      </c>
      <c r="AE6" s="31">
        <v>173</v>
      </c>
      <c r="AF6" s="31">
        <v>173</v>
      </c>
      <c r="AG6" s="31">
        <v>173</v>
      </c>
      <c r="AH6" s="31">
        <v>173</v>
      </c>
      <c r="AI6" s="31">
        <v>173</v>
      </c>
      <c r="AJ6" s="31">
        <v>173</v>
      </c>
    </row>
    <row r="7" spans="2:36" ht="18">
      <c r="B7" s="21" t="s">
        <v>151</v>
      </c>
      <c r="C7" s="21" t="s">
        <v>33</v>
      </c>
      <c r="D7" s="21" t="s">
        <v>61</v>
      </c>
      <c r="F7" s="31">
        <v>720</v>
      </c>
      <c r="G7" s="31">
        <v>720</v>
      </c>
      <c r="H7" s="31">
        <v>720</v>
      </c>
      <c r="I7" s="31">
        <v>720</v>
      </c>
      <c r="J7" s="31">
        <v>720</v>
      </c>
      <c r="K7" s="31">
        <v>720</v>
      </c>
      <c r="L7" s="31">
        <v>720</v>
      </c>
      <c r="M7" s="31">
        <v>720</v>
      </c>
      <c r="N7" s="31">
        <v>720</v>
      </c>
      <c r="O7" s="31">
        <v>720</v>
      </c>
      <c r="P7" s="31">
        <v>720</v>
      </c>
      <c r="Q7" s="31">
        <v>720</v>
      </c>
      <c r="R7" s="31">
        <v>720</v>
      </c>
      <c r="S7" s="31">
        <v>720</v>
      </c>
      <c r="T7" s="31">
        <v>720</v>
      </c>
      <c r="U7" s="31">
        <v>720</v>
      </c>
      <c r="V7" s="31">
        <v>720</v>
      </c>
      <c r="W7" s="31">
        <v>720</v>
      </c>
      <c r="X7" s="31">
        <v>720</v>
      </c>
      <c r="Y7" s="31">
        <v>720</v>
      </c>
      <c r="Z7" s="31">
        <v>720</v>
      </c>
      <c r="AA7" s="31">
        <v>720</v>
      </c>
      <c r="AB7" s="31">
        <v>720</v>
      </c>
      <c r="AC7" s="31">
        <v>720</v>
      </c>
      <c r="AD7" s="31">
        <v>720</v>
      </c>
      <c r="AE7" s="31">
        <v>720</v>
      </c>
      <c r="AF7" s="31">
        <v>720</v>
      </c>
      <c r="AG7" s="31">
        <v>720</v>
      </c>
      <c r="AH7" s="31">
        <v>720</v>
      </c>
      <c r="AI7" s="31">
        <v>720</v>
      </c>
      <c r="AJ7" s="31">
        <v>720</v>
      </c>
    </row>
    <row r="8" spans="2:36">
      <c r="B8" s="21" t="s">
        <v>1</v>
      </c>
      <c r="C8" s="21" t="s">
        <v>33</v>
      </c>
      <c r="D8" s="21" t="s">
        <v>149</v>
      </c>
      <c r="E8" s="21" t="s">
        <v>196</v>
      </c>
      <c r="F8" s="31">
        <v>88.8</v>
      </c>
      <c r="G8" s="31">
        <v>88.8</v>
      </c>
      <c r="H8" s="31">
        <v>88.8</v>
      </c>
      <c r="I8" s="31">
        <v>88.8</v>
      </c>
      <c r="J8" s="31">
        <v>88.8</v>
      </c>
      <c r="K8" s="31">
        <v>88.8</v>
      </c>
      <c r="L8" s="31">
        <v>88.8</v>
      </c>
      <c r="M8" s="31">
        <v>88.8</v>
      </c>
      <c r="N8" s="31">
        <v>88.8</v>
      </c>
      <c r="O8" s="31">
        <v>88.8</v>
      </c>
      <c r="P8" s="31">
        <v>88.8</v>
      </c>
      <c r="Q8" s="31">
        <v>88.8</v>
      </c>
      <c r="R8" s="31">
        <v>88.8</v>
      </c>
      <c r="S8" s="31">
        <v>88.8</v>
      </c>
      <c r="T8" s="31">
        <v>88.8</v>
      </c>
      <c r="U8" s="31">
        <v>88.8</v>
      </c>
      <c r="V8" s="31">
        <v>88.8</v>
      </c>
      <c r="W8" s="31">
        <v>88.8</v>
      </c>
      <c r="X8" s="31">
        <v>88.8</v>
      </c>
      <c r="Y8" s="31">
        <v>88.8</v>
      </c>
      <c r="Z8" s="31">
        <v>88.8</v>
      </c>
      <c r="AA8" s="31">
        <v>88.8</v>
      </c>
      <c r="AB8" s="31">
        <v>88.8</v>
      </c>
      <c r="AC8" s="31">
        <v>88.8</v>
      </c>
      <c r="AD8" s="31">
        <v>88.8</v>
      </c>
      <c r="AE8" s="31">
        <v>88.8</v>
      </c>
      <c r="AF8" s="31">
        <v>88.8</v>
      </c>
      <c r="AG8" s="31">
        <v>88.8</v>
      </c>
      <c r="AH8" s="31">
        <v>88.8</v>
      </c>
      <c r="AI8" s="31">
        <v>88.8</v>
      </c>
      <c r="AJ8" s="31">
        <v>88.8</v>
      </c>
    </row>
    <row r="9" spans="2:36">
      <c r="B9" s="21" t="s">
        <v>0</v>
      </c>
      <c r="C9" s="21" t="s">
        <v>33</v>
      </c>
      <c r="D9" s="21" t="s">
        <v>149</v>
      </c>
      <c r="E9" s="21" t="s">
        <v>196</v>
      </c>
      <c r="F9" s="31">
        <v>931</v>
      </c>
      <c r="G9" s="31">
        <v>931</v>
      </c>
      <c r="H9" s="31">
        <v>931</v>
      </c>
      <c r="I9" s="31">
        <v>931</v>
      </c>
      <c r="J9" s="31">
        <v>931</v>
      </c>
      <c r="K9" s="31">
        <v>931</v>
      </c>
      <c r="L9" s="31">
        <v>931</v>
      </c>
      <c r="M9" s="31">
        <v>931</v>
      </c>
      <c r="N9" s="31">
        <v>931</v>
      </c>
      <c r="O9" s="31">
        <v>931</v>
      </c>
      <c r="P9" s="31">
        <v>931</v>
      </c>
      <c r="Q9" s="31">
        <v>931</v>
      </c>
      <c r="R9" s="31">
        <v>931</v>
      </c>
      <c r="S9" s="31">
        <v>931</v>
      </c>
      <c r="T9" s="31">
        <v>931</v>
      </c>
      <c r="U9" s="31">
        <v>931</v>
      </c>
      <c r="V9" s="31">
        <v>931</v>
      </c>
      <c r="W9" s="31">
        <v>931</v>
      </c>
      <c r="X9" s="31">
        <v>931</v>
      </c>
      <c r="Y9" s="31">
        <v>931</v>
      </c>
      <c r="Z9" s="31">
        <v>931</v>
      </c>
      <c r="AA9" s="31">
        <v>931</v>
      </c>
      <c r="AB9" s="31">
        <v>931</v>
      </c>
      <c r="AC9" s="31">
        <v>931</v>
      </c>
      <c r="AD9" s="31">
        <v>931</v>
      </c>
      <c r="AE9" s="31">
        <v>931</v>
      </c>
      <c r="AF9" s="31">
        <v>931</v>
      </c>
      <c r="AG9" s="31">
        <v>931</v>
      </c>
      <c r="AH9" s="31">
        <v>931</v>
      </c>
      <c r="AI9" s="31">
        <v>931</v>
      </c>
      <c r="AJ9" s="31">
        <v>931</v>
      </c>
    </row>
    <row r="10" spans="2:36" ht="18">
      <c r="B10" s="21" t="s">
        <v>152</v>
      </c>
      <c r="F10" s="31" t="s">
        <v>34</v>
      </c>
      <c r="G10" s="31" t="s">
        <v>34</v>
      </c>
      <c r="H10" s="31" t="s">
        <v>34</v>
      </c>
      <c r="I10" s="31" t="s">
        <v>34</v>
      </c>
      <c r="J10" s="31" t="s">
        <v>34</v>
      </c>
      <c r="K10" s="31" t="s">
        <v>34</v>
      </c>
      <c r="L10" s="31" t="s">
        <v>34</v>
      </c>
      <c r="M10" s="31" t="s">
        <v>34</v>
      </c>
      <c r="N10" s="31" t="s">
        <v>34</v>
      </c>
      <c r="O10" s="31" t="s">
        <v>34</v>
      </c>
      <c r="P10" s="31" t="s">
        <v>34</v>
      </c>
      <c r="Q10" s="31" t="s">
        <v>34</v>
      </c>
      <c r="R10" s="31" t="s">
        <v>34</v>
      </c>
      <c r="S10" s="31" t="s">
        <v>34</v>
      </c>
      <c r="T10" s="31" t="s">
        <v>34</v>
      </c>
      <c r="U10" s="31" t="s">
        <v>34</v>
      </c>
      <c r="V10" s="31" t="s">
        <v>34</v>
      </c>
      <c r="W10" s="31" t="s">
        <v>34</v>
      </c>
      <c r="X10" s="31" t="s">
        <v>34</v>
      </c>
      <c r="Y10" s="31" t="s">
        <v>34</v>
      </c>
      <c r="Z10" s="31" t="s">
        <v>34</v>
      </c>
      <c r="AA10" s="31" t="s">
        <v>34</v>
      </c>
      <c r="AB10" s="31" t="s">
        <v>34</v>
      </c>
      <c r="AC10" s="31" t="s">
        <v>34</v>
      </c>
      <c r="AD10" s="31" t="s">
        <v>34</v>
      </c>
      <c r="AE10" s="31" t="s">
        <v>34</v>
      </c>
      <c r="AF10" s="31" t="s">
        <v>34</v>
      </c>
      <c r="AG10" s="31" t="s">
        <v>34</v>
      </c>
      <c r="AH10" s="31" t="s">
        <v>34</v>
      </c>
      <c r="AI10" s="31" t="s">
        <v>34</v>
      </c>
      <c r="AJ10" s="31" t="s">
        <v>34</v>
      </c>
    </row>
    <row r="11" spans="2:36">
      <c r="B11" s="21" t="s">
        <v>2</v>
      </c>
      <c r="C11" s="21" t="s">
        <v>33</v>
      </c>
      <c r="D11" s="21" t="s">
        <v>149</v>
      </c>
      <c r="E11" s="21" t="s">
        <v>196</v>
      </c>
      <c r="F11" s="31">
        <v>124</v>
      </c>
      <c r="G11" s="31">
        <v>124</v>
      </c>
      <c r="H11" s="31">
        <v>124</v>
      </c>
      <c r="I11" s="31">
        <v>124</v>
      </c>
      <c r="J11" s="31">
        <v>124</v>
      </c>
      <c r="K11" s="31">
        <v>124</v>
      </c>
      <c r="L11" s="31">
        <v>124</v>
      </c>
      <c r="M11" s="31">
        <v>124</v>
      </c>
      <c r="N11" s="31">
        <v>124</v>
      </c>
      <c r="O11" s="31">
        <v>124</v>
      </c>
      <c r="P11" s="31">
        <v>124</v>
      </c>
      <c r="Q11" s="31">
        <v>124</v>
      </c>
      <c r="R11" s="31">
        <v>124</v>
      </c>
      <c r="S11" s="31">
        <v>124</v>
      </c>
      <c r="T11" s="31">
        <v>124</v>
      </c>
      <c r="U11" s="31">
        <v>124</v>
      </c>
      <c r="V11" s="31">
        <v>124</v>
      </c>
      <c r="W11" s="31">
        <v>124</v>
      </c>
      <c r="X11" s="31">
        <v>124</v>
      </c>
      <c r="Y11" s="31">
        <v>124</v>
      </c>
      <c r="Z11" s="31">
        <v>124</v>
      </c>
      <c r="AA11" s="31">
        <v>124</v>
      </c>
      <c r="AB11" s="31">
        <v>124</v>
      </c>
      <c r="AC11" s="31">
        <v>124</v>
      </c>
      <c r="AD11" s="31">
        <v>124</v>
      </c>
      <c r="AE11" s="31">
        <v>124</v>
      </c>
      <c r="AF11" s="31">
        <v>124</v>
      </c>
      <c r="AG11" s="31">
        <v>124</v>
      </c>
      <c r="AH11" s="31">
        <v>124</v>
      </c>
      <c r="AI11" s="31">
        <v>124</v>
      </c>
      <c r="AJ11" s="31">
        <v>124</v>
      </c>
    </row>
    <row r="12" spans="2:36" ht="18">
      <c r="B12" s="21" t="s">
        <v>153</v>
      </c>
      <c r="C12" s="21" t="s">
        <v>33</v>
      </c>
      <c r="D12" s="21" t="s">
        <v>149</v>
      </c>
      <c r="E12" s="21" t="s">
        <v>196</v>
      </c>
      <c r="F12" s="31">
        <v>117</v>
      </c>
      <c r="G12" s="31">
        <v>117</v>
      </c>
      <c r="H12" s="31">
        <v>117</v>
      </c>
      <c r="I12" s="31">
        <v>117</v>
      </c>
      <c r="J12" s="31">
        <v>117</v>
      </c>
      <c r="K12" s="31">
        <v>117</v>
      </c>
      <c r="L12" s="31">
        <v>117</v>
      </c>
      <c r="M12" s="31">
        <v>117</v>
      </c>
      <c r="N12" s="31">
        <v>117</v>
      </c>
      <c r="O12" s="31">
        <v>117</v>
      </c>
      <c r="P12" s="31">
        <v>117</v>
      </c>
      <c r="Q12" s="31">
        <v>117</v>
      </c>
      <c r="R12" s="31">
        <v>117</v>
      </c>
      <c r="S12" s="31">
        <v>117</v>
      </c>
      <c r="T12" s="31">
        <v>117</v>
      </c>
      <c r="U12" s="31">
        <v>117</v>
      </c>
      <c r="V12" s="31">
        <v>117</v>
      </c>
      <c r="W12" s="31">
        <v>117</v>
      </c>
      <c r="X12" s="31">
        <v>117</v>
      </c>
      <c r="Y12" s="31">
        <v>117</v>
      </c>
      <c r="Z12" s="31">
        <v>117</v>
      </c>
      <c r="AA12" s="31">
        <v>117</v>
      </c>
      <c r="AB12" s="31">
        <v>117</v>
      </c>
      <c r="AC12" s="31">
        <v>117</v>
      </c>
      <c r="AD12" s="31">
        <v>117</v>
      </c>
      <c r="AE12" s="31">
        <v>117</v>
      </c>
      <c r="AF12" s="31">
        <v>117</v>
      </c>
      <c r="AG12" s="31">
        <v>117</v>
      </c>
      <c r="AH12" s="31">
        <v>117</v>
      </c>
      <c r="AI12" s="31">
        <v>117</v>
      </c>
      <c r="AJ12" s="31">
        <v>117</v>
      </c>
    </row>
    <row r="13" spans="2:36" ht="18">
      <c r="B13" s="21" t="s">
        <v>154</v>
      </c>
      <c r="C13" s="21" t="s">
        <v>33</v>
      </c>
      <c r="D13" s="21" t="s">
        <v>149</v>
      </c>
      <c r="E13" s="21" t="s">
        <v>196</v>
      </c>
      <c r="F13" s="31">
        <v>108</v>
      </c>
      <c r="G13" s="31">
        <v>108</v>
      </c>
      <c r="H13" s="31">
        <v>108</v>
      </c>
      <c r="I13" s="31">
        <v>108</v>
      </c>
      <c r="J13" s="31">
        <v>108</v>
      </c>
      <c r="K13" s="31">
        <v>108</v>
      </c>
      <c r="L13" s="31">
        <v>108</v>
      </c>
      <c r="M13" s="31">
        <v>108</v>
      </c>
      <c r="N13" s="31">
        <v>108</v>
      </c>
      <c r="O13" s="31">
        <v>108</v>
      </c>
      <c r="P13" s="31">
        <v>108</v>
      </c>
      <c r="Q13" s="31">
        <v>108</v>
      </c>
      <c r="R13" s="31">
        <v>108</v>
      </c>
      <c r="S13" s="31">
        <v>108</v>
      </c>
      <c r="T13" s="31">
        <v>108</v>
      </c>
      <c r="U13" s="31">
        <v>108</v>
      </c>
      <c r="V13" s="31">
        <v>108</v>
      </c>
      <c r="W13" s="31">
        <v>108</v>
      </c>
      <c r="X13" s="31">
        <v>108</v>
      </c>
      <c r="Y13" s="31">
        <v>108</v>
      </c>
      <c r="Z13" s="31">
        <v>108</v>
      </c>
      <c r="AA13" s="31">
        <v>108</v>
      </c>
      <c r="AB13" s="31">
        <v>108</v>
      </c>
      <c r="AC13" s="31">
        <v>108</v>
      </c>
      <c r="AD13" s="31">
        <v>108</v>
      </c>
      <c r="AE13" s="31">
        <v>108</v>
      </c>
      <c r="AF13" s="31">
        <v>108</v>
      </c>
      <c r="AG13" s="31">
        <v>108</v>
      </c>
      <c r="AH13" s="31">
        <v>108</v>
      </c>
      <c r="AI13" s="31">
        <v>108</v>
      </c>
      <c r="AJ13" s="31">
        <v>108</v>
      </c>
    </row>
    <row r="14" spans="2:36" ht="18">
      <c r="B14" s="21" t="s">
        <v>116</v>
      </c>
      <c r="C14" s="21" t="s">
        <v>155</v>
      </c>
      <c r="D14" s="21" t="s">
        <v>149</v>
      </c>
      <c r="E14" s="21" t="s">
        <v>196</v>
      </c>
      <c r="F14" s="31">
        <v>6.4000000000000001E-2</v>
      </c>
      <c r="G14" s="31">
        <v>6.4000000000000001E-2</v>
      </c>
      <c r="H14" s="31">
        <v>6.4000000000000001E-2</v>
      </c>
      <c r="I14" s="31">
        <v>6.4000000000000001E-2</v>
      </c>
      <c r="J14" s="31">
        <v>6.4000000000000001E-2</v>
      </c>
      <c r="K14" s="31">
        <v>6.4000000000000001E-2</v>
      </c>
      <c r="L14" s="31">
        <v>6.4000000000000001E-2</v>
      </c>
      <c r="M14" s="31">
        <v>6.4000000000000001E-2</v>
      </c>
      <c r="N14" s="31">
        <v>6.4000000000000001E-2</v>
      </c>
      <c r="O14" s="31">
        <v>6.4000000000000001E-2</v>
      </c>
      <c r="P14" s="31">
        <v>6.4000000000000001E-2</v>
      </c>
      <c r="Q14" s="31">
        <v>6.4000000000000001E-2</v>
      </c>
      <c r="R14" s="31">
        <v>6.4000000000000001E-2</v>
      </c>
      <c r="S14" s="31">
        <v>6.4000000000000001E-2</v>
      </c>
      <c r="T14" s="31">
        <v>6.4000000000000001E-2</v>
      </c>
      <c r="U14" s="31">
        <v>6.4000000000000001E-2</v>
      </c>
      <c r="V14" s="31">
        <v>6.4000000000000001E-2</v>
      </c>
      <c r="W14" s="31">
        <v>6.4000000000000001E-2</v>
      </c>
      <c r="X14" s="31">
        <v>6.4000000000000001E-2</v>
      </c>
      <c r="Y14" s="31">
        <v>6.4000000000000001E-2</v>
      </c>
      <c r="Z14" s="31">
        <v>6.4000000000000001E-2</v>
      </c>
      <c r="AA14" s="31">
        <v>6.4000000000000001E-2</v>
      </c>
      <c r="AB14" s="31">
        <v>6.4000000000000001E-2</v>
      </c>
      <c r="AC14" s="31">
        <v>6.4000000000000001E-2</v>
      </c>
      <c r="AD14" s="31">
        <v>6.4000000000000001E-2</v>
      </c>
      <c r="AE14" s="31">
        <v>6.4000000000000001E-2</v>
      </c>
      <c r="AF14" s="31">
        <v>6.4000000000000001E-2</v>
      </c>
      <c r="AG14" s="31">
        <v>6.4000000000000001E-2</v>
      </c>
      <c r="AH14" s="31">
        <v>6.4000000000000001E-2</v>
      </c>
      <c r="AI14" s="31">
        <v>6.4000000000000001E-2</v>
      </c>
      <c r="AJ14" s="31">
        <v>6.4000000000000001E-2</v>
      </c>
    </row>
    <row r="15" spans="2:36">
      <c r="F15" s="49"/>
      <c r="G15" s="49"/>
      <c r="H15" s="49"/>
      <c r="I15" s="49"/>
      <c r="J15" s="49"/>
      <c r="K15" s="49"/>
      <c r="L15" s="49"/>
      <c r="M15" s="49"/>
      <c r="N15" s="49"/>
      <c r="O15" s="49"/>
      <c r="AI15" s="49"/>
    </row>
    <row r="16" spans="2:36" s="43" customFormat="1">
      <c r="B16" s="17" t="s">
        <v>30</v>
      </c>
      <c r="C16" s="17" t="s">
        <v>43</v>
      </c>
      <c r="D16" s="17"/>
      <c r="E16" s="17"/>
      <c r="F16" s="35"/>
      <c r="G16" s="50"/>
      <c r="H16" s="50"/>
      <c r="I16" s="50"/>
      <c r="J16" s="50"/>
      <c r="K16" s="50"/>
      <c r="L16" s="50"/>
      <c r="M16" s="50"/>
      <c r="N16" s="50"/>
      <c r="O16" s="50"/>
      <c r="P16" s="35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s="43" customFormat="1">
      <c r="B17" s="17" t="s">
        <v>21</v>
      </c>
      <c r="C17" s="17" t="s">
        <v>23</v>
      </c>
      <c r="D17" s="17" t="s">
        <v>28</v>
      </c>
      <c r="E17" s="17" t="s">
        <v>178</v>
      </c>
      <c r="F17" s="35">
        <v>1990</v>
      </c>
      <c r="G17" s="35">
        <v>1991</v>
      </c>
      <c r="H17" s="35">
        <v>1992</v>
      </c>
      <c r="I17" s="35">
        <v>1993</v>
      </c>
      <c r="J17" s="35">
        <v>1994</v>
      </c>
      <c r="K17" s="35">
        <v>1995</v>
      </c>
      <c r="L17" s="35">
        <v>1996</v>
      </c>
      <c r="M17" s="35">
        <v>1997</v>
      </c>
      <c r="N17" s="35">
        <v>1998</v>
      </c>
      <c r="O17" s="35">
        <v>1999</v>
      </c>
      <c r="P17" s="35">
        <v>2000</v>
      </c>
      <c r="Q17" s="35">
        <v>2001</v>
      </c>
      <c r="R17" s="35">
        <v>2002</v>
      </c>
      <c r="S17" s="35">
        <v>2003</v>
      </c>
      <c r="T17" s="35">
        <v>2004</v>
      </c>
      <c r="U17" s="35">
        <v>2005</v>
      </c>
      <c r="V17" s="35">
        <v>2006</v>
      </c>
      <c r="W17" s="35">
        <v>2007</v>
      </c>
      <c r="X17" s="35">
        <v>2008</v>
      </c>
      <c r="Y17" s="35">
        <v>2009</v>
      </c>
      <c r="Z17" s="35">
        <v>2010</v>
      </c>
      <c r="AA17" s="35">
        <v>2011</v>
      </c>
      <c r="AB17" s="35">
        <v>2012</v>
      </c>
      <c r="AC17" s="35">
        <v>2013</v>
      </c>
      <c r="AD17" s="35">
        <v>2014</v>
      </c>
      <c r="AE17" s="35">
        <v>2015</v>
      </c>
      <c r="AF17" s="35">
        <v>2016</v>
      </c>
      <c r="AG17" s="35">
        <v>2017</v>
      </c>
      <c r="AH17" s="35">
        <v>2018</v>
      </c>
      <c r="AI17" s="35">
        <v>2019</v>
      </c>
      <c r="AJ17" s="35">
        <v>2020</v>
      </c>
    </row>
    <row r="18" spans="1:36" ht="18">
      <c r="B18" s="21" t="s">
        <v>150</v>
      </c>
      <c r="C18" s="21" t="s">
        <v>33</v>
      </c>
      <c r="D18" s="21" t="s">
        <v>120</v>
      </c>
      <c r="E18" s="21" t="s">
        <v>182</v>
      </c>
      <c r="F18" s="31">
        <v>100</v>
      </c>
      <c r="G18" s="31">
        <v>100</v>
      </c>
      <c r="H18" s="31">
        <v>100</v>
      </c>
      <c r="I18" s="31">
        <v>100</v>
      </c>
      <c r="J18" s="31">
        <v>100</v>
      </c>
      <c r="K18" s="31">
        <v>100</v>
      </c>
      <c r="L18" s="31">
        <v>100</v>
      </c>
      <c r="M18" s="31">
        <v>100</v>
      </c>
      <c r="N18" s="31">
        <v>100</v>
      </c>
      <c r="O18" s="31">
        <v>100</v>
      </c>
      <c r="P18" s="31">
        <v>100</v>
      </c>
      <c r="Q18" s="31">
        <v>100</v>
      </c>
      <c r="R18" s="31">
        <v>100</v>
      </c>
      <c r="S18" s="31">
        <v>100</v>
      </c>
      <c r="T18" s="31">
        <v>100</v>
      </c>
      <c r="U18" s="31">
        <v>100</v>
      </c>
      <c r="V18" s="31">
        <v>100</v>
      </c>
      <c r="W18" s="31">
        <v>100</v>
      </c>
      <c r="X18" s="31">
        <v>100</v>
      </c>
      <c r="Y18" s="31">
        <v>100</v>
      </c>
      <c r="Z18" s="31">
        <v>100</v>
      </c>
      <c r="AA18" s="31">
        <v>100</v>
      </c>
      <c r="AB18" s="31">
        <v>100</v>
      </c>
      <c r="AC18" s="31">
        <v>100</v>
      </c>
      <c r="AD18" s="31">
        <v>100</v>
      </c>
      <c r="AE18" s="31">
        <v>100</v>
      </c>
      <c r="AF18" s="31">
        <v>100</v>
      </c>
      <c r="AG18" s="31">
        <v>100</v>
      </c>
      <c r="AH18" s="31">
        <v>100</v>
      </c>
      <c r="AI18" s="31">
        <v>100</v>
      </c>
      <c r="AJ18" s="31">
        <v>100</v>
      </c>
    </row>
    <row r="19" spans="1:36" ht="18">
      <c r="B19" s="21" t="s">
        <v>151</v>
      </c>
      <c r="C19" s="21" t="s">
        <v>33</v>
      </c>
      <c r="D19" s="21" t="s">
        <v>61</v>
      </c>
      <c r="F19" s="31">
        <v>138.38999999999999</v>
      </c>
      <c r="G19" s="31">
        <v>138.38999999999999</v>
      </c>
      <c r="H19" s="31">
        <v>138.38999999999999</v>
      </c>
      <c r="I19" s="31">
        <v>138.38999999999999</v>
      </c>
      <c r="J19" s="31">
        <v>138.38999999999999</v>
      </c>
      <c r="K19" s="31">
        <v>92.26</v>
      </c>
      <c r="L19" s="31">
        <v>92.26</v>
      </c>
      <c r="M19" s="31">
        <v>92.26</v>
      </c>
      <c r="N19" s="31">
        <v>92.26</v>
      </c>
      <c r="O19" s="31">
        <v>73.900000000000006</v>
      </c>
      <c r="P19" s="31">
        <v>73.900000000000006</v>
      </c>
      <c r="Q19" s="31">
        <v>73.900000000000006</v>
      </c>
      <c r="R19" s="31">
        <v>63</v>
      </c>
      <c r="S19" s="31">
        <v>63</v>
      </c>
      <c r="T19" s="31">
        <v>63</v>
      </c>
      <c r="U19" s="31">
        <v>63</v>
      </c>
      <c r="V19" s="31">
        <v>63</v>
      </c>
      <c r="W19" s="31">
        <v>60</v>
      </c>
      <c r="X19" s="31">
        <v>28.14</v>
      </c>
      <c r="Y19" s="31">
        <v>37.74</v>
      </c>
      <c r="Z19" s="31">
        <v>35.700000000000003</v>
      </c>
      <c r="AA19" s="31">
        <v>33.110136227199263</v>
      </c>
      <c r="AB19" s="31">
        <v>36.11175248210575</v>
      </c>
      <c r="AC19" s="31">
        <v>32.232740706534287</v>
      </c>
      <c r="AD19" s="31">
        <v>15.885476795197414</v>
      </c>
      <c r="AE19" s="31">
        <v>11.683214038328328</v>
      </c>
      <c r="AF19" s="31">
        <v>9.0048487647194637</v>
      </c>
      <c r="AG19" s="31">
        <v>29.231124451627796</v>
      </c>
      <c r="AH19" s="31">
        <v>31.632417455552993</v>
      </c>
      <c r="AI19" s="31">
        <v>28.815516047102285</v>
      </c>
      <c r="AJ19" s="31">
        <v>28.815516047102285</v>
      </c>
    </row>
    <row r="20" spans="1:36">
      <c r="B20" s="21" t="s">
        <v>1</v>
      </c>
      <c r="C20" s="21" t="s">
        <v>33</v>
      </c>
      <c r="D20" s="21" t="s">
        <v>120</v>
      </c>
      <c r="E20" s="21" t="s">
        <v>182</v>
      </c>
      <c r="F20" s="31">
        <v>10</v>
      </c>
      <c r="G20" s="31">
        <v>10</v>
      </c>
      <c r="H20" s="31">
        <v>10</v>
      </c>
      <c r="I20" s="31">
        <v>10</v>
      </c>
      <c r="J20" s="31">
        <v>10</v>
      </c>
      <c r="K20" s="31">
        <v>10</v>
      </c>
      <c r="L20" s="31">
        <v>10</v>
      </c>
      <c r="M20" s="31">
        <v>10</v>
      </c>
      <c r="N20" s="31">
        <v>10</v>
      </c>
      <c r="O20" s="31">
        <v>10</v>
      </c>
      <c r="P20" s="31">
        <v>10</v>
      </c>
      <c r="Q20" s="31">
        <v>10</v>
      </c>
      <c r="R20" s="31">
        <v>10</v>
      </c>
      <c r="S20" s="31">
        <v>10</v>
      </c>
      <c r="T20" s="31">
        <v>10</v>
      </c>
      <c r="U20" s="31">
        <v>10</v>
      </c>
      <c r="V20" s="31">
        <v>10</v>
      </c>
      <c r="W20" s="31">
        <v>10</v>
      </c>
      <c r="X20" s="31">
        <v>10</v>
      </c>
      <c r="Y20" s="31">
        <v>10</v>
      </c>
      <c r="Z20" s="31">
        <v>10</v>
      </c>
      <c r="AA20" s="31">
        <v>10</v>
      </c>
      <c r="AB20" s="31">
        <v>10</v>
      </c>
      <c r="AC20" s="31">
        <v>10</v>
      </c>
      <c r="AD20" s="31">
        <v>10</v>
      </c>
      <c r="AE20" s="31">
        <v>10</v>
      </c>
      <c r="AF20" s="31">
        <v>10</v>
      </c>
      <c r="AG20" s="31">
        <v>10</v>
      </c>
      <c r="AH20" s="31">
        <v>10</v>
      </c>
      <c r="AI20" s="31">
        <v>10</v>
      </c>
      <c r="AJ20" s="31">
        <v>10</v>
      </c>
    </row>
    <row r="21" spans="1:36">
      <c r="B21" s="21" t="s">
        <v>0</v>
      </c>
      <c r="C21" s="21" t="s">
        <v>33</v>
      </c>
      <c r="D21" s="21" t="s">
        <v>120</v>
      </c>
      <c r="E21" s="21" t="s">
        <v>182</v>
      </c>
      <c r="F21" s="31">
        <v>40</v>
      </c>
      <c r="G21" s="31">
        <v>40</v>
      </c>
      <c r="H21" s="31">
        <v>40</v>
      </c>
      <c r="I21" s="31">
        <v>40</v>
      </c>
      <c r="J21" s="31">
        <v>40</v>
      </c>
      <c r="K21" s="31">
        <v>40</v>
      </c>
      <c r="L21" s="31">
        <v>40</v>
      </c>
      <c r="M21" s="31">
        <v>40</v>
      </c>
      <c r="N21" s="31">
        <v>40</v>
      </c>
      <c r="O21" s="31">
        <v>40</v>
      </c>
      <c r="P21" s="31">
        <v>40</v>
      </c>
      <c r="Q21" s="31">
        <v>40</v>
      </c>
      <c r="R21" s="31">
        <v>40</v>
      </c>
      <c r="S21" s="31">
        <v>40</v>
      </c>
      <c r="T21" s="31">
        <v>40</v>
      </c>
      <c r="U21" s="31">
        <v>40</v>
      </c>
      <c r="V21" s="31">
        <v>40</v>
      </c>
      <c r="W21" s="31">
        <v>40</v>
      </c>
      <c r="X21" s="31">
        <v>40</v>
      </c>
      <c r="Y21" s="31">
        <v>40</v>
      </c>
      <c r="Z21" s="31">
        <v>40</v>
      </c>
      <c r="AA21" s="31">
        <v>40</v>
      </c>
      <c r="AB21" s="31">
        <v>40</v>
      </c>
      <c r="AC21" s="31">
        <v>40</v>
      </c>
      <c r="AD21" s="31">
        <v>40</v>
      </c>
      <c r="AE21" s="31">
        <v>40</v>
      </c>
      <c r="AF21" s="31">
        <v>40</v>
      </c>
      <c r="AG21" s="31">
        <v>40</v>
      </c>
      <c r="AH21" s="31">
        <v>40</v>
      </c>
      <c r="AI21" s="31">
        <v>40</v>
      </c>
      <c r="AJ21" s="31">
        <v>40</v>
      </c>
    </row>
    <row r="22" spans="1:36" ht="18">
      <c r="B22" s="21" t="s">
        <v>152</v>
      </c>
      <c r="F22" s="31" t="s">
        <v>34</v>
      </c>
      <c r="G22" s="31" t="s">
        <v>34</v>
      </c>
      <c r="H22" s="31" t="s">
        <v>34</v>
      </c>
      <c r="I22" s="31" t="s">
        <v>34</v>
      </c>
      <c r="J22" s="31" t="s">
        <v>34</v>
      </c>
      <c r="K22" s="31" t="s">
        <v>34</v>
      </c>
      <c r="L22" s="31" t="s">
        <v>34</v>
      </c>
      <c r="M22" s="31" t="s">
        <v>34</v>
      </c>
      <c r="N22" s="31" t="s">
        <v>34</v>
      </c>
      <c r="O22" s="31" t="s">
        <v>34</v>
      </c>
      <c r="P22" s="31" t="s">
        <v>34</v>
      </c>
      <c r="Q22" s="31" t="s">
        <v>34</v>
      </c>
      <c r="R22" s="31" t="s">
        <v>34</v>
      </c>
      <c r="S22" s="31" t="s">
        <v>34</v>
      </c>
      <c r="T22" s="31" t="s">
        <v>34</v>
      </c>
      <c r="U22" s="31" t="s">
        <v>34</v>
      </c>
      <c r="V22" s="31" t="s">
        <v>34</v>
      </c>
      <c r="W22" s="31" t="s">
        <v>34</v>
      </c>
      <c r="X22" s="31" t="s">
        <v>34</v>
      </c>
      <c r="Y22" s="31" t="s">
        <v>34</v>
      </c>
      <c r="Z22" s="31" t="s">
        <v>34</v>
      </c>
      <c r="AA22" s="31" t="s">
        <v>34</v>
      </c>
      <c r="AB22" s="31" t="s">
        <v>34</v>
      </c>
      <c r="AC22" s="31" t="s">
        <v>34</v>
      </c>
      <c r="AD22" s="31" t="s">
        <v>34</v>
      </c>
      <c r="AE22" s="31" t="s">
        <v>34</v>
      </c>
      <c r="AF22" s="31" t="s">
        <v>34</v>
      </c>
      <c r="AG22" s="31" t="s">
        <v>34</v>
      </c>
      <c r="AH22" s="31" t="s">
        <v>34</v>
      </c>
      <c r="AI22" s="31" t="s">
        <v>34</v>
      </c>
      <c r="AJ22" s="31" t="s">
        <v>34</v>
      </c>
    </row>
    <row r="23" spans="1:36">
      <c r="B23" s="21" t="s">
        <v>2</v>
      </c>
      <c r="C23" s="21" t="s">
        <v>33</v>
      </c>
      <c r="D23" s="21" t="s">
        <v>120</v>
      </c>
      <c r="E23" s="21" t="s">
        <v>182</v>
      </c>
      <c r="F23" s="31">
        <v>27.5</v>
      </c>
      <c r="G23" s="31">
        <v>27.5</v>
      </c>
      <c r="H23" s="31">
        <v>27.5</v>
      </c>
      <c r="I23" s="31">
        <v>27.5</v>
      </c>
      <c r="J23" s="31">
        <v>27.5</v>
      </c>
      <c r="K23" s="31">
        <v>27.5</v>
      </c>
      <c r="L23" s="31">
        <v>27.5</v>
      </c>
      <c r="M23" s="31">
        <v>27.5</v>
      </c>
      <c r="N23" s="31">
        <v>27.5</v>
      </c>
      <c r="O23" s="31">
        <v>27.5</v>
      </c>
      <c r="P23" s="31">
        <v>27.5</v>
      </c>
      <c r="Q23" s="31">
        <v>27.5</v>
      </c>
      <c r="R23" s="31">
        <v>27.5</v>
      </c>
      <c r="S23" s="31">
        <v>27.5</v>
      </c>
      <c r="T23" s="31">
        <v>27.5</v>
      </c>
      <c r="U23" s="31">
        <v>27.5</v>
      </c>
      <c r="V23" s="31">
        <v>27.5</v>
      </c>
      <c r="W23" s="31">
        <v>27.5</v>
      </c>
      <c r="X23" s="31">
        <v>27.5</v>
      </c>
      <c r="Y23" s="31">
        <v>27.5</v>
      </c>
      <c r="Z23" s="31">
        <v>27.5</v>
      </c>
      <c r="AA23" s="31">
        <v>27.5</v>
      </c>
      <c r="AB23" s="31">
        <v>27.5</v>
      </c>
      <c r="AC23" s="31">
        <v>27.5</v>
      </c>
      <c r="AD23" s="31">
        <v>27.5</v>
      </c>
      <c r="AE23" s="31">
        <v>27.5</v>
      </c>
      <c r="AF23" s="31">
        <v>27.5</v>
      </c>
      <c r="AG23" s="31">
        <v>27.5</v>
      </c>
      <c r="AH23" s="31">
        <v>27.5</v>
      </c>
      <c r="AI23" s="31">
        <v>27.5</v>
      </c>
      <c r="AJ23" s="31">
        <v>27.5</v>
      </c>
    </row>
    <row r="24" spans="1:36" ht="18">
      <c r="B24" s="21" t="s">
        <v>153</v>
      </c>
      <c r="C24" s="21" t="s">
        <v>33</v>
      </c>
      <c r="D24" s="21" t="s">
        <v>120</v>
      </c>
      <c r="E24" s="21" t="s">
        <v>182</v>
      </c>
      <c r="F24" s="31">
        <v>21.5</v>
      </c>
      <c r="G24" s="31">
        <v>21.5</v>
      </c>
      <c r="H24" s="31">
        <v>21.5</v>
      </c>
      <c r="I24" s="31">
        <v>21.5</v>
      </c>
      <c r="J24" s="31">
        <v>21.5</v>
      </c>
      <c r="K24" s="31">
        <v>21.5</v>
      </c>
      <c r="L24" s="31">
        <v>21.5</v>
      </c>
      <c r="M24" s="31">
        <v>21.5</v>
      </c>
      <c r="N24" s="31">
        <v>21.5</v>
      </c>
      <c r="O24" s="31">
        <v>21.5</v>
      </c>
      <c r="P24" s="31">
        <v>21.5</v>
      </c>
      <c r="Q24" s="31">
        <v>21.5</v>
      </c>
      <c r="R24" s="31">
        <v>21.5</v>
      </c>
      <c r="S24" s="31">
        <v>21.5</v>
      </c>
      <c r="T24" s="31">
        <v>21.5</v>
      </c>
      <c r="U24" s="31">
        <v>21.5</v>
      </c>
      <c r="V24" s="31">
        <v>21.5</v>
      </c>
      <c r="W24" s="31">
        <v>21.5</v>
      </c>
      <c r="X24" s="31">
        <v>21.5</v>
      </c>
      <c r="Y24" s="31">
        <v>21.5</v>
      </c>
      <c r="Z24" s="31">
        <v>21.5</v>
      </c>
      <c r="AA24" s="31">
        <v>21.5</v>
      </c>
      <c r="AB24" s="31">
        <v>21.5</v>
      </c>
      <c r="AC24" s="31">
        <v>21.5</v>
      </c>
      <c r="AD24" s="31">
        <v>21.5</v>
      </c>
      <c r="AE24" s="31">
        <v>21.5</v>
      </c>
      <c r="AF24" s="31">
        <v>21.5</v>
      </c>
      <c r="AG24" s="31">
        <v>21.5</v>
      </c>
      <c r="AH24" s="31">
        <v>21.5</v>
      </c>
      <c r="AI24" s="31">
        <v>21.5</v>
      </c>
      <c r="AJ24" s="31">
        <v>21.5</v>
      </c>
    </row>
    <row r="25" spans="1:36" ht="18">
      <c r="B25" s="21" t="s">
        <v>154</v>
      </c>
      <c r="C25" s="21" t="s">
        <v>33</v>
      </c>
      <c r="D25" s="21" t="s">
        <v>120</v>
      </c>
      <c r="E25" s="21" t="s">
        <v>182</v>
      </c>
      <c r="F25" s="31">
        <v>16.5</v>
      </c>
      <c r="G25" s="31">
        <v>16.5</v>
      </c>
      <c r="H25" s="31">
        <v>16.5</v>
      </c>
      <c r="I25" s="31">
        <v>16.5</v>
      </c>
      <c r="J25" s="31">
        <v>16.5</v>
      </c>
      <c r="K25" s="31">
        <v>16.5</v>
      </c>
      <c r="L25" s="31">
        <v>16.5</v>
      </c>
      <c r="M25" s="31">
        <v>16.5</v>
      </c>
      <c r="N25" s="31">
        <v>16.5</v>
      </c>
      <c r="O25" s="31">
        <v>16.5</v>
      </c>
      <c r="P25" s="31">
        <v>16.5</v>
      </c>
      <c r="Q25" s="31">
        <v>16.5</v>
      </c>
      <c r="R25" s="31">
        <v>16.5</v>
      </c>
      <c r="S25" s="31">
        <v>16.5</v>
      </c>
      <c r="T25" s="31">
        <v>16.5</v>
      </c>
      <c r="U25" s="31">
        <v>16.5</v>
      </c>
      <c r="V25" s="31">
        <v>16.5</v>
      </c>
      <c r="W25" s="31">
        <v>16.5</v>
      </c>
      <c r="X25" s="31">
        <v>16.5</v>
      </c>
      <c r="Y25" s="31">
        <v>16.5</v>
      </c>
      <c r="Z25" s="31">
        <v>16.5</v>
      </c>
      <c r="AA25" s="31">
        <v>16.5</v>
      </c>
      <c r="AB25" s="31">
        <v>16.5</v>
      </c>
      <c r="AC25" s="31">
        <v>16.5</v>
      </c>
      <c r="AD25" s="31">
        <v>16.5</v>
      </c>
      <c r="AE25" s="31">
        <v>16.5</v>
      </c>
      <c r="AF25" s="31">
        <v>16.5</v>
      </c>
      <c r="AG25" s="31">
        <v>16.5</v>
      </c>
      <c r="AH25" s="31">
        <v>16.5</v>
      </c>
      <c r="AI25" s="31">
        <v>16.5</v>
      </c>
      <c r="AJ25" s="31">
        <v>16.5</v>
      </c>
    </row>
    <row r="26" spans="1:36" ht="18">
      <c r="B26" s="21" t="s">
        <v>116</v>
      </c>
      <c r="C26" s="21" t="s">
        <v>155</v>
      </c>
      <c r="D26" s="23" t="s">
        <v>149</v>
      </c>
      <c r="E26" s="23" t="s">
        <v>182</v>
      </c>
      <c r="F26" s="31">
        <v>0.56000000000000005</v>
      </c>
      <c r="G26" s="31">
        <v>0.56000000000000005</v>
      </c>
      <c r="H26" s="31">
        <v>0.56000000000000005</v>
      </c>
      <c r="I26" s="31">
        <v>0.56000000000000005</v>
      </c>
      <c r="J26" s="31">
        <v>0.56000000000000005</v>
      </c>
      <c r="K26" s="31">
        <v>0.56000000000000005</v>
      </c>
      <c r="L26" s="31">
        <v>0.56000000000000005</v>
      </c>
      <c r="M26" s="31">
        <v>0.56000000000000005</v>
      </c>
      <c r="N26" s="31">
        <v>0.56000000000000005</v>
      </c>
      <c r="O26" s="31">
        <v>0.56000000000000005</v>
      </c>
      <c r="P26" s="31">
        <v>0.56000000000000005</v>
      </c>
      <c r="Q26" s="31">
        <v>0.56000000000000005</v>
      </c>
      <c r="R26" s="31">
        <v>0.56000000000000005</v>
      </c>
      <c r="S26" s="31">
        <v>0.56000000000000005</v>
      </c>
      <c r="T26" s="31">
        <v>0.56000000000000005</v>
      </c>
      <c r="U26" s="31">
        <v>0.56000000000000005</v>
      </c>
      <c r="V26" s="31">
        <v>0.56000000000000005</v>
      </c>
      <c r="W26" s="31">
        <v>0.56000000000000005</v>
      </c>
      <c r="X26" s="31">
        <v>0.56000000000000005</v>
      </c>
      <c r="Y26" s="31">
        <v>0.56000000000000005</v>
      </c>
      <c r="Z26" s="31">
        <v>0.56000000000000005</v>
      </c>
      <c r="AA26" s="31">
        <v>0.56000000000000005</v>
      </c>
      <c r="AB26" s="31">
        <v>0.56000000000000005</v>
      </c>
      <c r="AC26" s="31">
        <v>0.56000000000000005</v>
      </c>
      <c r="AD26" s="31">
        <v>0.56000000000000005</v>
      </c>
      <c r="AE26" s="31">
        <v>0.56000000000000005</v>
      </c>
      <c r="AF26" s="31">
        <v>0.56000000000000005</v>
      </c>
      <c r="AG26" s="31">
        <v>0.56000000000000005</v>
      </c>
      <c r="AH26" s="31">
        <v>0.56000000000000005</v>
      </c>
      <c r="AI26" s="31">
        <v>0.56000000000000005</v>
      </c>
      <c r="AJ26" s="31">
        <v>0.56000000000000005</v>
      </c>
    </row>
    <row r="27" spans="1:36">
      <c r="D27" s="23"/>
      <c r="E27" s="23"/>
      <c r="AI27" s="49"/>
    </row>
    <row r="28" spans="1:36" s="43" customFormat="1">
      <c r="A28" s="47"/>
      <c r="B28" s="17" t="s">
        <v>30</v>
      </c>
      <c r="C28" s="17" t="s">
        <v>58</v>
      </c>
      <c r="D28" s="26"/>
      <c r="E28" s="26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52"/>
      <c r="R28" s="52"/>
      <c r="S28" s="52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s="43" customFormat="1">
      <c r="A29" s="47"/>
      <c r="B29" s="17" t="s">
        <v>21</v>
      </c>
      <c r="C29" s="17" t="s">
        <v>23</v>
      </c>
      <c r="D29" s="26" t="s">
        <v>28</v>
      </c>
      <c r="E29" s="26" t="s">
        <v>178</v>
      </c>
      <c r="F29" s="35">
        <v>1990</v>
      </c>
      <c r="G29" s="35">
        <v>1991</v>
      </c>
      <c r="H29" s="35">
        <v>1992</v>
      </c>
      <c r="I29" s="35">
        <v>1993</v>
      </c>
      <c r="J29" s="35">
        <v>1994</v>
      </c>
      <c r="K29" s="35">
        <v>1995</v>
      </c>
      <c r="L29" s="35">
        <v>1996</v>
      </c>
      <c r="M29" s="35">
        <v>1997</v>
      </c>
      <c r="N29" s="35">
        <v>1998</v>
      </c>
      <c r="O29" s="35">
        <v>1999</v>
      </c>
      <c r="P29" s="35">
        <v>2000</v>
      </c>
      <c r="Q29" s="35">
        <v>2001</v>
      </c>
      <c r="R29" s="35">
        <v>2002</v>
      </c>
      <c r="S29" s="35">
        <v>2003</v>
      </c>
      <c r="T29" s="35">
        <v>2004</v>
      </c>
      <c r="U29" s="35">
        <v>2005</v>
      </c>
      <c r="V29" s="35">
        <v>2006</v>
      </c>
      <c r="W29" s="35">
        <v>2007</v>
      </c>
      <c r="X29" s="35">
        <v>2008</v>
      </c>
      <c r="Y29" s="35">
        <v>2009</v>
      </c>
      <c r="Z29" s="35">
        <v>2010</v>
      </c>
      <c r="AA29" s="35">
        <v>2011</v>
      </c>
      <c r="AB29" s="35">
        <v>2012</v>
      </c>
      <c r="AC29" s="35">
        <v>2013</v>
      </c>
      <c r="AD29" s="35">
        <v>2014</v>
      </c>
      <c r="AE29" s="35">
        <v>2015</v>
      </c>
      <c r="AF29" s="35">
        <v>2016</v>
      </c>
      <c r="AG29" s="35">
        <v>2017</v>
      </c>
      <c r="AH29" s="35">
        <v>2018</v>
      </c>
      <c r="AI29" s="35">
        <v>2019</v>
      </c>
      <c r="AJ29" s="35">
        <v>2020</v>
      </c>
    </row>
    <row r="30" spans="1:36" ht="18">
      <c r="A30" s="48"/>
      <c r="B30" s="21" t="s">
        <v>150</v>
      </c>
      <c r="C30" s="21" t="s">
        <v>33</v>
      </c>
      <c r="D30" s="23" t="s">
        <v>120</v>
      </c>
      <c r="E30" s="23" t="s">
        <v>182</v>
      </c>
      <c r="F30" s="31">
        <v>100</v>
      </c>
      <c r="G30" s="31">
        <v>100</v>
      </c>
      <c r="H30" s="31">
        <v>100</v>
      </c>
      <c r="I30" s="31">
        <v>100</v>
      </c>
      <c r="J30" s="31">
        <v>100</v>
      </c>
      <c r="K30" s="31">
        <v>100</v>
      </c>
      <c r="L30" s="31">
        <v>100</v>
      </c>
      <c r="M30" s="31">
        <v>100</v>
      </c>
      <c r="N30" s="31">
        <v>100</v>
      </c>
      <c r="O30" s="31">
        <v>100</v>
      </c>
      <c r="P30" s="31">
        <v>100</v>
      </c>
      <c r="Q30" s="31">
        <v>100</v>
      </c>
      <c r="R30" s="31">
        <v>100</v>
      </c>
      <c r="S30" s="31">
        <v>100</v>
      </c>
      <c r="T30" s="31">
        <v>100</v>
      </c>
      <c r="U30" s="31">
        <v>100</v>
      </c>
      <c r="V30" s="31">
        <v>100</v>
      </c>
      <c r="W30" s="31">
        <v>100</v>
      </c>
      <c r="X30" s="31">
        <v>100</v>
      </c>
      <c r="Y30" s="31">
        <v>100</v>
      </c>
      <c r="Z30" s="31">
        <v>100</v>
      </c>
      <c r="AA30" s="31">
        <v>100</v>
      </c>
      <c r="AB30" s="31">
        <v>100</v>
      </c>
      <c r="AC30" s="31">
        <v>100</v>
      </c>
      <c r="AD30" s="31">
        <v>100</v>
      </c>
      <c r="AE30" s="31">
        <v>100</v>
      </c>
      <c r="AF30" s="31">
        <v>100</v>
      </c>
      <c r="AG30" s="31">
        <v>100</v>
      </c>
      <c r="AH30" s="31">
        <v>100</v>
      </c>
      <c r="AI30" s="31">
        <v>100</v>
      </c>
      <c r="AJ30" s="31">
        <v>100</v>
      </c>
    </row>
    <row r="31" spans="1:36" ht="18">
      <c r="A31" s="48"/>
      <c r="B31" s="21" t="s">
        <v>151</v>
      </c>
      <c r="C31" s="21" t="s">
        <v>33</v>
      </c>
      <c r="D31" s="23" t="s">
        <v>61</v>
      </c>
      <c r="E31" s="23"/>
      <c r="F31" s="31">
        <v>45.2</v>
      </c>
      <c r="G31" s="31">
        <v>45.2</v>
      </c>
      <c r="H31" s="31">
        <v>45.2</v>
      </c>
      <c r="I31" s="31">
        <v>45.2</v>
      </c>
      <c r="J31" s="31">
        <v>45.2</v>
      </c>
      <c r="K31" s="31">
        <v>45.2</v>
      </c>
      <c r="L31" s="31">
        <v>45.2</v>
      </c>
      <c r="M31" s="31">
        <v>45.2</v>
      </c>
      <c r="N31" s="31">
        <v>45.2</v>
      </c>
      <c r="O31" s="31">
        <v>33.9</v>
      </c>
      <c r="P31" s="31">
        <v>33.9</v>
      </c>
      <c r="Q31" s="31">
        <v>33.9</v>
      </c>
      <c r="R31" s="31">
        <v>33.9</v>
      </c>
      <c r="S31" s="31">
        <v>33.9</v>
      </c>
      <c r="T31" s="31">
        <v>33.9</v>
      </c>
      <c r="U31" s="31">
        <v>33.9</v>
      </c>
      <c r="V31" s="31">
        <v>33.9</v>
      </c>
      <c r="W31" s="31">
        <v>33.9</v>
      </c>
      <c r="X31" s="31">
        <v>13.56</v>
      </c>
      <c r="Y31" s="31">
        <v>12.66</v>
      </c>
      <c r="Z31" s="31">
        <v>12.941176470588236</v>
      </c>
      <c r="AA31" s="31">
        <v>17.013574660633484</v>
      </c>
      <c r="AB31" s="31">
        <v>9.6380090497737552</v>
      </c>
      <c r="AC31" s="31">
        <v>8.0090497737556561</v>
      </c>
      <c r="AD31" s="31">
        <v>8.9592760180995477</v>
      </c>
      <c r="AE31" s="31">
        <v>8.2805429864253384</v>
      </c>
      <c r="AF31" s="31">
        <v>21.53846153846154</v>
      </c>
      <c r="AG31" s="31">
        <v>21.53846153846154</v>
      </c>
      <c r="AH31" s="31">
        <v>7.9638009049773766</v>
      </c>
      <c r="AI31" s="31">
        <v>8.4615384615384617</v>
      </c>
      <c r="AJ31" s="31">
        <v>8.4615384615384617</v>
      </c>
    </row>
    <row r="32" spans="1:36">
      <c r="A32" s="48"/>
      <c r="B32" s="21" t="s">
        <v>1</v>
      </c>
      <c r="C32" s="21" t="s">
        <v>33</v>
      </c>
      <c r="D32" s="23" t="s">
        <v>120</v>
      </c>
      <c r="E32" s="23" t="s">
        <v>182</v>
      </c>
      <c r="F32" s="31">
        <v>10</v>
      </c>
      <c r="G32" s="31">
        <v>10</v>
      </c>
      <c r="H32" s="31">
        <v>10</v>
      </c>
      <c r="I32" s="31">
        <v>10</v>
      </c>
      <c r="J32" s="31">
        <v>10</v>
      </c>
      <c r="K32" s="31">
        <v>10</v>
      </c>
      <c r="L32" s="31">
        <v>10</v>
      </c>
      <c r="M32" s="31">
        <v>10</v>
      </c>
      <c r="N32" s="31">
        <v>10</v>
      </c>
      <c r="O32" s="31">
        <v>10</v>
      </c>
      <c r="P32" s="31">
        <v>10</v>
      </c>
      <c r="Q32" s="31">
        <v>10</v>
      </c>
      <c r="R32" s="31">
        <v>10</v>
      </c>
      <c r="S32" s="31">
        <v>10</v>
      </c>
      <c r="T32" s="31">
        <v>10</v>
      </c>
      <c r="U32" s="31">
        <v>10</v>
      </c>
      <c r="V32" s="31">
        <v>10</v>
      </c>
      <c r="W32" s="31">
        <v>10</v>
      </c>
      <c r="X32" s="31">
        <v>10</v>
      </c>
      <c r="Y32" s="31">
        <v>10</v>
      </c>
      <c r="Z32" s="31">
        <v>10</v>
      </c>
      <c r="AA32" s="31">
        <v>10</v>
      </c>
      <c r="AB32" s="31">
        <v>10</v>
      </c>
      <c r="AC32" s="31">
        <v>10</v>
      </c>
      <c r="AD32" s="31">
        <v>10</v>
      </c>
      <c r="AE32" s="31">
        <v>10</v>
      </c>
      <c r="AF32" s="31">
        <v>10</v>
      </c>
      <c r="AG32" s="31">
        <v>10</v>
      </c>
      <c r="AH32" s="31">
        <v>10</v>
      </c>
      <c r="AI32" s="31">
        <v>10</v>
      </c>
      <c r="AJ32" s="31">
        <v>10</v>
      </c>
    </row>
    <row r="33" spans="1:36">
      <c r="A33" s="48"/>
      <c r="B33" s="21" t="s">
        <v>0</v>
      </c>
      <c r="C33" s="21" t="s">
        <v>33</v>
      </c>
      <c r="D33" s="23" t="s">
        <v>120</v>
      </c>
      <c r="E33" s="23" t="s">
        <v>182</v>
      </c>
      <c r="F33" s="31">
        <v>40</v>
      </c>
      <c r="G33" s="31">
        <v>40</v>
      </c>
      <c r="H33" s="31">
        <v>40</v>
      </c>
      <c r="I33" s="31">
        <v>40</v>
      </c>
      <c r="J33" s="31">
        <v>40</v>
      </c>
      <c r="K33" s="31">
        <v>40</v>
      </c>
      <c r="L33" s="31">
        <v>40</v>
      </c>
      <c r="M33" s="31">
        <v>40</v>
      </c>
      <c r="N33" s="31">
        <v>40</v>
      </c>
      <c r="O33" s="31">
        <v>40</v>
      </c>
      <c r="P33" s="31">
        <v>40</v>
      </c>
      <c r="Q33" s="31">
        <v>40</v>
      </c>
      <c r="R33" s="31">
        <v>40</v>
      </c>
      <c r="S33" s="31">
        <v>40</v>
      </c>
      <c r="T33" s="31">
        <v>40</v>
      </c>
      <c r="U33" s="31">
        <v>40</v>
      </c>
      <c r="V33" s="31">
        <v>40</v>
      </c>
      <c r="W33" s="31">
        <v>40</v>
      </c>
      <c r="X33" s="31">
        <v>40</v>
      </c>
      <c r="Y33" s="31">
        <v>40</v>
      </c>
      <c r="Z33" s="31">
        <v>40</v>
      </c>
      <c r="AA33" s="31">
        <v>40</v>
      </c>
      <c r="AB33" s="31">
        <v>40</v>
      </c>
      <c r="AC33" s="31">
        <v>40</v>
      </c>
      <c r="AD33" s="31">
        <v>40</v>
      </c>
      <c r="AE33" s="31">
        <v>40</v>
      </c>
      <c r="AF33" s="31">
        <v>40</v>
      </c>
      <c r="AG33" s="31">
        <v>40</v>
      </c>
      <c r="AH33" s="31">
        <v>40</v>
      </c>
      <c r="AI33" s="31">
        <v>40</v>
      </c>
      <c r="AJ33" s="31">
        <v>40</v>
      </c>
    </row>
    <row r="34" spans="1:36" ht="18">
      <c r="A34" s="48"/>
      <c r="B34" s="21" t="s">
        <v>152</v>
      </c>
      <c r="D34" s="23"/>
      <c r="E34" s="23"/>
      <c r="F34" s="31" t="s">
        <v>34</v>
      </c>
      <c r="G34" s="31" t="s">
        <v>34</v>
      </c>
      <c r="H34" s="31" t="s">
        <v>34</v>
      </c>
      <c r="I34" s="31" t="s">
        <v>34</v>
      </c>
      <c r="J34" s="31" t="s">
        <v>34</v>
      </c>
      <c r="K34" s="31" t="s">
        <v>34</v>
      </c>
      <c r="L34" s="31" t="s">
        <v>34</v>
      </c>
      <c r="M34" s="31" t="s">
        <v>34</v>
      </c>
      <c r="N34" s="31" t="s">
        <v>34</v>
      </c>
      <c r="O34" s="31" t="s">
        <v>34</v>
      </c>
      <c r="P34" s="31" t="s">
        <v>34</v>
      </c>
      <c r="Q34" s="31" t="s">
        <v>34</v>
      </c>
      <c r="R34" s="31" t="s">
        <v>34</v>
      </c>
      <c r="S34" s="31" t="s">
        <v>34</v>
      </c>
      <c r="T34" s="31" t="s">
        <v>34</v>
      </c>
      <c r="U34" s="31" t="s">
        <v>34</v>
      </c>
      <c r="V34" s="31" t="s">
        <v>34</v>
      </c>
      <c r="W34" s="31" t="s">
        <v>34</v>
      </c>
      <c r="X34" s="31" t="s">
        <v>34</v>
      </c>
      <c r="Y34" s="31" t="s">
        <v>34</v>
      </c>
      <c r="Z34" s="31" t="s">
        <v>34</v>
      </c>
      <c r="AA34" s="31" t="s">
        <v>34</v>
      </c>
      <c r="AB34" s="31" t="s">
        <v>34</v>
      </c>
      <c r="AC34" s="31" t="s">
        <v>34</v>
      </c>
      <c r="AD34" s="31" t="s">
        <v>34</v>
      </c>
      <c r="AE34" s="31" t="s">
        <v>34</v>
      </c>
      <c r="AF34" s="31" t="s">
        <v>34</v>
      </c>
      <c r="AG34" s="31" t="s">
        <v>34</v>
      </c>
      <c r="AH34" s="31" t="s">
        <v>34</v>
      </c>
      <c r="AI34" s="31" t="s">
        <v>34</v>
      </c>
      <c r="AJ34" s="31" t="s">
        <v>34</v>
      </c>
    </row>
    <row r="35" spans="1:36">
      <c r="A35" s="48"/>
      <c r="B35" s="21" t="s">
        <v>2</v>
      </c>
      <c r="C35" s="21" t="s">
        <v>33</v>
      </c>
      <c r="D35" s="23" t="s">
        <v>120</v>
      </c>
      <c r="E35" s="23" t="s">
        <v>182</v>
      </c>
      <c r="F35" s="31">
        <v>27.5</v>
      </c>
      <c r="G35" s="31">
        <v>27.5</v>
      </c>
      <c r="H35" s="31">
        <v>27.5</v>
      </c>
      <c r="I35" s="31">
        <v>27.5</v>
      </c>
      <c r="J35" s="31">
        <v>27.5</v>
      </c>
      <c r="K35" s="31">
        <v>27.5</v>
      </c>
      <c r="L35" s="31">
        <v>27.5</v>
      </c>
      <c r="M35" s="31">
        <v>27.5</v>
      </c>
      <c r="N35" s="31">
        <v>27.5</v>
      </c>
      <c r="O35" s="31">
        <v>27.5</v>
      </c>
      <c r="P35" s="31">
        <v>27.5</v>
      </c>
      <c r="Q35" s="31">
        <v>27.5</v>
      </c>
      <c r="R35" s="31">
        <v>27.5</v>
      </c>
      <c r="S35" s="31">
        <v>27.5</v>
      </c>
      <c r="T35" s="31">
        <v>27.5</v>
      </c>
      <c r="U35" s="31">
        <v>27.5</v>
      </c>
      <c r="V35" s="31">
        <v>27.5</v>
      </c>
      <c r="W35" s="31">
        <v>27.5</v>
      </c>
      <c r="X35" s="31">
        <v>27.5</v>
      </c>
      <c r="Y35" s="31">
        <v>27.5</v>
      </c>
      <c r="Z35" s="31">
        <v>27.5</v>
      </c>
      <c r="AA35" s="31">
        <v>27.5</v>
      </c>
      <c r="AB35" s="31">
        <v>27.5</v>
      </c>
      <c r="AC35" s="31">
        <v>27.5</v>
      </c>
      <c r="AD35" s="31">
        <v>27.5</v>
      </c>
      <c r="AE35" s="31">
        <v>27.5</v>
      </c>
      <c r="AF35" s="31">
        <v>27.5</v>
      </c>
      <c r="AG35" s="31">
        <v>27.5</v>
      </c>
      <c r="AH35" s="31">
        <v>27.5</v>
      </c>
      <c r="AI35" s="31">
        <v>27.5</v>
      </c>
      <c r="AJ35" s="31">
        <v>27.5</v>
      </c>
    </row>
    <row r="36" spans="1:36" ht="18">
      <c r="A36" s="48"/>
      <c r="B36" s="21" t="s">
        <v>153</v>
      </c>
      <c r="C36" s="21" t="s">
        <v>33</v>
      </c>
      <c r="D36" s="23" t="s">
        <v>120</v>
      </c>
      <c r="E36" s="23" t="s">
        <v>182</v>
      </c>
      <c r="F36" s="31">
        <v>21.5</v>
      </c>
      <c r="G36" s="31">
        <v>21.5</v>
      </c>
      <c r="H36" s="31">
        <v>21.5</v>
      </c>
      <c r="I36" s="31">
        <v>21.5</v>
      </c>
      <c r="J36" s="31">
        <v>21.5</v>
      </c>
      <c r="K36" s="31">
        <v>21.5</v>
      </c>
      <c r="L36" s="31">
        <v>21.5</v>
      </c>
      <c r="M36" s="31">
        <v>21.5</v>
      </c>
      <c r="N36" s="31">
        <v>21.5</v>
      </c>
      <c r="O36" s="31">
        <v>21.5</v>
      </c>
      <c r="P36" s="31">
        <v>21.5</v>
      </c>
      <c r="Q36" s="31">
        <v>21.5</v>
      </c>
      <c r="R36" s="31">
        <v>21.5</v>
      </c>
      <c r="S36" s="31">
        <v>21.5</v>
      </c>
      <c r="T36" s="31">
        <v>21.5</v>
      </c>
      <c r="U36" s="31">
        <v>21.5</v>
      </c>
      <c r="V36" s="31">
        <v>21.5</v>
      </c>
      <c r="W36" s="31">
        <v>21.5</v>
      </c>
      <c r="X36" s="31">
        <v>21.5</v>
      </c>
      <c r="Y36" s="31">
        <v>21.5</v>
      </c>
      <c r="Z36" s="31">
        <v>21.5</v>
      </c>
      <c r="AA36" s="31">
        <v>21.5</v>
      </c>
      <c r="AB36" s="31">
        <v>21.5</v>
      </c>
      <c r="AC36" s="31">
        <v>21.5</v>
      </c>
      <c r="AD36" s="31">
        <v>21.5</v>
      </c>
      <c r="AE36" s="31">
        <v>21.5</v>
      </c>
      <c r="AF36" s="31">
        <v>21.5</v>
      </c>
      <c r="AG36" s="31">
        <v>21.5</v>
      </c>
      <c r="AH36" s="31">
        <v>21.5</v>
      </c>
      <c r="AI36" s="31">
        <v>21.5</v>
      </c>
      <c r="AJ36" s="31">
        <v>21.5</v>
      </c>
    </row>
    <row r="37" spans="1:36" ht="18">
      <c r="A37" s="48"/>
      <c r="B37" s="21" t="s">
        <v>154</v>
      </c>
      <c r="C37" s="21" t="s">
        <v>33</v>
      </c>
      <c r="D37" s="23" t="s">
        <v>120</v>
      </c>
      <c r="E37" s="23" t="s">
        <v>182</v>
      </c>
      <c r="F37" s="31">
        <v>16.5</v>
      </c>
      <c r="G37" s="31">
        <v>16.5</v>
      </c>
      <c r="H37" s="31">
        <v>16.5</v>
      </c>
      <c r="I37" s="31">
        <v>16.5</v>
      </c>
      <c r="J37" s="31">
        <v>16.5</v>
      </c>
      <c r="K37" s="31">
        <v>16.5</v>
      </c>
      <c r="L37" s="31">
        <v>16.5</v>
      </c>
      <c r="M37" s="31">
        <v>16.5</v>
      </c>
      <c r="N37" s="31">
        <v>16.5</v>
      </c>
      <c r="O37" s="31">
        <v>16.5</v>
      </c>
      <c r="P37" s="31">
        <v>16.5</v>
      </c>
      <c r="Q37" s="31">
        <v>16.5</v>
      </c>
      <c r="R37" s="31">
        <v>16.5</v>
      </c>
      <c r="S37" s="31">
        <v>16.5</v>
      </c>
      <c r="T37" s="31">
        <v>16.5</v>
      </c>
      <c r="U37" s="31">
        <v>16.5</v>
      </c>
      <c r="V37" s="31">
        <v>16.5</v>
      </c>
      <c r="W37" s="31">
        <v>16.5</v>
      </c>
      <c r="X37" s="31">
        <v>16.5</v>
      </c>
      <c r="Y37" s="31">
        <v>16.5</v>
      </c>
      <c r="Z37" s="31">
        <v>16.5</v>
      </c>
      <c r="AA37" s="31">
        <v>16.5</v>
      </c>
      <c r="AB37" s="31">
        <v>16.5</v>
      </c>
      <c r="AC37" s="31">
        <v>16.5</v>
      </c>
      <c r="AD37" s="31">
        <v>16.5</v>
      </c>
      <c r="AE37" s="31">
        <v>16.5</v>
      </c>
      <c r="AF37" s="31">
        <v>16.5</v>
      </c>
      <c r="AG37" s="31">
        <v>16.5</v>
      </c>
      <c r="AH37" s="31">
        <v>16.5</v>
      </c>
      <c r="AI37" s="31">
        <v>16.5</v>
      </c>
      <c r="AJ37" s="31">
        <v>16.5</v>
      </c>
    </row>
    <row r="38" spans="1:36" ht="18">
      <c r="A38" s="48"/>
      <c r="B38" s="21" t="s">
        <v>116</v>
      </c>
      <c r="C38" s="21" t="s">
        <v>155</v>
      </c>
      <c r="D38" s="23" t="s">
        <v>149</v>
      </c>
      <c r="E38" s="23" t="s">
        <v>182</v>
      </c>
      <c r="F38" s="31">
        <v>0.56000000000000005</v>
      </c>
      <c r="G38" s="31">
        <v>0.56000000000000005</v>
      </c>
      <c r="H38" s="31">
        <v>0.56000000000000005</v>
      </c>
      <c r="I38" s="31">
        <v>0.56000000000000005</v>
      </c>
      <c r="J38" s="31">
        <v>0.56000000000000005</v>
      </c>
      <c r="K38" s="31">
        <v>0.56000000000000005</v>
      </c>
      <c r="L38" s="31">
        <v>0.56000000000000005</v>
      </c>
      <c r="M38" s="31">
        <v>0.56000000000000005</v>
      </c>
      <c r="N38" s="31">
        <v>0.56000000000000005</v>
      </c>
      <c r="O38" s="31">
        <v>0.56000000000000005</v>
      </c>
      <c r="P38" s="31">
        <v>0.56000000000000005</v>
      </c>
      <c r="Q38" s="31">
        <v>0.56000000000000005</v>
      </c>
      <c r="R38" s="31">
        <v>0.56000000000000005</v>
      </c>
      <c r="S38" s="31">
        <v>0.56000000000000005</v>
      </c>
      <c r="T38" s="31">
        <v>0.56000000000000005</v>
      </c>
      <c r="U38" s="31">
        <v>0.56000000000000005</v>
      </c>
      <c r="V38" s="31">
        <v>0.56000000000000005</v>
      </c>
      <c r="W38" s="31">
        <v>0.56000000000000005</v>
      </c>
      <c r="X38" s="31">
        <v>0.56000000000000005</v>
      </c>
      <c r="Y38" s="31">
        <v>0.56000000000000005</v>
      </c>
      <c r="Z38" s="31">
        <v>0.56000000000000005</v>
      </c>
      <c r="AA38" s="31">
        <v>0.56000000000000005</v>
      </c>
      <c r="AB38" s="31">
        <v>0.56000000000000005</v>
      </c>
      <c r="AC38" s="31">
        <v>0.56000000000000005</v>
      </c>
      <c r="AD38" s="31">
        <v>0.56000000000000005</v>
      </c>
      <c r="AE38" s="31">
        <v>0.56000000000000005</v>
      </c>
      <c r="AF38" s="31">
        <v>0.56000000000000005</v>
      </c>
      <c r="AG38" s="31">
        <v>0.56000000000000005</v>
      </c>
      <c r="AH38" s="31">
        <v>0.56000000000000005</v>
      </c>
      <c r="AI38" s="31">
        <v>0.56000000000000005</v>
      </c>
      <c r="AJ38" s="31">
        <v>0.56000000000000005</v>
      </c>
    </row>
    <row r="39" spans="1:36">
      <c r="A39" s="48"/>
      <c r="D39" s="23"/>
      <c r="E39" s="23"/>
      <c r="Q39" s="53"/>
      <c r="R39" s="53"/>
      <c r="S39" s="53"/>
      <c r="AI39" s="49"/>
    </row>
    <row r="40" spans="1:36" s="43" customFormat="1">
      <c r="A40" s="47"/>
      <c r="B40" s="17" t="s">
        <v>30</v>
      </c>
      <c r="C40" s="17" t="s">
        <v>42</v>
      </c>
      <c r="D40" s="26"/>
      <c r="E40" s="26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52"/>
      <c r="R40" s="52"/>
      <c r="S40" s="52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s="43" customFormat="1">
      <c r="A41" s="47"/>
      <c r="B41" s="17" t="s">
        <v>21</v>
      </c>
      <c r="C41" s="17" t="s">
        <v>23</v>
      </c>
      <c r="D41" s="26" t="s">
        <v>28</v>
      </c>
      <c r="E41" s="26" t="s">
        <v>178</v>
      </c>
      <c r="F41" s="35">
        <v>1990</v>
      </c>
      <c r="G41" s="35">
        <v>1991</v>
      </c>
      <c r="H41" s="35">
        <v>1992</v>
      </c>
      <c r="I41" s="35">
        <v>1993</v>
      </c>
      <c r="J41" s="35">
        <v>1994</v>
      </c>
      <c r="K41" s="35">
        <v>1995</v>
      </c>
      <c r="L41" s="35">
        <v>1996</v>
      </c>
      <c r="M41" s="35">
        <v>1997</v>
      </c>
      <c r="N41" s="35">
        <v>1998</v>
      </c>
      <c r="O41" s="35">
        <v>1999</v>
      </c>
      <c r="P41" s="35">
        <v>2000</v>
      </c>
      <c r="Q41" s="35">
        <v>2001</v>
      </c>
      <c r="R41" s="35">
        <v>2002</v>
      </c>
      <c r="S41" s="35">
        <v>2003</v>
      </c>
      <c r="T41" s="35">
        <v>2004</v>
      </c>
      <c r="U41" s="35">
        <v>2005</v>
      </c>
      <c r="V41" s="35">
        <v>2006</v>
      </c>
      <c r="W41" s="35">
        <v>2007</v>
      </c>
      <c r="X41" s="35">
        <v>2008</v>
      </c>
      <c r="Y41" s="35">
        <v>2009</v>
      </c>
      <c r="Z41" s="35">
        <v>2010</v>
      </c>
      <c r="AA41" s="35">
        <v>2011</v>
      </c>
      <c r="AB41" s="35">
        <v>2012</v>
      </c>
      <c r="AC41" s="35">
        <v>2013</v>
      </c>
      <c r="AD41" s="35">
        <v>2014</v>
      </c>
      <c r="AE41" s="35">
        <v>2015</v>
      </c>
      <c r="AF41" s="35">
        <v>2016</v>
      </c>
      <c r="AG41" s="35">
        <v>2017</v>
      </c>
      <c r="AH41" s="35">
        <v>2018</v>
      </c>
      <c r="AI41" s="35">
        <v>2019</v>
      </c>
      <c r="AJ41" s="35">
        <v>2020</v>
      </c>
    </row>
    <row r="42" spans="1:36" ht="18">
      <c r="A42" s="48"/>
      <c r="B42" s="21" t="s">
        <v>150</v>
      </c>
      <c r="C42" s="21" t="s">
        <v>33</v>
      </c>
      <c r="D42" s="23" t="s">
        <v>120</v>
      </c>
      <c r="E42" s="23" t="s">
        <v>182</v>
      </c>
      <c r="F42" s="31">
        <v>100</v>
      </c>
      <c r="G42" s="31">
        <v>100</v>
      </c>
      <c r="H42" s="31">
        <v>100</v>
      </c>
      <c r="I42" s="31">
        <v>100</v>
      </c>
      <c r="J42" s="31">
        <v>100</v>
      </c>
      <c r="K42" s="31">
        <v>100</v>
      </c>
      <c r="L42" s="31">
        <v>100</v>
      </c>
      <c r="M42" s="31">
        <v>100</v>
      </c>
      <c r="N42" s="31">
        <v>100</v>
      </c>
      <c r="O42" s="31">
        <v>100</v>
      </c>
      <c r="P42" s="31">
        <v>100</v>
      </c>
      <c r="Q42" s="31">
        <v>100</v>
      </c>
      <c r="R42" s="31">
        <v>100</v>
      </c>
      <c r="S42" s="31">
        <v>100</v>
      </c>
      <c r="T42" s="31">
        <v>100</v>
      </c>
      <c r="U42" s="31">
        <v>100</v>
      </c>
      <c r="V42" s="31">
        <v>100</v>
      </c>
      <c r="W42" s="31">
        <v>100</v>
      </c>
      <c r="X42" s="31">
        <v>100</v>
      </c>
      <c r="Y42" s="31">
        <v>100</v>
      </c>
      <c r="Z42" s="31">
        <v>100</v>
      </c>
      <c r="AA42" s="31">
        <v>100</v>
      </c>
      <c r="AB42" s="31">
        <v>100</v>
      </c>
      <c r="AC42" s="31">
        <v>100</v>
      </c>
      <c r="AD42" s="31">
        <v>100</v>
      </c>
      <c r="AE42" s="31">
        <v>100</v>
      </c>
      <c r="AF42" s="31">
        <v>100</v>
      </c>
      <c r="AG42" s="31">
        <v>100</v>
      </c>
      <c r="AH42" s="31">
        <v>100</v>
      </c>
      <c r="AI42" s="31">
        <v>100</v>
      </c>
      <c r="AJ42" s="31">
        <v>100</v>
      </c>
    </row>
    <row r="43" spans="1:36" ht="18">
      <c r="A43" s="48"/>
      <c r="B43" s="21" t="s">
        <v>151</v>
      </c>
      <c r="C43" s="21" t="s">
        <v>33</v>
      </c>
      <c r="D43" s="23" t="s">
        <v>61</v>
      </c>
      <c r="E43" s="23"/>
      <c r="F43" s="31">
        <v>1356.48</v>
      </c>
      <c r="G43" s="31">
        <v>1356.48</v>
      </c>
      <c r="H43" s="31">
        <v>1356.48</v>
      </c>
      <c r="I43" s="31">
        <v>1356.48</v>
      </c>
      <c r="J43" s="31">
        <v>1356.48</v>
      </c>
      <c r="K43" s="31">
        <v>1356.48</v>
      </c>
      <c r="L43" s="31">
        <v>1356.48</v>
      </c>
      <c r="M43" s="31">
        <v>1356.48</v>
      </c>
      <c r="N43" s="31">
        <v>1356.48</v>
      </c>
      <c r="O43" s="31">
        <v>1114.25</v>
      </c>
      <c r="P43" s="31">
        <v>1114.25</v>
      </c>
      <c r="Q43" s="31">
        <v>1114.25</v>
      </c>
      <c r="R43" s="31">
        <v>484.46</v>
      </c>
      <c r="S43" s="31">
        <v>484.46</v>
      </c>
      <c r="T43" s="31">
        <v>484.46</v>
      </c>
      <c r="U43" s="31">
        <v>484.46</v>
      </c>
      <c r="V43" s="31">
        <v>484.46</v>
      </c>
      <c r="W43" s="31">
        <v>484.46</v>
      </c>
      <c r="X43" s="31">
        <v>484.46</v>
      </c>
      <c r="Y43" s="31">
        <v>251.92</v>
      </c>
      <c r="Z43" s="31">
        <v>339.4762366634335</v>
      </c>
      <c r="AA43" s="31">
        <v>373.42386032977691</v>
      </c>
      <c r="AB43" s="31">
        <v>290.97963142580016</v>
      </c>
      <c r="AC43" s="31">
        <v>378.27352085354022</v>
      </c>
      <c r="AD43" s="31">
        <v>223.08438409311344</v>
      </c>
      <c r="AE43" s="31">
        <v>329.77691561590689</v>
      </c>
      <c r="AF43" s="31">
        <v>329.77691561590689</v>
      </c>
      <c r="AG43" s="31">
        <v>332.8322017458778</v>
      </c>
      <c r="AH43" s="31">
        <v>372.6964112512124</v>
      </c>
      <c r="AI43" s="31">
        <v>224.53928225024248</v>
      </c>
      <c r="AJ43" s="31">
        <v>224.53928225024248</v>
      </c>
    </row>
    <row r="44" spans="1:36">
      <c r="A44" s="48"/>
      <c r="B44" s="21" t="s">
        <v>1</v>
      </c>
      <c r="C44" s="21" t="s">
        <v>33</v>
      </c>
      <c r="D44" s="23" t="s">
        <v>120</v>
      </c>
      <c r="E44" s="23" t="s">
        <v>182</v>
      </c>
      <c r="F44" s="31">
        <v>10</v>
      </c>
      <c r="G44" s="31">
        <v>10</v>
      </c>
      <c r="H44" s="31">
        <v>10</v>
      </c>
      <c r="I44" s="31">
        <v>10</v>
      </c>
      <c r="J44" s="31">
        <v>10</v>
      </c>
      <c r="K44" s="31">
        <v>10</v>
      </c>
      <c r="L44" s="31">
        <v>10</v>
      </c>
      <c r="M44" s="31">
        <v>10</v>
      </c>
      <c r="N44" s="31">
        <v>10</v>
      </c>
      <c r="O44" s="31">
        <v>10</v>
      </c>
      <c r="P44" s="31">
        <v>10</v>
      </c>
      <c r="Q44" s="31">
        <v>10</v>
      </c>
      <c r="R44" s="31">
        <v>10</v>
      </c>
      <c r="S44" s="31">
        <v>10</v>
      </c>
      <c r="T44" s="31">
        <v>10</v>
      </c>
      <c r="U44" s="31">
        <v>10</v>
      </c>
      <c r="V44" s="31">
        <v>10</v>
      </c>
      <c r="W44" s="31">
        <v>10</v>
      </c>
      <c r="X44" s="31">
        <v>10</v>
      </c>
      <c r="Y44" s="31">
        <v>10</v>
      </c>
      <c r="Z44" s="31">
        <v>10</v>
      </c>
      <c r="AA44" s="31">
        <v>10</v>
      </c>
      <c r="AB44" s="31">
        <v>10</v>
      </c>
      <c r="AC44" s="31">
        <v>10</v>
      </c>
      <c r="AD44" s="31">
        <v>10</v>
      </c>
      <c r="AE44" s="31">
        <v>10</v>
      </c>
      <c r="AF44" s="31">
        <v>10</v>
      </c>
      <c r="AG44" s="31">
        <v>10</v>
      </c>
      <c r="AH44" s="31">
        <v>10</v>
      </c>
      <c r="AI44" s="31">
        <v>10</v>
      </c>
      <c r="AJ44" s="31">
        <v>10</v>
      </c>
    </row>
    <row r="45" spans="1:36">
      <c r="A45" s="48"/>
      <c r="B45" s="21" t="s">
        <v>0</v>
      </c>
      <c r="C45" s="21" t="s">
        <v>33</v>
      </c>
      <c r="D45" s="23" t="s">
        <v>120</v>
      </c>
      <c r="E45" s="23" t="s">
        <v>182</v>
      </c>
      <c r="F45" s="31">
        <v>40</v>
      </c>
      <c r="G45" s="31">
        <v>40</v>
      </c>
      <c r="H45" s="31">
        <v>40</v>
      </c>
      <c r="I45" s="31">
        <v>40</v>
      </c>
      <c r="J45" s="31">
        <v>40</v>
      </c>
      <c r="K45" s="31">
        <v>40</v>
      </c>
      <c r="L45" s="31">
        <v>40</v>
      </c>
      <c r="M45" s="31">
        <v>40</v>
      </c>
      <c r="N45" s="31">
        <v>40</v>
      </c>
      <c r="O45" s="31">
        <v>40</v>
      </c>
      <c r="P45" s="31">
        <v>40</v>
      </c>
      <c r="Q45" s="31">
        <v>40</v>
      </c>
      <c r="R45" s="31">
        <v>40</v>
      </c>
      <c r="S45" s="31">
        <v>40</v>
      </c>
      <c r="T45" s="31">
        <v>40</v>
      </c>
      <c r="U45" s="31">
        <v>40</v>
      </c>
      <c r="V45" s="31">
        <v>40</v>
      </c>
      <c r="W45" s="31">
        <v>40</v>
      </c>
      <c r="X45" s="31">
        <v>40</v>
      </c>
      <c r="Y45" s="31">
        <v>40</v>
      </c>
      <c r="Z45" s="31">
        <v>40</v>
      </c>
      <c r="AA45" s="31">
        <v>40</v>
      </c>
      <c r="AB45" s="31">
        <v>40</v>
      </c>
      <c r="AC45" s="31">
        <v>40</v>
      </c>
      <c r="AD45" s="31">
        <v>40</v>
      </c>
      <c r="AE45" s="31">
        <v>40</v>
      </c>
      <c r="AF45" s="31">
        <v>40</v>
      </c>
      <c r="AG45" s="31">
        <v>40</v>
      </c>
      <c r="AH45" s="31">
        <v>40</v>
      </c>
      <c r="AI45" s="31">
        <v>40</v>
      </c>
      <c r="AJ45" s="31">
        <v>40</v>
      </c>
    </row>
    <row r="46" spans="1:36" ht="18">
      <c r="A46" s="48"/>
      <c r="B46" s="21" t="s">
        <v>152</v>
      </c>
      <c r="D46" s="23"/>
      <c r="E46" s="23"/>
      <c r="F46" s="31" t="s">
        <v>34</v>
      </c>
      <c r="G46" s="31" t="s">
        <v>34</v>
      </c>
      <c r="H46" s="31" t="s">
        <v>34</v>
      </c>
      <c r="I46" s="31" t="s">
        <v>34</v>
      </c>
      <c r="J46" s="31" t="s">
        <v>34</v>
      </c>
      <c r="K46" s="31" t="s">
        <v>34</v>
      </c>
      <c r="L46" s="31" t="s">
        <v>34</v>
      </c>
      <c r="M46" s="31" t="s">
        <v>34</v>
      </c>
      <c r="N46" s="31" t="s">
        <v>34</v>
      </c>
      <c r="O46" s="31" t="s">
        <v>34</v>
      </c>
      <c r="P46" s="31" t="s">
        <v>34</v>
      </c>
      <c r="Q46" s="31" t="s">
        <v>34</v>
      </c>
      <c r="R46" s="31" t="s">
        <v>34</v>
      </c>
      <c r="S46" s="31" t="s">
        <v>34</v>
      </c>
      <c r="T46" s="31" t="s">
        <v>34</v>
      </c>
      <c r="U46" s="31" t="s">
        <v>34</v>
      </c>
      <c r="V46" s="31" t="s">
        <v>34</v>
      </c>
      <c r="W46" s="31" t="s">
        <v>34</v>
      </c>
      <c r="X46" s="31" t="s">
        <v>34</v>
      </c>
      <c r="Y46" s="31" t="s">
        <v>34</v>
      </c>
      <c r="Z46" s="31" t="s">
        <v>34</v>
      </c>
      <c r="AA46" s="31" t="s">
        <v>34</v>
      </c>
      <c r="AB46" s="31" t="s">
        <v>34</v>
      </c>
      <c r="AC46" s="31" t="s">
        <v>34</v>
      </c>
      <c r="AD46" s="31" t="s">
        <v>34</v>
      </c>
      <c r="AE46" s="31" t="s">
        <v>34</v>
      </c>
      <c r="AF46" s="31" t="s">
        <v>34</v>
      </c>
      <c r="AG46" s="31" t="s">
        <v>34</v>
      </c>
      <c r="AH46" s="31" t="s">
        <v>34</v>
      </c>
      <c r="AI46" s="31" t="s">
        <v>34</v>
      </c>
      <c r="AJ46" s="31" t="s">
        <v>34</v>
      </c>
    </row>
    <row r="47" spans="1:36">
      <c r="A47" s="48"/>
      <c r="B47" s="21" t="s">
        <v>2</v>
      </c>
      <c r="C47" s="21" t="s">
        <v>33</v>
      </c>
      <c r="D47" s="23" t="s">
        <v>120</v>
      </c>
      <c r="E47" s="23" t="s">
        <v>182</v>
      </c>
      <c r="F47" s="31">
        <v>27.5</v>
      </c>
      <c r="G47" s="31">
        <v>27.5</v>
      </c>
      <c r="H47" s="31">
        <v>27.5</v>
      </c>
      <c r="I47" s="31">
        <v>27.5</v>
      </c>
      <c r="J47" s="31">
        <v>27.5</v>
      </c>
      <c r="K47" s="31">
        <v>27.5</v>
      </c>
      <c r="L47" s="31">
        <v>27.5</v>
      </c>
      <c r="M47" s="31">
        <v>27.5</v>
      </c>
      <c r="N47" s="31">
        <v>27.5</v>
      </c>
      <c r="O47" s="31">
        <v>27.5</v>
      </c>
      <c r="P47" s="31">
        <v>27.5</v>
      </c>
      <c r="Q47" s="31">
        <v>27.5</v>
      </c>
      <c r="R47" s="31">
        <v>27.5</v>
      </c>
      <c r="S47" s="31">
        <v>27.5</v>
      </c>
      <c r="T47" s="31">
        <v>27.5</v>
      </c>
      <c r="U47" s="31">
        <v>27.5</v>
      </c>
      <c r="V47" s="31">
        <v>27.5</v>
      </c>
      <c r="W47" s="31">
        <v>27.5</v>
      </c>
      <c r="X47" s="31">
        <v>27.5</v>
      </c>
      <c r="Y47" s="31">
        <v>27.5</v>
      </c>
      <c r="Z47" s="31">
        <v>27.5</v>
      </c>
      <c r="AA47" s="31">
        <v>27.5</v>
      </c>
      <c r="AB47" s="31">
        <v>27.5</v>
      </c>
      <c r="AC47" s="31">
        <v>27.5</v>
      </c>
      <c r="AD47" s="31">
        <v>27.5</v>
      </c>
      <c r="AE47" s="31">
        <v>27.5</v>
      </c>
      <c r="AF47" s="31">
        <v>27.5</v>
      </c>
      <c r="AG47" s="31">
        <v>27.5</v>
      </c>
      <c r="AH47" s="31">
        <v>27.5</v>
      </c>
      <c r="AI47" s="31">
        <v>27.5</v>
      </c>
      <c r="AJ47" s="31">
        <v>27.5</v>
      </c>
    </row>
    <row r="48" spans="1:36" ht="18">
      <c r="A48" s="48"/>
      <c r="B48" s="21" t="s">
        <v>153</v>
      </c>
      <c r="C48" s="21" t="s">
        <v>33</v>
      </c>
      <c r="D48" s="23" t="s">
        <v>120</v>
      </c>
      <c r="E48" s="23" t="s">
        <v>182</v>
      </c>
      <c r="F48" s="31">
        <v>21.5</v>
      </c>
      <c r="G48" s="31">
        <v>21.5</v>
      </c>
      <c r="H48" s="31">
        <v>21.5</v>
      </c>
      <c r="I48" s="31">
        <v>21.5</v>
      </c>
      <c r="J48" s="31">
        <v>21.5</v>
      </c>
      <c r="K48" s="31">
        <v>21.5</v>
      </c>
      <c r="L48" s="31">
        <v>21.5</v>
      </c>
      <c r="M48" s="31">
        <v>21.5</v>
      </c>
      <c r="N48" s="31">
        <v>21.5</v>
      </c>
      <c r="O48" s="31">
        <v>21.5</v>
      </c>
      <c r="P48" s="31">
        <v>21.5</v>
      </c>
      <c r="Q48" s="31">
        <v>21.5</v>
      </c>
      <c r="R48" s="31">
        <v>21.5</v>
      </c>
      <c r="S48" s="31">
        <v>21.5</v>
      </c>
      <c r="T48" s="31">
        <v>21.5</v>
      </c>
      <c r="U48" s="31">
        <v>21.5</v>
      </c>
      <c r="V48" s="31">
        <v>21.5</v>
      </c>
      <c r="W48" s="31">
        <v>21.5</v>
      </c>
      <c r="X48" s="31">
        <v>21.5</v>
      </c>
      <c r="Y48" s="31">
        <v>21.5</v>
      </c>
      <c r="Z48" s="31">
        <v>21.5</v>
      </c>
      <c r="AA48" s="31">
        <v>21.5</v>
      </c>
      <c r="AB48" s="31">
        <v>21.5</v>
      </c>
      <c r="AC48" s="31">
        <v>21.5</v>
      </c>
      <c r="AD48" s="31">
        <v>21.5</v>
      </c>
      <c r="AE48" s="31">
        <v>21.5</v>
      </c>
      <c r="AF48" s="31">
        <v>21.5</v>
      </c>
      <c r="AG48" s="31">
        <v>21.5</v>
      </c>
      <c r="AH48" s="31">
        <v>21.5</v>
      </c>
      <c r="AI48" s="31">
        <v>21.5</v>
      </c>
      <c r="AJ48" s="31">
        <v>21.5</v>
      </c>
    </row>
    <row r="49" spans="1:36" ht="18">
      <c r="A49" s="48"/>
      <c r="B49" s="21" t="s">
        <v>154</v>
      </c>
      <c r="C49" s="21" t="s">
        <v>33</v>
      </c>
      <c r="D49" s="23" t="s">
        <v>120</v>
      </c>
      <c r="E49" s="23" t="s">
        <v>182</v>
      </c>
      <c r="F49" s="31">
        <v>16.5</v>
      </c>
      <c r="G49" s="31">
        <v>16.5</v>
      </c>
      <c r="H49" s="31">
        <v>16.5</v>
      </c>
      <c r="I49" s="31">
        <v>16.5</v>
      </c>
      <c r="J49" s="31">
        <v>16.5</v>
      </c>
      <c r="K49" s="31">
        <v>16.5</v>
      </c>
      <c r="L49" s="31">
        <v>16.5</v>
      </c>
      <c r="M49" s="31">
        <v>16.5</v>
      </c>
      <c r="N49" s="31">
        <v>16.5</v>
      </c>
      <c r="O49" s="31">
        <v>16.5</v>
      </c>
      <c r="P49" s="31">
        <v>16.5</v>
      </c>
      <c r="Q49" s="31">
        <v>16.5</v>
      </c>
      <c r="R49" s="31">
        <v>16.5</v>
      </c>
      <c r="S49" s="31">
        <v>16.5</v>
      </c>
      <c r="T49" s="31">
        <v>16.5</v>
      </c>
      <c r="U49" s="31">
        <v>16.5</v>
      </c>
      <c r="V49" s="31">
        <v>16.5</v>
      </c>
      <c r="W49" s="31">
        <v>16.5</v>
      </c>
      <c r="X49" s="31">
        <v>16.5</v>
      </c>
      <c r="Y49" s="31">
        <v>16.5</v>
      </c>
      <c r="Z49" s="31">
        <v>16.5</v>
      </c>
      <c r="AA49" s="31">
        <v>16.5</v>
      </c>
      <c r="AB49" s="31">
        <v>16.5</v>
      </c>
      <c r="AC49" s="31">
        <v>16.5</v>
      </c>
      <c r="AD49" s="31">
        <v>16.5</v>
      </c>
      <c r="AE49" s="31">
        <v>16.5</v>
      </c>
      <c r="AF49" s="31">
        <v>16.5</v>
      </c>
      <c r="AG49" s="31">
        <v>16.5</v>
      </c>
      <c r="AH49" s="31">
        <v>16.5</v>
      </c>
      <c r="AI49" s="31">
        <v>16.5</v>
      </c>
      <c r="AJ49" s="31">
        <v>16.5</v>
      </c>
    </row>
    <row r="50" spans="1:36" ht="18">
      <c r="A50" s="48"/>
      <c r="B50" s="21" t="s">
        <v>116</v>
      </c>
      <c r="C50" s="21" t="s">
        <v>155</v>
      </c>
      <c r="D50" s="23" t="s">
        <v>149</v>
      </c>
      <c r="E50" s="23" t="s">
        <v>182</v>
      </c>
      <c r="F50" s="31">
        <v>0.56000000000000005</v>
      </c>
      <c r="G50" s="31">
        <v>0.56000000000000005</v>
      </c>
      <c r="H50" s="31">
        <v>0.56000000000000005</v>
      </c>
      <c r="I50" s="31">
        <v>0.56000000000000005</v>
      </c>
      <c r="J50" s="31">
        <v>0.56000000000000005</v>
      </c>
      <c r="K50" s="31">
        <v>0.56000000000000005</v>
      </c>
      <c r="L50" s="31">
        <v>0.56000000000000005</v>
      </c>
      <c r="M50" s="31">
        <v>0.56000000000000005</v>
      </c>
      <c r="N50" s="31">
        <v>0.56000000000000005</v>
      </c>
      <c r="O50" s="31">
        <v>0.56000000000000005</v>
      </c>
      <c r="P50" s="31">
        <v>0.56000000000000005</v>
      </c>
      <c r="Q50" s="31">
        <v>0.56000000000000005</v>
      </c>
      <c r="R50" s="31">
        <v>0.56000000000000005</v>
      </c>
      <c r="S50" s="31">
        <v>0.56000000000000005</v>
      </c>
      <c r="T50" s="31">
        <v>0.56000000000000005</v>
      </c>
      <c r="U50" s="31">
        <v>0.56000000000000005</v>
      </c>
      <c r="V50" s="31">
        <v>0.56000000000000005</v>
      </c>
      <c r="W50" s="31">
        <v>0.56000000000000005</v>
      </c>
      <c r="X50" s="31">
        <v>0.56000000000000005</v>
      </c>
      <c r="Y50" s="31">
        <v>0.56000000000000005</v>
      </c>
      <c r="Z50" s="31">
        <v>0.56000000000000005</v>
      </c>
      <c r="AA50" s="31">
        <v>0.56000000000000005</v>
      </c>
      <c r="AB50" s="31">
        <v>0.56000000000000005</v>
      </c>
      <c r="AC50" s="31">
        <v>0.56000000000000005</v>
      </c>
      <c r="AD50" s="31">
        <v>0.56000000000000005</v>
      </c>
      <c r="AE50" s="31">
        <v>0.56000000000000005</v>
      </c>
      <c r="AF50" s="31">
        <v>0.56000000000000005</v>
      </c>
      <c r="AG50" s="31">
        <v>0.56000000000000005</v>
      </c>
      <c r="AH50" s="31">
        <v>0.56000000000000005</v>
      </c>
      <c r="AI50" s="31">
        <v>0.56000000000000005</v>
      </c>
      <c r="AJ50" s="31">
        <v>0.56000000000000005</v>
      </c>
    </row>
    <row r="51" spans="1:36">
      <c r="A51" s="48"/>
      <c r="D51" s="23"/>
      <c r="E51" s="23"/>
      <c r="Q51" s="53"/>
      <c r="R51" s="53"/>
      <c r="S51" s="53"/>
      <c r="AI51" s="49"/>
    </row>
    <row r="52" spans="1:36" s="43" customFormat="1">
      <c r="A52" s="47"/>
      <c r="B52" s="17" t="s">
        <v>30</v>
      </c>
      <c r="C52" s="17" t="s">
        <v>26</v>
      </c>
      <c r="D52" s="26"/>
      <c r="E52" s="26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52"/>
      <c r="R52" s="52"/>
      <c r="S52" s="52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s="43" customFormat="1">
      <c r="A53" s="47"/>
      <c r="B53" s="17" t="s">
        <v>21</v>
      </c>
      <c r="C53" s="17" t="s">
        <v>23</v>
      </c>
      <c r="D53" s="26" t="s">
        <v>28</v>
      </c>
      <c r="E53" s="26" t="s">
        <v>178</v>
      </c>
      <c r="F53" s="35">
        <v>1990</v>
      </c>
      <c r="G53" s="35">
        <v>1991</v>
      </c>
      <c r="H53" s="35">
        <v>1992</v>
      </c>
      <c r="I53" s="35">
        <v>1993</v>
      </c>
      <c r="J53" s="35">
        <v>1994</v>
      </c>
      <c r="K53" s="35">
        <v>1995</v>
      </c>
      <c r="L53" s="35">
        <v>1996</v>
      </c>
      <c r="M53" s="35">
        <v>1997</v>
      </c>
      <c r="N53" s="35">
        <v>1998</v>
      </c>
      <c r="O53" s="35">
        <v>1999</v>
      </c>
      <c r="P53" s="35">
        <v>2000</v>
      </c>
      <c r="Q53" s="35">
        <v>2001</v>
      </c>
      <c r="R53" s="35">
        <v>2002</v>
      </c>
      <c r="S53" s="35">
        <v>2003</v>
      </c>
      <c r="T53" s="35">
        <v>2004</v>
      </c>
      <c r="U53" s="35">
        <v>2005</v>
      </c>
      <c r="V53" s="35">
        <v>2006</v>
      </c>
      <c r="W53" s="35">
        <v>2007</v>
      </c>
      <c r="X53" s="35">
        <v>2008</v>
      </c>
      <c r="Y53" s="35">
        <v>2009</v>
      </c>
      <c r="Z53" s="35">
        <v>2010</v>
      </c>
      <c r="AA53" s="35">
        <v>2011</v>
      </c>
      <c r="AB53" s="35">
        <v>2012</v>
      </c>
      <c r="AC53" s="35">
        <v>2013</v>
      </c>
      <c r="AD53" s="35">
        <v>2014</v>
      </c>
      <c r="AE53" s="35">
        <v>2015</v>
      </c>
      <c r="AF53" s="35">
        <v>2016</v>
      </c>
      <c r="AG53" s="35">
        <v>2017</v>
      </c>
      <c r="AH53" s="35">
        <v>2018</v>
      </c>
      <c r="AI53" s="35">
        <v>2019</v>
      </c>
      <c r="AJ53" s="35">
        <v>2020</v>
      </c>
    </row>
    <row r="54" spans="1:36" ht="18">
      <c r="A54" s="48"/>
      <c r="B54" s="21" t="s">
        <v>150</v>
      </c>
      <c r="C54" s="21" t="s">
        <v>33</v>
      </c>
      <c r="D54" s="23" t="s">
        <v>149</v>
      </c>
      <c r="E54" s="23" t="s">
        <v>198</v>
      </c>
      <c r="F54" s="31">
        <v>74</v>
      </c>
      <c r="G54" s="31">
        <v>74</v>
      </c>
      <c r="H54" s="31">
        <v>74</v>
      </c>
      <c r="I54" s="31">
        <v>74</v>
      </c>
      <c r="J54" s="31">
        <v>74</v>
      </c>
      <c r="K54" s="31">
        <v>74</v>
      </c>
      <c r="L54" s="31">
        <v>74</v>
      </c>
      <c r="M54" s="31">
        <v>74</v>
      </c>
      <c r="N54" s="31">
        <v>74</v>
      </c>
      <c r="O54" s="31">
        <v>74</v>
      </c>
      <c r="P54" s="31">
        <v>74</v>
      </c>
      <c r="Q54" s="31">
        <v>74</v>
      </c>
      <c r="R54" s="31">
        <v>74</v>
      </c>
      <c r="S54" s="31">
        <v>74</v>
      </c>
      <c r="T54" s="31">
        <v>74</v>
      </c>
      <c r="U54" s="31">
        <v>74</v>
      </c>
      <c r="V54" s="31">
        <v>74</v>
      </c>
      <c r="W54" s="31">
        <v>74</v>
      </c>
      <c r="X54" s="31">
        <v>74</v>
      </c>
      <c r="Y54" s="31">
        <v>74</v>
      </c>
      <c r="Z54" s="31">
        <v>74</v>
      </c>
      <c r="AA54" s="31">
        <v>74</v>
      </c>
      <c r="AB54" s="31">
        <v>74</v>
      </c>
      <c r="AC54" s="31">
        <v>74</v>
      </c>
      <c r="AD54" s="31">
        <v>74</v>
      </c>
      <c r="AE54" s="31">
        <v>74</v>
      </c>
      <c r="AF54" s="31">
        <v>74</v>
      </c>
      <c r="AG54" s="31">
        <v>74</v>
      </c>
      <c r="AH54" s="31">
        <v>74</v>
      </c>
      <c r="AI54" s="31">
        <v>74</v>
      </c>
      <c r="AJ54" s="31">
        <v>74</v>
      </c>
    </row>
    <row r="55" spans="1:36" ht="18">
      <c r="A55" s="48"/>
      <c r="B55" s="21" t="s">
        <v>151</v>
      </c>
      <c r="C55" s="21" t="s">
        <v>33</v>
      </c>
      <c r="D55" s="23" t="s">
        <v>61</v>
      </c>
      <c r="E55" s="23"/>
      <c r="F55" s="31">
        <v>5.5576444631016179E-2</v>
      </c>
      <c r="G55" s="31">
        <v>5.5576444631016179E-2</v>
      </c>
      <c r="H55" s="31">
        <v>5.5576444631016179E-2</v>
      </c>
      <c r="I55" s="31">
        <v>5.568109519742527E-2</v>
      </c>
      <c r="J55" s="31">
        <v>5.56382212654647E-2</v>
      </c>
      <c r="K55" s="31">
        <v>5.7492499564354059E-2</v>
      </c>
      <c r="L55" s="31">
        <v>6.5141247010716122E-2</v>
      </c>
      <c r="M55" s="31">
        <v>7.196045182189352E-2</v>
      </c>
      <c r="N55" s="31">
        <v>8.1707845625570971E-2</v>
      </c>
      <c r="O55" s="31">
        <v>8.8730552907867244E-2</v>
      </c>
      <c r="P55" s="31">
        <v>9.3412457483379188E-2</v>
      </c>
      <c r="Q55" s="31">
        <v>9.8816636517705128E-2</v>
      </c>
      <c r="R55" s="31">
        <v>9.9150859488600349E-2</v>
      </c>
      <c r="S55" s="31">
        <v>0.10105032666686438</v>
      </c>
      <c r="T55" s="31">
        <v>0.10720218580189748</v>
      </c>
      <c r="U55" s="31">
        <v>9.9535932792451778E-2</v>
      </c>
      <c r="V55" s="31">
        <v>0.10545103346363724</v>
      </c>
      <c r="W55" s="31">
        <v>9.5802391408412776E-2</v>
      </c>
      <c r="X55" s="31">
        <v>0.1063537786925841</v>
      </c>
      <c r="Y55" s="31">
        <v>0.11251131745241166</v>
      </c>
      <c r="Z55" s="31">
        <v>0.12703462880040609</v>
      </c>
      <c r="AA55" s="31">
        <v>0.10590054681638512</v>
      </c>
      <c r="AB55" s="31">
        <v>9.9140534136351433E-2</v>
      </c>
      <c r="AC55" s="31">
        <v>9.1874352763964134E-2</v>
      </c>
      <c r="AD55" s="31">
        <v>9.5094839776919807E-2</v>
      </c>
      <c r="AE55" s="31">
        <v>7.935728558742304E-2</v>
      </c>
      <c r="AF55" s="31">
        <v>4.2548017482592862E-2</v>
      </c>
      <c r="AG55" s="31">
        <v>3.2779795468073775E-2</v>
      </c>
      <c r="AH55" s="31">
        <v>4.3883566059228989E-2</v>
      </c>
      <c r="AI55" s="31">
        <v>5.9975809363734964E-2</v>
      </c>
      <c r="AJ55" s="31">
        <v>6.5661768394617126E-2</v>
      </c>
    </row>
    <row r="56" spans="1:36">
      <c r="A56" s="48"/>
      <c r="B56" s="21" t="s">
        <v>1</v>
      </c>
      <c r="C56" s="21" t="s">
        <v>33</v>
      </c>
      <c r="D56" s="23" t="s">
        <v>149</v>
      </c>
      <c r="E56" s="23" t="s">
        <v>198</v>
      </c>
      <c r="F56" s="31">
        <v>23</v>
      </c>
      <c r="G56" s="31">
        <v>23</v>
      </c>
      <c r="H56" s="31">
        <v>23</v>
      </c>
      <c r="I56" s="31">
        <v>23</v>
      </c>
      <c r="J56" s="31">
        <v>23</v>
      </c>
      <c r="K56" s="31">
        <v>23</v>
      </c>
      <c r="L56" s="31">
        <v>23</v>
      </c>
      <c r="M56" s="31">
        <v>23</v>
      </c>
      <c r="N56" s="31">
        <v>23</v>
      </c>
      <c r="O56" s="31">
        <v>23</v>
      </c>
      <c r="P56" s="31">
        <v>23</v>
      </c>
      <c r="Q56" s="31">
        <v>23</v>
      </c>
      <c r="R56" s="31">
        <v>23</v>
      </c>
      <c r="S56" s="31">
        <v>23</v>
      </c>
      <c r="T56" s="31">
        <v>23</v>
      </c>
      <c r="U56" s="31">
        <v>23</v>
      </c>
      <c r="V56" s="31">
        <v>23</v>
      </c>
      <c r="W56" s="31">
        <v>23</v>
      </c>
      <c r="X56" s="31">
        <v>23</v>
      </c>
      <c r="Y56" s="31">
        <v>23</v>
      </c>
      <c r="Z56" s="31">
        <v>23</v>
      </c>
      <c r="AA56" s="31">
        <v>23</v>
      </c>
      <c r="AB56" s="31">
        <v>23</v>
      </c>
      <c r="AC56" s="31">
        <v>23</v>
      </c>
      <c r="AD56" s="31">
        <v>23</v>
      </c>
      <c r="AE56" s="31">
        <v>23</v>
      </c>
      <c r="AF56" s="31">
        <v>23</v>
      </c>
      <c r="AG56" s="31">
        <v>23</v>
      </c>
      <c r="AH56" s="31">
        <v>23</v>
      </c>
      <c r="AI56" s="31">
        <v>23</v>
      </c>
      <c r="AJ56" s="31">
        <v>23</v>
      </c>
    </row>
    <row r="57" spans="1:36">
      <c r="A57" s="48"/>
      <c r="B57" s="21" t="s">
        <v>0</v>
      </c>
      <c r="C57" s="21" t="s">
        <v>33</v>
      </c>
      <c r="D57" s="23" t="s">
        <v>149</v>
      </c>
      <c r="E57" s="23" t="s">
        <v>198</v>
      </c>
      <c r="F57" s="31">
        <v>29</v>
      </c>
      <c r="G57" s="31">
        <v>29</v>
      </c>
      <c r="H57" s="31">
        <v>29</v>
      </c>
      <c r="I57" s="31">
        <v>29</v>
      </c>
      <c r="J57" s="31">
        <v>29</v>
      </c>
      <c r="K57" s="31">
        <v>29</v>
      </c>
      <c r="L57" s="31">
        <v>29</v>
      </c>
      <c r="M57" s="31">
        <v>29</v>
      </c>
      <c r="N57" s="31">
        <v>29</v>
      </c>
      <c r="O57" s="31">
        <v>29</v>
      </c>
      <c r="P57" s="31">
        <v>29</v>
      </c>
      <c r="Q57" s="31">
        <v>29</v>
      </c>
      <c r="R57" s="31">
        <v>29</v>
      </c>
      <c r="S57" s="31">
        <v>29</v>
      </c>
      <c r="T57" s="31">
        <v>29</v>
      </c>
      <c r="U57" s="31">
        <v>29</v>
      </c>
      <c r="V57" s="31">
        <v>29</v>
      </c>
      <c r="W57" s="31">
        <v>29</v>
      </c>
      <c r="X57" s="31">
        <v>29</v>
      </c>
      <c r="Y57" s="31">
        <v>29</v>
      </c>
      <c r="Z57" s="31">
        <v>29</v>
      </c>
      <c r="AA57" s="31">
        <v>29</v>
      </c>
      <c r="AB57" s="31">
        <v>29</v>
      </c>
      <c r="AC57" s="31">
        <v>29</v>
      </c>
      <c r="AD57" s="31">
        <v>29</v>
      </c>
      <c r="AE57" s="31">
        <v>29</v>
      </c>
      <c r="AF57" s="31">
        <v>29</v>
      </c>
      <c r="AG57" s="31">
        <v>29</v>
      </c>
      <c r="AH57" s="31">
        <v>29</v>
      </c>
      <c r="AI57" s="31">
        <v>29</v>
      </c>
      <c r="AJ57" s="31">
        <v>29</v>
      </c>
    </row>
    <row r="58" spans="1:36" ht="18">
      <c r="A58" s="48"/>
      <c r="B58" s="21" t="s">
        <v>152</v>
      </c>
      <c r="D58" s="23"/>
      <c r="E58" s="23"/>
      <c r="F58" s="31" t="s">
        <v>34</v>
      </c>
      <c r="G58" s="31" t="s">
        <v>34</v>
      </c>
      <c r="H58" s="31" t="s">
        <v>34</v>
      </c>
      <c r="I58" s="31" t="s">
        <v>34</v>
      </c>
      <c r="J58" s="31" t="s">
        <v>34</v>
      </c>
      <c r="K58" s="31" t="s">
        <v>34</v>
      </c>
      <c r="L58" s="31" t="s">
        <v>34</v>
      </c>
      <c r="M58" s="31" t="s">
        <v>34</v>
      </c>
      <c r="N58" s="31" t="s">
        <v>34</v>
      </c>
      <c r="O58" s="31" t="s">
        <v>34</v>
      </c>
      <c r="P58" s="31" t="s">
        <v>34</v>
      </c>
      <c r="Q58" s="31" t="s">
        <v>34</v>
      </c>
      <c r="R58" s="31" t="s">
        <v>34</v>
      </c>
      <c r="S58" s="31" t="s">
        <v>34</v>
      </c>
      <c r="T58" s="31" t="s">
        <v>34</v>
      </c>
      <c r="U58" s="31" t="s">
        <v>34</v>
      </c>
      <c r="V58" s="31" t="s">
        <v>34</v>
      </c>
      <c r="W58" s="31" t="s">
        <v>34</v>
      </c>
      <c r="X58" s="31" t="s">
        <v>34</v>
      </c>
      <c r="Y58" s="31" t="s">
        <v>34</v>
      </c>
      <c r="Z58" s="31" t="s">
        <v>34</v>
      </c>
      <c r="AA58" s="31" t="s">
        <v>34</v>
      </c>
      <c r="AB58" s="31" t="s">
        <v>34</v>
      </c>
      <c r="AC58" s="31" t="s">
        <v>34</v>
      </c>
      <c r="AD58" s="31" t="s">
        <v>34</v>
      </c>
      <c r="AE58" s="31" t="s">
        <v>34</v>
      </c>
      <c r="AF58" s="31" t="s">
        <v>34</v>
      </c>
      <c r="AG58" s="31" t="s">
        <v>34</v>
      </c>
      <c r="AH58" s="31" t="s">
        <v>34</v>
      </c>
      <c r="AI58" s="31" t="s">
        <v>34</v>
      </c>
      <c r="AJ58" s="31" t="s">
        <v>34</v>
      </c>
    </row>
    <row r="59" spans="1:36">
      <c r="A59" s="48"/>
      <c r="B59" s="21" t="s">
        <v>2</v>
      </c>
      <c r="C59" s="21" t="s">
        <v>33</v>
      </c>
      <c r="D59" s="23" t="s">
        <v>149</v>
      </c>
      <c r="E59" s="23" t="s">
        <v>198</v>
      </c>
      <c r="F59" s="31">
        <v>0.78</v>
      </c>
      <c r="G59" s="31">
        <v>0.78</v>
      </c>
      <c r="H59" s="31">
        <v>0.78</v>
      </c>
      <c r="I59" s="31">
        <v>0.78</v>
      </c>
      <c r="J59" s="31">
        <v>0.78</v>
      </c>
      <c r="K59" s="31">
        <v>0.78</v>
      </c>
      <c r="L59" s="31">
        <v>0.78</v>
      </c>
      <c r="M59" s="31">
        <v>0.78</v>
      </c>
      <c r="N59" s="31">
        <v>0.78</v>
      </c>
      <c r="O59" s="31">
        <v>0.78</v>
      </c>
      <c r="P59" s="31">
        <v>0.78</v>
      </c>
      <c r="Q59" s="31">
        <v>0.78</v>
      </c>
      <c r="R59" s="31">
        <v>0.78</v>
      </c>
      <c r="S59" s="31">
        <v>0.78</v>
      </c>
      <c r="T59" s="31">
        <v>0.78</v>
      </c>
      <c r="U59" s="31">
        <v>0.78</v>
      </c>
      <c r="V59" s="31">
        <v>0.78</v>
      </c>
      <c r="W59" s="31">
        <v>0.78</v>
      </c>
      <c r="X59" s="31">
        <v>0.78</v>
      </c>
      <c r="Y59" s="31">
        <v>0.78</v>
      </c>
      <c r="Z59" s="31">
        <v>0.78</v>
      </c>
      <c r="AA59" s="31">
        <v>0.78</v>
      </c>
      <c r="AB59" s="31">
        <v>0.78</v>
      </c>
      <c r="AC59" s="31">
        <v>0.78</v>
      </c>
      <c r="AD59" s="31">
        <v>0.78</v>
      </c>
      <c r="AE59" s="31">
        <v>0.78</v>
      </c>
      <c r="AF59" s="31">
        <v>0.78</v>
      </c>
      <c r="AG59" s="31">
        <v>0.78</v>
      </c>
      <c r="AH59" s="31">
        <v>0.78</v>
      </c>
      <c r="AI59" s="31">
        <v>0.78</v>
      </c>
      <c r="AJ59" s="31">
        <v>0.78</v>
      </c>
    </row>
    <row r="60" spans="1:36" ht="18">
      <c r="A60" s="48"/>
      <c r="B60" s="21" t="s">
        <v>153</v>
      </c>
      <c r="C60" s="21" t="s">
        <v>33</v>
      </c>
      <c r="D60" s="23" t="s">
        <v>149</v>
      </c>
      <c r="E60" s="23" t="s">
        <v>198</v>
      </c>
      <c r="F60" s="31">
        <v>0.78</v>
      </c>
      <c r="G60" s="31">
        <v>0.78</v>
      </c>
      <c r="H60" s="31">
        <v>0.78</v>
      </c>
      <c r="I60" s="31">
        <v>0.78</v>
      </c>
      <c r="J60" s="31">
        <v>0.78</v>
      </c>
      <c r="K60" s="31">
        <v>0.78</v>
      </c>
      <c r="L60" s="31">
        <v>0.78</v>
      </c>
      <c r="M60" s="31">
        <v>0.78</v>
      </c>
      <c r="N60" s="31">
        <v>0.78</v>
      </c>
      <c r="O60" s="31">
        <v>0.78</v>
      </c>
      <c r="P60" s="31">
        <v>0.78</v>
      </c>
      <c r="Q60" s="31">
        <v>0.78</v>
      </c>
      <c r="R60" s="31">
        <v>0.78</v>
      </c>
      <c r="S60" s="31">
        <v>0.78</v>
      </c>
      <c r="T60" s="31">
        <v>0.78</v>
      </c>
      <c r="U60" s="31">
        <v>0.78</v>
      </c>
      <c r="V60" s="31">
        <v>0.78</v>
      </c>
      <c r="W60" s="31">
        <v>0.78</v>
      </c>
      <c r="X60" s="31">
        <v>0.78</v>
      </c>
      <c r="Y60" s="31">
        <v>0.78</v>
      </c>
      <c r="Z60" s="31">
        <v>0.78</v>
      </c>
      <c r="AA60" s="31">
        <v>0.78</v>
      </c>
      <c r="AB60" s="31">
        <v>0.78</v>
      </c>
      <c r="AC60" s="31">
        <v>0.78</v>
      </c>
      <c r="AD60" s="31">
        <v>0.78</v>
      </c>
      <c r="AE60" s="31">
        <v>0.78</v>
      </c>
      <c r="AF60" s="31">
        <v>0.78</v>
      </c>
      <c r="AG60" s="31">
        <v>0.78</v>
      </c>
      <c r="AH60" s="31">
        <v>0.78</v>
      </c>
      <c r="AI60" s="31">
        <v>0.78</v>
      </c>
      <c r="AJ60" s="31">
        <v>0.78</v>
      </c>
    </row>
    <row r="61" spans="1:36" ht="18">
      <c r="A61" s="48"/>
      <c r="B61" s="21" t="s">
        <v>154</v>
      </c>
      <c r="C61" s="21" t="s">
        <v>33</v>
      </c>
      <c r="D61" s="23" t="s">
        <v>149</v>
      </c>
      <c r="E61" s="23" t="s">
        <v>198</v>
      </c>
      <c r="F61" s="31">
        <v>0.78</v>
      </c>
      <c r="G61" s="31">
        <v>0.78</v>
      </c>
      <c r="H61" s="31">
        <v>0.78</v>
      </c>
      <c r="I61" s="31">
        <v>0.78</v>
      </c>
      <c r="J61" s="31">
        <v>0.78</v>
      </c>
      <c r="K61" s="31">
        <v>0.78</v>
      </c>
      <c r="L61" s="31">
        <v>0.78</v>
      </c>
      <c r="M61" s="31">
        <v>0.78</v>
      </c>
      <c r="N61" s="31">
        <v>0.78</v>
      </c>
      <c r="O61" s="31">
        <v>0.78</v>
      </c>
      <c r="P61" s="31">
        <v>0.78</v>
      </c>
      <c r="Q61" s="31">
        <v>0.78</v>
      </c>
      <c r="R61" s="31">
        <v>0.78</v>
      </c>
      <c r="S61" s="31">
        <v>0.78</v>
      </c>
      <c r="T61" s="31">
        <v>0.78</v>
      </c>
      <c r="U61" s="31">
        <v>0.78</v>
      </c>
      <c r="V61" s="31">
        <v>0.78</v>
      </c>
      <c r="W61" s="31">
        <v>0.78</v>
      </c>
      <c r="X61" s="31">
        <v>0.78</v>
      </c>
      <c r="Y61" s="31">
        <v>0.78</v>
      </c>
      <c r="Z61" s="31">
        <v>0.78</v>
      </c>
      <c r="AA61" s="31">
        <v>0.78</v>
      </c>
      <c r="AB61" s="31">
        <v>0.78</v>
      </c>
      <c r="AC61" s="31">
        <v>0.78</v>
      </c>
      <c r="AD61" s="31">
        <v>0.78</v>
      </c>
      <c r="AE61" s="31">
        <v>0.78</v>
      </c>
      <c r="AF61" s="31">
        <v>0.78</v>
      </c>
      <c r="AG61" s="31">
        <v>0.78</v>
      </c>
      <c r="AH61" s="31">
        <v>0.78</v>
      </c>
      <c r="AI61" s="31">
        <v>0.78</v>
      </c>
      <c r="AJ61" s="31">
        <v>0.78</v>
      </c>
    </row>
    <row r="62" spans="1:36" ht="18">
      <c r="A62" s="48"/>
      <c r="B62" s="21" t="s">
        <v>116</v>
      </c>
      <c r="C62" s="21" t="s">
        <v>155</v>
      </c>
      <c r="D62" s="23" t="s">
        <v>149</v>
      </c>
      <c r="E62" s="23" t="s">
        <v>198</v>
      </c>
      <c r="F62" s="31">
        <v>0.04</v>
      </c>
      <c r="G62" s="31">
        <v>0.04</v>
      </c>
      <c r="H62" s="31">
        <v>0.04</v>
      </c>
      <c r="I62" s="31">
        <v>0.04</v>
      </c>
      <c r="J62" s="31">
        <v>0.04</v>
      </c>
      <c r="K62" s="31">
        <v>0.04</v>
      </c>
      <c r="L62" s="31">
        <v>0.04</v>
      </c>
      <c r="M62" s="31">
        <v>0.04</v>
      </c>
      <c r="N62" s="31">
        <v>0.04</v>
      </c>
      <c r="O62" s="31">
        <v>0.04</v>
      </c>
      <c r="P62" s="31">
        <v>0.04</v>
      </c>
      <c r="Q62" s="31">
        <v>0.04</v>
      </c>
      <c r="R62" s="31">
        <v>0.04</v>
      </c>
      <c r="S62" s="31">
        <v>0.04</v>
      </c>
      <c r="T62" s="31">
        <v>0.04</v>
      </c>
      <c r="U62" s="31">
        <v>0.04</v>
      </c>
      <c r="V62" s="31">
        <v>0.04</v>
      </c>
      <c r="W62" s="31">
        <v>0.04</v>
      </c>
      <c r="X62" s="31">
        <v>0.04</v>
      </c>
      <c r="Y62" s="31">
        <v>0.04</v>
      </c>
      <c r="Z62" s="31">
        <v>0.04</v>
      </c>
      <c r="AA62" s="31">
        <v>0.04</v>
      </c>
      <c r="AB62" s="31">
        <v>0.04</v>
      </c>
      <c r="AC62" s="31">
        <v>0.04</v>
      </c>
      <c r="AD62" s="31">
        <v>0.04</v>
      </c>
      <c r="AE62" s="31">
        <v>0.04</v>
      </c>
      <c r="AF62" s="31">
        <v>0.04</v>
      </c>
      <c r="AG62" s="31">
        <v>0.04</v>
      </c>
      <c r="AH62" s="31">
        <v>0.04</v>
      </c>
      <c r="AI62" s="31">
        <v>0.04</v>
      </c>
      <c r="AJ62" s="31">
        <v>0.04</v>
      </c>
    </row>
    <row r="63" spans="1:36">
      <c r="A63" s="48"/>
      <c r="D63" s="23"/>
      <c r="E63" s="23"/>
      <c r="Q63" s="53"/>
      <c r="R63" s="53"/>
      <c r="S63" s="53"/>
      <c r="AI63" s="49"/>
    </row>
    <row r="64" spans="1:36" s="43" customFormat="1">
      <c r="A64" s="47"/>
      <c r="B64" s="17" t="s">
        <v>30</v>
      </c>
      <c r="C64" s="17" t="s">
        <v>44</v>
      </c>
      <c r="D64" s="26"/>
      <c r="E64" s="26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52"/>
      <c r="R64" s="52"/>
      <c r="S64" s="52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1:36" s="43" customFormat="1">
      <c r="A65" s="47"/>
      <c r="B65" s="17" t="s">
        <v>21</v>
      </c>
      <c r="C65" s="17" t="s">
        <v>23</v>
      </c>
      <c r="D65" s="26" t="s">
        <v>28</v>
      </c>
      <c r="E65" s="26" t="s">
        <v>178</v>
      </c>
      <c r="F65" s="35">
        <v>1990</v>
      </c>
      <c r="G65" s="35">
        <v>1991</v>
      </c>
      <c r="H65" s="35">
        <v>1992</v>
      </c>
      <c r="I65" s="35">
        <v>1993</v>
      </c>
      <c r="J65" s="35">
        <v>1994</v>
      </c>
      <c r="K65" s="35">
        <v>1995</v>
      </c>
      <c r="L65" s="35">
        <v>1996</v>
      </c>
      <c r="M65" s="35">
        <v>1997</v>
      </c>
      <c r="N65" s="35">
        <v>1998</v>
      </c>
      <c r="O65" s="35">
        <v>1999</v>
      </c>
      <c r="P65" s="35">
        <v>2000</v>
      </c>
      <c r="Q65" s="35">
        <v>2001</v>
      </c>
      <c r="R65" s="35">
        <v>2002</v>
      </c>
      <c r="S65" s="35">
        <v>2003</v>
      </c>
      <c r="T65" s="35">
        <v>2004</v>
      </c>
      <c r="U65" s="35">
        <v>2005</v>
      </c>
      <c r="V65" s="35">
        <v>2006</v>
      </c>
      <c r="W65" s="35">
        <v>2007</v>
      </c>
      <c r="X65" s="35">
        <v>2008</v>
      </c>
      <c r="Y65" s="35">
        <v>2009</v>
      </c>
      <c r="Z65" s="35">
        <v>2010</v>
      </c>
      <c r="AA65" s="35">
        <v>2011</v>
      </c>
      <c r="AB65" s="35">
        <v>2012</v>
      </c>
      <c r="AC65" s="35">
        <v>2013</v>
      </c>
      <c r="AD65" s="35">
        <v>2014</v>
      </c>
      <c r="AE65" s="35">
        <v>2015</v>
      </c>
      <c r="AF65" s="35">
        <v>2016</v>
      </c>
      <c r="AG65" s="35">
        <v>2017</v>
      </c>
      <c r="AH65" s="35">
        <v>2018</v>
      </c>
      <c r="AI65" s="35">
        <v>2019</v>
      </c>
      <c r="AJ65" s="35">
        <v>2020</v>
      </c>
    </row>
    <row r="66" spans="1:36" ht="18">
      <c r="A66" s="48"/>
      <c r="B66" s="21" t="s">
        <v>150</v>
      </c>
      <c r="C66" s="21" t="s">
        <v>33</v>
      </c>
      <c r="D66" s="21" t="s">
        <v>149</v>
      </c>
      <c r="E66" s="21" t="s">
        <v>198</v>
      </c>
      <c r="F66" s="31">
        <v>74</v>
      </c>
      <c r="G66" s="31">
        <v>74</v>
      </c>
      <c r="H66" s="31">
        <v>74</v>
      </c>
      <c r="I66" s="31">
        <v>74</v>
      </c>
      <c r="J66" s="31">
        <v>74</v>
      </c>
      <c r="K66" s="31">
        <v>74</v>
      </c>
      <c r="L66" s="31">
        <v>74</v>
      </c>
      <c r="M66" s="31">
        <v>74</v>
      </c>
      <c r="N66" s="31">
        <v>74</v>
      </c>
      <c r="O66" s="31">
        <v>74</v>
      </c>
      <c r="P66" s="31">
        <v>74</v>
      </c>
      <c r="Q66" s="31">
        <v>74</v>
      </c>
      <c r="R66" s="31">
        <v>74</v>
      </c>
      <c r="S66" s="31">
        <v>74</v>
      </c>
      <c r="T66" s="31">
        <v>74</v>
      </c>
      <c r="U66" s="31">
        <v>74</v>
      </c>
      <c r="V66" s="31">
        <v>74</v>
      </c>
      <c r="W66" s="31">
        <v>74</v>
      </c>
      <c r="X66" s="31">
        <v>74</v>
      </c>
      <c r="Y66" s="31">
        <v>74</v>
      </c>
      <c r="Z66" s="31">
        <v>74</v>
      </c>
      <c r="AA66" s="31">
        <v>74</v>
      </c>
      <c r="AB66" s="31">
        <v>74</v>
      </c>
      <c r="AC66" s="31">
        <v>74</v>
      </c>
      <c r="AD66" s="31">
        <v>74</v>
      </c>
      <c r="AE66" s="31">
        <v>74</v>
      </c>
      <c r="AF66" s="31">
        <v>74</v>
      </c>
      <c r="AG66" s="31">
        <v>74</v>
      </c>
      <c r="AH66" s="31">
        <v>74</v>
      </c>
      <c r="AI66" s="31">
        <v>74</v>
      </c>
      <c r="AJ66" s="31">
        <v>74</v>
      </c>
    </row>
    <row r="67" spans="1:36" ht="18">
      <c r="A67" s="48"/>
      <c r="B67" s="21" t="s">
        <v>151</v>
      </c>
      <c r="C67" s="21" t="s">
        <v>33</v>
      </c>
      <c r="D67" s="21" t="s">
        <v>149</v>
      </c>
      <c r="E67" s="21" t="s">
        <v>198</v>
      </c>
      <c r="F67" s="31">
        <v>0.67</v>
      </c>
      <c r="G67" s="31">
        <v>0.67</v>
      </c>
      <c r="H67" s="31">
        <v>0.67</v>
      </c>
      <c r="I67" s="31">
        <v>0.67</v>
      </c>
      <c r="J67" s="31">
        <v>0.67</v>
      </c>
      <c r="K67" s="31">
        <v>0.67</v>
      </c>
      <c r="L67" s="31">
        <v>0.67</v>
      </c>
      <c r="M67" s="31">
        <v>0.67</v>
      </c>
      <c r="N67" s="31">
        <v>0.67</v>
      </c>
      <c r="O67" s="31">
        <v>0.67</v>
      </c>
      <c r="P67" s="31">
        <v>0.67</v>
      </c>
      <c r="Q67" s="31">
        <v>0.67</v>
      </c>
      <c r="R67" s="31">
        <v>0.67</v>
      </c>
      <c r="S67" s="31">
        <v>0.67</v>
      </c>
      <c r="T67" s="31">
        <v>0.67</v>
      </c>
      <c r="U67" s="31">
        <v>0.67</v>
      </c>
      <c r="V67" s="31">
        <v>0.67</v>
      </c>
      <c r="W67" s="31">
        <v>0.67</v>
      </c>
      <c r="X67" s="31">
        <v>0.67</v>
      </c>
      <c r="Y67" s="31">
        <v>0.67</v>
      </c>
      <c r="Z67" s="31">
        <v>0.67</v>
      </c>
      <c r="AA67" s="31">
        <v>0.67</v>
      </c>
      <c r="AB67" s="31">
        <v>0.67</v>
      </c>
      <c r="AC67" s="31">
        <v>0.67</v>
      </c>
      <c r="AD67" s="31">
        <v>0.67</v>
      </c>
      <c r="AE67" s="31">
        <v>0.67</v>
      </c>
      <c r="AF67" s="31">
        <v>0.67</v>
      </c>
      <c r="AG67" s="31">
        <v>0.67</v>
      </c>
      <c r="AH67" s="31">
        <v>0.67</v>
      </c>
      <c r="AI67" s="31">
        <v>0.67</v>
      </c>
      <c r="AJ67" s="31">
        <v>0.67</v>
      </c>
    </row>
    <row r="68" spans="1:36">
      <c r="A68" s="48"/>
      <c r="B68" s="21" t="s">
        <v>1</v>
      </c>
      <c r="C68" s="21" t="s">
        <v>33</v>
      </c>
      <c r="D68" s="21" t="s">
        <v>149</v>
      </c>
      <c r="E68" s="21" t="s">
        <v>198</v>
      </c>
      <c r="F68" s="31">
        <v>23</v>
      </c>
      <c r="G68" s="31">
        <v>23</v>
      </c>
      <c r="H68" s="31">
        <v>23</v>
      </c>
      <c r="I68" s="31">
        <v>23</v>
      </c>
      <c r="J68" s="31">
        <v>23</v>
      </c>
      <c r="K68" s="31">
        <v>23</v>
      </c>
      <c r="L68" s="31">
        <v>23</v>
      </c>
      <c r="M68" s="31">
        <v>23</v>
      </c>
      <c r="N68" s="31">
        <v>23</v>
      </c>
      <c r="O68" s="31">
        <v>23</v>
      </c>
      <c r="P68" s="31">
        <v>23</v>
      </c>
      <c r="Q68" s="31">
        <v>23</v>
      </c>
      <c r="R68" s="31">
        <v>23</v>
      </c>
      <c r="S68" s="31">
        <v>23</v>
      </c>
      <c r="T68" s="31">
        <v>23</v>
      </c>
      <c r="U68" s="31">
        <v>23</v>
      </c>
      <c r="V68" s="31">
        <v>23</v>
      </c>
      <c r="W68" s="31">
        <v>23</v>
      </c>
      <c r="X68" s="31">
        <v>23</v>
      </c>
      <c r="Y68" s="31">
        <v>23</v>
      </c>
      <c r="Z68" s="31">
        <v>23</v>
      </c>
      <c r="AA68" s="31">
        <v>23</v>
      </c>
      <c r="AB68" s="31">
        <v>23</v>
      </c>
      <c r="AC68" s="31">
        <v>23</v>
      </c>
      <c r="AD68" s="31">
        <v>23</v>
      </c>
      <c r="AE68" s="31">
        <v>23</v>
      </c>
      <c r="AF68" s="31">
        <v>23</v>
      </c>
      <c r="AG68" s="31">
        <v>23</v>
      </c>
      <c r="AH68" s="31">
        <v>23</v>
      </c>
      <c r="AI68" s="31">
        <v>23</v>
      </c>
      <c r="AJ68" s="31">
        <v>23</v>
      </c>
    </row>
    <row r="69" spans="1:36">
      <c r="A69" s="48"/>
      <c r="B69" s="21" t="s">
        <v>0</v>
      </c>
      <c r="C69" s="21" t="s">
        <v>33</v>
      </c>
      <c r="D69" s="21" t="s">
        <v>149</v>
      </c>
      <c r="E69" s="21" t="s">
        <v>198</v>
      </c>
      <c r="F69" s="31">
        <v>29</v>
      </c>
      <c r="G69" s="31">
        <v>29</v>
      </c>
      <c r="H69" s="31">
        <v>29</v>
      </c>
      <c r="I69" s="31">
        <v>29</v>
      </c>
      <c r="J69" s="31">
        <v>29</v>
      </c>
      <c r="K69" s="31">
        <v>29</v>
      </c>
      <c r="L69" s="31">
        <v>29</v>
      </c>
      <c r="M69" s="31">
        <v>29</v>
      </c>
      <c r="N69" s="31">
        <v>29</v>
      </c>
      <c r="O69" s="31">
        <v>29</v>
      </c>
      <c r="P69" s="31">
        <v>29</v>
      </c>
      <c r="Q69" s="31">
        <v>29</v>
      </c>
      <c r="R69" s="31">
        <v>29</v>
      </c>
      <c r="S69" s="31">
        <v>29</v>
      </c>
      <c r="T69" s="31">
        <v>29</v>
      </c>
      <c r="U69" s="31">
        <v>29</v>
      </c>
      <c r="V69" s="31">
        <v>29</v>
      </c>
      <c r="W69" s="31">
        <v>29</v>
      </c>
      <c r="X69" s="31">
        <v>29</v>
      </c>
      <c r="Y69" s="31">
        <v>29</v>
      </c>
      <c r="Z69" s="31">
        <v>29</v>
      </c>
      <c r="AA69" s="31">
        <v>29</v>
      </c>
      <c r="AB69" s="31">
        <v>29</v>
      </c>
      <c r="AC69" s="31">
        <v>29</v>
      </c>
      <c r="AD69" s="31">
        <v>29</v>
      </c>
      <c r="AE69" s="31">
        <v>29</v>
      </c>
      <c r="AF69" s="31">
        <v>29</v>
      </c>
      <c r="AG69" s="31">
        <v>29</v>
      </c>
      <c r="AH69" s="31">
        <v>29</v>
      </c>
      <c r="AI69" s="31">
        <v>29</v>
      </c>
      <c r="AJ69" s="31">
        <v>29</v>
      </c>
    </row>
    <row r="70" spans="1:36" ht="18">
      <c r="A70" s="48"/>
      <c r="B70" s="21" t="s">
        <v>152</v>
      </c>
      <c r="F70" s="31" t="s">
        <v>34</v>
      </c>
      <c r="G70" s="31" t="s">
        <v>34</v>
      </c>
      <c r="H70" s="31" t="s">
        <v>34</v>
      </c>
      <c r="I70" s="31" t="s">
        <v>34</v>
      </c>
      <c r="J70" s="31" t="s">
        <v>34</v>
      </c>
      <c r="K70" s="31" t="s">
        <v>34</v>
      </c>
      <c r="L70" s="31" t="s">
        <v>34</v>
      </c>
      <c r="M70" s="31" t="s">
        <v>34</v>
      </c>
      <c r="N70" s="31" t="s">
        <v>34</v>
      </c>
      <c r="O70" s="31" t="s">
        <v>34</v>
      </c>
      <c r="P70" s="31" t="s">
        <v>34</v>
      </c>
      <c r="Q70" s="31" t="s">
        <v>34</v>
      </c>
      <c r="R70" s="31" t="s">
        <v>34</v>
      </c>
      <c r="S70" s="31" t="s">
        <v>34</v>
      </c>
      <c r="T70" s="31" t="s">
        <v>34</v>
      </c>
      <c r="U70" s="31" t="s">
        <v>34</v>
      </c>
      <c r="V70" s="31" t="s">
        <v>34</v>
      </c>
      <c r="W70" s="31" t="s">
        <v>34</v>
      </c>
      <c r="X70" s="31" t="s">
        <v>34</v>
      </c>
      <c r="Y70" s="31" t="s">
        <v>34</v>
      </c>
      <c r="Z70" s="31" t="s">
        <v>34</v>
      </c>
      <c r="AA70" s="31" t="s">
        <v>34</v>
      </c>
      <c r="AB70" s="31" t="s">
        <v>34</v>
      </c>
      <c r="AC70" s="31" t="s">
        <v>34</v>
      </c>
      <c r="AD70" s="31" t="s">
        <v>34</v>
      </c>
      <c r="AE70" s="31" t="s">
        <v>34</v>
      </c>
      <c r="AF70" s="31" t="s">
        <v>34</v>
      </c>
      <c r="AG70" s="31" t="s">
        <v>34</v>
      </c>
      <c r="AH70" s="31" t="s">
        <v>34</v>
      </c>
      <c r="AI70" s="31" t="s">
        <v>34</v>
      </c>
      <c r="AJ70" s="31" t="s">
        <v>34</v>
      </c>
    </row>
    <row r="71" spans="1:36">
      <c r="B71" s="21" t="s">
        <v>2</v>
      </c>
      <c r="C71" s="21" t="s">
        <v>33</v>
      </c>
      <c r="D71" s="21" t="s">
        <v>149</v>
      </c>
      <c r="E71" s="21" t="s">
        <v>198</v>
      </c>
      <c r="F71" s="31">
        <v>0.78</v>
      </c>
      <c r="G71" s="31">
        <v>0.78</v>
      </c>
      <c r="H71" s="31">
        <v>0.78</v>
      </c>
      <c r="I71" s="31">
        <v>0.78</v>
      </c>
      <c r="J71" s="31">
        <v>0.78</v>
      </c>
      <c r="K71" s="31">
        <v>0.78</v>
      </c>
      <c r="L71" s="31">
        <v>0.78</v>
      </c>
      <c r="M71" s="31">
        <v>0.78</v>
      </c>
      <c r="N71" s="31">
        <v>0.78</v>
      </c>
      <c r="O71" s="31">
        <v>0.78</v>
      </c>
      <c r="P71" s="31">
        <v>0.78</v>
      </c>
      <c r="Q71" s="31">
        <v>0.78</v>
      </c>
      <c r="R71" s="31">
        <v>0.78</v>
      </c>
      <c r="S71" s="31">
        <v>0.78</v>
      </c>
      <c r="T71" s="31">
        <v>0.78</v>
      </c>
      <c r="U71" s="31">
        <v>0.78</v>
      </c>
      <c r="V71" s="31">
        <v>0.78</v>
      </c>
      <c r="W71" s="31">
        <v>0.78</v>
      </c>
      <c r="X71" s="31">
        <v>0.78</v>
      </c>
      <c r="Y71" s="31">
        <v>0.78</v>
      </c>
      <c r="Z71" s="31">
        <v>0.78</v>
      </c>
      <c r="AA71" s="31">
        <v>0.78</v>
      </c>
      <c r="AB71" s="31">
        <v>0.78</v>
      </c>
      <c r="AC71" s="31">
        <v>0.78</v>
      </c>
      <c r="AD71" s="31">
        <v>0.78</v>
      </c>
      <c r="AE71" s="31">
        <v>0.78</v>
      </c>
      <c r="AF71" s="31">
        <v>0.78</v>
      </c>
      <c r="AG71" s="31">
        <v>0.78</v>
      </c>
      <c r="AH71" s="31">
        <v>0.78</v>
      </c>
      <c r="AI71" s="31">
        <v>0.78</v>
      </c>
      <c r="AJ71" s="31">
        <v>0.78</v>
      </c>
    </row>
    <row r="72" spans="1:36" ht="18">
      <c r="B72" s="21" t="s">
        <v>153</v>
      </c>
      <c r="C72" s="21" t="s">
        <v>33</v>
      </c>
      <c r="D72" s="21" t="s">
        <v>149</v>
      </c>
      <c r="E72" s="21" t="s">
        <v>198</v>
      </c>
      <c r="F72" s="31">
        <v>0.78</v>
      </c>
      <c r="G72" s="31">
        <v>0.78</v>
      </c>
      <c r="H72" s="31">
        <v>0.78</v>
      </c>
      <c r="I72" s="31">
        <v>0.78</v>
      </c>
      <c r="J72" s="31">
        <v>0.78</v>
      </c>
      <c r="K72" s="31">
        <v>0.78</v>
      </c>
      <c r="L72" s="31">
        <v>0.78</v>
      </c>
      <c r="M72" s="31">
        <v>0.78</v>
      </c>
      <c r="N72" s="31">
        <v>0.78</v>
      </c>
      <c r="O72" s="31">
        <v>0.78</v>
      </c>
      <c r="P72" s="31">
        <v>0.78</v>
      </c>
      <c r="Q72" s="31">
        <v>0.78</v>
      </c>
      <c r="R72" s="31">
        <v>0.78</v>
      </c>
      <c r="S72" s="31">
        <v>0.78</v>
      </c>
      <c r="T72" s="31">
        <v>0.78</v>
      </c>
      <c r="U72" s="31">
        <v>0.78</v>
      </c>
      <c r="V72" s="31">
        <v>0.78</v>
      </c>
      <c r="W72" s="31">
        <v>0.78</v>
      </c>
      <c r="X72" s="31">
        <v>0.78</v>
      </c>
      <c r="Y72" s="31">
        <v>0.78</v>
      </c>
      <c r="Z72" s="31">
        <v>0.78</v>
      </c>
      <c r="AA72" s="31">
        <v>0.78</v>
      </c>
      <c r="AB72" s="31">
        <v>0.78</v>
      </c>
      <c r="AC72" s="31">
        <v>0.78</v>
      </c>
      <c r="AD72" s="31">
        <v>0.78</v>
      </c>
      <c r="AE72" s="31">
        <v>0.78</v>
      </c>
      <c r="AF72" s="31">
        <v>0.78</v>
      </c>
      <c r="AG72" s="31">
        <v>0.78</v>
      </c>
      <c r="AH72" s="31">
        <v>0.78</v>
      </c>
      <c r="AI72" s="31">
        <v>0.78</v>
      </c>
      <c r="AJ72" s="31">
        <v>0.78</v>
      </c>
    </row>
    <row r="73" spans="1:36" ht="18">
      <c r="B73" s="21" t="s">
        <v>154</v>
      </c>
      <c r="C73" s="21" t="s">
        <v>33</v>
      </c>
      <c r="D73" s="21" t="s">
        <v>149</v>
      </c>
      <c r="E73" s="21" t="s">
        <v>198</v>
      </c>
      <c r="F73" s="31">
        <v>0.78</v>
      </c>
      <c r="G73" s="31">
        <v>0.78</v>
      </c>
      <c r="H73" s="31">
        <v>0.78</v>
      </c>
      <c r="I73" s="31">
        <v>0.78</v>
      </c>
      <c r="J73" s="31">
        <v>0.78</v>
      </c>
      <c r="K73" s="31">
        <v>0.78</v>
      </c>
      <c r="L73" s="31">
        <v>0.78</v>
      </c>
      <c r="M73" s="31">
        <v>0.78</v>
      </c>
      <c r="N73" s="31">
        <v>0.78</v>
      </c>
      <c r="O73" s="31">
        <v>0.78</v>
      </c>
      <c r="P73" s="31">
        <v>0.78</v>
      </c>
      <c r="Q73" s="31">
        <v>0.78</v>
      </c>
      <c r="R73" s="31">
        <v>0.78</v>
      </c>
      <c r="S73" s="31">
        <v>0.78</v>
      </c>
      <c r="T73" s="31">
        <v>0.78</v>
      </c>
      <c r="U73" s="31">
        <v>0.78</v>
      </c>
      <c r="V73" s="31">
        <v>0.78</v>
      </c>
      <c r="W73" s="31">
        <v>0.78</v>
      </c>
      <c r="X73" s="31">
        <v>0.78</v>
      </c>
      <c r="Y73" s="31">
        <v>0.78</v>
      </c>
      <c r="Z73" s="31">
        <v>0.78</v>
      </c>
      <c r="AA73" s="31">
        <v>0.78</v>
      </c>
      <c r="AB73" s="31">
        <v>0.78</v>
      </c>
      <c r="AC73" s="31">
        <v>0.78</v>
      </c>
      <c r="AD73" s="31">
        <v>0.78</v>
      </c>
      <c r="AE73" s="31">
        <v>0.78</v>
      </c>
      <c r="AF73" s="31">
        <v>0.78</v>
      </c>
      <c r="AG73" s="31">
        <v>0.78</v>
      </c>
      <c r="AH73" s="31">
        <v>0.78</v>
      </c>
      <c r="AI73" s="31">
        <v>0.78</v>
      </c>
      <c r="AJ73" s="31">
        <v>0.78</v>
      </c>
    </row>
    <row r="74" spans="1:36" ht="18">
      <c r="B74" s="21" t="s">
        <v>116</v>
      </c>
      <c r="C74" s="21" t="s">
        <v>155</v>
      </c>
      <c r="D74" s="21" t="s">
        <v>149</v>
      </c>
      <c r="E74" s="21" t="s">
        <v>198</v>
      </c>
      <c r="F74" s="31">
        <v>0.04</v>
      </c>
      <c r="G74" s="31">
        <v>0.04</v>
      </c>
      <c r="H74" s="31">
        <v>0.04</v>
      </c>
      <c r="I74" s="31">
        <v>0.04</v>
      </c>
      <c r="J74" s="31">
        <v>0.04</v>
      </c>
      <c r="K74" s="31">
        <v>0.04</v>
      </c>
      <c r="L74" s="31">
        <v>0.04</v>
      </c>
      <c r="M74" s="31">
        <v>0.04</v>
      </c>
      <c r="N74" s="31">
        <v>0.04</v>
      </c>
      <c r="O74" s="31">
        <v>0.04</v>
      </c>
      <c r="P74" s="31">
        <v>0.04</v>
      </c>
      <c r="Q74" s="31">
        <v>0.04</v>
      </c>
      <c r="R74" s="31">
        <v>0.04</v>
      </c>
      <c r="S74" s="31">
        <v>0.04</v>
      </c>
      <c r="T74" s="31">
        <v>0.04</v>
      </c>
      <c r="U74" s="31">
        <v>0.04</v>
      </c>
      <c r="V74" s="31">
        <v>0.04</v>
      </c>
      <c r="W74" s="31">
        <v>0.04</v>
      </c>
      <c r="X74" s="31">
        <v>0.04</v>
      </c>
      <c r="Y74" s="31">
        <v>0.04</v>
      </c>
      <c r="Z74" s="31">
        <v>0.04</v>
      </c>
      <c r="AA74" s="31">
        <v>0.04</v>
      </c>
      <c r="AB74" s="31">
        <v>0.04</v>
      </c>
      <c r="AC74" s="31">
        <v>0.04</v>
      </c>
      <c r="AD74" s="31">
        <v>0.04</v>
      </c>
      <c r="AE74" s="31">
        <v>0.04</v>
      </c>
      <c r="AF74" s="31">
        <v>0.04</v>
      </c>
      <c r="AG74" s="31">
        <v>0.04</v>
      </c>
      <c r="AH74" s="31">
        <v>0.04</v>
      </c>
      <c r="AI74" s="31">
        <v>0.04</v>
      </c>
      <c r="AJ74" s="31">
        <v>0.04</v>
      </c>
    </row>
    <row r="75" spans="1:36">
      <c r="AI75" s="49"/>
    </row>
    <row r="76" spans="1:36" s="43" customFormat="1">
      <c r="B76" s="17" t="s">
        <v>30</v>
      </c>
      <c r="C76" s="17" t="s">
        <v>60</v>
      </c>
      <c r="D76" s="17"/>
      <c r="E76" s="17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1:36" s="43" customFormat="1">
      <c r="B77" s="17" t="s">
        <v>21</v>
      </c>
      <c r="C77" s="17" t="s">
        <v>23</v>
      </c>
      <c r="D77" s="17" t="s">
        <v>28</v>
      </c>
      <c r="E77" s="17" t="s">
        <v>178</v>
      </c>
      <c r="F77" s="35">
        <v>1990</v>
      </c>
      <c r="G77" s="35">
        <v>1991</v>
      </c>
      <c r="H77" s="35">
        <v>1992</v>
      </c>
      <c r="I77" s="35">
        <v>1993</v>
      </c>
      <c r="J77" s="35">
        <v>1994</v>
      </c>
      <c r="K77" s="35">
        <v>1995</v>
      </c>
      <c r="L77" s="35">
        <v>1996</v>
      </c>
      <c r="M77" s="35">
        <v>1997</v>
      </c>
      <c r="N77" s="35">
        <v>1998</v>
      </c>
      <c r="O77" s="35">
        <v>1999</v>
      </c>
      <c r="P77" s="35">
        <v>2000</v>
      </c>
      <c r="Q77" s="35">
        <v>2001</v>
      </c>
      <c r="R77" s="35">
        <v>2002</v>
      </c>
      <c r="S77" s="35">
        <v>2003</v>
      </c>
      <c r="T77" s="35">
        <v>2004</v>
      </c>
      <c r="U77" s="35">
        <v>2005</v>
      </c>
      <c r="V77" s="35">
        <v>2006</v>
      </c>
      <c r="W77" s="35">
        <v>2007</v>
      </c>
      <c r="X77" s="35">
        <v>2008</v>
      </c>
      <c r="Y77" s="35">
        <v>2009</v>
      </c>
      <c r="Z77" s="35">
        <v>2010</v>
      </c>
      <c r="AA77" s="35">
        <v>2011</v>
      </c>
      <c r="AB77" s="35">
        <v>2012</v>
      </c>
      <c r="AC77" s="35">
        <v>2013</v>
      </c>
      <c r="AD77" s="35">
        <v>2014</v>
      </c>
      <c r="AE77" s="35">
        <v>2015</v>
      </c>
      <c r="AF77" s="35">
        <v>2016</v>
      </c>
      <c r="AG77" s="35">
        <v>2017</v>
      </c>
      <c r="AH77" s="35">
        <v>2018</v>
      </c>
      <c r="AI77" s="35">
        <v>2019</v>
      </c>
      <c r="AJ77" s="35">
        <v>2020</v>
      </c>
    </row>
    <row r="78" spans="1:36" ht="18">
      <c r="B78" s="21" t="s">
        <v>150</v>
      </c>
      <c r="F78" s="31" t="s">
        <v>119</v>
      </c>
      <c r="G78" s="31" t="s">
        <v>119</v>
      </c>
      <c r="H78" s="31" t="s">
        <v>119</v>
      </c>
      <c r="I78" s="31" t="s">
        <v>119</v>
      </c>
      <c r="J78" s="31" t="s">
        <v>119</v>
      </c>
      <c r="K78" s="31" t="s">
        <v>119</v>
      </c>
      <c r="L78" s="31" t="s">
        <v>119</v>
      </c>
      <c r="M78" s="31" t="s">
        <v>119</v>
      </c>
      <c r="N78" s="31" t="s">
        <v>119</v>
      </c>
      <c r="O78" s="31" t="s">
        <v>119</v>
      </c>
      <c r="P78" s="31" t="s">
        <v>119</v>
      </c>
      <c r="Q78" s="31" t="s">
        <v>119</v>
      </c>
      <c r="R78" s="31" t="s">
        <v>119</v>
      </c>
      <c r="S78" s="31" t="s">
        <v>119</v>
      </c>
      <c r="T78" s="31" t="s">
        <v>119</v>
      </c>
      <c r="U78" s="31" t="s">
        <v>119</v>
      </c>
      <c r="V78" s="31" t="s">
        <v>119</v>
      </c>
      <c r="W78" s="31" t="s">
        <v>119</v>
      </c>
      <c r="X78" s="31" t="s">
        <v>119</v>
      </c>
      <c r="Y78" s="31" t="s">
        <v>119</v>
      </c>
      <c r="Z78" s="31" t="s">
        <v>119</v>
      </c>
      <c r="AA78" s="31" t="s">
        <v>119</v>
      </c>
      <c r="AB78" s="31" t="s">
        <v>119</v>
      </c>
      <c r="AC78" s="31" t="s">
        <v>119</v>
      </c>
      <c r="AD78" s="31" t="s">
        <v>119</v>
      </c>
      <c r="AE78" s="31" t="s">
        <v>119</v>
      </c>
      <c r="AF78" s="31" t="s">
        <v>119</v>
      </c>
      <c r="AG78" s="31" t="s">
        <v>119</v>
      </c>
      <c r="AH78" s="31" t="s">
        <v>119</v>
      </c>
      <c r="AI78" s="31" t="s">
        <v>119</v>
      </c>
      <c r="AJ78" s="31" t="s">
        <v>119</v>
      </c>
    </row>
    <row r="79" spans="1:36" ht="18">
      <c r="B79" s="21" t="s">
        <v>151</v>
      </c>
      <c r="F79" s="31" t="s">
        <v>34</v>
      </c>
      <c r="G79" s="31" t="s">
        <v>34</v>
      </c>
      <c r="H79" s="31" t="s">
        <v>34</v>
      </c>
      <c r="I79" s="31" t="s">
        <v>34</v>
      </c>
      <c r="J79" s="31" t="s">
        <v>34</v>
      </c>
      <c r="K79" s="31" t="s">
        <v>34</v>
      </c>
      <c r="L79" s="31" t="s">
        <v>34</v>
      </c>
      <c r="M79" s="31" t="s">
        <v>34</v>
      </c>
      <c r="N79" s="31" t="s">
        <v>34</v>
      </c>
      <c r="O79" s="31" t="s">
        <v>34</v>
      </c>
      <c r="P79" s="31" t="s">
        <v>34</v>
      </c>
      <c r="Q79" s="31" t="s">
        <v>34</v>
      </c>
      <c r="R79" s="31" t="s">
        <v>34</v>
      </c>
      <c r="S79" s="31" t="s">
        <v>34</v>
      </c>
      <c r="T79" s="31" t="s">
        <v>34</v>
      </c>
      <c r="U79" s="31" t="s">
        <v>34</v>
      </c>
      <c r="V79" s="31" t="s">
        <v>34</v>
      </c>
      <c r="W79" s="31" t="s">
        <v>34</v>
      </c>
      <c r="X79" s="31" t="s">
        <v>34</v>
      </c>
      <c r="Y79" s="31" t="s">
        <v>34</v>
      </c>
      <c r="Z79" s="31" t="s">
        <v>34</v>
      </c>
      <c r="AA79" s="31" t="s">
        <v>34</v>
      </c>
      <c r="AB79" s="31" t="s">
        <v>34</v>
      </c>
      <c r="AC79" s="31" t="s">
        <v>34</v>
      </c>
      <c r="AD79" s="31" t="s">
        <v>34</v>
      </c>
      <c r="AE79" s="31" t="s">
        <v>34</v>
      </c>
      <c r="AF79" s="31" t="s">
        <v>34</v>
      </c>
      <c r="AG79" s="31" t="s">
        <v>34</v>
      </c>
      <c r="AH79" s="31" t="s">
        <v>34</v>
      </c>
      <c r="AI79" s="31" t="s">
        <v>34</v>
      </c>
      <c r="AJ79" s="31" t="s">
        <v>34</v>
      </c>
    </row>
    <row r="80" spans="1:36">
      <c r="B80" s="21" t="s">
        <v>1</v>
      </c>
      <c r="F80" s="31" t="s">
        <v>119</v>
      </c>
      <c r="G80" s="31" t="s">
        <v>119</v>
      </c>
      <c r="H80" s="31" t="s">
        <v>119</v>
      </c>
      <c r="I80" s="31" t="s">
        <v>119</v>
      </c>
      <c r="J80" s="31" t="s">
        <v>119</v>
      </c>
      <c r="K80" s="31" t="s">
        <v>119</v>
      </c>
      <c r="L80" s="31" t="s">
        <v>119</v>
      </c>
      <c r="M80" s="31" t="s">
        <v>119</v>
      </c>
      <c r="N80" s="31" t="s">
        <v>119</v>
      </c>
      <c r="O80" s="31" t="s">
        <v>119</v>
      </c>
      <c r="P80" s="31" t="s">
        <v>119</v>
      </c>
      <c r="Q80" s="31" t="s">
        <v>119</v>
      </c>
      <c r="R80" s="31" t="s">
        <v>119</v>
      </c>
      <c r="S80" s="31" t="s">
        <v>119</v>
      </c>
      <c r="T80" s="31" t="s">
        <v>119</v>
      </c>
      <c r="U80" s="31" t="s">
        <v>119</v>
      </c>
      <c r="V80" s="31" t="s">
        <v>119</v>
      </c>
      <c r="W80" s="31" t="s">
        <v>119</v>
      </c>
      <c r="X80" s="31" t="s">
        <v>119</v>
      </c>
      <c r="Y80" s="31" t="s">
        <v>119</v>
      </c>
      <c r="Z80" s="31" t="s">
        <v>119</v>
      </c>
      <c r="AA80" s="31" t="s">
        <v>119</v>
      </c>
      <c r="AB80" s="31" t="s">
        <v>119</v>
      </c>
      <c r="AC80" s="31" t="s">
        <v>119</v>
      </c>
      <c r="AD80" s="31" t="s">
        <v>119</v>
      </c>
      <c r="AE80" s="31" t="s">
        <v>119</v>
      </c>
      <c r="AF80" s="31" t="s">
        <v>119</v>
      </c>
      <c r="AG80" s="31" t="s">
        <v>119</v>
      </c>
      <c r="AH80" s="31" t="s">
        <v>119</v>
      </c>
      <c r="AI80" s="31" t="s">
        <v>119</v>
      </c>
      <c r="AJ80" s="31" t="s">
        <v>119</v>
      </c>
    </row>
    <row r="81" spans="1:36">
      <c r="B81" s="21" t="s">
        <v>0</v>
      </c>
      <c r="F81" s="31" t="s">
        <v>119</v>
      </c>
      <c r="G81" s="31" t="s">
        <v>119</v>
      </c>
      <c r="H81" s="31" t="s">
        <v>119</v>
      </c>
      <c r="I81" s="31" t="s">
        <v>119</v>
      </c>
      <c r="J81" s="31" t="s">
        <v>119</v>
      </c>
      <c r="K81" s="31" t="s">
        <v>119</v>
      </c>
      <c r="L81" s="31" t="s">
        <v>119</v>
      </c>
      <c r="M81" s="31" t="s">
        <v>119</v>
      </c>
      <c r="N81" s="31" t="s">
        <v>119</v>
      </c>
      <c r="O81" s="31" t="s">
        <v>119</v>
      </c>
      <c r="P81" s="31" t="s">
        <v>119</v>
      </c>
      <c r="Q81" s="31" t="s">
        <v>119</v>
      </c>
      <c r="R81" s="31" t="s">
        <v>119</v>
      </c>
      <c r="S81" s="31" t="s">
        <v>119</v>
      </c>
      <c r="T81" s="31" t="s">
        <v>119</v>
      </c>
      <c r="U81" s="31" t="s">
        <v>119</v>
      </c>
      <c r="V81" s="31" t="s">
        <v>119</v>
      </c>
      <c r="W81" s="31" t="s">
        <v>119</v>
      </c>
      <c r="X81" s="31" t="s">
        <v>119</v>
      </c>
      <c r="Y81" s="31" t="s">
        <v>119</v>
      </c>
      <c r="Z81" s="31" t="s">
        <v>119</v>
      </c>
      <c r="AA81" s="31" t="s">
        <v>119</v>
      </c>
      <c r="AB81" s="31" t="s">
        <v>119</v>
      </c>
      <c r="AC81" s="31" t="s">
        <v>119</v>
      </c>
      <c r="AD81" s="31" t="s">
        <v>119</v>
      </c>
      <c r="AE81" s="31" t="s">
        <v>119</v>
      </c>
      <c r="AF81" s="31" t="s">
        <v>119</v>
      </c>
      <c r="AG81" s="31" t="s">
        <v>119</v>
      </c>
      <c r="AH81" s="31" t="s">
        <v>119</v>
      </c>
      <c r="AI81" s="31" t="s">
        <v>119</v>
      </c>
      <c r="AJ81" s="31" t="s">
        <v>119</v>
      </c>
    </row>
    <row r="82" spans="1:36" ht="18">
      <c r="B82" s="21" t="s">
        <v>152</v>
      </c>
      <c r="F82" s="31" t="s">
        <v>119</v>
      </c>
      <c r="G82" s="31" t="s">
        <v>119</v>
      </c>
      <c r="H82" s="31" t="s">
        <v>119</v>
      </c>
      <c r="I82" s="31" t="s">
        <v>119</v>
      </c>
      <c r="J82" s="31" t="s">
        <v>119</v>
      </c>
      <c r="K82" s="31" t="s">
        <v>119</v>
      </c>
      <c r="L82" s="31" t="s">
        <v>119</v>
      </c>
      <c r="M82" s="31" t="s">
        <v>119</v>
      </c>
      <c r="N82" s="31" t="s">
        <v>119</v>
      </c>
      <c r="O82" s="31" t="s">
        <v>119</v>
      </c>
      <c r="P82" s="31" t="s">
        <v>119</v>
      </c>
      <c r="Q82" s="31" t="s">
        <v>119</v>
      </c>
      <c r="R82" s="31" t="s">
        <v>119</v>
      </c>
      <c r="S82" s="31" t="s">
        <v>119</v>
      </c>
      <c r="T82" s="31" t="s">
        <v>119</v>
      </c>
      <c r="U82" s="31" t="s">
        <v>119</v>
      </c>
      <c r="V82" s="31" t="s">
        <v>119</v>
      </c>
      <c r="W82" s="31" t="s">
        <v>119</v>
      </c>
      <c r="X82" s="31" t="s">
        <v>119</v>
      </c>
      <c r="Y82" s="31" t="s">
        <v>119</v>
      </c>
      <c r="Z82" s="31" t="s">
        <v>119</v>
      </c>
      <c r="AA82" s="31" t="s">
        <v>119</v>
      </c>
      <c r="AB82" s="31" t="s">
        <v>119</v>
      </c>
      <c r="AC82" s="31" t="s">
        <v>119</v>
      </c>
      <c r="AD82" s="31" t="s">
        <v>119</v>
      </c>
      <c r="AE82" s="31" t="s">
        <v>119</v>
      </c>
      <c r="AF82" s="31" t="s">
        <v>119</v>
      </c>
      <c r="AG82" s="31" t="s">
        <v>119</v>
      </c>
      <c r="AH82" s="31" t="s">
        <v>119</v>
      </c>
      <c r="AI82" s="31" t="s">
        <v>119</v>
      </c>
      <c r="AJ82" s="31" t="s">
        <v>119</v>
      </c>
    </row>
    <row r="83" spans="1:36">
      <c r="B83" s="21" t="s">
        <v>2</v>
      </c>
      <c r="F83" s="31" t="s">
        <v>119</v>
      </c>
      <c r="G83" s="31" t="s">
        <v>119</v>
      </c>
      <c r="H83" s="31" t="s">
        <v>119</v>
      </c>
      <c r="I83" s="31" t="s">
        <v>119</v>
      </c>
      <c r="J83" s="31" t="s">
        <v>119</v>
      </c>
      <c r="K83" s="31" t="s">
        <v>119</v>
      </c>
      <c r="L83" s="31" t="s">
        <v>119</v>
      </c>
      <c r="M83" s="31" t="s">
        <v>119</v>
      </c>
      <c r="N83" s="31" t="s">
        <v>119</v>
      </c>
      <c r="O83" s="31" t="s">
        <v>119</v>
      </c>
      <c r="P83" s="31" t="s">
        <v>119</v>
      </c>
      <c r="Q83" s="31" t="s">
        <v>119</v>
      </c>
      <c r="R83" s="31" t="s">
        <v>119</v>
      </c>
      <c r="S83" s="31" t="s">
        <v>119</v>
      </c>
      <c r="T83" s="31" t="s">
        <v>119</v>
      </c>
      <c r="U83" s="31" t="s">
        <v>119</v>
      </c>
      <c r="V83" s="31" t="s">
        <v>119</v>
      </c>
      <c r="W83" s="31" t="s">
        <v>119</v>
      </c>
      <c r="X83" s="31" t="s">
        <v>119</v>
      </c>
      <c r="Y83" s="31" t="s">
        <v>119</v>
      </c>
      <c r="Z83" s="31" t="s">
        <v>119</v>
      </c>
      <c r="AA83" s="31" t="s">
        <v>119</v>
      </c>
      <c r="AB83" s="31" t="s">
        <v>119</v>
      </c>
      <c r="AC83" s="31" t="s">
        <v>119</v>
      </c>
      <c r="AD83" s="31" t="s">
        <v>119</v>
      </c>
      <c r="AE83" s="31" t="s">
        <v>119</v>
      </c>
      <c r="AF83" s="31" t="s">
        <v>119</v>
      </c>
      <c r="AG83" s="31" t="s">
        <v>119</v>
      </c>
      <c r="AH83" s="31" t="s">
        <v>119</v>
      </c>
      <c r="AI83" s="31" t="s">
        <v>119</v>
      </c>
      <c r="AJ83" s="31" t="s">
        <v>119</v>
      </c>
    </row>
    <row r="84" spans="1:36" ht="18">
      <c r="B84" s="21" t="s">
        <v>153</v>
      </c>
      <c r="F84" s="31" t="s">
        <v>119</v>
      </c>
      <c r="G84" s="31" t="s">
        <v>119</v>
      </c>
      <c r="H84" s="31" t="s">
        <v>119</v>
      </c>
      <c r="I84" s="31" t="s">
        <v>119</v>
      </c>
      <c r="J84" s="31" t="s">
        <v>119</v>
      </c>
      <c r="K84" s="31" t="s">
        <v>119</v>
      </c>
      <c r="L84" s="31" t="s">
        <v>119</v>
      </c>
      <c r="M84" s="31" t="s">
        <v>119</v>
      </c>
      <c r="N84" s="31" t="s">
        <v>119</v>
      </c>
      <c r="O84" s="31" t="s">
        <v>119</v>
      </c>
      <c r="P84" s="31" t="s">
        <v>119</v>
      </c>
      <c r="Q84" s="31" t="s">
        <v>119</v>
      </c>
      <c r="R84" s="31" t="s">
        <v>119</v>
      </c>
      <c r="S84" s="31" t="s">
        <v>119</v>
      </c>
      <c r="T84" s="31" t="s">
        <v>119</v>
      </c>
      <c r="U84" s="31" t="s">
        <v>119</v>
      </c>
      <c r="V84" s="31" t="s">
        <v>119</v>
      </c>
      <c r="W84" s="31" t="s">
        <v>119</v>
      </c>
      <c r="X84" s="31" t="s">
        <v>119</v>
      </c>
      <c r="Y84" s="31" t="s">
        <v>119</v>
      </c>
      <c r="Z84" s="31" t="s">
        <v>119</v>
      </c>
      <c r="AA84" s="31" t="s">
        <v>119</v>
      </c>
      <c r="AB84" s="31" t="s">
        <v>119</v>
      </c>
      <c r="AC84" s="31" t="s">
        <v>119</v>
      </c>
      <c r="AD84" s="31" t="s">
        <v>119</v>
      </c>
      <c r="AE84" s="31" t="s">
        <v>119</v>
      </c>
      <c r="AF84" s="31" t="s">
        <v>119</v>
      </c>
      <c r="AG84" s="31" t="s">
        <v>119</v>
      </c>
      <c r="AH84" s="31" t="s">
        <v>119</v>
      </c>
      <c r="AI84" s="31" t="s">
        <v>119</v>
      </c>
      <c r="AJ84" s="31" t="s">
        <v>119</v>
      </c>
    </row>
    <row r="85" spans="1:36" ht="18">
      <c r="B85" s="21" t="s">
        <v>154</v>
      </c>
      <c r="F85" s="31" t="s">
        <v>119</v>
      </c>
      <c r="G85" s="31" t="s">
        <v>119</v>
      </c>
      <c r="H85" s="31" t="s">
        <v>119</v>
      </c>
      <c r="I85" s="31" t="s">
        <v>119</v>
      </c>
      <c r="J85" s="31" t="s">
        <v>119</v>
      </c>
      <c r="K85" s="31" t="s">
        <v>119</v>
      </c>
      <c r="L85" s="31" t="s">
        <v>119</v>
      </c>
      <c r="M85" s="31" t="s">
        <v>119</v>
      </c>
      <c r="N85" s="31" t="s">
        <v>119</v>
      </c>
      <c r="O85" s="31" t="s">
        <v>119</v>
      </c>
      <c r="P85" s="31" t="s">
        <v>119</v>
      </c>
      <c r="Q85" s="31" t="s">
        <v>119</v>
      </c>
      <c r="R85" s="31" t="s">
        <v>119</v>
      </c>
      <c r="S85" s="31" t="s">
        <v>119</v>
      </c>
      <c r="T85" s="31" t="s">
        <v>119</v>
      </c>
      <c r="U85" s="31" t="s">
        <v>119</v>
      </c>
      <c r="V85" s="31" t="s">
        <v>119</v>
      </c>
      <c r="W85" s="31" t="s">
        <v>119</v>
      </c>
      <c r="X85" s="31" t="s">
        <v>119</v>
      </c>
      <c r="Y85" s="31" t="s">
        <v>119</v>
      </c>
      <c r="Z85" s="31" t="s">
        <v>119</v>
      </c>
      <c r="AA85" s="31" t="s">
        <v>119</v>
      </c>
      <c r="AB85" s="31" t="s">
        <v>119</v>
      </c>
      <c r="AC85" s="31" t="s">
        <v>119</v>
      </c>
      <c r="AD85" s="31" t="s">
        <v>119</v>
      </c>
      <c r="AE85" s="31" t="s">
        <v>119</v>
      </c>
      <c r="AF85" s="31" t="s">
        <v>119</v>
      </c>
      <c r="AG85" s="31" t="s">
        <v>119</v>
      </c>
      <c r="AH85" s="31" t="s">
        <v>119</v>
      </c>
      <c r="AI85" s="31" t="s">
        <v>119</v>
      </c>
      <c r="AJ85" s="31" t="s">
        <v>119</v>
      </c>
    </row>
    <row r="86" spans="1:36">
      <c r="B86" s="21" t="s">
        <v>116</v>
      </c>
      <c r="F86" s="31" t="s">
        <v>119</v>
      </c>
      <c r="G86" s="31" t="s">
        <v>119</v>
      </c>
      <c r="H86" s="31" t="s">
        <v>119</v>
      </c>
      <c r="I86" s="31" t="s">
        <v>119</v>
      </c>
      <c r="J86" s="31" t="s">
        <v>119</v>
      </c>
      <c r="K86" s="31" t="s">
        <v>119</v>
      </c>
      <c r="L86" s="31" t="s">
        <v>119</v>
      </c>
      <c r="M86" s="31" t="s">
        <v>119</v>
      </c>
      <c r="N86" s="31" t="s">
        <v>119</v>
      </c>
      <c r="O86" s="31" t="s">
        <v>119</v>
      </c>
      <c r="P86" s="31" t="s">
        <v>119</v>
      </c>
      <c r="Q86" s="31" t="s">
        <v>119</v>
      </c>
      <c r="R86" s="31" t="s">
        <v>119</v>
      </c>
      <c r="S86" s="31" t="s">
        <v>119</v>
      </c>
      <c r="T86" s="31" t="s">
        <v>119</v>
      </c>
      <c r="U86" s="31" t="s">
        <v>119</v>
      </c>
      <c r="V86" s="31" t="s">
        <v>119</v>
      </c>
      <c r="W86" s="31" t="s">
        <v>119</v>
      </c>
      <c r="X86" s="31" t="s">
        <v>119</v>
      </c>
      <c r="Y86" s="31" t="s">
        <v>119</v>
      </c>
      <c r="Z86" s="31" t="s">
        <v>119</v>
      </c>
      <c r="AA86" s="31" t="s">
        <v>119</v>
      </c>
      <c r="AB86" s="31" t="s">
        <v>119</v>
      </c>
      <c r="AC86" s="31" t="s">
        <v>119</v>
      </c>
      <c r="AD86" s="31" t="s">
        <v>119</v>
      </c>
      <c r="AE86" s="31" t="s">
        <v>119</v>
      </c>
      <c r="AF86" s="31" t="s">
        <v>119</v>
      </c>
      <c r="AG86" s="31" t="s">
        <v>119</v>
      </c>
      <c r="AH86" s="31" t="s">
        <v>119</v>
      </c>
      <c r="AI86" s="31" t="s">
        <v>119</v>
      </c>
      <c r="AJ86" s="31" t="s">
        <v>119</v>
      </c>
    </row>
    <row r="87" spans="1:36">
      <c r="AI87" s="49"/>
    </row>
    <row r="88" spans="1:36" s="43" customFormat="1">
      <c r="A88" s="47"/>
      <c r="B88" s="17" t="s">
        <v>30</v>
      </c>
      <c r="C88" s="17" t="s">
        <v>59</v>
      </c>
      <c r="D88" s="17"/>
      <c r="E88" s="17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52"/>
      <c r="R88" s="52"/>
      <c r="S88" s="52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1:36" s="43" customFormat="1">
      <c r="A89" s="47"/>
      <c r="B89" s="17" t="s">
        <v>21</v>
      </c>
      <c r="C89" s="17" t="s">
        <v>23</v>
      </c>
      <c r="D89" s="17" t="s">
        <v>28</v>
      </c>
      <c r="E89" s="17" t="s">
        <v>178</v>
      </c>
      <c r="F89" s="35">
        <v>1990</v>
      </c>
      <c r="G89" s="35">
        <v>1991</v>
      </c>
      <c r="H89" s="35">
        <v>1992</v>
      </c>
      <c r="I89" s="35">
        <v>1993</v>
      </c>
      <c r="J89" s="35">
        <v>1994</v>
      </c>
      <c r="K89" s="35">
        <v>1995</v>
      </c>
      <c r="L89" s="35">
        <v>1996</v>
      </c>
      <c r="M89" s="35">
        <v>1997</v>
      </c>
      <c r="N89" s="35">
        <v>1998</v>
      </c>
      <c r="O89" s="35">
        <v>1999</v>
      </c>
      <c r="P89" s="35">
        <v>2000</v>
      </c>
      <c r="Q89" s="35">
        <v>2001</v>
      </c>
      <c r="R89" s="35">
        <v>2002</v>
      </c>
      <c r="S89" s="35">
        <v>2003</v>
      </c>
      <c r="T89" s="35">
        <v>2004</v>
      </c>
      <c r="U89" s="35">
        <v>2005</v>
      </c>
      <c r="V89" s="35">
        <v>2006</v>
      </c>
      <c r="W89" s="35">
        <v>2007</v>
      </c>
      <c r="X89" s="35">
        <v>2008</v>
      </c>
      <c r="Y89" s="35">
        <v>2009</v>
      </c>
      <c r="Z89" s="35">
        <v>2010</v>
      </c>
      <c r="AA89" s="35">
        <v>2011</v>
      </c>
      <c r="AB89" s="35">
        <v>2012</v>
      </c>
      <c r="AC89" s="35">
        <v>2013</v>
      </c>
      <c r="AD89" s="35">
        <v>2014</v>
      </c>
      <c r="AE89" s="35">
        <v>2015</v>
      </c>
      <c r="AF89" s="35">
        <v>2016</v>
      </c>
      <c r="AG89" s="35">
        <v>2017</v>
      </c>
      <c r="AH89" s="35">
        <v>2018</v>
      </c>
      <c r="AI89" s="35">
        <v>2019</v>
      </c>
      <c r="AJ89" s="35">
        <v>2020</v>
      </c>
    </row>
    <row r="90" spans="1:36" ht="18">
      <c r="A90" s="48"/>
      <c r="B90" s="21" t="s">
        <v>150</v>
      </c>
      <c r="F90" s="31" t="s">
        <v>119</v>
      </c>
      <c r="G90" s="31" t="s">
        <v>119</v>
      </c>
      <c r="H90" s="31" t="s">
        <v>119</v>
      </c>
      <c r="I90" s="31" t="s">
        <v>119</v>
      </c>
      <c r="J90" s="31" t="s">
        <v>119</v>
      </c>
      <c r="K90" s="31" t="s">
        <v>119</v>
      </c>
      <c r="L90" s="31" t="s">
        <v>119</v>
      </c>
      <c r="M90" s="31" t="s">
        <v>119</v>
      </c>
      <c r="N90" s="31" t="s">
        <v>119</v>
      </c>
      <c r="O90" s="31" t="s">
        <v>119</v>
      </c>
      <c r="P90" s="31" t="s">
        <v>119</v>
      </c>
      <c r="Q90" s="31" t="s">
        <v>119</v>
      </c>
      <c r="R90" s="31" t="s">
        <v>119</v>
      </c>
      <c r="S90" s="31" t="s">
        <v>119</v>
      </c>
      <c r="T90" s="31" t="s">
        <v>119</v>
      </c>
      <c r="U90" s="31" t="s">
        <v>119</v>
      </c>
      <c r="V90" s="31" t="s">
        <v>119</v>
      </c>
      <c r="W90" s="31" t="s">
        <v>119</v>
      </c>
      <c r="X90" s="31" t="s">
        <v>119</v>
      </c>
      <c r="Y90" s="31" t="s">
        <v>119</v>
      </c>
      <c r="Z90" s="31" t="s">
        <v>119</v>
      </c>
      <c r="AA90" s="31" t="s">
        <v>119</v>
      </c>
      <c r="AB90" s="31" t="s">
        <v>119</v>
      </c>
      <c r="AC90" s="31" t="s">
        <v>119</v>
      </c>
      <c r="AD90" s="31" t="s">
        <v>119</v>
      </c>
      <c r="AE90" s="31" t="s">
        <v>119</v>
      </c>
      <c r="AF90" s="31" t="s">
        <v>119</v>
      </c>
      <c r="AG90" s="31" t="s">
        <v>119</v>
      </c>
      <c r="AH90" s="31" t="s">
        <v>119</v>
      </c>
      <c r="AI90" s="31" t="s">
        <v>119</v>
      </c>
      <c r="AJ90" s="31" t="s">
        <v>119</v>
      </c>
    </row>
    <row r="91" spans="1:36" ht="18">
      <c r="A91" s="48"/>
      <c r="B91" s="21" t="s">
        <v>151</v>
      </c>
      <c r="F91" s="31" t="s">
        <v>119</v>
      </c>
      <c r="G91" s="31" t="s">
        <v>119</v>
      </c>
      <c r="H91" s="31" t="s">
        <v>119</v>
      </c>
      <c r="I91" s="31" t="s">
        <v>119</v>
      </c>
      <c r="J91" s="31" t="s">
        <v>119</v>
      </c>
      <c r="K91" s="31" t="s">
        <v>119</v>
      </c>
      <c r="L91" s="31" t="s">
        <v>119</v>
      </c>
      <c r="M91" s="31" t="s">
        <v>119</v>
      </c>
      <c r="N91" s="31" t="s">
        <v>119</v>
      </c>
      <c r="O91" s="31" t="s">
        <v>119</v>
      </c>
      <c r="P91" s="31" t="s">
        <v>119</v>
      </c>
      <c r="Q91" s="31" t="s">
        <v>119</v>
      </c>
      <c r="R91" s="31" t="s">
        <v>119</v>
      </c>
      <c r="S91" s="31" t="s">
        <v>119</v>
      </c>
      <c r="T91" s="31" t="s">
        <v>119</v>
      </c>
      <c r="U91" s="31" t="s">
        <v>119</v>
      </c>
      <c r="V91" s="31" t="s">
        <v>119</v>
      </c>
      <c r="W91" s="31" t="s">
        <v>119</v>
      </c>
      <c r="X91" s="31" t="s">
        <v>119</v>
      </c>
      <c r="Y91" s="31" t="s">
        <v>119</v>
      </c>
      <c r="Z91" s="31" t="s">
        <v>119</v>
      </c>
      <c r="AA91" s="31" t="s">
        <v>119</v>
      </c>
      <c r="AB91" s="31" t="s">
        <v>119</v>
      </c>
      <c r="AC91" s="31" t="s">
        <v>119</v>
      </c>
      <c r="AD91" s="31" t="s">
        <v>119</v>
      </c>
      <c r="AE91" s="31" t="s">
        <v>119</v>
      </c>
      <c r="AF91" s="31" t="s">
        <v>119</v>
      </c>
      <c r="AG91" s="31" t="s">
        <v>119</v>
      </c>
      <c r="AH91" s="31" t="s">
        <v>119</v>
      </c>
      <c r="AI91" s="31" t="s">
        <v>119</v>
      </c>
      <c r="AJ91" s="31" t="s">
        <v>119</v>
      </c>
    </row>
    <row r="92" spans="1:36">
      <c r="A92" s="48"/>
      <c r="B92" s="21" t="s">
        <v>1</v>
      </c>
      <c r="F92" s="31" t="s">
        <v>119</v>
      </c>
      <c r="G92" s="31" t="s">
        <v>119</v>
      </c>
      <c r="H92" s="31" t="s">
        <v>119</v>
      </c>
      <c r="I92" s="31" t="s">
        <v>119</v>
      </c>
      <c r="J92" s="31" t="s">
        <v>119</v>
      </c>
      <c r="K92" s="31" t="s">
        <v>119</v>
      </c>
      <c r="L92" s="31" t="s">
        <v>119</v>
      </c>
      <c r="M92" s="31" t="s">
        <v>119</v>
      </c>
      <c r="N92" s="31" t="s">
        <v>119</v>
      </c>
      <c r="O92" s="31" t="s">
        <v>119</v>
      </c>
      <c r="P92" s="31" t="s">
        <v>119</v>
      </c>
      <c r="Q92" s="31" t="s">
        <v>119</v>
      </c>
      <c r="R92" s="31" t="s">
        <v>119</v>
      </c>
      <c r="S92" s="31" t="s">
        <v>119</v>
      </c>
      <c r="T92" s="31" t="s">
        <v>119</v>
      </c>
      <c r="U92" s="31" t="s">
        <v>119</v>
      </c>
      <c r="V92" s="31" t="s">
        <v>119</v>
      </c>
      <c r="W92" s="31" t="s">
        <v>119</v>
      </c>
      <c r="X92" s="31" t="s">
        <v>119</v>
      </c>
      <c r="Y92" s="31" t="s">
        <v>119</v>
      </c>
      <c r="Z92" s="31" t="s">
        <v>119</v>
      </c>
      <c r="AA92" s="31" t="s">
        <v>119</v>
      </c>
      <c r="AB92" s="31" t="s">
        <v>119</v>
      </c>
      <c r="AC92" s="31" t="s">
        <v>119</v>
      </c>
      <c r="AD92" s="31" t="s">
        <v>119</v>
      </c>
      <c r="AE92" s="31" t="s">
        <v>119</v>
      </c>
      <c r="AF92" s="31" t="s">
        <v>119</v>
      </c>
      <c r="AG92" s="31" t="s">
        <v>119</v>
      </c>
      <c r="AH92" s="31" t="s">
        <v>119</v>
      </c>
      <c r="AI92" s="31" t="s">
        <v>119</v>
      </c>
      <c r="AJ92" s="31" t="s">
        <v>119</v>
      </c>
    </row>
    <row r="93" spans="1:36">
      <c r="A93" s="48"/>
      <c r="B93" s="21" t="s">
        <v>0</v>
      </c>
      <c r="F93" s="31" t="s">
        <v>119</v>
      </c>
      <c r="G93" s="31" t="s">
        <v>119</v>
      </c>
      <c r="H93" s="31" t="s">
        <v>119</v>
      </c>
      <c r="I93" s="31" t="s">
        <v>119</v>
      </c>
      <c r="J93" s="31" t="s">
        <v>119</v>
      </c>
      <c r="K93" s="31" t="s">
        <v>119</v>
      </c>
      <c r="L93" s="31" t="s">
        <v>119</v>
      </c>
      <c r="M93" s="31" t="s">
        <v>119</v>
      </c>
      <c r="N93" s="31" t="s">
        <v>119</v>
      </c>
      <c r="O93" s="31" t="s">
        <v>119</v>
      </c>
      <c r="P93" s="31" t="s">
        <v>119</v>
      </c>
      <c r="Q93" s="31" t="s">
        <v>119</v>
      </c>
      <c r="R93" s="31" t="s">
        <v>119</v>
      </c>
      <c r="S93" s="31" t="s">
        <v>119</v>
      </c>
      <c r="T93" s="31" t="s">
        <v>119</v>
      </c>
      <c r="U93" s="31" t="s">
        <v>119</v>
      </c>
      <c r="V93" s="31" t="s">
        <v>119</v>
      </c>
      <c r="W93" s="31" t="s">
        <v>119</v>
      </c>
      <c r="X93" s="31" t="s">
        <v>119</v>
      </c>
      <c r="Y93" s="31" t="s">
        <v>119</v>
      </c>
      <c r="Z93" s="31" t="s">
        <v>119</v>
      </c>
      <c r="AA93" s="31" t="s">
        <v>119</v>
      </c>
      <c r="AB93" s="31" t="s">
        <v>119</v>
      </c>
      <c r="AC93" s="31" t="s">
        <v>119</v>
      </c>
      <c r="AD93" s="31" t="s">
        <v>119</v>
      </c>
      <c r="AE93" s="31" t="s">
        <v>119</v>
      </c>
      <c r="AF93" s="31" t="s">
        <v>119</v>
      </c>
      <c r="AG93" s="31" t="s">
        <v>119</v>
      </c>
      <c r="AH93" s="31" t="s">
        <v>119</v>
      </c>
      <c r="AI93" s="31" t="s">
        <v>119</v>
      </c>
      <c r="AJ93" s="31" t="s">
        <v>119</v>
      </c>
    </row>
    <row r="94" spans="1:36" ht="18">
      <c r="A94" s="48"/>
      <c r="B94" s="21" t="s">
        <v>152</v>
      </c>
      <c r="F94" s="31" t="s">
        <v>119</v>
      </c>
      <c r="G94" s="31" t="s">
        <v>119</v>
      </c>
      <c r="H94" s="31" t="s">
        <v>119</v>
      </c>
      <c r="I94" s="31" t="s">
        <v>119</v>
      </c>
      <c r="J94" s="31" t="s">
        <v>119</v>
      </c>
      <c r="K94" s="31" t="s">
        <v>119</v>
      </c>
      <c r="L94" s="31" t="s">
        <v>119</v>
      </c>
      <c r="M94" s="31" t="s">
        <v>119</v>
      </c>
      <c r="N94" s="31" t="s">
        <v>119</v>
      </c>
      <c r="O94" s="31" t="s">
        <v>119</v>
      </c>
      <c r="P94" s="31" t="s">
        <v>119</v>
      </c>
      <c r="Q94" s="31" t="s">
        <v>119</v>
      </c>
      <c r="R94" s="31" t="s">
        <v>119</v>
      </c>
      <c r="S94" s="31" t="s">
        <v>119</v>
      </c>
      <c r="T94" s="31" t="s">
        <v>119</v>
      </c>
      <c r="U94" s="31" t="s">
        <v>119</v>
      </c>
      <c r="V94" s="31" t="s">
        <v>119</v>
      </c>
      <c r="W94" s="31" t="s">
        <v>119</v>
      </c>
      <c r="X94" s="31" t="s">
        <v>119</v>
      </c>
      <c r="Y94" s="31" t="s">
        <v>119</v>
      </c>
      <c r="Z94" s="31" t="s">
        <v>119</v>
      </c>
      <c r="AA94" s="31" t="s">
        <v>119</v>
      </c>
      <c r="AB94" s="31" t="s">
        <v>119</v>
      </c>
      <c r="AC94" s="31" t="s">
        <v>119</v>
      </c>
      <c r="AD94" s="31" t="s">
        <v>119</v>
      </c>
      <c r="AE94" s="31" t="s">
        <v>119</v>
      </c>
      <c r="AF94" s="31" t="s">
        <v>119</v>
      </c>
      <c r="AG94" s="31" t="s">
        <v>119</v>
      </c>
      <c r="AH94" s="31" t="s">
        <v>119</v>
      </c>
      <c r="AI94" s="31" t="s">
        <v>119</v>
      </c>
      <c r="AJ94" s="31" t="s">
        <v>119</v>
      </c>
    </row>
    <row r="95" spans="1:36">
      <c r="A95" s="48"/>
      <c r="B95" s="21" t="s">
        <v>2</v>
      </c>
      <c r="F95" s="31" t="s">
        <v>119</v>
      </c>
      <c r="G95" s="31" t="s">
        <v>119</v>
      </c>
      <c r="H95" s="31" t="s">
        <v>119</v>
      </c>
      <c r="I95" s="31" t="s">
        <v>119</v>
      </c>
      <c r="J95" s="31" t="s">
        <v>119</v>
      </c>
      <c r="K95" s="31" t="s">
        <v>119</v>
      </c>
      <c r="L95" s="31" t="s">
        <v>119</v>
      </c>
      <c r="M95" s="31" t="s">
        <v>119</v>
      </c>
      <c r="N95" s="31" t="s">
        <v>119</v>
      </c>
      <c r="O95" s="31" t="s">
        <v>119</v>
      </c>
      <c r="P95" s="31" t="s">
        <v>119</v>
      </c>
      <c r="Q95" s="31" t="s">
        <v>119</v>
      </c>
      <c r="R95" s="31" t="s">
        <v>119</v>
      </c>
      <c r="S95" s="31" t="s">
        <v>119</v>
      </c>
      <c r="T95" s="31" t="s">
        <v>119</v>
      </c>
      <c r="U95" s="31" t="s">
        <v>119</v>
      </c>
      <c r="V95" s="31" t="s">
        <v>119</v>
      </c>
      <c r="W95" s="31" t="s">
        <v>119</v>
      </c>
      <c r="X95" s="31" t="s">
        <v>119</v>
      </c>
      <c r="Y95" s="31" t="s">
        <v>119</v>
      </c>
      <c r="Z95" s="31" t="s">
        <v>119</v>
      </c>
      <c r="AA95" s="31" t="s">
        <v>119</v>
      </c>
      <c r="AB95" s="31" t="s">
        <v>119</v>
      </c>
      <c r="AC95" s="31" t="s">
        <v>119</v>
      </c>
      <c r="AD95" s="31" t="s">
        <v>119</v>
      </c>
      <c r="AE95" s="31" t="s">
        <v>119</v>
      </c>
      <c r="AF95" s="31" t="s">
        <v>119</v>
      </c>
      <c r="AG95" s="31" t="s">
        <v>119</v>
      </c>
      <c r="AH95" s="31" t="s">
        <v>119</v>
      </c>
      <c r="AI95" s="31" t="s">
        <v>119</v>
      </c>
      <c r="AJ95" s="31" t="s">
        <v>119</v>
      </c>
    </row>
    <row r="96" spans="1:36" ht="18">
      <c r="A96" s="48"/>
      <c r="B96" s="21" t="s">
        <v>153</v>
      </c>
      <c r="F96" s="31" t="s">
        <v>119</v>
      </c>
      <c r="G96" s="31" t="s">
        <v>119</v>
      </c>
      <c r="H96" s="31" t="s">
        <v>119</v>
      </c>
      <c r="I96" s="31" t="s">
        <v>119</v>
      </c>
      <c r="J96" s="31" t="s">
        <v>119</v>
      </c>
      <c r="K96" s="31" t="s">
        <v>119</v>
      </c>
      <c r="L96" s="31" t="s">
        <v>119</v>
      </c>
      <c r="M96" s="31" t="s">
        <v>119</v>
      </c>
      <c r="N96" s="31" t="s">
        <v>119</v>
      </c>
      <c r="O96" s="31" t="s">
        <v>119</v>
      </c>
      <c r="P96" s="31" t="s">
        <v>119</v>
      </c>
      <c r="Q96" s="31" t="s">
        <v>119</v>
      </c>
      <c r="R96" s="31" t="s">
        <v>119</v>
      </c>
      <c r="S96" s="31" t="s">
        <v>119</v>
      </c>
      <c r="T96" s="31" t="s">
        <v>119</v>
      </c>
      <c r="U96" s="31" t="s">
        <v>119</v>
      </c>
      <c r="V96" s="31" t="s">
        <v>119</v>
      </c>
      <c r="W96" s="31" t="s">
        <v>119</v>
      </c>
      <c r="X96" s="31" t="s">
        <v>119</v>
      </c>
      <c r="Y96" s="31" t="s">
        <v>119</v>
      </c>
      <c r="Z96" s="31" t="s">
        <v>119</v>
      </c>
      <c r="AA96" s="31" t="s">
        <v>119</v>
      </c>
      <c r="AB96" s="31" t="s">
        <v>119</v>
      </c>
      <c r="AC96" s="31" t="s">
        <v>119</v>
      </c>
      <c r="AD96" s="31" t="s">
        <v>119</v>
      </c>
      <c r="AE96" s="31" t="s">
        <v>119</v>
      </c>
      <c r="AF96" s="31" t="s">
        <v>119</v>
      </c>
      <c r="AG96" s="31" t="s">
        <v>119</v>
      </c>
      <c r="AH96" s="31" t="s">
        <v>119</v>
      </c>
      <c r="AI96" s="31" t="s">
        <v>119</v>
      </c>
      <c r="AJ96" s="31" t="s">
        <v>119</v>
      </c>
    </row>
    <row r="97" spans="1:36" ht="18">
      <c r="A97" s="48"/>
      <c r="B97" s="21" t="s">
        <v>154</v>
      </c>
      <c r="F97" s="31" t="s">
        <v>119</v>
      </c>
      <c r="G97" s="31" t="s">
        <v>119</v>
      </c>
      <c r="H97" s="31" t="s">
        <v>119</v>
      </c>
      <c r="I97" s="31" t="s">
        <v>119</v>
      </c>
      <c r="J97" s="31" t="s">
        <v>119</v>
      </c>
      <c r="K97" s="31" t="s">
        <v>119</v>
      </c>
      <c r="L97" s="31" t="s">
        <v>119</v>
      </c>
      <c r="M97" s="31" t="s">
        <v>119</v>
      </c>
      <c r="N97" s="31" t="s">
        <v>119</v>
      </c>
      <c r="O97" s="31" t="s">
        <v>119</v>
      </c>
      <c r="P97" s="31" t="s">
        <v>119</v>
      </c>
      <c r="Q97" s="31" t="s">
        <v>119</v>
      </c>
      <c r="R97" s="31" t="s">
        <v>119</v>
      </c>
      <c r="S97" s="31" t="s">
        <v>119</v>
      </c>
      <c r="T97" s="31" t="s">
        <v>119</v>
      </c>
      <c r="U97" s="31" t="s">
        <v>119</v>
      </c>
      <c r="V97" s="31" t="s">
        <v>119</v>
      </c>
      <c r="W97" s="31" t="s">
        <v>119</v>
      </c>
      <c r="X97" s="31" t="s">
        <v>119</v>
      </c>
      <c r="Y97" s="31" t="s">
        <v>119</v>
      </c>
      <c r="Z97" s="31" t="s">
        <v>119</v>
      </c>
      <c r="AA97" s="31" t="s">
        <v>119</v>
      </c>
      <c r="AB97" s="31" t="s">
        <v>119</v>
      </c>
      <c r="AC97" s="31" t="s">
        <v>119</v>
      </c>
      <c r="AD97" s="31" t="s">
        <v>119</v>
      </c>
      <c r="AE97" s="31" t="s">
        <v>119</v>
      </c>
      <c r="AF97" s="31" t="s">
        <v>119</v>
      </c>
      <c r="AG97" s="31" t="s">
        <v>119</v>
      </c>
      <c r="AH97" s="31" t="s">
        <v>119</v>
      </c>
      <c r="AI97" s="31" t="s">
        <v>119</v>
      </c>
      <c r="AJ97" s="31" t="s">
        <v>119</v>
      </c>
    </row>
    <row r="98" spans="1:36">
      <c r="A98" s="48"/>
      <c r="B98" s="21" t="s">
        <v>116</v>
      </c>
      <c r="F98" s="31" t="s">
        <v>119</v>
      </c>
      <c r="G98" s="31" t="s">
        <v>119</v>
      </c>
      <c r="H98" s="31" t="s">
        <v>119</v>
      </c>
      <c r="I98" s="31" t="s">
        <v>119</v>
      </c>
      <c r="J98" s="31" t="s">
        <v>119</v>
      </c>
      <c r="K98" s="31" t="s">
        <v>119</v>
      </c>
      <c r="L98" s="31" t="s">
        <v>119</v>
      </c>
      <c r="M98" s="31" t="s">
        <v>119</v>
      </c>
      <c r="N98" s="31" t="s">
        <v>119</v>
      </c>
      <c r="O98" s="31" t="s">
        <v>119</v>
      </c>
      <c r="P98" s="31" t="s">
        <v>119</v>
      </c>
      <c r="Q98" s="31" t="s">
        <v>119</v>
      </c>
      <c r="R98" s="31" t="s">
        <v>119</v>
      </c>
      <c r="S98" s="31" t="s">
        <v>119</v>
      </c>
      <c r="T98" s="31" t="s">
        <v>119</v>
      </c>
      <c r="U98" s="31" t="s">
        <v>119</v>
      </c>
      <c r="V98" s="31" t="s">
        <v>119</v>
      </c>
      <c r="W98" s="31" t="s">
        <v>119</v>
      </c>
      <c r="X98" s="31" t="s">
        <v>119</v>
      </c>
      <c r="Y98" s="31" t="s">
        <v>119</v>
      </c>
      <c r="Z98" s="31" t="s">
        <v>119</v>
      </c>
      <c r="AA98" s="31" t="s">
        <v>119</v>
      </c>
      <c r="AB98" s="31" t="s">
        <v>119</v>
      </c>
      <c r="AC98" s="31" t="s">
        <v>119</v>
      </c>
      <c r="AD98" s="31" t="s">
        <v>119</v>
      </c>
      <c r="AE98" s="31" t="s">
        <v>119</v>
      </c>
      <c r="AF98" s="31" t="s">
        <v>119</v>
      </c>
      <c r="AG98" s="31" t="s">
        <v>119</v>
      </c>
      <c r="AH98" s="31" t="s">
        <v>119</v>
      </c>
      <c r="AI98" s="31" t="s">
        <v>119</v>
      </c>
      <c r="AJ98" s="31" t="s">
        <v>119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541F6-6E0C-4007-B0B0-663E857B2564}">
  <sheetPr>
    <tabColor rgb="FF92D050"/>
  </sheetPr>
  <dimension ref="A1:AJ98"/>
  <sheetViews>
    <sheetView zoomScale="75" zoomScaleNormal="75" workbookViewId="0">
      <selection activeCell="S36" sqref="S36"/>
    </sheetView>
  </sheetViews>
  <sheetFormatPr defaultColWidth="9.140625" defaultRowHeight="15"/>
  <cols>
    <col min="1" max="1" width="9.140625" style="42"/>
    <col min="2" max="2" width="17.7109375" style="21" bestFit="1" customWidth="1"/>
    <col min="3" max="3" width="7.140625" style="21" bestFit="1" customWidth="1"/>
    <col min="4" max="4" width="17.85546875" style="21" customWidth="1"/>
    <col min="5" max="5" width="18.5703125" style="21" customWidth="1"/>
    <col min="6" max="24" width="8.7109375" style="34" bestFit="1" customWidth="1"/>
    <col min="25" max="26" width="7.5703125" style="34" bestFit="1" customWidth="1"/>
    <col min="27" max="27" width="8.7109375" style="34" bestFit="1" customWidth="1"/>
    <col min="28" max="29" width="7.5703125" style="34" bestFit="1" customWidth="1"/>
    <col min="30" max="33" width="7.5703125" style="49" bestFit="1" customWidth="1"/>
    <col min="34" max="36" width="7.5703125" style="49" customWidth="1"/>
    <col min="37" max="16384" width="9.140625" style="42"/>
  </cols>
  <sheetData>
    <row r="1" spans="2:36">
      <c r="B1" s="28" t="s">
        <v>166</v>
      </c>
    </row>
    <row r="2" spans="2:36" s="43" customFormat="1">
      <c r="B2" s="17" t="s">
        <v>29</v>
      </c>
      <c r="C2" s="17" t="s">
        <v>31</v>
      </c>
      <c r="D2" s="17" t="s">
        <v>32</v>
      </c>
      <c r="E2" s="17"/>
      <c r="F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50"/>
      <c r="AE2" s="50"/>
      <c r="AF2" s="50"/>
      <c r="AG2" s="50"/>
      <c r="AH2" s="50"/>
      <c r="AI2" s="50"/>
      <c r="AJ2" s="50"/>
    </row>
    <row r="3" spans="2:36" s="43" customFormat="1">
      <c r="B3" s="17" t="s">
        <v>18</v>
      </c>
      <c r="C3" s="17" t="s">
        <v>55</v>
      </c>
      <c r="D3" s="17" t="s">
        <v>56</v>
      </c>
      <c r="E3" s="17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50"/>
      <c r="AE3" s="50"/>
      <c r="AF3" s="50"/>
      <c r="AG3" s="50"/>
      <c r="AH3" s="50"/>
      <c r="AI3" s="50"/>
      <c r="AJ3" s="50"/>
    </row>
    <row r="4" spans="2:36" s="43" customFormat="1">
      <c r="B4" s="17" t="s">
        <v>30</v>
      </c>
      <c r="C4" s="17" t="s">
        <v>22</v>
      </c>
      <c r="D4" s="17"/>
      <c r="E4" s="17"/>
      <c r="F4" s="35"/>
      <c r="G4" s="50"/>
      <c r="H4" s="50"/>
      <c r="I4" s="50"/>
      <c r="J4" s="50"/>
      <c r="K4" s="50"/>
      <c r="L4" s="50"/>
      <c r="M4" s="50"/>
      <c r="N4" s="50"/>
      <c r="O4" s="50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50"/>
      <c r="AE4" s="50"/>
      <c r="AF4" s="50"/>
      <c r="AG4" s="50"/>
      <c r="AH4" s="50"/>
      <c r="AI4" s="50"/>
      <c r="AJ4" s="50"/>
    </row>
    <row r="5" spans="2:36" s="43" customFormat="1">
      <c r="B5" s="17" t="s">
        <v>21</v>
      </c>
      <c r="C5" s="17" t="s">
        <v>23</v>
      </c>
      <c r="D5" s="17" t="s">
        <v>28</v>
      </c>
      <c r="E5" s="17" t="s">
        <v>178</v>
      </c>
      <c r="F5" s="35">
        <v>1990</v>
      </c>
      <c r="G5" s="35">
        <v>1991</v>
      </c>
      <c r="H5" s="35">
        <v>1992</v>
      </c>
      <c r="I5" s="35">
        <v>1993</v>
      </c>
      <c r="J5" s="35">
        <v>1994</v>
      </c>
      <c r="K5" s="35">
        <v>1995</v>
      </c>
      <c r="L5" s="35">
        <v>1996</v>
      </c>
      <c r="M5" s="35">
        <v>1997</v>
      </c>
      <c r="N5" s="35">
        <v>1998</v>
      </c>
      <c r="O5" s="35">
        <v>1999</v>
      </c>
      <c r="P5" s="35">
        <v>2000</v>
      </c>
      <c r="Q5" s="35">
        <v>2001</v>
      </c>
      <c r="R5" s="35">
        <v>2002</v>
      </c>
      <c r="S5" s="35">
        <v>2003</v>
      </c>
      <c r="T5" s="35">
        <v>2004</v>
      </c>
      <c r="U5" s="35">
        <v>2005</v>
      </c>
      <c r="V5" s="35">
        <v>2006</v>
      </c>
      <c r="W5" s="35">
        <v>2007</v>
      </c>
      <c r="X5" s="35">
        <v>2008</v>
      </c>
      <c r="Y5" s="35">
        <v>2009</v>
      </c>
      <c r="Z5" s="35">
        <v>2010</v>
      </c>
      <c r="AA5" s="35">
        <v>2011</v>
      </c>
      <c r="AB5" s="35">
        <v>2012</v>
      </c>
      <c r="AC5" s="35">
        <v>2013</v>
      </c>
      <c r="AD5" s="35">
        <v>2014</v>
      </c>
      <c r="AE5" s="35">
        <v>2015</v>
      </c>
      <c r="AF5" s="35">
        <v>2016</v>
      </c>
      <c r="AG5" s="35">
        <v>2017</v>
      </c>
      <c r="AH5" s="35">
        <v>2018</v>
      </c>
      <c r="AI5" s="35">
        <v>2019</v>
      </c>
      <c r="AJ5" s="35">
        <v>2020</v>
      </c>
    </row>
    <row r="6" spans="2:36" ht="18">
      <c r="B6" s="21" t="s">
        <v>150</v>
      </c>
      <c r="C6" s="21" t="s">
        <v>33</v>
      </c>
      <c r="D6" s="21" t="s">
        <v>149</v>
      </c>
      <c r="E6" s="21" t="s">
        <v>196</v>
      </c>
      <c r="F6" s="31">
        <v>173</v>
      </c>
      <c r="G6" s="31">
        <v>173</v>
      </c>
      <c r="H6" s="31">
        <v>173</v>
      </c>
      <c r="I6" s="31">
        <v>173</v>
      </c>
      <c r="J6" s="31">
        <v>173</v>
      </c>
      <c r="K6" s="31">
        <v>173</v>
      </c>
      <c r="L6" s="31">
        <v>173</v>
      </c>
      <c r="M6" s="31">
        <v>173</v>
      </c>
      <c r="N6" s="31">
        <v>173</v>
      </c>
      <c r="O6" s="31">
        <v>173</v>
      </c>
      <c r="P6" s="31">
        <v>173</v>
      </c>
      <c r="Q6" s="31">
        <v>173</v>
      </c>
      <c r="R6" s="31">
        <v>173</v>
      </c>
      <c r="S6" s="31">
        <v>173</v>
      </c>
      <c r="T6" s="31">
        <v>173</v>
      </c>
      <c r="U6" s="31">
        <v>173</v>
      </c>
      <c r="V6" s="31">
        <v>173</v>
      </c>
      <c r="W6" s="31">
        <v>173</v>
      </c>
      <c r="X6" s="31">
        <v>173</v>
      </c>
      <c r="Y6" s="31">
        <v>173</v>
      </c>
      <c r="Z6" s="31">
        <v>173</v>
      </c>
      <c r="AA6" s="31">
        <v>173</v>
      </c>
      <c r="AB6" s="31">
        <v>173</v>
      </c>
      <c r="AC6" s="31">
        <v>173</v>
      </c>
      <c r="AD6" s="31">
        <v>173</v>
      </c>
      <c r="AE6" s="31">
        <v>173</v>
      </c>
      <c r="AF6" s="31">
        <v>173</v>
      </c>
      <c r="AG6" s="31">
        <v>173</v>
      </c>
      <c r="AH6" s="31">
        <v>173</v>
      </c>
      <c r="AI6" s="31">
        <v>173</v>
      </c>
      <c r="AJ6" s="31">
        <v>173</v>
      </c>
    </row>
    <row r="7" spans="2:36" ht="18">
      <c r="B7" s="21" t="s">
        <v>151</v>
      </c>
      <c r="C7" s="21" t="s">
        <v>33</v>
      </c>
      <c r="D7" s="21" t="s">
        <v>61</v>
      </c>
      <c r="F7" s="31">
        <v>720</v>
      </c>
      <c r="G7" s="31">
        <v>720</v>
      </c>
      <c r="H7" s="31">
        <v>720</v>
      </c>
      <c r="I7" s="31">
        <v>720</v>
      </c>
      <c r="J7" s="31">
        <v>720</v>
      </c>
      <c r="K7" s="31">
        <v>720</v>
      </c>
      <c r="L7" s="31">
        <v>720</v>
      </c>
      <c r="M7" s="31">
        <v>720</v>
      </c>
      <c r="N7" s="31">
        <v>720</v>
      </c>
      <c r="O7" s="31">
        <v>720</v>
      </c>
      <c r="P7" s="31">
        <v>720</v>
      </c>
      <c r="Q7" s="31">
        <v>720</v>
      </c>
      <c r="R7" s="31">
        <v>720</v>
      </c>
      <c r="S7" s="31">
        <v>720</v>
      </c>
      <c r="T7" s="31">
        <v>720</v>
      </c>
      <c r="U7" s="31">
        <v>720</v>
      </c>
      <c r="V7" s="31">
        <v>720</v>
      </c>
      <c r="W7" s="31">
        <v>720</v>
      </c>
      <c r="X7" s="31">
        <v>720</v>
      </c>
      <c r="Y7" s="31">
        <v>720</v>
      </c>
      <c r="Z7" s="31">
        <v>720</v>
      </c>
      <c r="AA7" s="31">
        <v>720</v>
      </c>
      <c r="AB7" s="31">
        <v>720</v>
      </c>
      <c r="AC7" s="31">
        <v>720</v>
      </c>
      <c r="AD7" s="31">
        <v>720</v>
      </c>
      <c r="AE7" s="31">
        <v>720</v>
      </c>
      <c r="AF7" s="31">
        <v>720</v>
      </c>
      <c r="AG7" s="31">
        <v>720</v>
      </c>
      <c r="AH7" s="31">
        <v>720</v>
      </c>
      <c r="AI7" s="31">
        <v>720</v>
      </c>
      <c r="AJ7" s="31">
        <v>720</v>
      </c>
    </row>
    <row r="8" spans="2:36">
      <c r="B8" s="21" t="s">
        <v>1</v>
      </c>
      <c r="C8" s="21" t="s">
        <v>33</v>
      </c>
      <c r="D8" s="21" t="s">
        <v>149</v>
      </c>
      <c r="E8" s="21" t="s">
        <v>196</v>
      </c>
      <c r="F8" s="31">
        <v>88.8</v>
      </c>
      <c r="G8" s="31">
        <v>88.8</v>
      </c>
      <c r="H8" s="31">
        <v>88.8</v>
      </c>
      <c r="I8" s="31">
        <v>88.8</v>
      </c>
      <c r="J8" s="31">
        <v>88.8</v>
      </c>
      <c r="K8" s="31">
        <v>88.8</v>
      </c>
      <c r="L8" s="31">
        <v>88.8</v>
      </c>
      <c r="M8" s="31">
        <v>88.8</v>
      </c>
      <c r="N8" s="31">
        <v>88.8</v>
      </c>
      <c r="O8" s="31">
        <v>88.8</v>
      </c>
      <c r="P8" s="31">
        <v>88.8</v>
      </c>
      <c r="Q8" s="31">
        <v>88.8</v>
      </c>
      <c r="R8" s="31">
        <v>88.8</v>
      </c>
      <c r="S8" s="31">
        <v>88.8</v>
      </c>
      <c r="T8" s="31">
        <v>88.8</v>
      </c>
      <c r="U8" s="31">
        <v>88.8</v>
      </c>
      <c r="V8" s="31">
        <v>88.8</v>
      </c>
      <c r="W8" s="31">
        <v>88.8</v>
      </c>
      <c r="X8" s="31">
        <v>88.8</v>
      </c>
      <c r="Y8" s="31">
        <v>88.8</v>
      </c>
      <c r="Z8" s="31">
        <v>88.8</v>
      </c>
      <c r="AA8" s="31">
        <v>88.8</v>
      </c>
      <c r="AB8" s="31">
        <v>88.8</v>
      </c>
      <c r="AC8" s="31">
        <v>88.8</v>
      </c>
      <c r="AD8" s="31">
        <v>88.8</v>
      </c>
      <c r="AE8" s="31">
        <v>88.8</v>
      </c>
      <c r="AF8" s="31">
        <v>88.8</v>
      </c>
      <c r="AG8" s="31">
        <v>88.8</v>
      </c>
      <c r="AH8" s="31">
        <v>88.8</v>
      </c>
      <c r="AI8" s="31">
        <v>88.8</v>
      </c>
      <c r="AJ8" s="31">
        <v>88.8</v>
      </c>
    </row>
    <row r="9" spans="2:36">
      <c r="B9" s="21" t="s">
        <v>0</v>
      </c>
      <c r="C9" s="21" t="s">
        <v>33</v>
      </c>
      <c r="D9" s="21" t="s">
        <v>149</v>
      </c>
      <c r="E9" s="21" t="s">
        <v>196</v>
      </c>
      <c r="F9" s="31">
        <v>931</v>
      </c>
      <c r="G9" s="31">
        <v>931</v>
      </c>
      <c r="H9" s="31">
        <v>931</v>
      </c>
      <c r="I9" s="31">
        <v>931</v>
      </c>
      <c r="J9" s="31">
        <v>931</v>
      </c>
      <c r="K9" s="31">
        <v>931</v>
      </c>
      <c r="L9" s="31">
        <v>931</v>
      </c>
      <c r="M9" s="31">
        <v>931</v>
      </c>
      <c r="N9" s="31">
        <v>931</v>
      </c>
      <c r="O9" s="31">
        <v>931</v>
      </c>
      <c r="P9" s="31">
        <v>931</v>
      </c>
      <c r="Q9" s="31">
        <v>931</v>
      </c>
      <c r="R9" s="31">
        <v>931</v>
      </c>
      <c r="S9" s="31">
        <v>931</v>
      </c>
      <c r="T9" s="31">
        <v>931</v>
      </c>
      <c r="U9" s="31">
        <v>931</v>
      </c>
      <c r="V9" s="31">
        <v>931</v>
      </c>
      <c r="W9" s="31">
        <v>931</v>
      </c>
      <c r="X9" s="31">
        <v>931</v>
      </c>
      <c r="Y9" s="31">
        <v>931</v>
      </c>
      <c r="Z9" s="31">
        <v>931</v>
      </c>
      <c r="AA9" s="31">
        <v>931</v>
      </c>
      <c r="AB9" s="31">
        <v>931</v>
      </c>
      <c r="AC9" s="31">
        <v>931</v>
      </c>
      <c r="AD9" s="31">
        <v>931</v>
      </c>
      <c r="AE9" s="31">
        <v>931</v>
      </c>
      <c r="AF9" s="31">
        <v>931</v>
      </c>
      <c r="AG9" s="31">
        <v>931</v>
      </c>
      <c r="AH9" s="31">
        <v>931</v>
      </c>
      <c r="AI9" s="31">
        <v>931</v>
      </c>
      <c r="AJ9" s="31">
        <v>931</v>
      </c>
    </row>
    <row r="10" spans="2:36" ht="18">
      <c r="B10" s="21" t="s">
        <v>152</v>
      </c>
      <c r="F10" s="31" t="s">
        <v>34</v>
      </c>
      <c r="G10" s="31" t="s">
        <v>34</v>
      </c>
      <c r="H10" s="31" t="s">
        <v>34</v>
      </c>
      <c r="I10" s="31" t="s">
        <v>34</v>
      </c>
      <c r="J10" s="31" t="s">
        <v>34</v>
      </c>
      <c r="K10" s="31" t="s">
        <v>34</v>
      </c>
      <c r="L10" s="31" t="s">
        <v>34</v>
      </c>
      <c r="M10" s="31" t="s">
        <v>34</v>
      </c>
      <c r="N10" s="31" t="s">
        <v>34</v>
      </c>
      <c r="O10" s="31" t="s">
        <v>34</v>
      </c>
      <c r="P10" s="31" t="s">
        <v>34</v>
      </c>
      <c r="Q10" s="31" t="s">
        <v>34</v>
      </c>
      <c r="R10" s="31" t="s">
        <v>34</v>
      </c>
      <c r="S10" s="31" t="s">
        <v>34</v>
      </c>
      <c r="T10" s="31" t="s">
        <v>34</v>
      </c>
      <c r="U10" s="31" t="s">
        <v>34</v>
      </c>
      <c r="V10" s="31" t="s">
        <v>34</v>
      </c>
      <c r="W10" s="31" t="s">
        <v>34</v>
      </c>
      <c r="X10" s="31" t="s">
        <v>34</v>
      </c>
      <c r="Y10" s="31" t="s">
        <v>34</v>
      </c>
      <c r="Z10" s="31" t="s">
        <v>34</v>
      </c>
      <c r="AA10" s="31" t="s">
        <v>34</v>
      </c>
      <c r="AB10" s="31" t="s">
        <v>34</v>
      </c>
      <c r="AC10" s="31" t="s">
        <v>34</v>
      </c>
      <c r="AD10" s="31" t="s">
        <v>34</v>
      </c>
      <c r="AE10" s="31" t="s">
        <v>34</v>
      </c>
      <c r="AF10" s="31" t="s">
        <v>34</v>
      </c>
      <c r="AG10" s="31" t="s">
        <v>34</v>
      </c>
      <c r="AH10" s="31" t="s">
        <v>34</v>
      </c>
      <c r="AI10" s="31" t="s">
        <v>34</v>
      </c>
      <c r="AJ10" s="31" t="s">
        <v>34</v>
      </c>
    </row>
    <row r="11" spans="2:36">
      <c r="B11" s="21" t="s">
        <v>2</v>
      </c>
      <c r="C11" s="21" t="s">
        <v>33</v>
      </c>
      <c r="D11" s="21" t="s">
        <v>149</v>
      </c>
      <c r="E11" s="21" t="s">
        <v>196</v>
      </c>
      <c r="F11" s="31">
        <v>124</v>
      </c>
      <c r="G11" s="31">
        <v>124</v>
      </c>
      <c r="H11" s="31">
        <v>124</v>
      </c>
      <c r="I11" s="31">
        <v>124</v>
      </c>
      <c r="J11" s="31">
        <v>124</v>
      </c>
      <c r="K11" s="31">
        <v>124</v>
      </c>
      <c r="L11" s="31">
        <v>124</v>
      </c>
      <c r="M11" s="31">
        <v>124</v>
      </c>
      <c r="N11" s="31">
        <v>124</v>
      </c>
      <c r="O11" s="31">
        <v>124</v>
      </c>
      <c r="P11" s="31">
        <v>124</v>
      </c>
      <c r="Q11" s="31">
        <v>124</v>
      </c>
      <c r="R11" s="31">
        <v>124</v>
      </c>
      <c r="S11" s="31">
        <v>124</v>
      </c>
      <c r="T11" s="31">
        <v>124</v>
      </c>
      <c r="U11" s="31">
        <v>124</v>
      </c>
      <c r="V11" s="31">
        <v>124</v>
      </c>
      <c r="W11" s="31">
        <v>124</v>
      </c>
      <c r="X11" s="31">
        <v>124</v>
      </c>
      <c r="Y11" s="31">
        <v>124</v>
      </c>
      <c r="Z11" s="31">
        <v>124</v>
      </c>
      <c r="AA11" s="31">
        <v>124</v>
      </c>
      <c r="AB11" s="31">
        <v>124</v>
      </c>
      <c r="AC11" s="31">
        <v>124</v>
      </c>
      <c r="AD11" s="31">
        <v>124</v>
      </c>
      <c r="AE11" s="31">
        <v>124</v>
      </c>
      <c r="AF11" s="31">
        <v>124</v>
      </c>
      <c r="AG11" s="31">
        <v>124</v>
      </c>
      <c r="AH11" s="31">
        <v>124</v>
      </c>
      <c r="AI11" s="31">
        <v>124</v>
      </c>
      <c r="AJ11" s="31">
        <v>124</v>
      </c>
    </row>
    <row r="12" spans="2:36" ht="18">
      <c r="B12" s="21" t="s">
        <v>153</v>
      </c>
      <c r="C12" s="21" t="s">
        <v>33</v>
      </c>
      <c r="D12" s="21" t="s">
        <v>149</v>
      </c>
      <c r="E12" s="21" t="s">
        <v>196</v>
      </c>
      <c r="F12" s="31">
        <v>117</v>
      </c>
      <c r="G12" s="31">
        <v>117</v>
      </c>
      <c r="H12" s="31">
        <v>117</v>
      </c>
      <c r="I12" s="31">
        <v>117</v>
      </c>
      <c r="J12" s="31">
        <v>117</v>
      </c>
      <c r="K12" s="31">
        <v>117</v>
      </c>
      <c r="L12" s="31">
        <v>117</v>
      </c>
      <c r="M12" s="31">
        <v>117</v>
      </c>
      <c r="N12" s="31">
        <v>117</v>
      </c>
      <c r="O12" s="31">
        <v>117</v>
      </c>
      <c r="P12" s="31">
        <v>117</v>
      </c>
      <c r="Q12" s="31">
        <v>117</v>
      </c>
      <c r="R12" s="31">
        <v>117</v>
      </c>
      <c r="S12" s="31">
        <v>117</v>
      </c>
      <c r="T12" s="31">
        <v>117</v>
      </c>
      <c r="U12" s="31">
        <v>117</v>
      </c>
      <c r="V12" s="31">
        <v>117</v>
      </c>
      <c r="W12" s="31">
        <v>117</v>
      </c>
      <c r="X12" s="31">
        <v>117</v>
      </c>
      <c r="Y12" s="31">
        <v>117</v>
      </c>
      <c r="Z12" s="31">
        <v>117</v>
      </c>
      <c r="AA12" s="31">
        <v>117</v>
      </c>
      <c r="AB12" s="31">
        <v>117</v>
      </c>
      <c r="AC12" s="31">
        <v>117</v>
      </c>
      <c r="AD12" s="31">
        <v>117</v>
      </c>
      <c r="AE12" s="31">
        <v>117</v>
      </c>
      <c r="AF12" s="31">
        <v>117</v>
      </c>
      <c r="AG12" s="31">
        <v>117</v>
      </c>
      <c r="AH12" s="31">
        <v>117</v>
      </c>
      <c r="AI12" s="31">
        <v>117</v>
      </c>
      <c r="AJ12" s="31">
        <v>117</v>
      </c>
    </row>
    <row r="13" spans="2:36" ht="18">
      <c r="B13" s="21" t="s">
        <v>154</v>
      </c>
      <c r="C13" s="21" t="s">
        <v>33</v>
      </c>
      <c r="D13" s="21" t="s">
        <v>149</v>
      </c>
      <c r="E13" s="21" t="s">
        <v>196</v>
      </c>
      <c r="F13" s="31">
        <v>108</v>
      </c>
      <c r="G13" s="31">
        <v>108</v>
      </c>
      <c r="H13" s="31">
        <v>108</v>
      </c>
      <c r="I13" s="31">
        <v>108</v>
      </c>
      <c r="J13" s="31">
        <v>108</v>
      </c>
      <c r="K13" s="31">
        <v>108</v>
      </c>
      <c r="L13" s="31">
        <v>108</v>
      </c>
      <c r="M13" s="31">
        <v>108</v>
      </c>
      <c r="N13" s="31">
        <v>108</v>
      </c>
      <c r="O13" s="31">
        <v>108</v>
      </c>
      <c r="P13" s="31">
        <v>108</v>
      </c>
      <c r="Q13" s="31">
        <v>108</v>
      </c>
      <c r="R13" s="31">
        <v>108</v>
      </c>
      <c r="S13" s="31">
        <v>108</v>
      </c>
      <c r="T13" s="31">
        <v>108</v>
      </c>
      <c r="U13" s="31">
        <v>108</v>
      </c>
      <c r="V13" s="31">
        <v>108</v>
      </c>
      <c r="W13" s="31">
        <v>108</v>
      </c>
      <c r="X13" s="31">
        <v>108</v>
      </c>
      <c r="Y13" s="31">
        <v>108</v>
      </c>
      <c r="Z13" s="31">
        <v>108</v>
      </c>
      <c r="AA13" s="31">
        <v>108</v>
      </c>
      <c r="AB13" s="31">
        <v>108</v>
      </c>
      <c r="AC13" s="31">
        <v>108</v>
      </c>
      <c r="AD13" s="31">
        <v>108</v>
      </c>
      <c r="AE13" s="31">
        <v>108</v>
      </c>
      <c r="AF13" s="31">
        <v>108</v>
      </c>
      <c r="AG13" s="31">
        <v>108</v>
      </c>
      <c r="AH13" s="31">
        <v>108</v>
      </c>
      <c r="AI13" s="31">
        <v>108</v>
      </c>
      <c r="AJ13" s="31">
        <v>108</v>
      </c>
    </row>
    <row r="14" spans="2:36" ht="18">
      <c r="B14" s="21" t="s">
        <v>116</v>
      </c>
      <c r="C14" s="21" t="s">
        <v>155</v>
      </c>
      <c r="D14" s="21" t="s">
        <v>149</v>
      </c>
      <c r="E14" s="21" t="s">
        <v>196</v>
      </c>
      <c r="F14" s="31">
        <v>6.4000000000000001E-2</v>
      </c>
      <c r="G14" s="31">
        <v>6.4000000000000001E-2</v>
      </c>
      <c r="H14" s="31">
        <v>6.4000000000000001E-2</v>
      </c>
      <c r="I14" s="31">
        <v>6.4000000000000001E-2</v>
      </c>
      <c r="J14" s="31">
        <v>6.4000000000000001E-2</v>
      </c>
      <c r="K14" s="31">
        <v>6.4000000000000001E-2</v>
      </c>
      <c r="L14" s="31">
        <v>6.4000000000000001E-2</v>
      </c>
      <c r="M14" s="31">
        <v>6.4000000000000001E-2</v>
      </c>
      <c r="N14" s="31">
        <v>6.4000000000000001E-2</v>
      </c>
      <c r="O14" s="31">
        <v>6.4000000000000001E-2</v>
      </c>
      <c r="P14" s="31">
        <v>6.4000000000000001E-2</v>
      </c>
      <c r="Q14" s="31">
        <v>6.4000000000000001E-2</v>
      </c>
      <c r="R14" s="31">
        <v>6.4000000000000001E-2</v>
      </c>
      <c r="S14" s="31">
        <v>6.4000000000000001E-2</v>
      </c>
      <c r="T14" s="31">
        <v>6.4000000000000001E-2</v>
      </c>
      <c r="U14" s="31">
        <v>6.4000000000000001E-2</v>
      </c>
      <c r="V14" s="31">
        <v>6.4000000000000001E-2</v>
      </c>
      <c r="W14" s="31">
        <v>6.4000000000000001E-2</v>
      </c>
      <c r="X14" s="31">
        <v>6.4000000000000001E-2</v>
      </c>
      <c r="Y14" s="31">
        <v>6.4000000000000001E-2</v>
      </c>
      <c r="Z14" s="31">
        <v>6.4000000000000001E-2</v>
      </c>
      <c r="AA14" s="31">
        <v>6.4000000000000001E-2</v>
      </c>
      <c r="AB14" s="31">
        <v>6.4000000000000001E-2</v>
      </c>
      <c r="AC14" s="31">
        <v>6.4000000000000001E-2</v>
      </c>
      <c r="AD14" s="31">
        <v>6.4000000000000001E-2</v>
      </c>
      <c r="AE14" s="31">
        <v>6.4000000000000001E-2</v>
      </c>
      <c r="AF14" s="31">
        <v>6.4000000000000001E-2</v>
      </c>
      <c r="AG14" s="31">
        <v>6.4000000000000001E-2</v>
      </c>
      <c r="AH14" s="31">
        <v>6.4000000000000001E-2</v>
      </c>
      <c r="AI14" s="31">
        <v>6.4000000000000001E-2</v>
      </c>
      <c r="AJ14" s="31">
        <v>6.4000000000000001E-2</v>
      </c>
    </row>
    <row r="15" spans="2:36">
      <c r="G15" s="49"/>
      <c r="H15" s="49"/>
      <c r="I15" s="49"/>
      <c r="J15" s="49"/>
      <c r="K15" s="49"/>
      <c r="L15" s="49"/>
      <c r="M15" s="49"/>
      <c r="N15" s="49"/>
      <c r="O15" s="49"/>
    </row>
    <row r="16" spans="2:36" s="43" customFormat="1">
      <c r="B16" s="17" t="s">
        <v>30</v>
      </c>
      <c r="C16" s="17" t="s">
        <v>43</v>
      </c>
      <c r="D16" s="17"/>
      <c r="E16" s="17"/>
      <c r="F16" s="35"/>
      <c r="G16" s="50"/>
      <c r="H16" s="50"/>
      <c r="I16" s="50"/>
      <c r="J16" s="50"/>
      <c r="K16" s="50"/>
      <c r="L16" s="50"/>
      <c r="M16" s="50"/>
      <c r="N16" s="50"/>
      <c r="O16" s="50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50"/>
      <c r="AE16" s="50"/>
      <c r="AF16" s="50"/>
      <c r="AG16" s="50"/>
      <c r="AH16" s="50"/>
      <c r="AI16" s="50"/>
      <c r="AJ16" s="50"/>
    </row>
    <row r="17" spans="1:36" s="43" customFormat="1">
      <c r="B17" s="17" t="s">
        <v>21</v>
      </c>
      <c r="C17" s="17" t="s">
        <v>23</v>
      </c>
      <c r="D17" s="17" t="s">
        <v>28</v>
      </c>
      <c r="E17" s="17" t="s">
        <v>178</v>
      </c>
      <c r="F17" s="35">
        <v>1990</v>
      </c>
      <c r="G17" s="35">
        <v>1991</v>
      </c>
      <c r="H17" s="35">
        <v>1992</v>
      </c>
      <c r="I17" s="35">
        <v>1993</v>
      </c>
      <c r="J17" s="35">
        <v>1994</v>
      </c>
      <c r="K17" s="35">
        <v>1995</v>
      </c>
      <c r="L17" s="35">
        <v>1996</v>
      </c>
      <c r="M17" s="35">
        <v>1997</v>
      </c>
      <c r="N17" s="35">
        <v>1998</v>
      </c>
      <c r="O17" s="35">
        <v>1999</v>
      </c>
      <c r="P17" s="35">
        <v>2000</v>
      </c>
      <c r="Q17" s="35">
        <v>2001</v>
      </c>
      <c r="R17" s="35">
        <v>2002</v>
      </c>
      <c r="S17" s="35">
        <v>2003</v>
      </c>
      <c r="T17" s="35">
        <v>2004</v>
      </c>
      <c r="U17" s="35">
        <v>2005</v>
      </c>
      <c r="V17" s="35">
        <v>2006</v>
      </c>
      <c r="W17" s="35">
        <v>2007</v>
      </c>
      <c r="X17" s="35">
        <v>2008</v>
      </c>
      <c r="Y17" s="35">
        <v>2009</v>
      </c>
      <c r="Z17" s="35">
        <v>2010</v>
      </c>
      <c r="AA17" s="35">
        <v>2011</v>
      </c>
      <c r="AB17" s="35">
        <v>2012</v>
      </c>
      <c r="AC17" s="35">
        <v>2013</v>
      </c>
      <c r="AD17" s="35">
        <v>2014</v>
      </c>
      <c r="AE17" s="35">
        <v>2015</v>
      </c>
      <c r="AF17" s="35">
        <v>2016</v>
      </c>
      <c r="AG17" s="35">
        <v>2017</v>
      </c>
      <c r="AH17" s="35">
        <v>2018</v>
      </c>
      <c r="AI17" s="35">
        <v>2019</v>
      </c>
      <c r="AJ17" s="35">
        <v>2020</v>
      </c>
    </row>
    <row r="18" spans="1:36" ht="18">
      <c r="B18" s="21" t="s">
        <v>150</v>
      </c>
      <c r="C18" s="21" t="s">
        <v>33</v>
      </c>
      <c r="D18" s="21" t="s">
        <v>120</v>
      </c>
      <c r="E18" s="21" t="s">
        <v>182</v>
      </c>
      <c r="F18" s="31">
        <v>100</v>
      </c>
      <c r="G18" s="31">
        <v>100</v>
      </c>
      <c r="H18" s="31">
        <v>100</v>
      </c>
      <c r="I18" s="31">
        <v>100</v>
      </c>
      <c r="J18" s="31">
        <v>100</v>
      </c>
      <c r="K18" s="31">
        <v>100</v>
      </c>
      <c r="L18" s="31">
        <v>100</v>
      </c>
      <c r="M18" s="31">
        <v>100</v>
      </c>
      <c r="N18" s="31">
        <v>100</v>
      </c>
      <c r="O18" s="31">
        <v>100</v>
      </c>
      <c r="P18" s="31">
        <v>100</v>
      </c>
      <c r="Q18" s="31">
        <v>100</v>
      </c>
      <c r="R18" s="31">
        <v>100</v>
      </c>
      <c r="S18" s="31">
        <v>100</v>
      </c>
      <c r="T18" s="31">
        <v>100</v>
      </c>
      <c r="U18" s="31">
        <v>100</v>
      </c>
      <c r="V18" s="31">
        <v>100</v>
      </c>
      <c r="W18" s="31">
        <v>100</v>
      </c>
      <c r="X18" s="31">
        <v>100</v>
      </c>
      <c r="Y18" s="31">
        <v>100</v>
      </c>
      <c r="Z18" s="31">
        <v>100</v>
      </c>
      <c r="AA18" s="31">
        <v>100</v>
      </c>
      <c r="AB18" s="31">
        <v>100</v>
      </c>
      <c r="AC18" s="31">
        <v>100</v>
      </c>
      <c r="AD18" s="31">
        <v>100</v>
      </c>
      <c r="AE18" s="31">
        <v>100</v>
      </c>
      <c r="AF18" s="31">
        <v>100</v>
      </c>
      <c r="AG18" s="31">
        <v>100</v>
      </c>
      <c r="AH18" s="31">
        <v>100</v>
      </c>
      <c r="AI18" s="31">
        <v>100</v>
      </c>
      <c r="AJ18" s="31">
        <v>100</v>
      </c>
    </row>
    <row r="19" spans="1:36" ht="18">
      <c r="B19" s="21" t="s">
        <v>151</v>
      </c>
      <c r="C19" s="21" t="s">
        <v>33</v>
      </c>
      <c r="D19" s="21" t="s">
        <v>61</v>
      </c>
      <c r="F19" s="31">
        <v>138.38999999999999</v>
      </c>
      <c r="G19" s="31">
        <v>138.38999999999999</v>
      </c>
      <c r="H19" s="31">
        <v>138.38999999999999</v>
      </c>
      <c r="I19" s="31">
        <v>138.38999999999999</v>
      </c>
      <c r="J19" s="31">
        <v>138.38999999999999</v>
      </c>
      <c r="K19" s="31">
        <v>92.26</v>
      </c>
      <c r="L19" s="31">
        <v>92.26</v>
      </c>
      <c r="M19" s="31">
        <v>92.26</v>
      </c>
      <c r="N19" s="31">
        <v>92.26</v>
      </c>
      <c r="O19" s="31">
        <v>73.900000000000006</v>
      </c>
      <c r="P19" s="31">
        <v>73.900000000000006</v>
      </c>
      <c r="Q19" s="31">
        <v>73.900000000000006</v>
      </c>
      <c r="R19" s="31">
        <v>63</v>
      </c>
      <c r="S19" s="31">
        <v>63</v>
      </c>
      <c r="T19" s="31">
        <v>63</v>
      </c>
      <c r="U19" s="31">
        <v>63</v>
      </c>
      <c r="V19" s="31">
        <v>63</v>
      </c>
      <c r="W19" s="31">
        <v>60</v>
      </c>
      <c r="X19" s="31">
        <v>28.14</v>
      </c>
      <c r="Y19" s="31">
        <v>37.74</v>
      </c>
      <c r="Z19" s="31">
        <v>35.700000000000003</v>
      </c>
      <c r="AA19" s="31">
        <v>33.110136227199263</v>
      </c>
      <c r="AB19" s="31">
        <v>36.11175248210575</v>
      </c>
      <c r="AC19" s="31">
        <v>32.232740706534287</v>
      </c>
      <c r="AD19" s="31">
        <v>15.885476795197414</v>
      </c>
      <c r="AE19" s="31">
        <v>11.683214038328328</v>
      </c>
      <c r="AF19" s="31">
        <v>9.0048487647194637</v>
      </c>
      <c r="AG19" s="31">
        <v>29.231124451627796</v>
      </c>
      <c r="AH19" s="31">
        <v>31.632417455552993</v>
      </c>
      <c r="AI19" s="31">
        <v>28.815516047102285</v>
      </c>
      <c r="AJ19" s="31">
        <v>28.815516047102285</v>
      </c>
    </row>
    <row r="20" spans="1:36">
      <c r="B20" s="21" t="s">
        <v>1</v>
      </c>
      <c r="C20" s="21" t="s">
        <v>33</v>
      </c>
      <c r="D20" s="21" t="s">
        <v>120</v>
      </c>
      <c r="E20" s="21" t="s">
        <v>182</v>
      </c>
      <c r="F20" s="31">
        <v>10</v>
      </c>
      <c r="G20" s="31">
        <v>10</v>
      </c>
      <c r="H20" s="31">
        <v>10</v>
      </c>
      <c r="I20" s="31">
        <v>10</v>
      </c>
      <c r="J20" s="31">
        <v>10</v>
      </c>
      <c r="K20" s="31">
        <v>10</v>
      </c>
      <c r="L20" s="31">
        <v>10</v>
      </c>
      <c r="M20" s="31">
        <v>10</v>
      </c>
      <c r="N20" s="31">
        <v>10</v>
      </c>
      <c r="O20" s="31">
        <v>10</v>
      </c>
      <c r="P20" s="31">
        <v>10</v>
      </c>
      <c r="Q20" s="31">
        <v>10</v>
      </c>
      <c r="R20" s="31">
        <v>10</v>
      </c>
      <c r="S20" s="31">
        <v>10</v>
      </c>
      <c r="T20" s="31">
        <v>10</v>
      </c>
      <c r="U20" s="31">
        <v>10</v>
      </c>
      <c r="V20" s="31">
        <v>10</v>
      </c>
      <c r="W20" s="31">
        <v>10</v>
      </c>
      <c r="X20" s="31">
        <v>10</v>
      </c>
      <c r="Y20" s="31">
        <v>10</v>
      </c>
      <c r="Z20" s="31">
        <v>10</v>
      </c>
      <c r="AA20" s="31">
        <v>10</v>
      </c>
      <c r="AB20" s="31">
        <v>10</v>
      </c>
      <c r="AC20" s="31">
        <v>10</v>
      </c>
      <c r="AD20" s="31">
        <v>10</v>
      </c>
      <c r="AE20" s="31">
        <v>10</v>
      </c>
      <c r="AF20" s="31">
        <v>10</v>
      </c>
      <c r="AG20" s="31">
        <v>10</v>
      </c>
      <c r="AH20" s="31">
        <v>10</v>
      </c>
      <c r="AI20" s="31">
        <v>10</v>
      </c>
      <c r="AJ20" s="31">
        <v>10</v>
      </c>
    </row>
    <row r="21" spans="1:36">
      <c r="B21" s="21" t="s">
        <v>0</v>
      </c>
      <c r="C21" s="21" t="s">
        <v>33</v>
      </c>
      <c r="D21" s="21" t="s">
        <v>120</v>
      </c>
      <c r="E21" s="21" t="s">
        <v>182</v>
      </c>
      <c r="F21" s="31">
        <v>40</v>
      </c>
      <c r="G21" s="31">
        <v>40</v>
      </c>
      <c r="H21" s="31">
        <v>40</v>
      </c>
      <c r="I21" s="31">
        <v>40</v>
      </c>
      <c r="J21" s="31">
        <v>40</v>
      </c>
      <c r="K21" s="31">
        <v>40</v>
      </c>
      <c r="L21" s="31">
        <v>40</v>
      </c>
      <c r="M21" s="31">
        <v>40</v>
      </c>
      <c r="N21" s="31">
        <v>40</v>
      </c>
      <c r="O21" s="31">
        <v>40</v>
      </c>
      <c r="P21" s="31">
        <v>40</v>
      </c>
      <c r="Q21" s="31">
        <v>40</v>
      </c>
      <c r="R21" s="31">
        <v>40</v>
      </c>
      <c r="S21" s="31">
        <v>40</v>
      </c>
      <c r="T21" s="31">
        <v>40</v>
      </c>
      <c r="U21" s="31">
        <v>40</v>
      </c>
      <c r="V21" s="31">
        <v>40</v>
      </c>
      <c r="W21" s="31">
        <v>40</v>
      </c>
      <c r="X21" s="31">
        <v>40</v>
      </c>
      <c r="Y21" s="31">
        <v>40</v>
      </c>
      <c r="Z21" s="31">
        <v>40</v>
      </c>
      <c r="AA21" s="31">
        <v>40</v>
      </c>
      <c r="AB21" s="31">
        <v>40</v>
      </c>
      <c r="AC21" s="31">
        <v>40</v>
      </c>
      <c r="AD21" s="31">
        <v>40</v>
      </c>
      <c r="AE21" s="31">
        <v>40</v>
      </c>
      <c r="AF21" s="31">
        <v>40</v>
      </c>
      <c r="AG21" s="31">
        <v>40</v>
      </c>
      <c r="AH21" s="31">
        <v>40</v>
      </c>
      <c r="AI21" s="31">
        <v>40</v>
      </c>
      <c r="AJ21" s="31">
        <v>40</v>
      </c>
    </row>
    <row r="22" spans="1:36" ht="18">
      <c r="B22" s="21" t="s">
        <v>152</v>
      </c>
      <c r="F22" s="31" t="s">
        <v>34</v>
      </c>
      <c r="G22" s="31" t="s">
        <v>34</v>
      </c>
      <c r="H22" s="31" t="s">
        <v>34</v>
      </c>
      <c r="I22" s="31" t="s">
        <v>34</v>
      </c>
      <c r="J22" s="31" t="s">
        <v>34</v>
      </c>
      <c r="K22" s="31" t="s">
        <v>34</v>
      </c>
      <c r="L22" s="31" t="s">
        <v>34</v>
      </c>
      <c r="M22" s="31" t="s">
        <v>34</v>
      </c>
      <c r="N22" s="31" t="s">
        <v>34</v>
      </c>
      <c r="O22" s="31" t="s">
        <v>34</v>
      </c>
      <c r="P22" s="31" t="s">
        <v>34</v>
      </c>
      <c r="Q22" s="31" t="s">
        <v>34</v>
      </c>
      <c r="R22" s="31" t="s">
        <v>34</v>
      </c>
      <c r="S22" s="31" t="s">
        <v>34</v>
      </c>
      <c r="T22" s="31" t="s">
        <v>34</v>
      </c>
      <c r="U22" s="31" t="s">
        <v>34</v>
      </c>
      <c r="V22" s="31" t="s">
        <v>34</v>
      </c>
      <c r="W22" s="31" t="s">
        <v>34</v>
      </c>
      <c r="X22" s="31" t="s">
        <v>34</v>
      </c>
      <c r="Y22" s="31" t="s">
        <v>34</v>
      </c>
      <c r="Z22" s="31" t="s">
        <v>34</v>
      </c>
      <c r="AA22" s="31" t="s">
        <v>34</v>
      </c>
      <c r="AB22" s="31" t="s">
        <v>34</v>
      </c>
      <c r="AC22" s="31" t="s">
        <v>34</v>
      </c>
      <c r="AD22" s="31" t="s">
        <v>34</v>
      </c>
      <c r="AE22" s="31" t="s">
        <v>34</v>
      </c>
      <c r="AF22" s="31" t="s">
        <v>34</v>
      </c>
      <c r="AG22" s="31" t="s">
        <v>34</v>
      </c>
      <c r="AH22" s="31" t="s">
        <v>34</v>
      </c>
      <c r="AI22" s="31" t="s">
        <v>34</v>
      </c>
      <c r="AJ22" s="31" t="s">
        <v>34</v>
      </c>
    </row>
    <row r="23" spans="1:36">
      <c r="B23" s="21" t="s">
        <v>2</v>
      </c>
      <c r="C23" s="21" t="s">
        <v>33</v>
      </c>
      <c r="D23" s="21" t="s">
        <v>120</v>
      </c>
      <c r="E23" s="21" t="s">
        <v>182</v>
      </c>
      <c r="F23" s="31">
        <v>27.5</v>
      </c>
      <c r="G23" s="31">
        <v>27.5</v>
      </c>
      <c r="H23" s="31">
        <v>27.5</v>
      </c>
      <c r="I23" s="31">
        <v>27.5</v>
      </c>
      <c r="J23" s="31">
        <v>27.5</v>
      </c>
      <c r="K23" s="31">
        <v>27.5</v>
      </c>
      <c r="L23" s="31">
        <v>27.5</v>
      </c>
      <c r="M23" s="31">
        <v>27.5</v>
      </c>
      <c r="N23" s="31">
        <v>27.5</v>
      </c>
      <c r="O23" s="31">
        <v>27.5</v>
      </c>
      <c r="P23" s="31">
        <v>27.5</v>
      </c>
      <c r="Q23" s="31">
        <v>27.5</v>
      </c>
      <c r="R23" s="31">
        <v>27.5</v>
      </c>
      <c r="S23" s="31">
        <v>27.5</v>
      </c>
      <c r="T23" s="31">
        <v>27.5</v>
      </c>
      <c r="U23" s="31">
        <v>27.5</v>
      </c>
      <c r="V23" s="31">
        <v>27.5</v>
      </c>
      <c r="W23" s="31">
        <v>27.5</v>
      </c>
      <c r="X23" s="31">
        <v>27.5</v>
      </c>
      <c r="Y23" s="31">
        <v>27.5</v>
      </c>
      <c r="Z23" s="31">
        <v>27.5</v>
      </c>
      <c r="AA23" s="31">
        <v>27.5</v>
      </c>
      <c r="AB23" s="31">
        <v>27.5</v>
      </c>
      <c r="AC23" s="31">
        <v>27.5</v>
      </c>
      <c r="AD23" s="31">
        <v>27.5</v>
      </c>
      <c r="AE23" s="31">
        <v>27.5</v>
      </c>
      <c r="AF23" s="31">
        <v>27.5</v>
      </c>
      <c r="AG23" s="31">
        <v>27.5</v>
      </c>
      <c r="AH23" s="31">
        <v>27.5</v>
      </c>
      <c r="AI23" s="31">
        <v>27.5</v>
      </c>
      <c r="AJ23" s="31">
        <v>27.5</v>
      </c>
    </row>
    <row r="24" spans="1:36" ht="18">
      <c r="B24" s="21" t="s">
        <v>153</v>
      </c>
      <c r="C24" s="21" t="s">
        <v>33</v>
      </c>
      <c r="D24" s="21" t="s">
        <v>120</v>
      </c>
      <c r="E24" s="21" t="s">
        <v>182</v>
      </c>
      <c r="F24" s="31">
        <v>21.5</v>
      </c>
      <c r="G24" s="31">
        <v>21.5</v>
      </c>
      <c r="H24" s="31">
        <v>21.5</v>
      </c>
      <c r="I24" s="31">
        <v>21.5</v>
      </c>
      <c r="J24" s="31">
        <v>21.5</v>
      </c>
      <c r="K24" s="31">
        <v>21.5</v>
      </c>
      <c r="L24" s="31">
        <v>21.5</v>
      </c>
      <c r="M24" s="31">
        <v>21.5</v>
      </c>
      <c r="N24" s="31">
        <v>21.5</v>
      </c>
      <c r="O24" s="31">
        <v>21.5</v>
      </c>
      <c r="P24" s="31">
        <v>21.5</v>
      </c>
      <c r="Q24" s="31">
        <v>21.5</v>
      </c>
      <c r="R24" s="31">
        <v>21.5</v>
      </c>
      <c r="S24" s="31">
        <v>21.5</v>
      </c>
      <c r="T24" s="31">
        <v>21.5</v>
      </c>
      <c r="U24" s="31">
        <v>21.5</v>
      </c>
      <c r="V24" s="31">
        <v>21.5</v>
      </c>
      <c r="W24" s="31">
        <v>21.5</v>
      </c>
      <c r="X24" s="31">
        <v>21.5</v>
      </c>
      <c r="Y24" s="31">
        <v>21.5</v>
      </c>
      <c r="Z24" s="31">
        <v>21.5</v>
      </c>
      <c r="AA24" s="31">
        <v>21.5</v>
      </c>
      <c r="AB24" s="31">
        <v>21.5</v>
      </c>
      <c r="AC24" s="31">
        <v>21.5</v>
      </c>
      <c r="AD24" s="31">
        <v>21.5</v>
      </c>
      <c r="AE24" s="31">
        <v>21.5</v>
      </c>
      <c r="AF24" s="31">
        <v>21.5</v>
      </c>
      <c r="AG24" s="31">
        <v>21.5</v>
      </c>
      <c r="AH24" s="31">
        <v>21.5</v>
      </c>
      <c r="AI24" s="31">
        <v>21.5</v>
      </c>
      <c r="AJ24" s="31">
        <v>21.5</v>
      </c>
    </row>
    <row r="25" spans="1:36" ht="18">
      <c r="B25" s="21" t="s">
        <v>154</v>
      </c>
      <c r="C25" s="21" t="s">
        <v>33</v>
      </c>
      <c r="D25" s="21" t="s">
        <v>120</v>
      </c>
      <c r="E25" s="21" t="s">
        <v>182</v>
      </c>
      <c r="F25" s="31">
        <v>16.5</v>
      </c>
      <c r="G25" s="31">
        <v>16.5</v>
      </c>
      <c r="H25" s="31">
        <v>16.5</v>
      </c>
      <c r="I25" s="31">
        <v>16.5</v>
      </c>
      <c r="J25" s="31">
        <v>16.5</v>
      </c>
      <c r="K25" s="31">
        <v>16.5</v>
      </c>
      <c r="L25" s="31">
        <v>16.5</v>
      </c>
      <c r="M25" s="31">
        <v>16.5</v>
      </c>
      <c r="N25" s="31">
        <v>16.5</v>
      </c>
      <c r="O25" s="31">
        <v>16.5</v>
      </c>
      <c r="P25" s="31">
        <v>16.5</v>
      </c>
      <c r="Q25" s="31">
        <v>16.5</v>
      </c>
      <c r="R25" s="31">
        <v>16.5</v>
      </c>
      <c r="S25" s="31">
        <v>16.5</v>
      </c>
      <c r="T25" s="31">
        <v>16.5</v>
      </c>
      <c r="U25" s="31">
        <v>16.5</v>
      </c>
      <c r="V25" s="31">
        <v>16.5</v>
      </c>
      <c r="W25" s="31">
        <v>16.5</v>
      </c>
      <c r="X25" s="31">
        <v>16.5</v>
      </c>
      <c r="Y25" s="31">
        <v>16.5</v>
      </c>
      <c r="Z25" s="31">
        <v>16.5</v>
      </c>
      <c r="AA25" s="31">
        <v>16.5</v>
      </c>
      <c r="AB25" s="31">
        <v>16.5</v>
      </c>
      <c r="AC25" s="31">
        <v>16.5</v>
      </c>
      <c r="AD25" s="31">
        <v>16.5</v>
      </c>
      <c r="AE25" s="31">
        <v>16.5</v>
      </c>
      <c r="AF25" s="31">
        <v>16.5</v>
      </c>
      <c r="AG25" s="31">
        <v>16.5</v>
      </c>
      <c r="AH25" s="31">
        <v>16.5</v>
      </c>
      <c r="AI25" s="31">
        <v>16.5</v>
      </c>
      <c r="AJ25" s="31">
        <v>16.5</v>
      </c>
    </row>
    <row r="26" spans="1:36" ht="18">
      <c r="B26" s="21" t="s">
        <v>116</v>
      </c>
      <c r="C26" s="21" t="s">
        <v>155</v>
      </c>
      <c r="D26" s="23" t="s">
        <v>149</v>
      </c>
      <c r="E26" s="23" t="s">
        <v>182</v>
      </c>
      <c r="F26" s="31">
        <v>0.56000000000000005</v>
      </c>
      <c r="G26" s="31">
        <v>0.56000000000000005</v>
      </c>
      <c r="H26" s="31">
        <v>0.56000000000000005</v>
      </c>
      <c r="I26" s="31">
        <v>0.56000000000000005</v>
      </c>
      <c r="J26" s="31">
        <v>0.56000000000000005</v>
      </c>
      <c r="K26" s="31">
        <v>0.56000000000000005</v>
      </c>
      <c r="L26" s="31">
        <v>0.56000000000000005</v>
      </c>
      <c r="M26" s="31">
        <v>0.56000000000000005</v>
      </c>
      <c r="N26" s="31">
        <v>0.56000000000000005</v>
      </c>
      <c r="O26" s="31">
        <v>0.56000000000000005</v>
      </c>
      <c r="P26" s="31">
        <v>0.56000000000000005</v>
      </c>
      <c r="Q26" s="31">
        <v>0.56000000000000005</v>
      </c>
      <c r="R26" s="31">
        <v>0.56000000000000005</v>
      </c>
      <c r="S26" s="31">
        <v>0.56000000000000005</v>
      </c>
      <c r="T26" s="31">
        <v>0.56000000000000005</v>
      </c>
      <c r="U26" s="31">
        <v>0.56000000000000005</v>
      </c>
      <c r="V26" s="31">
        <v>0.56000000000000005</v>
      </c>
      <c r="W26" s="31">
        <v>0.56000000000000005</v>
      </c>
      <c r="X26" s="31">
        <v>0.56000000000000005</v>
      </c>
      <c r="Y26" s="31">
        <v>0.56000000000000005</v>
      </c>
      <c r="Z26" s="31">
        <v>0.56000000000000005</v>
      </c>
      <c r="AA26" s="31">
        <v>0.56000000000000005</v>
      </c>
      <c r="AB26" s="31">
        <v>0.56000000000000005</v>
      </c>
      <c r="AC26" s="31">
        <v>0.56000000000000005</v>
      </c>
      <c r="AD26" s="31">
        <v>0.56000000000000005</v>
      </c>
      <c r="AE26" s="31">
        <v>0.56000000000000005</v>
      </c>
      <c r="AF26" s="31">
        <v>0.56000000000000005</v>
      </c>
      <c r="AG26" s="31">
        <v>0.56000000000000005</v>
      </c>
      <c r="AH26" s="31">
        <v>0.56000000000000005</v>
      </c>
      <c r="AI26" s="31">
        <v>0.56000000000000005</v>
      </c>
      <c r="AJ26" s="31">
        <v>0.56000000000000005</v>
      </c>
    </row>
    <row r="27" spans="1:36">
      <c r="D27" s="23"/>
      <c r="E27" s="23"/>
    </row>
    <row r="28" spans="1:36" s="43" customFormat="1">
      <c r="B28" s="17" t="s">
        <v>30</v>
      </c>
      <c r="C28" s="17" t="s">
        <v>58</v>
      </c>
      <c r="D28" s="26"/>
      <c r="E28" s="26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50"/>
      <c r="AE28" s="50"/>
      <c r="AF28" s="50"/>
      <c r="AG28" s="50"/>
      <c r="AH28" s="50"/>
      <c r="AI28" s="50"/>
      <c r="AJ28" s="50"/>
    </row>
    <row r="29" spans="1:36" s="43" customFormat="1">
      <c r="A29" s="47"/>
      <c r="B29" s="17" t="s">
        <v>21</v>
      </c>
      <c r="C29" s="17" t="s">
        <v>23</v>
      </c>
      <c r="D29" s="26" t="s">
        <v>28</v>
      </c>
      <c r="E29" s="26" t="s">
        <v>178</v>
      </c>
      <c r="F29" s="35">
        <v>1990</v>
      </c>
      <c r="G29" s="35">
        <v>1991</v>
      </c>
      <c r="H29" s="35">
        <v>1992</v>
      </c>
      <c r="I29" s="35">
        <v>1993</v>
      </c>
      <c r="J29" s="35">
        <v>1994</v>
      </c>
      <c r="K29" s="35">
        <v>1995</v>
      </c>
      <c r="L29" s="35">
        <v>1996</v>
      </c>
      <c r="M29" s="35">
        <v>1997</v>
      </c>
      <c r="N29" s="35">
        <v>1998</v>
      </c>
      <c r="O29" s="35">
        <v>1999</v>
      </c>
      <c r="P29" s="35">
        <v>2000</v>
      </c>
      <c r="Q29" s="35">
        <v>2001</v>
      </c>
      <c r="R29" s="35">
        <v>2002</v>
      </c>
      <c r="S29" s="35">
        <v>2003</v>
      </c>
      <c r="T29" s="35">
        <v>2004</v>
      </c>
      <c r="U29" s="35">
        <v>2005</v>
      </c>
      <c r="V29" s="35">
        <v>2006</v>
      </c>
      <c r="W29" s="35">
        <v>2007</v>
      </c>
      <c r="X29" s="35">
        <v>2008</v>
      </c>
      <c r="Y29" s="35">
        <v>2009</v>
      </c>
      <c r="Z29" s="35">
        <v>2010</v>
      </c>
      <c r="AA29" s="35">
        <v>2011</v>
      </c>
      <c r="AB29" s="35">
        <v>2012</v>
      </c>
      <c r="AC29" s="35">
        <v>2013</v>
      </c>
      <c r="AD29" s="35">
        <v>2014</v>
      </c>
      <c r="AE29" s="35">
        <v>2015</v>
      </c>
      <c r="AF29" s="35">
        <v>2016</v>
      </c>
      <c r="AG29" s="35">
        <v>2017</v>
      </c>
      <c r="AH29" s="35">
        <v>2018</v>
      </c>
      <c r="AI29" s="35">
        <v>2019</v>
      </c>
      <c r="AJ29" s="35">
        <v>2020</v>
      </c>
    </row>
    <row r="30" spans="1:36" ht="18">
      <c r="A30" s="48"/>
      <c r="B30" s="21" t="s">
        <v>150</v>
      </c>
      <c r="C30" s="21" t="s">
        <v>33</v>
      </c>
      <c r="D30" s="23" t="s">
        <v>120</v>
      </c>
      <c r="E30" s="23" t="s">
        <v>182</v>
      </c>
      <c r="F30" s="31">
        <v>100</v>
      </c>
      <c r="G30" s="31">
        <v>100</v>
      </c>
      <c r="H30" s="31">
        <v>100</v>
      </c>
      <c r="I30" s="31">
        <v>100</v>
      </c>
      <c r="J30" s="31">
        <v>100</v>
      </c>
      <c r="K30" s="31">
        <v>100</v>
      </c>
      <c r="L30" s="31">
        <v>100</v>
      </c>
      <c r="M30" s="31">
        <v>100</v>
      </c>
      <c r="N30" s="31">
        <v>100</v>
      </c>
      <c r="O30" s="31">
        <v>100</v>
      </c>
      <c r="P30" s="31">
        <v>100</v>
      </c>
      <c r="Q30" s="31">
        <v>100</v>
      </c>
      <c r="R30" s="31">
        <v>100</v>
      </c>
      <c r="S30" s="31">
        <v>100</v>
      </c>
      <c r="T30" s="31">
        <v>100</v>
      </c>
      <c r="U30" s="31">
        <v>100</v>
      </c>
      <c r="V30" s="31">
        <v>100</v>
      </c>
      <c r="W30" s="31">
        <v>100</v>
      </c>
      <c r="X30" s="31">
        <v>100</v>
      </c>
      <c r="Y30" s="31">
        <v>100</v>
      </c>
      <c r="Z30" s="31">
        <v>100</v>
      </c>
      <c r="AA30" s="31">
        <v>100</v>
      </c>
      <c r="AB30" s="31">
        <v>100</v>
      </c>
      <c r="AC30" s="31">
        <v>100</v>
      </c>
      <c r="AD30" s="31">
        <v>100</v>
      </c>
      <c r="AE30" s="31">
        <v>100</v>
      </c>
      <c r="AF30" s="31">
        <v>100</v>
      </c>
      <c r="AG30" s="31">
        <v>100</v>
      </c>
      <c r="AH30" s="31">
        <v>100</v>
      </c>
      <c r="AI30" s="31">
        <v>100</v>
      </c>
      <c r="AJ30" s="31">
        <v>100</v>
      </c>
    </row>
    <row r="31" spans="1:36" ht="18">
      <c r="A31" s="48"/>
      <c r="B31" s="21" t="s">
        <v>151</v>
      </c>
      <c r="C31" s="21" t="s">
        <v>33</v>
      </c>
      <c r="D31" s="23" t="s">
        <v>61</v>
      </c>
      <c r="E31" s="23"/>
      <c r="F31" s="31">
        <v>45.2</v>
      </c>
      <c r="G31" s="31">
        <v>45.2</v>
      </c>
      <c r="H31" s="31">
        <v>45.2</v>
      </c>
      <c r="I31" s="31">
        <v>45.2</v>
      </c>
      <c r="J31" s="31">
        <v>45.2</v>
      </c>
      <c r="K31" s="31">
        <v>45.2</v>
      </c>
      <c r="L31" s="31">
        <v>45.2</v>
      </c>
      <c r="M31" s="31">
        <v>45.2</v>
      </c>
      <c r="N31" s="31">
        <v>45.2</v>
      </c>
      <c r="O31" s="31">
        <v>33.9</v>
      </c>
      <c r="P31" s="31">
        <v>33.9</v>
      </c>
      <c r="Q31" s="31">
        <v>33.9</v>
      </c>
      <c r="R31" s="31">
        <v>33.9</v>
      </c>
      <c r="S31" s="31">
        <v>33.9</v>
      </c>
      <c r="T31" s="31">
        <v>33.9</v>
      </c>
      <c r="U31" s="31">
        <v>33.9</v>
      </c>
      <c r="V31" s="31">
        <v>33.9</v>
      </c>
      <c r="W31" s="31">
        <v>33.9</v>
      </c>
      <c r="X31" s="31">
        <v>13.56</v>
      </c>
      <c r="Y31" s="31">
        <v>12.66</v>
      </c>
      <c r="Z31" s="31">
        <v>12.941176470588236</v>
      </c>
      <c r="AA31" s="31">
        <v>17.013574660633484</v>
      </c>
      <c r="AB31" s="31">
        <v>9.6380090497737552</v>
      </c>
      <c r="AC31" s="31">
        <v>8.0090497737556561</v>
      </c>
      <c r="AD31" s="31">
        <v>8.9592760180995477</v>
      </c>
      <c r="AE31" s="31">
        <v>8.2805429864253384</v>
      </c>
      <c r="AF31" s="31">
        <v>21.53846153846154</v>
      </c>
      <c r="AG31" s="31">
        <v>21.53846153846154</v>
      </c>
      <c r="AH31" s="31">
        <v>7.9638009049773766</v>
      </c>
      <c r="AI31" s="31">
        <v>8.4615384615384617</v>
      </c>
      <c r="AJ31" s="31">
        <v>8.4615384615384617</v>
      </c>
    </row>
    <row r="32" spans="1:36" ht="12" customHeight="1">
      <c r="A32" s="48"/>
      <c r="B32" s="21" t="s">
        <v>1</v>
      </c>
      <c r="C32" s="21" t="s">
        <v>33</v>
      </c>
      <c r="D32" s="23" t="s">
        <v>120</v>
      </c>
      <c r="E32" s="23" t="s">
        <v>182</v>
      </c>
      <c r="F32" s="31">
        <v>10</v>
      </c>
      <c r="G32" s="31">
        <v>10</v>
      </c>
      <c r="H32" s="31">
        <v>10</v>
      </c>
      <c r="I32" s="31">
        <v>10</v>
      </c>
      <c r="J32" s="31">
        <v>10</v>
      </c>
      <c r="K32" s="31">
        <v>10</v>
      </c>
      <c r="L32" s="31">
        <v>10</v>
      </c>
      <c r="M32" s="31">
        <v>10</v>
      </c>
      <c r="N32" s="31">
        <v>10</v>
      </c>
      <c r="O32" s="31">
        <v>10</v>
      </c>
      <c r="P32" s="31">
        <v>10</v>
      </c>
      <c r="Q32" s="31">
        <v>10</v>
      </c>
      <c r="R32" s="31">
        <v>10</v>
      </c>
      <c r="S32" s="31">
        <v>10</v>
      </c>
      <c r="T32" s="31">
        <v>10</v>
      </c>
      <c r="U32" s="31">
        <v>10</v>
      </c>
      <c r="V32" s="31">
        <v>10</v>
      </c>
      <c r="W32" s="31">
        <v>10</v>
      </c>
      <c r="X32" s="31">
        <v>10</v>
      </c>
      <c r="Y32" s="31">
        <v>10</v>
      </c>
      <c r="Z32" s="31">
        <v>10</v>
      </c>
      <c r="AA32" s="31">
        <v>10</v>
      </c>
      <c r="AB32" s="31">
        <v>10</v>
      </c>
      <c r="AC32" s="31">
        <v>10</v>
      </c>
      <c r="AD32" s="31">
        <v>10</v>
      </c>
      <c r="AE32" s="31">
        <v>10</v>
      </c>
      <c r="AF32" s="31">
        <v>10</v>
      </c>
      <c r="AG32" s="31">
        <v>10</v>
      </c>
      <c r="AH32" s="31">
        <v>10</v>
      </c>
      <c r="AI32" s="31">
        <v>10</v>
      </c>
      <c r="AJ32" s="31">
        <v>10</v>
      </c>
    </row>
    <row r="33" spans="1:36">
      <c r="A33" s="48"/>
      <c r="B33" s="21" t="s">
        <v>0</v>
      </c>
      <c r="C33" s="21" t="s">
        <v>33</v>
      </c>
      <c r="D33" s="23" t="s">
        <v>120</v>
      </c>
      <c r="E33" s="23" t="s">
        <v>182</v>
      </c>
      <c r="F33" s="31">
        <v>40</v>
      </c>
      <c r="G33" s="31">
        <v>40</v>
      </c>
      <c r="H33" s="31">
        <v>40</v>
      </c>
      <c r="I33" s="31">
        <v>40</v>
      </c>
      <c r="J33" s="31">
        <v>40</v>
      </c>
      <c r="K33" s="31">
        <v>40</v>
      </c>
      <c r="L33" s="31">
        <v>40</v>
      </c>
      <c r="M33" s="31">
        <v>40</v>
      </c>
      <c r="N33" s="31">
        <v>40</v>
      </c>
      <c r="O33" s="31">
        <v>40</v>
      </c>
      <c r="P33" s="31">
        <v>40</v>
      </c>
      <c r="Q33" s="31">
        <v>40</v>
      </c>
      <c r="R33" s="31">
        <v>40</v>
      </c>
      <c r="S33" s="31">
        <v>40</v>
      </c>
      <c r="T33" s="31">
        <v>40</v>
      </c>
      <c r="U33" s="31">
        <v>40</v>
      </c>
      <c r="V33" s="31">
        <v>40</v>
      </c>
      <c r="W33" s="31">
        <v>40</v>
      </c>
      <c r="X33" s="31">
        <v>40</v>
      </c>
      <c r="Y33" s="31">
        <v>40</v>
      </c>
      <c r="Z33" s="31">
        <v>40</v>
      </c>
      <c r="AA33" s="31">
        <v>40</v>
      </c>
      <c r="AB33" s="31">
        <v>40</v>
      </c>
      <c r="AC33" s="31">
        <v>40</v>
      </c>
      <c r="AD33" s="31">
        <v>40</v>
      </c>
      <c r="AE33" s="31">
        <v>40</v>
      </c>
      <c r="AF33" s="31">
        <v>40</v>
      </c>
      <c r="AG33" s="31">
        <v>40</v>
      </c>
      <c r="AH33" s="31">
        <v>40</v>
      </c>
      <c r="AI33" s="31">
        <v>40</v>
      </c>
      <c r="AJ33" s="31">
        <v>40</v>
      </c>
    </row>
    <row r="34" spans="1:36" ht="18">
      <c r="A34" s="48"/>
      <c r="B34" s="21" t="s">
        <v>152</v>
      </c>
      <c r="D34" s="23"/>
      <c r="E34" s="23"/>
      <c r="F34" s="31" t="s">
        <v>34</v>
      </c>
      <c r="G34" s="31" t="s">
        <v>34</v>
      </c>
      <c r="H34" s="31" t="s">
        <v>34</v>
      </c>
      <c r="I34" s="31" t="s">
        <v>34</v>
      </c>
      <c r="J34" s="31" t="s">
        <v>34</v>
      </c>
      <c r="K34" s="31" t="s">
        <v>34</v>
      </c>
      <c r="L34" s="31" t="s">
        <v>34</v>
      </c>
      <c r="M34" s="31" t="s">
        <v>34</v>
      </c>
      <c r="N34" s="31" t="s">
        <v>34</v>
      </c>
      <c r="O34" s="31" t="s">
        <v>34</v>
      </c>
      <c r="P34" s="31" t="s">
        <v>34</v>
      </c>
      <c r="Q34" s="31" t="s">
        <v>34</v>
      </c>
      <c r="R34" s="31" t="s">
        <v>34</v>
      </c>
      <c r="S34" s="31" t="s">
        <v>34</v>
      </c>
      <c r="T34" s="31" t="s">
        <v>34</v>
      </c>
      <c r="U34" s="31" t="s">
        <v>34</v>
      </c>
      <c r="V34" s="31" t="s">
        <v>34</v>
      </c>
      <c r="W34" s="31" t="s">
        <v>34</v>
      </c>
      <c r="X34" s="31" t="s">
        <v>34</v>
      </c>
      <c r="Y34" s="31" t="s">
        <v>34</v>
      </c>
      <c r="Z34" s="31" t="s">
        <v>34</v>
      </c>
      <c r="AA34" s="31" t="s">
        <v>34</v>
      </c>
      <c r="AB34" s="31" t="s">
        <v>34</v>
      </c>
      <c r="AC34" s="31" t="s">
        <v>34</v>
      </c>
      <c r="AD34" s="31" t="s">
        <v>34</v>
      </c>
      <c r="AE34" s="31" t="s">
        <v>34</v>
      </c>
      <c r="AF34" s="31" t="s">
        <v>34</v>
      </c>
      <c r="AG34" s="31" t="s">
        <v>34</v>
      </c>
      <c r="AH34" s="31" t="s">
        <v>34</v>
      </c>
      <c r="AI34" s="31" t="s">
        <v>34</v>
      </c>
      <c r="AJ34" s="31" t="s">
        <v>34</v>
      </c>
    </row>
    <row r="35" spans="1:36">
      <c r="A35" s="48"/>
      <c r="B35" s="21" t="s">
        <v>2</v>
      </c>
      <c r="C35" s="21" t="s">
        <v>33</v>
      </c>
      <c r="D35" s="23" t="s">
        <v>120</v>
      </c>
      <c r="E35" s="23" t="s">
        <v>182</v>
      </c>
      <c r="F35" s="31">
        <v>27.5</v>
      </c>
      <c r="G35" s="31">
        <v>27.5</v>
      </c>
      <c r="H35" s="31">
        <v>27.5</v>
      </c>
      <c r="I35" s="31">
        <v>27.5</v>
      </c>
      <c r="J35" s="31">
        <v>27.5</v>
      </c>
      <c r="K35" s="31">
        <v>27.5</v>
      </c>
      <c r="L35" s="31">
        <v>27.5</v>
      </c>
      <c r="M35" s="31">
        <v>27.5</v>
      </c>
      <c r="N35" s="31">
        <v>27.5</v>
      </c>
      <c r="O35" s="31">
        <v>27.5</v>
      </c>
      <c r="P35" s="31">
        <v>27.5</v>
      </c>
      <c r="Q35" s="31">
        <v>27.5</v>
      </c>
      <c r="R35" s="31">
        <v>27.5</v>
      </c>
      <c r="S35" s="31">
        <v>27.5</v>
      </c>
      <c r="T35" s="31">
        <v>27.5</v>
      </c>
      <c r="U35" s="31">
        <v>27.5</v>
      </c>
      <c r="V35" s="31">
        <v>27.5</v>
      </c>
      <c r="W35" s="31">
        <v>27.5</v>
      </c>
      <c r="X35" s="31">
        <v>27.5</v>
      </c>
      <c r="Y35" s="31">
        <v>27.5</v>
      </c>
      <c r="Z35" s="31">
        <v>27.5</v>
      </c>
      <c r="AA35" s="31">
        <v>27.5</v>
      </c>
      <c r="AB35" s="31">
        <v>27.5</v>
      </c>
      <c r="AC35" s="31">
        <v>27.5</v>
      </c>
      <c r="AD35" s="31">
        <v>27.5</v>
      </c>
      <c r="AE35" s="31">
        <v>27.5</v>
      </c>
      <c r="AF35" s="31">
        <v>27.5</v>
      </c>
      <c r="AG35" s="31">
        <v>27.5</v>
      </c>
      <c r="AH35" s="31">
        <v>27.5</v>
      </c>
      <c r="AI35" s="31">
        <v>27.5</v>
      </c>
      <c r="AJ35" s="31">
        <v>27.5</v>
      </c>
    </row>
    <row r="36" spans="1:36" ht="18">
      <c r="A36" s="48"/>
      <c r="B36" s="21" t="s">
        <v>153</v>
      </c>
      <c r="C36" s="21" t="s">
        <v>33</v>
      </c>
      <c r="D36" s="23" t="s">
        <v>120</v>
      </c>
      <c r="E36" s="23" t="s">
        <v>182</v>
      </c>
      <c r="F36" s="31">
        <v>21.5</v>
      </c>
      <c r="G36" s="31">
        <v>21.5</v>
      </c>
      <c r="H36" s="31">
        <v>21.5</v>
      </c>
      <c r="I36" s="31">
        <v>21.5</v>
      </c>
      <c r="J36" s="31">
        <v>21.5</v>
      </c>
      <c r="K36" s="31">
        <v>21.5</v>
      </c>
      <c r="L36" s="31">
        <v>21.5</v>
      </c>
      <c r="M36" s="31">
        <v>21.5</v>
      </c>
      <c r="N36" s="31">
        <v>21.5</v>
      </c>
      <c r="O36" s="31">
        <v>21.5</v>
      </c>
      <c r="P36" s="31">
        <v>21.5</v>
      </c>
      <c r="Q36" s="31">
        <v>21.5</v>
      </c>
      <c r="R36" s="31">
        <v>21.5</v>
      </c>
      <c r="S36" s="31">
        <v>21.5</v>
      </c>
      <c r="T36" s="31">
        <v>21.5</v>
      </c>
      <c r="U36" s="31">
        <v>21.5</v>
      </c>
      <c r="V36" s="31">
        <v>21.5</v>
      </c>
      <c r="W36" s="31">
        <v>21.5</v>
      </c>
      <c r="X36" s="31">
        <v>21.5</v>
      </c>
      <c r="Y36" s="31">
        <v>21.5</v>
      </c>
      <c r="Z36" s="31">
        <v>21.5</v>
      </c>
      <c r="AA36" s="31">
        <v>21.5</v>
      </c>
      <c r="AB36" s="31">
        <v>21.5</v>
      </c>
      <c r="AC36" s="31">
        <v>21.5</v>
      </c>
      <c r="AD36" s="31">
        <v>21.5</v>
      </c>
      <c r="AE36" s="31">
        <v>21.5</v>
      </c>
      <c r="AF36" s="31">
        <v>21.5</v>
      </c>
      <c r="AG36" s="31">
        <v>21.5</v>
      </c>
      <c r="AH36" s="31">
        <v>21.5</v>
      </c>
      <c r="AI36" s="31">
        <v>21.5</v>
      </c>
      <c r="AJ36" s="31">
        <v>21.5</v>
      </c>
    </row>
    <row r="37" spans="1:36" ht="18">
      <c r="A37" s="48"/>
      <c r="B37" s="21" t="s">
        <v>154</v>
      </c>
      <c r="C37" s="21" t="s">
        <v>33</v>
      </c>
      <c r="D37" s="23" t="s">
        <v>120</v>
      </c>
      <c r="E37" s="23" t="s">
        <v>182</v>
      </c>
      <c r="F37" s="31">
        <v>16.5</v>
      </c>
      <c r="G37" s="31">
        <v>16.5</v>
      </c>
      <c r="H37" s="31">
        <v>16.5</v>
      </c>
      <c r="I37" s="31">
        <v>16.5</v>
      </c>
      <c r="J37" s="31">
        <v>16.5</v>
      </c>
      <c r="K37" s="31">
        <v>16.5</v>
      </c>
      <c r="L37" s="31">
        <v>16.5</v>
      </c>
      <c r="M37" s="31">
        <v>16.5</v>
      </c>
      <c r="N37" s="31">
        <v>16.5</v>
      </c>
      <c r="O37" s="31">
        <v>16.5</v>
      </c>
      <c r="P37" s="31">
        <v>16.5</v>
      </c>
      <c r="Q37" s="31">
        <v>16.5</v>
      </c>
      <c r="R37" s="31">
        <v>16.5</v>
      </c>
      <c r="S37" s="31">
        <v>16.5</v>
      </c>
      <c r="T37" s="31">
        <v>16.5</v>
      </c>
      <c r="U37" s="31">
        <v>16.5</v>
      </c>
      <c r="V37" s="31">
        <v>16.5</v>
      </c>
      <c r="W37" s="31">
        <v>16.5</v>
      </c>
      <c r="X37" s="31">
        <v>16.5</v>
      </c>
      <c r="Y37" s="31">
        <v>16.5</v>
      </c>
      <c r="Z37" s="31">
        <v>16.5</v>
      </c>
      <c r="AA37" s="31">
        <v>16.5</v>
      </c>
      <c r="AB37" s="31">
        <v>16.5</v>
      </c>
      <c r="AC37" s="31">
        <v>16.5</v>
      </c>
      <c r="AD37" s="31">
        <v>16.5</v>
      </c>
      <c r="AE37" s="31">
        <v>16.5</v>
      </c>
      <c r="AF37" s="31">
        <v>16.5</v>
      </c>
      <c r="AG37" s="31">
        <v>16.5</v>
      </c>
      <c r="AH37" s="31">
        <v>16.5</v>
      </c>
      <c r="AI37" s="31">
        <v>16.5</v>
      </c>
      <c r="AJ37" s="31">
        <v>16.5</v>
      </c>
    </row>
    <row r="38" spans="1:36" ht="18">
      <c r="A38" s="48"/>
      <c r="B38" s="21" t="s">
        <v>116</v>
      </c>
      <c r="C38" s="21" t="s">
        <v>155</v>
      </c>
      <c r="D38" s="23" t="s">
        <v>149</v>
      </c>
      <c r="E38" s="23" t="s">
        <v>182</v>
      </c>
      <c r="F38" s="31">
        <v>0.56000000000000005</v>
      </c>
      <c r="G38" s="31">
        <v>0.56000000000000005</v>
      </c>
      <c r="H38" s="31">
        <v>0.56000000000000005</v>
      </c>
      <c r="I38" s="31">
        <v>0.56000000000000005</v>
      </c>
      <c r="J38" s="31">
        <v>0.56000000000000005</v>
      </c>
      <c r="K38" s="31">
        <v>0.56000000000000005</v>
      </c>
      <c r="L38" s="31">
        <v>0.56000000000000005</v>
      </c>
      <c r="M38" s="31">
        <v>0.56000000000000005</v>
      </c>
      <c r="N38" s="31">
        <v>0.56000000000000005</v>
      </c>
      <c r="O38" s="31">
        <v>0.56000000000000005</v>
      </c>
      <c r="P38" s="31">
        <v>0.56000000000000005</v>
      </c>
      <c r="Q38" s="31">
        <v>0.56000000000000005</v>
      </c>
      <c r="R38" s="31">
        <v>0.56000000000000005</v>
      </c>
      <c r="S38" s="31">
        <v>0.56000000000000005</v>
      </c>
      <c r="T38" s="31">
        <v>0.56000000000000005</v>
      </c>
      <c r="U38" s="31">
        <v>0.56000000000000005</v>
      </c>
      <c r="V38" s="31">
        <v>0.56000000000000005</v>
      </c>
      <c r="W38" s="31">
        <v>0.56000000000000005</v>
      </c>
      <c r="X38" s="31">
        <v>0.56000000000000005</v>
      </c>
      <c r="Y38" s="31">
        <v>0.56000000000000005</v>
      </c>
      <c r="Z38" s="31">
        <v>0.56000000000000005</v>
      </c>
      <c r="AA38" s="31">
        <v>0.56000000000000005</v>
      </c>
      <c r="AB38" s="31">
        <v>0.56000000000000005</v>
      </c>
      <c r="AC38" s="31">
        <v>0.56000000000000005</v>
      </c>
      <c r="AD38" s="31">
        <v>0.56000000000000005</v>
      </c>
      <c r="AE38" s="31">
        <v>0.56000000000000005</v>
      </c>
      <c r="AF38" s="31">
        <v>0.56000000000000005</v>
      </c>
      <c r="AG38" s="31">
        <v>0.56000000000000005</v>
      </c>
      <c r="AH38" s="31">
        <v>0.56000000000000005</v>
      </c>
      <c r="AI38" s="31">
        <v>0.56000000000000005</v>
      </c>
      <c r="AJ38" s="31">
        <v>0.56000000000000005</v>
      </c>
    </row>
    <row r="39" spans="1:36">
      <c r="A39" s="48"/>
      <c r="D39" s="23"/>
      <c r="E39" s="23"/>
    </row>
    <row r="40" spans="1:36" s="43" customFormat="1">
      <c r="A40" s="47"/>
      <c r="B40" s="17" t="s">
        <v>30</v>
      </c>
      <c r="C40" s="17" t="s">
        <v>59</v>
      </c>
      <c r="D40" s="17"/>
      <c r="E40" s="17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50"/>
      <c r="AE40" s="50"/>
      <c r="AF40" s="50"/>
      <c r="AG40" s="50"/>
      <c r="AH40" s="50"/>
      <c r="AI40" s="50"/>
      <c r="AJ40" s="50"/>
    </row>
    <row r="41" spans="1:36" s="43" customFormat="1">
      <c r="A41" s="47"/>
      <c r="B41" s="17" t="s">
        <v>21</v>
      </c>
      <c r="C41" s="17" t="s">
        <v>23</v>
      </c>
      <c r="D41" s="17" t="s">
        <v>28</v>
      </c>
      <c r="E41" s="17" t="s">
        <v>178</v>
      </c>
      <c r="F41" s="35">
        <v>1990</v>
      </c>
      <c r="G41" s="35">
        <v>1991</v>
      </c>
      <c r="H41" s="35">
        <v>1992</v>
      </c>
      <c r="I41" s="35">
        <v>1993</v>
      </c>
      <c r="J41" s="35">
        <v>1994</v>
      </c>
      <c r="K41" s="35">
        <v>1995</v>
      </c>
      <c r="L41" s="35">
        <v>1996</v>
      </c>
      <c r="M41" s="35">
        <v>1997</v>
      </c>
      <c r="N41" s="35">
        <v>1998</v>
      </c>
      <c r="O41" s="35">
        <v>1999</v>
      </c>
      <c r="P41" s="35">
        <v>2000</v>
      </c>
      <c r="Q41" s="35">
        <v>2001</v>
      </c>
      <c r="R41" s="35">
        <v>2002</v>
      </c>
      <c r="S41" s="35">
        <v>2003</v>
      </c>
      <c r="T41" s="35">
        <v>2004</v>
      </c>
      <c r="U41" s="35">
        <v>2005</v>
      </c>
      <c r="V41" s="35">
        <v>2006</v>
      </c>
      <c r="W41" s="35">
        <v>2007</v>
      </c>
      <c r="X41" s="35">
        <v>2008</v>
      </c>
      <c r="Y41" s="35">
        <v>2009</v>
      </c>
      <c r="Z41" s="35">
        <v>2010</v>
      </c>
      <c r="AA41" s="35">
        <v>2011</v>
      </c>
      <c r="AB41" s="35">
        <v>2012</v>
      </c>
      <c r="AC41" s="35">
        <v>2013</v>
      </c>
      <c r="AD41" s="35">
        <v>2014</v>
      </c>
      <c r="AE41" s="35">
        <v>2015</v>
      </c>
      <c r="AF41" s="35">
        <v>2016</v>
      </c>
      <c r="AG41" s="35">
        <v>2017</v>
      </c>
      <c r="AH41" s="35">
        <v>2018</v>
      </c>
      <c r="AI41" s="35">
        <v>2019</v>
      </c>
      <c r="AJ41" s="35">
        <v>2020</v>
      </c>
    </row>
    <row r="42" spans="1:36" ht="18">
      <c r="A42" s="48"/>
      <c r="B42" s="21" t="s">
        <v>150</v>
      </c>
      <c r="C42" s="21" t="s">
        <v>33</v>
      </c>
      <c r="D42" s="21" t="s">
        <v>120</v>
      </c>
      <c r="E42" s="21" t="s">
        <v>182</v>
      </c>
      <c r="F42" s="31">
        <v>100</v>
      </c>
      <c r="G42" s="31">
        <v>100</v>
      </c>
      <c r="H42" s="31">
        <v>100</v>
      </c>
      <c r="I42" s="31">
        <v>100</v>
      </c>
      <c r="J42" s="31">
        <v>100</v>
      </c>
      <c r="K42" s="31">
        <v>100</v>
      </c>
      <c r="L42" s="31">
        <v>100</v>
      </c>
      <c r="M42" s="31">
        <v>100</v>
      </c>
      <c r="N42" s="31">
        <v>100</v>
      </c>
      <c r="O42" s="31">
        <v>100</v>
      </c>
      <c r="P42" s="31">
        <v>100</v>
      </c>
      <c r="Q42" s="31">
        <v>100</v>
      </c>
      <c r="R42" s="31">
        <v>100</v>
      </c>
      <c r="S42" s="31">
        <v>100</v>
      </c>
      <c r="T42" s="31">
        <v>100</v>
      </c>
      <c r="U42" s="31">
        <v>100</v>
      </c>
      <c r="V42" s="31">
        <v>100</v>
      </c>
      <c r="W42" s="31">
        <v>100</v>
      </c>
      <c r="X42" s="31">
        <v>100</v>
      </c>
      <c r="Y42" s="31">
        <v>100</v>
      </c>
      <c r="Z42" s="31">
        <v>100</v>
      </c>
      <c r="AA42" s="31">
        <v>100</v>
      </c>
      <c r="AB42" s="31">
        <v>100</v>
      </c>
      <c r="AC42" s="31">
        <v>100</v>
      </c>
      <c r="AD42" s="31">
        <v>100</v>
      </c>
      <c r="AE42" s="31">
        <v>100</v>
      </c>
      <c r="AF42" s="31">
        <v>100</v>
      </c>
      <c r="AG42" s="31">
        <v>100</v>
      </c>
      <c r="AH42" s="31">
        <v>100</v>
      </c>
      <c r="AI42" s="31">
        <v>100</v>
      </c>
      <c r="AJ42" s="31">
        <v>100</v>
      </c>
    </row>
    <row r="43" spans="1:36" ht="18">
      <c r="A43" s="48"/>
      <c r="B43" s="21" t="s">
        <v>151</v>
      </c>
      <c r="C43" s="21" t="s">
        <v>33</v>
      </c>
      <c r="D43" s="21" t="s">
        <v>61</v>
      </c>
      <c r="F43" s="31">
        <v>1541.25</v>
      </c>
      <c r="G43" s="31">
        <v>1541.25</v>
      </c>
      <c r="H43" s="31">
        <v>1541.25</v>
      </c>
      <c r="I43" s="31">
        <v>1541.25</v>
      </c>
      <c r="J43" s="31">
        <v>1541.25</v>
      </c>
      <c r="K43" s="31">
        <v>1541.25</v>
      </c>
      <c r="L43" s="31">
        <v>1541.25</v>
      </c>
      <c r="M43" s="31">
        <v>1541.25</v>
      </c>
      <c r="N43" s="31">
        <v>1541.25</v>
      </c>
      <c r="O43" s="31">
        <v>1541.25</v>
      </c>
      <c r="P43" s="31">
        <v>1541.25</v>
      </c>
      <c r="Q43" s="31">
        <v>1541.25</v>
      </c>
      <c r="R43" s="31">
        <v>1541.25</v>
      </c>
      <c r="S43" s="31">
        <v>1541.25</v>
      </c>
      <c r="T43" s="31">
        <v>1461.04</v>
      </c>
      <c r="U43" s="31">
        <v>1461.04</v>
      </c>
      <c r="V43" s="31">
        <v>1461.04</v>
      </c>
      <c r="W43" s="31">
        <v>1380.83</v>
      </c>
      <c r="X43" s="31">
        <v>1025.5924863779753</v>
      </c>
      <c r="Y43" s="31">
        <v>933.91941496988807</v>
      </c>
      <c r="Z43" s="31">
        <v>899.54201319185552</v>
      </c>
      <c r="AA43" s="31">
        <v>1008.4037854889591</v>
      </c>
      <c r="AB43" s="31">
        <v>968.29681674792084</v>
      </c>
      <c r="AC43" s="31">
        <v>968.29681674792084</v>
      </c>
      <c r="AD43" s="31">
        <v>968.29681674792084</v>
      </c>
      <c r="AE43" s="31">
        <v>968.29681674792084</v>
      </c>
      <c r="AF43" s="31">
        <v>968.29681674792084</v>
      </c>
      <c r="AG43" s="31">
        <v>968.29681674792084</v>
      </c>
      <c r="AH43" s="31">
        <v>968.29681674792084</v>
      </c>
      <c r="AI43" s="31">
        <v>968.29681674792084</v>
      </c>
      <c r="AJ43" s="31">
        <v>968.29681674792084</v>
      </c>
    </row>
    <row r="44" spans="1:36">
      <c r="A44" s="48"/>
      <c r="B44" s="21" t="s">
        <v>1</v>
      </c>
      <c r="C44" s="21" t="s">
        <v>33</v>
      </c>
      <c r="D44" s="21" t="s">
        <v>120</v>
      </c>
      <c r="E44" s="21" t="s">
        <v>182</v>
      </c>
      <c r="F44" s="31">
        <v>10</v>
      </c>
      <c r="G44" s="31">
        <v>10</v>
      </c>
      <c r="H44" s="31">
        <v>10</v>
      </c>
      <c r="I44" s="31">
        <v>10</v>
      </c>
      <c r="J44" s="31">
        <v>10</v>
      </c>
      <c r="K44" s="31">
        <v>10</v>
      </c>
      <c r="L44" s="31">
        <v>10</v>
      </c>
      <c r="M44" s="31">
        <v>10</v>
      </c>
      <c r="N44" s="31">
        <v>10</v>
      </c>
      <c r="O44" s="31">
        <v>10</v>
      </c>
      <c r="P44" s="31">
        <v>10</v>
      </c>
      <c r="Q44" s="31">
        <v>10</v>
      </c>
      <c r="R44" s="31">
        <v>10</v>
      </c>
      <c r="S44" s="31">
        <v>10</v>
      </c>
      <c r="T44" s="31">
        <v>10</v>
      </c>
      <c r="U44" s="31">
        <v>10</v>
      </c>
      <c r="V44" s="31">
        <v>10</v>
      </c>
      <c r="W44" s="31">
        <v>10</v>
      </c>
      <c r="X44" s="31">
        <v>10</v>
      </c>
      <c r="Y44" s="31">
        <v>10</v>
      </c>
      <c r="Z44" s="31">
        <v>10</v>
      </c>
      <c r="AA44" s="31">
        <v>10</v>
      </c>
      <c r="AB44" s="31">
        <v>10</v>
      </c>
      <c r="AC44" s="31">
        <v>10</v>
      </c>
      <c r="AD44" s="31">
        <v>10</v>
      </c>
      <c r="AE44" s="31">
        <v>10</v>
      </c>
      <c r="AF44" s="31">
        <v>10</v>
      </c>
      <c r="AG44" s="31">
        <v>10</v>
      </c>
      <c r="AH44" s="31">
        <v>10</v>
      </c>
      <c r="AI44" s="31">
        <v>10</v>
      </c>
      <c r="AJ44" s="31">
        <v>10</v>
      </c>
    </row>
    <row r="45" spans="1:36">
      <c r="A45" s="48"/>
      <c r="B45" s="21" t="s">
        <v>0</v>
      </c>
      <c r="C45" s="21" t="s">
        <v>33</v>
      </c>
      <c r="D45" s="21" t="s">
        <v>120</v>
      </c>
      <c r="E45" s="21" t="s">
        <v>182</v>
      </c>
      <c r="F45" s="31">
        <v>40</v>
      </c>
      <c r="G45" s="31">
        <v>40</v>
      </c>
      <c r="H45" s="31">
        <v>40</v>
      </c>
      <c r="I45" s="31">
        <v>40</v>
      </c>
      <c r="J45" s="31">
        <v>40</v>
      </c>
      <c r="K45" s="31">
        <v>40</v>
      </c>
      <c r="L45" s="31">
        <v>40</v>
      </c>
      <c r="M45" s="31">
        <v>40</v>
      </c>
      <c r="N45" s="31">
        <v>40</v>
      </c>
      <c r="O45" s="31">
        <v>40</v>
      </c>
      <c r="P45" s="31">
        <v>40</v>
      </c>
      <c r="Q45" s="31">
        <v>40</v>
      </c>
      <c r="R45" s="31">
        <v>40</v>
      </c>
      <c r="S45" s="31">
        <v>40</v>
      </c>
      <c r="T45" s="31">
        <v>40</v>
      </c>
      <c r="U45" s="31">
        <v>40</v>
      </c>
      <c r="V45" s="31">
        <v>40</v>
      </c>
      <c r="W45" s="31">
        <v>40</v>
      </c>
      <c r="X45" s="31">
        <v>40</v>
      </c>
      <c r="Y45" s="31">
        <v>40</v>
      </c>
      <c r="Z45" s="31">
        <v>40</v>
      </c>
      <c r="AA45" s="31">
        <v>40</v>
      </c>
      <c r="AB45" s="31">
        <v>40</v>
      </c>
      <c r="AC45" s="31">
        <v>40</v>
      </c>
      <c r="AD45" s="31">
        <v>40</v>
      </c>
      <c r="AE45" s="31">
        <v>40</v>
      </c>
      <c r="AF45" s="31">
        <v>40</v>
      </c>
      <c r="AG45" s="31">
        <v>40</v>
      </c>
      <c r="AH45" s="31">
        <v>40</v>
      </c>
      <c r="AI45" s="31">
        <v>40</v>
      </c>
      <c r="AJ45" s="31">
        <v>40</v>
      </c>
    </row>
    <row r="46" spans="1:36" ht="18">
      <c r="A46" s="48"/>
      <c r="B46" s="21" t="s">
        <v>152</v>
      </c>
      <c r="F46" s="31" t="s">
        <v>34</v>
      </c>
      <c r="G46" s="31" t="s">
        <v>34</v>
      </c>
      <c r="H46" s="31" t="s">
        <v>34</v>
      </c>
      <c r="I46" s="31" t="s">
        <v>34</v>
      </c>
      <c r="J46" s="31" t="s">
        <v>34</v>
      </c>
      <c r="K46" s="31" t="s">
        <v>34</v>
      </c>
      <c r="L46" s="31" t="s">
        <v>34</v>
      </c>
      <c r="M46" s="31" t="s">
        <v>34</v>
      </c>
      <c r="N46" s="31" t="s">
        <v>34</v>
      </c>
      <c r="O46" s="31" t="s">
        <v>34</v>
      </c>
      <c r="P46" s="31" t="s">
        <v>34</v>
      </c>
      <c r="Q46" s="31" t="s">
        <v>34</v>
      </c>
      <c r="R46" s="31" t="s">
        <v>34</v>
      </c>
      <c r="S46" s="31" t="s">
        <v>34</v>
      </c>
      <c r="T46" s="31" t="s">
        <v>34</v>
      </c>
      <c r="U46" s="31" t="s">
        <v>34</v>
      </c>
      <c r="V46" s="31" t="s">
        <v>34</v>
      </c>
      <c r="W46" s="31" t="s">
        <v>34</v>
      </c>
      <c r="X46" s="31" t="s">
        <v>34</v>
      </c>
      <c r="Y46" s="31" t="s">
        <v>34</v>
      </c>
      <c r="Z46" s="31" t="s">
        <v>34</v>
      </c>
      <c r="AA46" s="31" t="s">
        <v>34</v>
      </c>
      <c r="AB46" s="31" t="s">
        <v>34</v>
      </c>
      <c r="AC46" s="31" t="s">
        <v>34</v>
      </c>
      <c r="AD46" s="31" t="s">
        <v>34</v>
      </c>
      <c r="AE46" s="31" t="s">
        <v>34</v>
      </c>
      <c r="AF46" s="31" t="s">
        <v>34</v>
      </c>
      <c r="AG46" s="31" t="s">
        <v>34</v>
      </c>
      <c r="AH46" s="31" t="s">
        <v>34</v>
      </c>
      <c r="AI46" s="31" t="s">
        <v>34</v>
      </c>
      <c r="AJ46" s="31" t="s">
        <v>34</v>
      </c>
    </row>
    <row r="47" spans="1:36">
      <c r="A47" s="48"/>
      <c r="B47" s="21" t="s">
        <v>2</v>
      </c>
      <c r="C47" s="21" t="s">
        <v>33</v>
      </c>
      <c r="D47" s="21" t="s">
        <v>120</v>
      </c>
      <c r="E47" s="21" t="s">
        <v>182</v>
      </c>
      <c r="F47" s="31">
        <v>27.5</v>
      </c>
      <c r="G47" s="31">
        <v>27.5</v>
      </c>
      <c r="H47" s="31">
        <v>27.5</v>
      </c>
      <c r="I47" s="31">
        <v>27.5</v>
      </c>
      <c r="J47" s="31">
        <v>27.5</v>
      </c>
      <c r="K47" s="31">
        <v>27.5</v>
      </c>
      <c r="L47" s="31">
        <v>27.5</v>
      </c>
      <c r="M47" s="31">
        <v>27.5</v>
      </c>
      <c r="N47" s="31">
        <v>27.5</v>
      </c>
      <c r="O47" s="31">
        <v>27.5</v>
      </c>
      <c r="P47" s="31">
        <v>27.5</v>
      </c>
      <c r="Q47" s="31">
        <v>27.5</v>
      </c>
      <c r="R47" s="31">
        <v>27.5</v>
      </c>
      <c r="S47" s="31">
        <v>27.5</v>
      </c>
      <c r="T47" s="31">
        <v>27.5</v>
      </c>
      <c r="U47" s="31">
        <v>27.5</v>
      </c>
      <c r="V47" s="31">
        <v>27.5</v>
      </c>
      <c r="W47" s="31">
        <v>27.5</v>
      </c>
      <c r="X47" s="31">
        <v>27.5</v>
      </c>
      <c r="Y47" s="31">
        <v>27.5</v>
      </c>
      <c r="Z47" s="31">
        <v>27.5</v>
      </c>
      <c r="AA47" s="31">
        <v>27.5</v>
      </c>
      <c r="AB47" s="31">
        <v>27.5</v>
      </c>
      <c r="AC47" s="31">
        <v>27.5</v>
      </c>
      <c r="AD47" s="31">
        <v>27.5</v>
      </c>
      <c r="AE47" s="31">
        <v>27.5</v>
      </c>
      <c r="AF47" s="31">
        <v>27.5</v>
      </c>
      <c r="AG47" s="31">
        <v>27.5</v>
      </c>
      <c r="AH47" s="31">
        <v>27.5</v>
      </c>
      <c r="AI47" s="31">
        <v>27.5</v>
      </c>
      <c r="AJ47" s="31">
        <v>27.5</v>
      </c>
    </row>
    <row r="48" spans="1:36" ht="18">
      <c r="A48" s="48"/>
      <c r="B48" s="21" t="s">
        <v>153</v>
      </c>
      <c r="C48" s="21" t="s">
        <v>33</v>
      </c>
      <c r="D48" s="21" t="s">
        <v>120</v>
      </c>
      <c r="E48" s="21" t="s">
        <v>182</v>
      </c>
      <c r="F48" s="31">
        <v>21.5</v>
      </c>
      <c r="G48" s="31">
        <v>21.5</v>
      </c>
      <c r="H48" s="31">
        <v>21.5</v>
      </c>
      <c r="I48" s="31">
        <v>21.5</v>
      </c>
      <c r="J48" s="31">
        <v>21.5</v>
      </c>
      <c r="K48" s="31">
        <v>21.5</v>
      </c>
      <c r="L48" s="31">
        <v>21.5</v>
      </c>
      <c r="M48" s="31">
        <v>21.5</v>
      </c>
      <c r="N48" s="31">
        <v>21.5</v>
      </c>
      <c r="O48" s="31">
        <v>21.5</v>
      </c>
      <c r="P48" s="31">
        <v>21.5</v>
      </c>
      <c r="Q48" s="31">
        <v>21.5</v>
      </c>
      <c r="R48" s="31">
        <v>21.5</v>
      </c>
      <c r="S48" s="31">
        <v>21.5</v>
      </c>
      <c r="T48" s="31">
        <v>21.5</v>
      </c>
      <c r="U48" s="31">
        <v>21.5</v>
      </c>
      <c r="V48" s="31">
        <v>21.5</v>
      </c>
      <c r="W48" s="31">
        <v>21.5</v>
      </c>
      <c r="X48" s="31">
        <v>21.5</v>
      </c>
      <c r="Y48" s="31">
        <v>21.5</v>
      </c>
      <c r="Z48" s="31">
        <v>21.5</v>
      </c>
      <c r="AA48" s="31">
        <v>21.5</v>
      </c>
      <c r="AB48" s="31">
        <v>21.5</v>
      </c>
      <c r="AC48" s="31">
        <v>21.5</v>
      </c>
      <c r="AD48" s="31">
        <v>21.5</v>
      </c>
      <c r="AE48" s="31">
        <v>21.5</v>
      </c>
      <c r="AF48" s="31">
        <v>21.5</v>
      </c>
      <c r="AG48" s="31">
        <v>21.5</v>
      </c>
      <c r="AH48" s="31">
        <v>21.5</v>
      </c>
      <c r="AI48" s="31">
        <v>21.5</v>
      </c>
      <c r="AJ48" s="31">
        <v>21.5</v>
      </c>
    </row>
    <row r="49" spans="1:36" ht="18">
      <c r="A49" s="48"/>
      <c r="B49" s="21" t="s">
        <v>154</v>
      </c>
      <c r="C49" s="21" t="s">
        <v>33</v>
      </c>
      <c r="D49" s="21" t="s">
        <v>120</v>
      </c>
      <c r="E49" s="21" t="s">
        <v>182</v>
      </c>
      <c r="F49" s="31">
        <v>16.5</v>
      </c>
      <c r="G49" s="31">
        <v>16.5</v>
      </c>
      <c r="H49" s="31">
        <v>16.5</v>
      </c>
      <c r="I49" s="31">
        <v>16.5</v>
      </c>
      <c r="J49" s="31">
        <v>16.5</v>
      </c>
      <c r="K49" s="31">
        <v>16.5</v>
      </c>
      <c r="L49" s="31">
        <v>16.5</v>
      </c>
      <c r="M49" s="31">
        <v>16.5</v>
      </c>
      <c r="N49" s="31">
        <v>16.5</v>
      </c>
      <c r="O49" s="31">
        <v>16.5</v>
      </c>
      <c r="P49" s="31">
        <v>16.5</v>
      </c>
      <c r="Q49" s="31">
        <v>16.5</v>
      </c>
      <c r="R49" s="31">
        <v>16.5</v>
      </c>
      <c r="S49" s="31">
        <v>16.5</v>
      </c>
      <c r="T49" s="31">
        <v>16.5</v>
      </c>
      <c r="U49" s="31">
        <v>16.5</v>
      </c>
      <c r="V49" s="31">
        <v>16.5</v>
      </c>
      <c r="W49" s="31">
        <v>16.5</v>
      </c>
      <c r="X49" s="31">
        <v>16.5</v>
      </c>
      <c r="Y49" s="31">
        <v>16.5</v>
      </c>
      <c r="Z49" s="31">
        <v>16.5</v>
      </c>
      <c r="AA49" s="31">
        <v>16.5</v>
      </c>
      <c r="AB49" s="31">
        <v>16.5</v>
      </c>
      <c r="AC49" s="31">
        <v>16.5</v>
      </c>
      <c r="AD49" s="31">
        <v>16.5</v>
      </c>
      <c r="AE49" s="31">
        <v>16.5</v>
      </c>
      <c r="AF49" s="31">
        <v>16.5</v>
      </c>
      <c r="AG49" s="31">
        <v>16.5</v>
      </c>
      <c r="AH49" s="31">
        <v>16.5</v>
      </c>
      <c r="AI49" s="31">
        <v>16.5</v>
      </c>
      <c r="AJ49" s="31">
        <v>16.5</v>
      </c>
    </row>
    <row r="50" spans="1:36" ht="18">
      <c r="A50" s="48"/>
      <c r="B50" s="21" t="s">
        <v>116</v>
      </c>
      <c r="C50" s="21" t="s">
        <v>155</v>
      </c>
      <c r="D50" s="23" t="s">
        <v>149</v>
      </c>
      <c r="E50" s="23" t="s">
        <v>182</v>
      </c>
      <c r="F50" s="31">
        <v>0.56000000000000005</v>
      </c>
      <c r="G50" s="31">
        <v>0.56000000000000005</v>
      </c>
      <c r="H50" s="31">
        <v>0.56000000000000005</v>
      </c>
      <c r="I50" s="31">
        <v>0.56000000000000005</v>
      </c>
      <c r="J50" s="31">
        <v>0.56000000000000005</v>
      </c>
      <c r="K50" s="31">
        <v>0.56000000000000005</v>
      </c>
      <c r="L50" s="31">
        <v>0.56000000000000005</v>
      </c>
      <c r="M50" s="31">
        <v>0.56000000000000005</v>
      </c>
      <c r="N50" s="31">
        <v>0.56000000000000005</v>
      </c>
      <c r="O50" s="31">
        <v>0.56000000000000005</v>
      </c>
      <c r="P50" s="31">
        <v>0.56000000000000005</v>
      </c>
      <c r="Q50" s="31">
        <v>0.56000000000000005</v>
      </c>
      <c r="R50" s="31">
        <v>0.56000000000000005</v>
      </c>
      <c r="S50" s="31">
        <v>0.56000000000000005</v>
      </c>
      <c r="T50" s="31">
        <v>0.56000000000000005</v>
      </c>
      <c r="U50" s="31">
        <v>0.56000000000000005</v>
      </c>
      <c r="V50" s="31">
        <v>0.56000000000000005</v>
      </c>
      <c r="W50" s="31">
        <v>0.56000000000000005</v>
      </c>
      <c r="X50" s="31">
        <v>0.56000000000000005</v>
      </c>
      <c r="Y50" s="31">
        <v>0.56000000000000005</v>
      </c>
      <c r="Z50" s="31">
        <v>0.56000000000000005</v>
      </c>
      <c r="AA50" s="31">
        <v>0.56000000000000005</v>
      </c>
      <c r="AB50" s="31">
        <v>0.56000000000000005</v>
      </c>
      <c r="AC50" s="31">
        <v>0.56000000000000005</v>
      </c>
      <c r="AD50" s="31">
        <v>0.56000000000000005</v>
      </c>
      <c r="AE50" s="31">
        <v>0.56000000000000005</v>
      </c>
      <c r="AF50" s="31">
        <v>0.56000000000000005</v>
      </c>
      <c r="AG50" s="31">
        <v>0.56000000000000005</v>
      </c>
      <c r="AH50" s="31">
        <v>0.56000000000000005</v>
      </c>
      <c r="AI50" s="31">
        <v>0.56000000000000005</v>
      </c>
      <c r="AJ50" s="31">
        <v>0.56000000000000005</v>
      </c>
    </row>
    <row r="51" spans="1:36">
      <c r="A51" s="48"/>
      <c r="D51" s="23"/>
      <c r="E51" s="23"/>
    </row>
    <row r="52" spans="1:36" s="43" customFormat="1">
      <c r="A52" s="47"/>
      <c r="B52" s="17" t="s">
        <v>30</v>
      </c>
      <c r="C52" s="17" t="s">
        <v>42</v>
      </c>
      <c r="D52" s="26"/>
      <c r="E52" s="26"/>
      <c r="F52" s="35"/>
      <c r="G52" s="50"/>
      <c r="H52" s="50"/>
      <c r="I52" s="50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50"/>
      <c r="AE52" s="50"/>
      <c r="AF52" s="50"/>
      <c r="AG52" s="50"/>
      <c r="AH52" s="50"/>
      <c r="AI52" s="50"/>
      <c r="AJ52" s="50"/>
    </row>
    <row r="53" spans="1:36" s="43" customFormat="1">
      <c r="A53" s="47"/>
      <c r="B53" s="17" t="s">
        <v>21</v>
      </c>
      <c r="C53" s="17" t="s">
        <v>23</v>
      </c>
      <c r="D53" s="26" t="s">
        <v>28</v>
      </c>
      <c r="E53" s="26" t="s">
        <v>178</v>
      </c>
      <c r="F53" s="35">
        <v>1990</v>
      </c>
      <c r="G53" s="35">
        <v>1991</v>
      </c>
      <c r="H53" s="35">
        <v>1992</v>
      </c>
      <c r="I53" s="35">
        <v>1993</v>
      </c>
      <c r="J53" s="35">
        <v>1994</v>
      </c>
      <c r="K53" s="35">
        <v>1995</v>
      </c>
      <c r="L53" s="35">
        <v>1996</v>
      </c>
      <c r="M53" s="35">
        <v>1997</v>
      </c>
      <c r="N53" s="35">
        <v>1998</v>
      </c>
      <c r="O53" s="35">
        <v>1999</v>
      </c>
      <c r="P53" s="35">
        <v>2000</v>
      </c>
      <c r="Q53" s="35">
        <v>2001</v>
      </c>
      <c r="R53" s="35">
        <v>2002</v>
      </c>
      <c r="S53" s="35">
        <v>2003</v>
      </c>
      <c r="T53" s="35">
        <v>2004</v>
      </c>
      <c r="U53" s="35">
        <v>2005</v>
      </c>
      <c r="V53" s="35">
        <v>2006</v>
      </c>
      <c r="W53" s="35">
        <v>2007</v>
      </c>
      <c r="X53" s="35">
        <v>2008</v>
      </c>
      <c r="Y53" s="35">
        <v>2009</v>
      </c>
      <c r="Z53" s="35">
        <v>2010</v>
      </c>
      <c r="AA53" s="35">
        <v>2011</v>
      </c>
      <c r="AB53" s="35">
        <v>2012</v>
      </c>
      <c r="AC53" s="35">
        <v>2013</v>
      </c>
      <c r="AD53" s="35">
        <v>2014</v>
      </c>
      <c r="AE53" s="35">
        <v>2015</v>
      </c>
      <c r="AF53" s="35">
        <v>2016</v>
      </c>
      <c r="AG53" s="35">
        <v>2017</v>
      </c>
      <c r="AH53" s="35">
        <v>2018</v>
      </c>
      <c r="AI53" s="35">
        <v>2019</v>
      </c>
      <c r="AJ53" s="35">
        <v>2020</v>
      </c>
    </row>
    <row r="54" spans="1:36" ht="18">
      <c r="A54" s="48"/>
      <c r="B54" s="21" t="s">
        <v>150</v>
      </c>
      <c r="C54" s="21" t="s">
        <v>33</v>
      </c>
      <c r="D54" s="23" t="s">
        <v>120</v>
      </c>
      <c r="E54" s="23" t="s">
        <v>182</v>
      </c>
      <c r="F54" s="31">
        <v>100</v>
      </c>
      <c r="G54" s="31">
        <v>100</v>
      </c>
      <c r="H54" s="31">
        <v>100</v>
      </c>
      <c r="I54" s="31">
        <v>100</v>
      </c>
      <c r="J54" s="31">
        <v>100</v>
      </c>
      <c r="K54" s="31">
        <v>100</v>
      </c>
      <c r="L54" s="31">
        <v>100</v>
      </c>
      <c r="M54" s="31">
        <v>100</v>
      </c>
      <c r="N54" s="31">
        <v>100</v>
      </c>
      <c r="O54" s="31">
        <v>100</v>
      </c>
      <c r="P54" s="31">
        <v>100</v>
      </c>
      <c r="Q54" s="31">
        <v>100</v>
      </c>
      <c r="R54" s="31">
        <v>100</v>
      </c>
      <c r="S54" s="31">
        <v>100</v>
      </c>
      <c r="T54" s="31">
        <v>100</v>
      </c>
      <c r="U54" s="31">
        <v>100</v>
      </c>
      <c r="V54" s="31">
        <v>100</v>
      </c>
      <c r="W54" s="31">
        <v>100</v>
      </c>
      <c r="X54" s="31">
        <v>100</v>
      </c>
      <c r="Y54" s="31">
        <v>100</v>
      </c>
      <c r="Z54" s="31">
        <v>100</v>
      </c>
      <c r="AA54" s="31">
        <v>100</v>
      </c>
      <c r="AB54" s="31">
        <v>100</v>
      </c>
      <c r="AC54" s="31">
        <v>100</v>
      </c>
      <c r="AD54" s="31">
        <v>100</v>
      </c>
      <c r="AE54" s="31">
        <v>100</v>
      </c>
      <c r="AF54" s="31">
        <v>100</v>
      </c>
      <c r="AG54" s="31">
        <v>100</v>
      </c>
      <c r="AH54" s="31">
        <v>100</v>
      </c>
      <c r="AI54" s="31">
        <v>100</v>
      </c>
      <c r="AJ54" s="31">
        <v>100</v>
      </c>
    </row>
    <row r="55" spans="1:36" ht="18">
      <c r="A55" s="48"/>
      <c r="B55" s="21" t="s">
        <v>151</v>
      </c>
      <c r="C55" s="21" t="s">
        <v>33</v>
      </c>
      <c r="D55" s="23" t="s">
        <v>61</v>
      </c>
      <c r="E55" s="23"/>
      <c r="F55" s="31">
        <v>1356.48</v>
      </c>
      <c r="G55" s="31">
        <v>1356.48</v>
      </c>
      <c r="H55" s="31">
        <v>1356.48</v>
      </c>
      <c r="I55" s="31">
        <v>1356.48</v>
      </c>
      <c r="J55" s="31">
        <v>1356.48</v>
      </c>
      <c r="K55" s="31">
        <v>1356.48</v>
      </c>
      <c r="L55" s="31">
        <v>1356.48</v>
      </c>
      <c r="M55" s="31">
        <v>1356.48</v>
      </c>
      <c r="N55" s="31">
        <v>1356.48</v>
      </c>
      <c r="O55" s="31">
        <v>1114.25</v>
      </c>
      <c r="P55" s="31">
        <v>1114.25</v>
      </c>
      <c r="Q55" s="31">
        <v>1114.25</v>
      </c>
      <c r="R55" s="31">
        <v>484.46</v>
      </c>
      <c r="S55" s="31">
        <v>484.46</v>
      </c>
      <c r="T55" s="31">
        <v>484.46</v>
      </c>
      <c r="U55" s="31">
        <v>484.46</v>
      </c>
      <c r="V55" s="31">
        <v>484.46</v>
      </c>
      <c r="W55" s="31">
        <v>484.46</v>
      </c>
      <c r="X55" s="31">
        <v>484.46</v>
      </c>
      <c r="Y55" s="31">
        <v>251.92</v>
      </c>
      <c r="Z55" s="31">
        <v>339.4762366634335</v>
      </c>
      <c r="AA55" s="31">
        <v>373.42386032977691</v>
      </c>
      <c r="AB55" s="31">
        <v>290.97963142580016</v>
      </c>
      <c r="AC55" s="31">
        <v>378.27352085354022</v>
      </c>
      <c r="AD55" s="31">
        <v>223.08438409311344</v>
      </c>
      <c r="AE55" s="31">
        <v>329.77691561590689</v>
      </c>
      <c r="AF55" s="31">
        <v>329.77691561590689</v>
      </c>
      <c r="AG55" s="31">
        <v>332.8322017458778</v>
      </c>
      <c r="AH55" s="31">
        <v>372.6964112512124</v>
      </c>
      <c r="AI55" s="31">
        <v>224.53928225024248</v>
      </c>
      <c r="AJ55" s="31">
        <v>224.53928225024248</v>
      </c>
    </row>
    <row r="56" spans="1:36">
      <c r="A56" s="48"/>
      <c r="B56" s="21" t="s">
        <v>1</v>
      </c>
      <c r="C56" s="21" t="s">
        <v>33</v>
      </c>
      <c r="D56" s="23" t="s">
        <v>120</v>
      </c>
      <c r="E56" s="23" t="s">
        <v>182</v>
      </c>
      <c r="F56" s="31">
        <v>10</v>
      </c>
      <c r="G56" s="31">
        <v>10</v>
      </c>
      <c r="H56" s="31">
        <v>10</v>
      </c>
      <c r="I56" s="31">
        <v>10</v>
      </c>
      <c r="J56" s="31">
        <v>10</v>
      </c>
      <c r="K56" s="31">
        <v>10</v>
      </c>
      <c r="L56" s="31">
        <v>10</v>
      </c>
      <c r="M56" s="31">
        <v>10</v>
      </c>
      <c r="N56" s="31">
        <v>10</v>
      </c>
      <c r="O56" s="31">
        <v>10</v>
      </c>
      <c r="P56" s="31">
        <v>10</v>
      </c>
      <c r="Q56" s="31">
        <v>10</v>
      </c>
      <c r="R56" s="31">
        <v>10</v>
      </c>
      <c r="S56" s="31">
        <v>10</v>
      </c>
      <c r="T56" s="31">
        <v>10</v>
      </c>
      <c r="U56" s="31">
        <v>10</v>
      </c>
      <c r="V56" s="31">
        <v>10</v>
      </c>
      <c r="W56" s="31">
        <v>10</v>
      </c>
      <c r="X56" s="31">
        <v>10</v>
      </c>
      <c r="Y56" s="31">
        <v>10</v>
      </c>
      <c r="Z56" s="31">
        <v>10</v>
      </c>
      <c r="AA56" s="31">
        <v>10</v>
      </c>
      <c r="AB56" s="31">
        <v>10</v>
      </c>
      <c r="AC56" s="31">
        <v>10</v>
      </c>
      <c r="AD56" s="31">
        <v>10</v>
      </c>
      <c r="AE56" s="31">
        <v>10</v>
      </c>
      <c r="AF56" s="31">
        <v>10</v>
      </c>
      <c r="AG56" s="31">
        <v>10</v>
      </c>
      <c r="AH56" s="31">
        <v>10</v>
      </c>
      <c r="AI56" s="31">
        <v>10</v>
      </c>
      <c r="AJ56" s="31">
        <v>10</v>
      </c>
    </row>
    <row r="57" spans="1:36">
      <c r="A57" s="48"/>
      <c r="B57" s="21" t="s">
        <v>0</v>
      </c>
      <c r="C57" s="21" t="s">
        <v>33</v>
      </c>
      <c r="D57" s="23" t="s">
        <v>120</v>
      </c>
      <c r="E57" s="23" t="s">
        <v>182</v>
      </c>
      <c r="F57" s="31">
        <v>40</v>
      </c>
      <c r="G57" s="31">
        <v>40</v>
      </c>
      <c r="H57" s="31">
        <v>40</v>
      </c>
      <c r="I57" s="31">
        <v>40</v>
      </c>
      <c r="J57" s="31">
        <v>40</v>
      </c>
      <c r="K57" s="31">
        <v>40</v>
      </c>
      <c r="L57" s="31">
        <v>40</v>
      </c>
      <c r="M57" s="31">
        <v>40</v>
      </c>
      <c r="N57" s="31">
        <v>40</v>
      </c>
      <c r="O57" s="31">
        <v>40</v>
      </c>
      <c r="P57" s="31">
        <v>40</v>
      </c>
      <c r="Q57" s="31">
        <v>40</v>
      </c>
      <c r="R57" s="31">
        <v>40</v>
      </c>
      <c r="S57" s="31">
        <v>40</v>
      </c>
      <c r="T57" s="31">
        <v>40</v>
      </c>
      <c r="U57" s="31">
        <v>40</v>
      </c>
      <c r="V57" s="31">
        <v>40</v>
      </c>
      <c r="W57" s="31">
        <v>40</v>
      </c>
      <c r="X57" s="31">
        <v>40</v>
      </c>
      <c r="Y57" s="31">
        <v>40</v>
      </c>
      <c r="Z57" s="31">
        <v>40</v>
      </c>
      <c r="AA57" s="31">
        <v>40</v>
      </c>
      <c r="AB57" s="31">
        <v>40</v>
      </c>
      <c r="AC57" s="31">
        <v>40</v>
      </c>
      <c r="AD57" s="31">
        <v>40</v>
      </c>
      <c r="AE57" s="31">
        <v>40</v>
      </c>
      <c r="AF57" s="31">
        <v>40</v>
      </c>
      <c r="AG57" s="31">
        <v>40</v>
      </c>
      <c r="AH57" s="31">
        <v>40</v>
      </c>
      <c r="AI57" s="31">
        <v>40</v>
      </c>
      <c r="AJ57" s="31">
        <v>40</v>
      </c>
    </row>
    <row r="58" spans="1:36" ht="18">
      <c r="A58" s="48"/>
      <c r="B58" s="21" t="s">
        <v>152</v>
      </c>
      <c r="D58" s="23"/>
      <c r="E58" s="23"/>
      <c r="F58" s="31" t="s">
        <v>34</v>
      </c>
      <c r="G58" s="31" t="s">
        <v>34</v>
      </c>
      <c r="H58" s="31" t="s">
        <v>34</v>
      </c>
      <c r="I58" s="31" t="s">
        <v>34</v>
      </c>
      <c r="J58" s="31" t="s">
        <v>34</v>
      </c>
      <c r="K58" s="31" t="s">
        <v>34</v>
      </c>
      <c r="L58" s="31" t="s">
        <v>34</v>
      </c>
      <c r="M58" s="31" t="s">
        <v>34</v>
      </c>
      <c r="N58" s="31" t="s">
        <v>34</v>
      </c>
      <c r="O58" s="31" t="s">
        <v>34</v>
      </c>
      <c r="P58" s="31" t="s">
        <v>34</v>
      </c>
      <c r="Q58" s="31" t="s">
        <v>34</v>
      </c>
      <c r="R58" s="31" t="s">
        <v>34</v>
      </c>
      <c r="S58" s="31" t="s">
        <v>34</v>
      </c>
      <c r="T58" s="31" t="s">
        <v>34</v>
      </c>
      <c r="U58" s="31" t="s">
        <v>34</v>
      </c>
      <c r="V58" s="31" t="s">
        <v>34</v>
      </c>
      <c r="W58" s="31" t="s">
        <v>34</v>
      </c>
      <c r="X58" s="31" t="s">
        <v>34</v>
      </c>
      <c r="Y58" s="31" t="s">
        <v>34</v>
      </c>
      <c r="Z58" s="31" t="s">
        <v>34</v>
      </c>
      <c r="AA58" s="31" t="s">
        <v>34</v>
      </c>
      <c r="AB58" s="31" t="s">
        <v>34</v>
      </c>
      <c r="AC58" s="31" t="s">
        <v>34</v>
      </c>
      <c r="AD58" s="31" t="s">
        <v>34</v>
      </c>
      <c r="AE58" s="31" t="s">
        <v>34</v>
      </c>
      <c r="AF58" s="31" t="s">
        <v>34</v>
      </c>
      <c r="AG58" s="31" t="s">
        <v>34</v>
      </c>
      <c r="AH58" s="31" t="s">
        <v>34</v>
      </c>
      <c r="AI58" s="31" t="s">
        <v>34</v>
      </c>
      <c r="AJ58" s="31" t="s">
        <v>34</v>
      </c>
    </row>
    <row r="59" spans="1:36">
      <c r="A59" s="48"/>
      <c r="B59" s="21" t="s">
        <v>2</v>
      </c>
      <c r="C59" s="21" t="s">
        <v>33</v>
      </c>
      <c r="D59" s="23" t="s">
        <v>120</v>
      </c>
      <c r="E59" s="23" t="s">
        <v>182</v>
      </c>
      <c r="F59" s="31">
        <v>27.5</v>
      </c>
      <c r="G59" s="31">
        <v>27.5</v>
      </c>
      <c r="H59" s="31">
        <v>27.5</v>
      </c>
      <c r="I59" s="31">
        <v>27.5</v>
      </c>
      <c r="J59" s="31">
        <v>27.5</v>
      </c>
      <c r="K59" s="31">
        <v>27.5</v>
      </c>
      <c r="L59" s="31">
        <v>27.5</v>
      </c>
      <c r="M59" s="31">
        <v>27.5</v>
      </c>
      <c r="N59" s="31">
        <v>27.5</v>
      </c>
      <c r="O59" s="31">
        <v>27.5</v>
      </c>
      <c r="P59" s="31">
        <v>27.5</v>
      </c>
      <c r="Q59" s="31">
        <v>27.5</v>
      </c>
      <c r="R59" s="31">
        <v>27.5</v>
      </c>
      <c r="S59" s="31">
        <v>27.5</v>
      </c>
      <c r="T59" s="31">
        <v>27.5</v>
      </c>
      <c r="U59" s="31">
        <v>27.5</v>
      </c>
      <c r="V59" s="31">
        <v>27.5</v>
      </c>
      <c r="W59" s="31">
        <v>27.5</v>
      </c>
      <c r="X59" s="31">
        <v>27.5</v>
      </c>
      <c r="Y59" s="31">
        <v>27.5</v>
      </c>
      <c r="Z59" s="31">
        <v>27.5</v>
      </c>
      <c r="AA59" s="31">
        <v>27.5</v>
      </c>
      <c r="AB59" s="31">
        <v>27.5</v>
      </c>
      <c r="AC59" s="31">
        <v>27.5</v>
      </c>
      <c r="AD59" s="31">
        <v>27.5</v>
      </c>
      <c r="AE59" s="31">
        <v>27.5</v>
      </c>
      <c r="AF59" s="31">
        <v>27.5</v>
      </c>
      <c r="AG59" s="31">
        <v>27.5</v>
      </c>
      <c r="AH59" s="31">
        <v>27.5</v>
      </c>
      <c r="AI59" s="31">
        <v>27.5</v>
      </c>
      <c r="AJ59" s="31">
        <v>27.5</v>
      </c>
    </row>
    <row r="60" spans="1:36" ht="18">
      <c r="A60" s="48"/>
      <c r="B60" s="21" t="s">
        <v>153</v>
      </c>
      <c r="C60" s="21" t="s">
        <v>33</v>
      </c>
      <c r="D60" s="23" t="s">
        <v>120</v>
      </c>
      <c r="E60" s="23" t="s">
        <v>182</v>
      </c>
      <c r="F60" s="31">
        <v>21.5</v>
      </c>
      <c r="G60" s="31">
        <v>21.5</v>
      </c>
      <c r="H60" s="31">
        <v>21.5</v>
      </c>
      <c r="I60" s="31">
        <v>21.5</v>
      </c>
      <c r="J60" s="31">
        <v>21.5</v>
      </c>
      <c r="K60" s="31">
        <v>21.5</v>
      </c>
      <c r="L60" s="31">
        <v>21.5</v>
      </c>
      <c r="M60" s="31">
        <v>21.5</v>
      </c>
      <c r="N60" s="31">
        <v>21.5</v>
      </c>
      <c r="O60" s="31">
        <v>21.5</v>
      </c>
      <c r="P60" s="31">
        <v>21.5</v>
      </c>
      <c r="Q60" s="31">
        <v>21.5</v>
      </c>
      <c r="R60" s="31">
        <v>21.5</v>
      </c>
      <c r="S60" s="31">
        <v>21.5</v>
      </c>
      <c r="T60" s="31">
        <v>21.5</v>
      </c>
      <c r="U60" s="31">
        <v>21.5</v>
      </c>
      <c r="V60" s="31">
        <v>21.5</v>
      </c>
      <c r="W60" s="31">
        <v>21.5</v>
      </c>
      <c r="X60" s="31">
        <v>21.5</v>
      </c>
      <c r="Y60" s="31">
        <v>21.5</v>
      </c>
      <c r="Z60" s="31">
        <v>21.5</v>
      </c>
      <c r="AA60" s="31">
        <v>21.5</v>
      </c>
      <c r="AB60" s="31">
        <v>21.5</v>
      </c>
      <c r="AC60" s="31">
        <v>21.5</v>
      </c>
      <c r="AD60" s="31">
        <v>21.5</v>
      </c>
      <c r="AE60" s="31">
        <v>21.5</v>
      </c>
      <c r="AF60" s="31">
        <v>21.5</v>
      </c>
      <c r="AG60" s="31">
        <v>21.5</v>
      </c>
      <c r="AH60" s="31">
        <v>21.5</v>
      </c>
      <c r="AI60" s="31">
        <v>21.5</v>
      </c>
      <c r="AJ60" s="31">
        <v>21.5</v>
      </c>
    </row>
    <row r="61" spans="1:36" ht="18">
      <c r="A61" s="48"/>
      <c r="B61" s="21" t="s">
        <v>154</v>
      </c>
      <c r="C61" s="21" t="s">
        <v>33</v>
      </c>
      <c r="D61" s="23" t="s">
        <v>120</v>
      </c>
      <c r="E61" s="23" t="s">
        <v>182</v>
      </c>
      <c r="F61" s="31">
        <v>16.5</v>
      </c>
      <c r="G61" s="31">
        <v>16.5</v>
      </c>
      <c r="H61" s="31">
        <v>16.5</v>
      </c>
      <c r="I61" s="31">
        <v>16.5</v>
      </c>
      <c r="J61" s="31">
        <v>16.5</v>
      </c>
      <c r="K61" s="31">
        <v>16.5</v>
      </c>
      <c r="L61" s="31">
        <v>16.5</v>
      </c>
      <c r="M61" s="31">
        <v>16.5</v>
      </c>
      <c r="N61" s="31">
        <v>16.5</v>
      </c>
      <c r="O61" s="31">
        <v>16.5</v>
      </c>
      <c r="P61" s="31">
        <v>16.5</v>
      </c>
      <c r="Q61" s="31">
        <v>16.5</v>
      </c>
      <c r="R61" s="31">
        <v>16.5</v>
      </c>
      <c r="S61" s="31">
        <v>16.5</v>
      </c>
      <c r="T61" s="31">
        <v>16.5</v>
      </c>
      <c r="U61" s="31">
        <v>16.5</v>
      </c>
      <c r="V61" s="31">
        <v>16.5</v>
      </c>
      <c r="W61" s="31">
        <v>16.5</v>
      </c>
      <c r="X61" s="31">
        <v>16.5</v>
      </c>
      <c r="Y61" s="31">
        <v>16.5</v>
      </c>
      <c r="Z61" s="31">
        <v>16.5</v>
      </c>
      <c r="AA61" s="31">
        <v>16.5</v>
      </c>
      <c r="AB61" s="31">
        <v>16.5</v>
      </c>
      <c r="AC61" s="31">
        <v>16.5</v>
      </c>
      <c r="AD61" s="31">
        <v>16.5</v>
      </c>
      <c r="AE61" s="31">
        <v>16.5</v>
      </c>
      <c r="AF61" s="31">
        <v>16.5</v>
      </c>
      <c r="AG61" s="31">
        <v>16.5</v>
      </c>
      <c r="AH61" s="31">
        <v>16.5</v>
      </c>
      <c r="AI61" s="31">
        <v>16.5</v>
      </c>
      <c r="AJ61" s="31">
        <v>16.5</v>
      </c>
    </row>
    <row r="62" spans="1:36" ht="18">
      <c r="A62" s="48"/>
      <c r="B62" s="21" t="s">
        <v>116</v>
      </c>
      <c r="C62" s="21" t="s">
        <v>155</v>
      </c>
      <c r="D62" s="23" t="s">
        <v>149</v>
      </c>
      <c r="E62" s="23" t="s">
        <v>182</v>
      </c>
      <c r="F62" s="31">
        <v>0.56000000000000005</v>
      </c>
      <c r="G62" s="31">
        <v>0.56000000000000005</v>
      </c>
      <c r="H62" s="31">
        <v>0.56000000000000005</v>
      </c>
      <c r="I62" s="31">
        <v>0.56000000000000005</v>
      </c>
      <c r="J62" s="31">
        <v>0.56000000000000005</v>
      </c>
      <c r="K62" s="31">
        <v>0.56000000000000005</v>
      </c>
      <c r="L62" s="31">
        <v>0.56000000000000005</v>
      </c>
      <c r="M62" s="31">
        <v>0.56000000000000005</v>
      </c>
      <c r="N62" s="31">
        <v>0.56000000000000005</v>
      </c>
      <c r="O62" s="31">
        <v>0.56000000000000005</v>
      </c>
      <c r="P62" s="31">
        <v>0.56000000000000005</v>
      </c>
      <c r="Q62" s="31">
        <v>0.56000000000000005</v>
      </c>
      <c r="R62" s="31">
        <v>0.56000000000000005</v>
      </c>
      <c r="S62" s="31">
        <v>0.56000000000000005</v>
      </c>
      <c r="T62" s="31">
        <v>0.56000000000000005</v>
      </c>
      <c r="U62" s="31">
        <v>0.56000000000000005</v>
      </c>
      <c r="V62" s="31">
        <v>0.56000000000000005</v>
      </c>
      <c r="W62" s="31">
        <v>0.56000000000000005</v>
      </c>
      <c r="X62" s="31">
        <v>0.56000000000000005</v>
      </c>
      <c r="Y62" s="31">
        <v>0.56000000000000005</v>
      </c>
      <c r="Z62" s="31">
        <v>0.56000000000000005</v>
      </c>
      <c r="AA62" s="31">
        <v>0.56000000000000005</v>
      </c>
      <c r="AB62" s="31">
        <v>0.56000000000000005</v>
      </c>
      <c r="AC62" s="31">
        <v>0.56000000000000005</v>
      </c>
      <c r="AD62" s="31">
        <v>0.56000000000000005</v>
      </c>
      <c r="AE62" s="31">
        <v>0.56000000000000005</v>
      </c>
      <c r="AF62" s="31">
        <v>0.56000000000000005</v>
      </c>
      <c r="AG62" s="31">
        <v>0.56000000000000005</v>
      </c>
      <c r="AH62" s="31">
        <v>0.56000000000000005</v>
      </c>
      <c r="AI62" s="31">
        <v>0.56000000000000005</v>
      </c>
      <c r="AJ62" s="31">
        <v>0.56000000000000005</v>
      </c>
    </row>
    <row r="63" spans="1:36">
      <c r="A63" s="48"/>
      <c r="D63" s="23"/>
      <c r="E63" s="23"/>
      <c r="G63" s="49"/>
      <c r="H63" s="49"/>
      <c r="I63" s="49"/>
    </row>
    <row r="64" spans="1:36" s="43" customFormat="1">
      <c r="A64" s="47"/>
      <c r="B64" s="17" t="s">
        <v>30</v>
      </c>
      <c r="C64" s="17" t="s">
        <v>26</v>
      </c>
      <c r="D64" s="17"/>
      <c r="E64" s="17"/>
      <c r="F64" s="35"/>
      <c r="G64" s="50"/>
      <c r="H64" s="50"/>
      <c r="I64" s="50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50"/>
      <c r="AE64" s="50"/>
      <c r="AF64" s="50"/>
      <c r="AG64" s="50"/>
      <c r="AH64" s="50"/>
      <c r="AI64" s="50"/>
      <c r="AJ64" s="50"/>
    </row>
    <row r="65" spans="1:36" s="43" customFormat="1">
      <c r="A65" s="47"/>
      <c r="B65" s="17" t="s">
        <v>21</v>
      </c>
      <c r="C65" s="17" t="s">
        <v>23</v>
      </c>
      <c r="D65" s="17" t="s">
        <v>28</v>
      </c>
      <c r="E65" s="17" t="s">
        <v>178</v>
      </c>
      <c r="F65" s="35">
        <v>1990</v>
      </c>
      <c r="G65" s="35">
        <v>1991</v>
      </c>
      <c r="H65" s="35">
        <v>1992</v>
      </c>
      <c r="I65" s="35">
        <v>1993</v>
      </c>
      <c r="J65" s="35">
        <v>1994</v>
      </c>
      <c r="K65" s="35">
        <v>1995</v>
      </c>
      <c r="L65" s="35">
        <v>1996</v>
      </c>
      <c r="M65" s="35">
        <v>1997</v>
      </c>
      <c r="N65" s="35">
        <v>1998</v>
      </c>
      <c r="O65" s="35">
        <v>1999</v>
      </c>
      <c r="P65" s="35">
        <v>2000</v>
      </c>
      <c r="Q65" s="35">
        <v>2001</v>
      </c>
      <c r="R65" s="35">
        <v>2002</v>
      </c>
      <c r="S65" s="35">
        <v>2003</v>
      </c>
      <c r="T65" s="35">
        <v>2004</v>
      </c>
      <c r="U65" s="35">
        <v>2005</v>
      </c>
      <c r="V65" s="35">
        <v>2006</v>
      </c>
      <c r="W65" s="35">
        <v>2007</v>
      </c>
      <c r="X65" s="35">
        <v>2008</v>
      </c>
      <c r="Y65" s="35">
        <v>2009</v>
      </c>
      <c r="Z65" s="35">
        <v>2010</v>
      </c>
      <c r="AA65" s="35">
        <v>2011</v>
      </c>
      <c r="AB65" s="35">
        <v>2012</v>
      </c>
      <c r="AC65" s="35">
        <v>2013</v>
      </c>
      <c r="AD65" s="35">
        <v>2014</v>
      </c>
      <c r="AE65" s="35">
        <v>2015</v>
      </c>
      <c r="AF65" s="35">
        <v>2016</v>
      </c>
      <c r="AG65" s="35">
        <v>2017</v>
      </c>
      <c r="AH65" s="35">
        <v>2018</v>
      </c>
      <c r="AI65" s="35">
        <v>2019</v>
      </c>
      <c r="AJ65" s="35">
        <v>2020</v>
      </c>
    </row>
    <row r="66" spans="1:36" ht="18">
      <c r="A66" s="48"/>
      <c r="B66" s="21" t="s">
        <v>150</v>
      </c>
      <c r="C66" s="21" t="s">
        <v>33</v>
      </c>
      <c r="D66" s="21" t="s">
        <v>149</v>
      </c>
      <c r="E66" s="21" t="s">
        <v>198</v>
      </c>
      <c r="F66" s="31">
        <v>74</v>
      </c>
      <c r="G66" s="31">
        <v>74</v>
      </c>
      <c r="H66" s="31">
        <v>74</v>
      </c>
      <c r="I66" s="31">
        <v>74</v>
      </c>
      <c r="J66" s="31">
        <v>74</v>
      </c>
      <c r="K66" s="31">
        <v>74</v>
      </c>
      <c r="L66" s="31">
        <v>74</v>
      </c>
      <c r="M66" s="31">
        <v>74</v>
      </c>
      <c r="N66" s="31">
        <v>74</v>
      </c>
      <c r="O66" s="31">
        <v>74</v>
      </c>
      <c r="P66" s="31">
        <v>74</v>
      </c>
      <c r="Q66" s="31">
        <v>74</v>
      </c>
      <c r="R66" s="31">
        <v>74</v>
      </c>
      <c r="S66" s="31">
        <v>74</v>
      </c>
      <c r="T66" s="31">
        <v>74</v>
      </c>
      <c r="U66" s="31">
        <v>74</v>
      </c>
      <c r="V66" s="31">
        <v>74</v>
      </c>
      <c r="W66" s="31">
        <v>74</v>
      </c>
      <c r="X66" s="31">
        <v>74</v>
      </c>
      <c r="Y66" s="31">
        <v>74</v>
      </c>
      <c r="Z66" s="31">
        <v>74</v>
      </c>
      <c r="AA66" s="31">
        <v>74</v>
      </c>
      <c r="AB66" s="31">
        <v>74</v>
      </c>
      <c r="AC66" s="31">
        <v>74</v>
      </c>
      <c r="AD66" s="31">
        <v>74</v>
      </c>
      <c r="AE66" s="31">
        <v>74</v>
      </c>
      <c r="AF66" s="31">
        <v>74</v>
      </c>
      <c r="AG66" s="31">
        <v>74</v>
      </c>
      <c r="AH66" s="31">
        <v>74</v>
      </c>
      <c r="AI66" s="31">
        <v>74</v>
      </c>
      <c r="AJ66" s="31">
        <v>74</v>
      </c>
    </row>
    <row r="67" spans="1:36" ht="18">
      <c r="A67" s="48"/>
      <c r="B67" s="21" t="s">
        <v>151</v>
      </c>
      <c r="C67" s="21" t="s">
        <v>33</v>
      </c>
      <c r="D67" s="21" t="s">
        <v>61</v>
      </c>
      <c r="F67" s="31">
        <v>5.5576444631016179E-2</v>
      </c>
      <c r="G67" s="31">
        <v>5.5576444631016179E-2</v>
      </c>
      <c r="H67" s="31">
        <v>5.5576444631016179E-2</v>
      </c>
      <c r="I67" s="31">
        <v>5.568109519742527E-2</v>
      </c>
      <c r="J67" s="31">
        <v>5.56382212654647E-2</v>
      </c>
      <c r="K67" s="31">
        <v>5.7492499564354059E-2</v>
      </c>
      <c r="L67" s="31">
        <v>6.5141247010716122E-2</v>
      </c>
      <c r="M67" s="31">
        <v>7.196045182189352E-2</v>
      </c>
      <c r="N67" s="31">
        <v>8.1707845625570971E-2</v>
      </c>
      <c r="O67" s="31">
        <v>8.8730552907867244E-2</v>
      </c>
      <c r="P67" s="31">
        <v>9.3412457483379188E-2</v>
      </c>
      <c r="Q67" s="31">
        <v>9.8816636517705128E-2</v>
      </c>
      <c r="R67" s="31">
        <v>9.9150859488600349E-2</v>
      </c>
      <c r="S67" s="31">
        <v>0.10105032666686438</v>
      </c>
      <c r="T67" s="31">
        <v>0.10720218580189748</v>
      </c>
      <c r="U67" s="31">
        <v>9.9535932792451778E-2</v>
      </c>
      <c r="V67" s="31">
        <v>0.10545103346363724</v>
      </c>
      <c r="W67" s="31">
        <v>9.5802391408412776E-2</v>
      </c>
      <c r="X67" s="31">
        <v>0.1063537786925841</v>
      </c>
      <c r="Y67" s="31">
        <v>0.11251131745241166</v>
      </c>
      <c r="Z67" s="31">
        <v>0.12703462880040609</v>
      </c>
      <c r="AA67" s="31">
        <v>0.10590054681638512</v>
      </c>
      <c r="AB67" s="31">
        <v>9.9140534136351433E-2</v>
      </c>
      <c r="AC67" s="31">
        <v>9.1874352763964134E-2</v>
      </c>
      <c r="AD67" s="31">
        <v>9.5094839776919807E-2</v>
      </c>
      <c r="AE67" s="31">
        <v>7.935728558742304E-2</v>
      </c>
      <c r="AF67" s="31">
        <v>4.2548017482592862E-2</v>
      </c>
      <c r="AG67" s="31">
        <v>3.2779795468073775E-2</v>
      </c>
      <c r="AH67" s="31">
        <v>4.3883566059228989E-2</v>
      </c>
      <c r="AI67" s="31">
        <v>5.9975809363734964E-2</v>
      </c>
      <c r="AJ67" s="31">
        <v>6.5661768394617126E-2</v>
      </c>
    </row>
    <row r="68" spans="1:36">
      <c r="A68" s="48"/>
      <c r="B68" s="21" t="s">
        <v>1</v>
      </c>
      <c r="C68" s="21" t="s">
        <v>33</v>
      </c>
      <c r="D68" s="21" t="s">
        <v>149</v>
      </c>
      <c r="E68" s="21" t="s">
        <v>198</v>
      </c>
      <c r="F68" s="31">
        <v>23</v>
      </c>
      <c r="G68" s="31">
        <v>23</v>
      </c>
      <c r="H68" s="31">
        <v>23</v>
      </c>
      <c r="I68" s="31">
        <v>23</v>
      </c>
      <c r="J68" s="31">
        <v>23</v>
      </c>
      <c r="K68" s="31">
        <v>23</v>
      </c>
      <c r="L68" s="31">
        <v>23</v>
      </c>
      <c r="M68" s="31">
        <v>23</v>
      </c>
      <c r="N68" s="31">
        <v>23</v>
      </c>
      <c r="O68" s="31">
        <v>23</v>
      </c>
      <c r="P68" s="31">
        <v>23</v>
      </c>
      <c r="Q68" s="31">
        <v>23</v>
      </c>
      <c r="R68" s="31">
        <v>23</v>
      </c>
      <c r="S68" s="31">
        <v>23</v>
      </c>
      <c r="T68" s="31">
        <v>23</v>
      </c>
      <c r="U68" s="31">
        <v>23</v>
      </c>
      <c r="V68" s="31">
        <v>23</v>
      </c>
      <c r="W68" s="31">
        <v>23</v>
      </c>
      <c r="X68" s="31">
        <v>23</v>
      </c>
      <c r="Y68" s="31">
        <v>23</v>
      </c>
      <c r="Z68" s="31">
        <v>23</v>
      </c>
      <c r="AA68" s="31">
        <v>23</v>
      </c>
      <c r="AB68" s="31">
        <v>23</v>
      </c>
      <c r="AC68" s="31">
        <v>23</v>
      </c>
      <c r="AD68" s="31">
        <v>23</v>
      </c>
      <c r="AE68" s="31">
        <v>23</v>
      </c>
      <c r="AF68" s="31">
        <v>23</v>
      </c>
      <c r="AG68" s="31">
        <v>23</v>
      </c>
      <c r="AH68" s="31">
        <v>23</v>
      </c>
      <c r="AI68" s="31">
        <v>23</v>
      </c>
      <c r="AJ68" s="31">
        <v>23</v>
      </c>
    </row>
    <row r="69" spans="1:36">
      <c r="A69" s="48"/>
      <c r="B69" s="21" t="s">
        <v>0</v>
      </c>
      <c r="C69" s="21" t="s">
        <v>33</v>
      </c>
      <c r="D69" s="21" t="s">
        <v>149</v>
      </c>
      <c r="E69" s="21" t="s">
        <v>198</v>
      </c>
      <c r="F69" s="31">
        <v>29</v>
      </c>
      <c r="G69" s="31">
        <v>29</v>
      </c>
      <c r="H69" s="31">
        <v>29</v>
      </c>
      <c r="I69" s="31">
        <v>29</v>
      </c>
      <c r="J69" s="31">
        <v>29</v>
      </c>
      <c r="K69" s="31">
        <v>29</v>
      </c>
      <c r="L69" s="31">
        <v>29</v>
      </c>
      <c r="M69" s="31">
        <v>29</v>
      </c>
      <c r="N69" s="31">
        <v>29</v>
      </c>
      <c r="O69" s="31">
        <v>29</v>
      </c>
      <c r="P69" s="31">
        <v>29</v>
      </c>
      <c r="Q69" s="31">
        <v>29</v>
      </c>
      <c r="R69" s="31">
        <v>29</v>
      </c>
      <c r="S69" s="31">
        <v>29</v>
      </c>
      <c r="T69" s="31">
        <v>29</v>
      </c>
      <c r="U69" s="31">
        <v>29</v>
      </c>
      <c r="V69" s="31">
        <v>29</v>
      </c>
      <c r="W69" s="31">
        <v>29</v>
      </c>
      <c r="X69" s="31">
        <v>29</v>
      </c>
      <c r="Y69" s="31">
        <v>29</v>
      </c>
      <c r="Z69" s="31">
        <v>29</v>
      </c>
      <c r="AA69" s="31">
        <v>29</v>
      </c>
      <c r="AB69" s="31">
        <v>29</v>
      </c>
      <c r="AC69" s="31">
        <v>29</v>
      </c>
      <c r="AD69" s="31">
        <v>29</v>
      </c>
      <c r="AE69" s="31">
        <v>29</v>
      </c>
      <c r="AF69" s="31">
        <v>29</v>
      </c>
      <c r="AG69" s="31">
        <v>29</v>
      </c>
      <c r="AH69" s="31">
        <v>29</v>
      </c>
      <c r="AI69" s="31">
        <v>29</v>
      </c>
      <c r="AJ69" s="31">
        <v>29</v>
      </c>
    </row>
    <row r="70" spans="1:36" ht="18">
      <c r="A70" s="48"/>
      <c r="B70" s="21" t="s">
        <v>152</v>
      </c>
      <c r="F70" s="31" t="s">
        <v>34</v>
      </c>
      <c r="G70" s="31" t="s">
        <v>34</v>
      </c>
      <c r="H70" s="31" t="s">
        <v>34</v>
      </c>
      <c r="I70" s="31" t="s">
        <v>34</v>
      </c>
      <c r="J70" s="31" t="s">
        <v>34</v>
      </c>
      <c r="K70" s="31" t="s">
        <v>34</v>
      </c>
      <c r="L70" s="31" t="s">
        <v>34</v>
      </c>
      <c r="M70" s="31" t="s">
        <v>34</v>
      </c>
      <c r="N70" s="31" t="s">
        <v>34</v>
      </c>
      <c r="O70" s="31" t="s">
        <v>34</v>
      </c>
      <c r="P70" s="31" t="s">
        <v>34</v>
      </c>
      <c r="Q70" s="31" t="s">
        <v>34</v>
      </c>
      <c r="R70" s="31" t="s">
        <v>34</v>
      </c>
      <c r="S70" s="31" t="s">
        <v>34</v>
      </c>
      <c r="T70" s="31" t="s">
        <v>34</v>
      </c>
      <c r="U70" s="31" t="s">
        <v>34</v>
      </c>
      <c r="V70" s="31" t="s">
        <v>34</v>
      </c>
      <c r="W70" s="31" t="s">
        <v>34</v>
      </c>
      <c r="X70" s="31" t="s">
        <v>34</v>
      </c>
      <c r="Y70" s="31" t="s">
        <v>34</v>
      </c>
      <c r="Z70" s="31" t="s">
        <v>34</v>
      </c>
      <c r="AA70" s="31" t="s">
        <v>34</v>
      </c>
      <c r="AB70" s="31" t="s">
        <v>34</v>
      </c>
      <c r="AC70" s="31" t="s">
        <v>34</v>
      </c>
      <c r="AD70" s="31" t="s">
        <v>34</v>
      </c>
      <c r="AE70" s="31" t="s">
        <v>34</v>
      </c>
      <c r="AF70" s="31" t="s">
        <v>34</v>
      </c>
      <c r="AG70" s="31" t="s">
        <v>34</v>
      </c>
      <c r="AH70" s="31" t="s">
        <v>34</v>
      </c>
      <c r="AI70" s="31" t="s">
        <v>34</v>
      </c>
      <c r="AJ70" s="31" t="s">
        <v>34</v>
      </c>
    </row>
    <row r="71" spans="1:36">
      <c r="A71" s="48"/>
      <c r="B71" s="21" t="s">
        <v>2</v>
      </c>
      <c r="C71" s="21" t="s">
        <v>33</v>
      </c>
      <c r="D71" s="21" t="s">
        <v>149</v>
      </c>
      <c r="E71" s="21" t="s">
        <v>198</v>
      </c>
      <c r="F71" s="31">
        <v>0.78</v>
      </c>
      <c r="G71" s="31">
        <v>0.78</v>
      </c>
      <c r="H71" s="31">
        <v>0.78</v>
      </c>
      <c r="I71" s="31">
        <v>0.78</v>
      </c>
      <c r="J71" s="31">
        <v>0.78</v>
      </c>
      <c r="K71" s="31">
        <v>0.78</v>
      </c>
      <c r="L71" s="31">
        <v>0.78</v>
      </c>
      <c r="M71" s="31">
        <v>0.78</v>
      </c>
      <c r="N71" s="31">
        <v>0.78</v>
      </c>
      <c r="O71" s="31">
        <v>0.78</v>
      </c>
      <c r="P71" s="31">
        <v>0.78</v>
      </c>
      <c r="Q71" s="31">
        <v>0.78</v>
      </c>
      <c r="R71" s="31">
        <v>0.78</v>
      </c>
      <c r="S71" s="31">
        <v>0.78</v>
      </c>
      <c r="T71" s="31">
        <v>0.78</v>
      </c>
      <c r="U71" s="31">
        <v>0.78</v>
      </c>
      <c r="V71" s="31">
        <v>0.78</v>
      </c>
      <c r="W71" s="31">
        <v>0.78</v>
      </c>
      <c r="X71" s="31">
        <v>0.78</v>
      </c>
      <c r="Y71" s="31">
        <v>0.78</v>
      </c>
      <c r="Z71" s="31">
        <v>0.78</v>
      </c>
      <c r="AA71" s="31">
        <v>0.78</v>
      </c>
      <c r="AB71" s="31">
        <v>0.78</v>
      </c>
      <c r="AC71" s="31">
        <v>0.78</v>
      </c>
      <c r="AD71" s="31">
        <v>0.78</v>
      </c>
      <c r="AE71" s="31">
        <v>0.78</v>
      </c>
      <c r="AF71" s="31">
        <v>0.78</v>
      </c>
      <c r="AG71" s="31">
        <v>0.78</v>
      </c>
      <c r="AH71" s="31">
        <v>0.78</v>
      </c>
      <c r="AI71" s="31">
        <v>0.78</v>
      </c>
      <c r="AJ71" s="31">
        <v>0.78</v>
      </c>
    </row>
    <row r="72" spans="1:36" ht="18">
      <c r="A72" s="48"/>
      <c r="B72" s="21" t="s">
        <v>153</v>
      </c>
      <c r="C72" s="21" t="s">
        <v>33</v>
      </c>
      <c r="D72" s="21" t="s">
        <v>149</v>
      </c>
      <c r="E72" s="21" t="s">
        <v>198</v>
      </c>
      <c r="F72" s="31">
        <v>0.78</v>
      </c>
      <c r="G72" s="31">
        <v>0.78</v>
      </c>
      <c r="H72" s="31">
        <v>0.78</v>
      </c>
      <c r="I72" s="31">
        <v>0.78</v>
      </c>
      <c r="J72" s="31">
        <v>0.78</v>
      </c>
      <c r="K72" s="31">
        <v>0.78</v>
      </c>
      <c r="L72" s="31">
        <v>0.78</v>
      </c>
      <c r="M72" s="31">
        <v>0.78</v>
      </c>
      <c r="N72" s="31">
        <v>0.78</v>
      </c>
      <c r="O72" s="31">
        <v>0.78</v>
      </c>
      <c r="P72" s="31">
        <v>0.78</v>
      </c>
      <c r="Q72" s="31">
        <v>0.78</v>
      </c>
      <c r="R72" s="31">
        <v>0.78</v>
      </c>
      <c r="S72" s="31">
        <v>0.78</v>
      </c>
      <c r="T72" s="31">
        <v>0.78</v>
      </c>
      <c r="U72" s="31">
        <v>0.78</v>
      </c>
      <c r="V72" s="31">
        <v>0.78</v>
      </c>
      <c r="W72" s="31">
        <v>0.78</v>
      </c>
      <c r="X72" s="31">
        <v>0.78</v>
      </c>
      <c r="Y72" s="31">
        <v>0.78</v>
      </c>
      <c r="Z72" s="31">
        <v>0.78</v>
      </c>
      <c r="AA72" s="31">
        <v>0.78</v>
      </c>
      <c r="AB72" s="31">
        <v>0.78</v>
      </c>
      <c r="AC72" s="31">
        <v>0.78</v>
      </c>
      <c r="AD72" s="31">
        <v>0.78</v>
      </c>
      <c r="AE72" s="31">
        <v>0.78</v>
      </c>
      <c r="AF72" s="31">
        <v>0.78</v>
      </c>
      <c r="AG72" s="31">
        <v>0.78</v>
      </c>
      <c r="AH72" s="31">
        <v>0.78</v>
      </c>
      <c r="AI72" s="31">
        <v>0.78</v>
      </c>
      <c r="AJ72" s="31">
        <v>0.78</v>
      </c>
    </row>
    <row r="73" spans="1:36" ht="18">
      <c r="A73" s="48"/>
      <c r="B73" s="21" t="s">
        <v>154</v>
      </c>
      <c r="C73" s="21" t="s">
        <v>33</v>
      </c>
      <c r="D73" s="21" t="s">
        <v>149</v>
      </c>
      <c r="E73" s="21" t="s">
        <v>198</v>
      </c>
      <c r="F73" s="31">
        <v>0.78</v>
      </c>
      <c r="G73" s="31">
        <v>0.78</v>
      </c>
      <c r="H73" s="31">
        <v>0.78</v>
      </c>
      <c r="I73" s="31">
        <v>0.78</v>
      </c>
      <c r="J73" s="31">
        <v>0.78</v>
      </c>
      <c r="K73" s="31">
        <v>0.78</v>
      </c>
      <c r="L73" s="31">
        <v>0.78</v>
      </c>
      <c r="M73" s="31">
        <v>0.78</v>
      </c>
      <c r="N73" s="31">
        <v>0.78</v>
      </c>
      <c r="O73" s="31">
        <v>0.78</v>
      </c>
      <c r="P73" s="31">
        <v>0.78</v>
      </c>
      <c r="Q73" s="31">
        <v>0.78</v>
      </c>
      <c r="R73" s="31">
        <v>0.78</v>
      </c>
      <c r="S73" s="31">
        <v>0.78</v>
      </c>
      <c r="T73" s="31">
        <v>0.78</v>
      </c>
      <c r="U73" s="31">
        <v>0.78</v>
      </c>
      <c r="V73" s="31">
        <v>0.78</v>
      </c>
      <c r="W73" s="31">
        <v>0.78</v>
      </c>
      <c r="X73" s="31">
        <v>0.78</v>
      </c>
      <c r="Y73" s="31">
        <v>0.78</v>
      </c>
      <c r="Z73" s="31">
        <v>0.78</v>
      </c>
      <c r="AA73" s="31">
        <v>0.78</v>
      </c>
      <c r="AB73" s="31">
        <v>0.78</v>
      </c>
      <c r="AC73" s="31">
        <v>0.78</v>
      </c>
      <c r="AD73" s="31">
        <v>0.78</v>
      </c>
      <c r="AE73" s="31">
        <v>0.78</v>
      </c>
      <c r="AF73" s="31">
        <v>0.78</v>
      </c>
      <c r="AG73" s="31">
        <v>0.78</v>
      </c>
      <c r="AH73" s="31">
        <v>0.78</v>
      </c>
      <c r="AI73" s="31">
        <v>0.78</v>
      </c>
      <c r="AJ73" s="31">
        <v>0.78</v>
      </c>
    </row>
    <row r="74" spans="1:36" ht="18">
      <c r="A74" s="48"/>
      <c r="B74" s="21" t="s">
        <v>116</v>
      </c>
      <c r="C74" s="21" t="s">
        <v>155</v>
      </c>
      <c r="D74" s="21" t="s">
        <v>149</v>
      </c>
      <c r="E74" s="21" t="s">
        <v>198</v>
      </c>
      <c r="F74" s="31">
        <v>0.04</v>
      </c>
      <c r="G74" s="31">
        <v>0.04</v>
      </c>
      <c r="H74" s="31">
        <v>0.04</v>
      </c>
      <c r="I74" s="31">
        <v>0.04</v>
      </c>
      <c r="J74" s="31">
        <v>0.04</v>
      </c>
      <c r="K74" s="31">
        <v>0.04</v>
      </c>
      <c r="L74" s="31">
        <v>0.04</v>
      </c>
      <c r="M74" s="31">
        <v>0.04</v>
      </c>
      <c r="N74" s="31">
        <v>0.04</v>
      </c>
      <c r="O74" s="31">
        <v>0.04</v>
      </c>
      <c r="P74" s="31">
        <v>0.04</v>
      </c>
      <c r="Q74" s="31">
        <v>0.04</v>
      </c>
      <c r="R74" s="31">
        <v>0.04</v>
      </c>
      <c r="S74" s="31">
        <v>0.04</v>
      </c>
      <c r="T74" s="31">
        <v>0.04</v>
      </c>
      <c r="U74" s="31">
        <v>0.04</v>
      </c>
      <c r="V74" s="31">
        <v>0.04</v>
      </c>
      <c r="W74" s="31">
        <v>0.04</v>
      </c>
      <c r="X74" s="31">
        <v>0.04</v>
      </c>
      <c r="Y74" s="31">
        <v>0.04</v>
      </c>
      <c r="Z74" s="31">
        <v>0.04</v>
      </c>
      <c r="AA74" s="31">
        <v>0.04</v>
      </c>
      <c r="AB74" s="31">
        <v>0.04</v>
      </c>
      <c r="AC74" s="31">
        <v>0.04</v>
      </c>
      <c r="AD74" s="31">
        <v>0.04</v>
      </c>
      <c r="AE74" s="31">
        <v>0.04</v>
      </c>
      <c r="AF74" s="31">
        <v>0.04</v>
      </c>
      <c r="AG74" s="31">
        <v>0.04</v>
      </c>
      <c r="AH74" s="31">
        <v>0.04</v>
      </c>
      <c r="AI74" s="31">
        <v>0.04</v>
      </c>
      <c r="AJ74" s="31">
        <v>0.04</v>
      </c>
    </row>
    <row r="75" spans="1:36">
      <c r="A75" s="48"/>
    </row>
    <row r="76" spans="1:36" s="43" customFormat="1">
      <c r="A76" s="47"/>
      <c r="B76" s="17" t="s">
        <v>30</v>
      </c>
      <c r="C76" s="17" t="s">
        <v>44</v>
      </c>
      <c r="D76" s="17"/>
      <c r="E76" s="17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50"/>
      <c r="AE76" s="50"/>
      <c r="AF76" s="50"/>
      <c r="AG76" s="50"/>
      <c r="AH76" s="50"/>
      <c r="AI76" s="50"/>
      <c r="AJ76" s="50"/>
    </row>
    <row r="77" spans="1:36" s="43" customFormat="1">
      <c r="A77" s="47"/>
      <c r="B77" s="17" t="s">
        <v>21</v>
      </c>
      <c r="C77" s="17" t="s">
        <v>23</v>
      </c>
      <c r="D77" s="17" t="s">
        <v>28</v>
      </c>
      <c r="E77" s="17" t="s">
        <v>178</v>
      </c>
      <c r="F77" s="35">
        <v>1990</v>
      </c>
      <c r="G77" s="35">
        <v>1991</v>
      </c>
      <c r="H77" s="35">
        <v>1992</v>
      </c>
      <c r="I77" s="35">
        <v>1993</v>
      </c>
      <c r="J77" s="35">
        <v>1994</v>
      </c>
      <c r="K77" s="35">
        <v>1995</v>
      </c>
      <c r="L77" s="35">
        <v>1996</v>
      </c>
      <c r="M77" s="35">
        <v>1997</v>
      </c>
      <c r="N77" s="35">
        <v>1998</v>
      </c>
      <c r="O77" s="35">
        <v>1999</v>
      </c>
      <c r="P77" s="35">
        <v>2000</v>
      </c>
      <c r="Q77" s="35">
        <v>2001</v>
      </c>
      <c r="R77" s="35">
        <v>2002</v>
      </c>
      <c r="S77" s="35">
        <v>2003</v>
      </c>
      <c r="T77" s="35">
        <v>2004</v>
      </c>
      <c r="U77" s="35">
        <v>2005</v>
      </c>
      <c r="V77" s="35">
        <v>2006</v>
      </c>
      <c r="W77" s="35">
        <v>2007</v>
      </c>
      <c r="X77" s="35">
        <v>2008</v>
      </c>
      <c r="Y77" s="35">
        <v>2009</v>
      </c>
      <c r="Z77" s="35">
        <v>2010</v>
      </c>
      <c r="AA77" s="35">
        <v>2011</v>
      </c>
      <c r="AB77" s="35">
        <v>2012</v>
      </c>
      <c r="AC77" s="35">
        <v>2013</v>
      </c>
      <c r="AD77" s="35">
        <v>2014</v>
      </c>
      <c r="AE77" s="35">
        <v>2015</v>
      </c>
      <c r="AF77" s="35">
        <v>2016</v>
      </c>
      <c r="AG77" s="35">
        <v>2017</v>
      </c>
      <c r="AH77" s="35">
        <v>2018</v>
      </c>
      <c r="AI77" s="35">
        <v>2019</v>
      </c>
      <c r="AJ77" s="35">
        <v>2020</v>
      </c>
    </row>
    <row r="78" spans="1:36" ht="18">
      <c r="A78" s="48"/>
      <c r="B78" s="21" t="s">
        <v>150</v>
      </c>
      <c r="C78" s="21" t="s">
        <v>33</v>
      </c>
      <c r="D78" s="21" t="s">
        <v>149</v>
      </c>
      <c r="E78" s="21" t="s">
        <v>198</v>
      </c>
      <c r="F78" s="31">
        <v>74</v>
      </c>
      <c r="G78" s="31">
        <v>74</v>
      </c>
      <c r="H78" s="31">
        <v>74</v>
      </c>
      <c r="I78" s="31">
        <v>74</v>
      </c>
      <c r="J78" s="31">
        <v>74</v>
      </c>
      <c r="K78" s="31">
        <v>74</v>
      </c>
      <c r="L78" s="31">
        <v>74</v>
      </c>
      <c r="M78" s="31">
        <v>74</v>
      </c>
      <c r="N78" s="31">
        <v>74</v>
      </c>
      <c r="O78" s="31">
        <v>74</v>
      </c>
      <c r="P78" s="31">
        <v>74</v>
      </c>
      <c r="Q78" s="31">
        <v>74</v>
      </c>
      <c r="R78" s="31">
        <v>74</v>
      </c>
      <c r="S78" s="31">
        <v>74</v>
      </c>
      <c r="T78" s="31">
        <v>74</v>
      </c>
      <c r="U78" s="31">
        <v>74</v>
      </c>
      <c r="V78" s="31">
        <v>74</v>
      </c>
      <c r="W78" s="31">
        <v>74</v>
      </c>
      <c r="X78" s="31">
        <v>74</v>
      </c>
      <c r="Y78" s="31">
        <v>74</v>
      </c>
      <c r="Z78" s="31">
        <v>74</v>
      </c>
      <c r="AA78" s="31">
        <v>74</v>
      </c>
      <c r="AB78" s="31">
        <v>74</v>
      </c>
      <c r="AC78" s="31">
        <v>74</v>
      </c>
      <c r="AD78" s="31">
        <v>74</v>
      </c>
      <c r="AE78" s="31">
        <v>74</v>
      </c>
      <c r="AF78" s="31">
        <v>74</v>
      </c>
      <c r="AG78" s="31">
        <v>74</v>
      </c>
      <c r="AH78" s="31">
        <v>74</v>
      </c>
      <c r="AI78" s="31">
        <v>74</v>
      </c>
      <c r="AJ78" s="31">
        <v>74</v>
      </c>
    </row>
    <row r="79" spans="1:36" ht="18">
      <c r="A79" s="48"/>
      <c r="B79" s="21" t="s">
        <v>151</v>
      </c>
      <c r="C79" s="21" t="s">
        <v>33</v>
      </c>
      <c r="D79" s="21" t="s">
        <v>149</v>
      </c>
      <c r="E79" s="21" t="s">
        <v>198</v>
      </c>
      <c r="F79" s="31">
        <v>0.67</v>
      </c>
      <c r="G79" s="31">
        <v>0.67</v>
      </c>
      <c r="H79" s="31">
        <v>0.67</v>
      </c>
      <c r="I79" s="31">
        <v>0.67</v>
      </c>
      <c r="J79" s="31">
        <v>0.67</v>
      </c>
      <c r="K79" s="31">
        <v>0.67</v>
      </c>
      <c r="L79" s="31">
        <v>0.67</v>
      </c>
      <c r="M79" s="31">
        <v>0.67</v>
      </c>
      <c r="N79" s="31">
        <v>0.67</v>
      </c>
      <c r="O79" s="31">
        <v>0.67</v>
      </c>
      <c r="P79" s="31">
        <v>0.67</v>
      </c>
      <c r="Q79" s="31">
        <v>0.67</v>
      </c>
      <c r="R79" s="31">
        <v>0.67</v>
      </c>
      <c r="S79" s="31">
        <v>0.67</v>
      </c>
      <c r="T79" s="31">
        <v>0.67</v>
      </c>
      <c r="U79" s="31">
        <v>0.67</v>
      </c>
      <c r="V79" s="31">
        <v>0.67</v>
      </c>
      <c r="W79" s="31">
        <v>0.67</v>
      </c>
      <c r="X79" s="31">
        <v>0.67</v>
      </c>
      <c r="Y79" s="31">
        <v>0.67</v>
      </c>
      <c r="Z79" s="31">
        <v>0.67</v>
      </c>
      <c r="AA79" s="31">
        <v>0.67</v>
      </c>
      <c r="AB79" s="31">
        <v>0.67</v>
      </c>
      <c r="AC79" s="31">
        <v>0.67</v>
      </c>
      <c r="AD79" s="31">
        <v>0.67</v>
      </c>
      <c r="AE79" s="31">
        <v>0.67</v>
      </c>
      <c r="AF79" s="31">
        <v>0.67</v>
      </c>
      <c r="AG79" s="31">
        <v>0.67</v>
      </c>
      <c r="AH79" s="31">
        <v>0.67</v>
      </c>
      <c r="AI79" s="31">
        <v>0.67</v>
      </c>
      <c r="AJ79" s="31">
        <v>0.67</v>
      </c>
    </row>
    <row r="80" spans="1:36">
      <c r="A80" s="48"/>
      <c r="B80" s="21" t="s">
        <v>1</v>
      </c>
      <c r="C80" s="21" t="s">
        <v>33</v>
      </c>
      <c r="D80" s="21" t="s">
        <v>149</v>
      </c>
      <c r="E80" s="21" t="s">
        <v>198</v>
      </c>
      <c r="F80" s="31">
        <v>23</v>
      </c>
      <c r="G80" s="31">
        <v>23</v>
      </c>
      <c r="H80" s="31">
        <v>23</v>
      </c>
      <c r="I80" s="31">
        <v>23</v>
      </c>
      <c r="J80" s="31">
        <v>23</v>
      </c>
      <c r="K80" s="31">
        <v>23</v>
      </c>
      <c r="L80" s="31">
        <v>23</v>
      </c>
      <c r="M80" s="31">
        <v>23</v>
      </c>
      <c r="N80" s="31">
        <v>23</v>
      </c>
      <c r="O80" s="31">
        <v>23</v>
      </c>
      <c r="P80" s="31">
        <v>23</v>
      </c>
      <c r="Q80" s="31">
        <v>23</v>
      </c>
      <c r="R80" s="31">
        <v>23</v>
      </c>
      <c r="S80" s="31">
        <v>23</v>
      </c>
      <c r="T80" s="31">
        <v>23</v>
      </c>
      <c r="U80" s="31">
        <v>23</v>
      </c>
      <c r="V80" s="31">
        <v>23</v>
      </c>
      <c r="W80" s="31">
        <v>23</v>
      </c>
      <c r="X80" s="31">
        <v>23</v>
      </c>
      <c r="Y80" s="31">
        <v>23</v>
      </c>
      <c r="Z80" s="31">
        <v>23</v>
      </c>
      <c r="AA80" s="31">
        <v>23</v>
      </c>
      <c r="AB80" s="31">
        <v>23</v>
      </c>
      <c r="AC80" s="31">
        <v>23</v>
      </c>
      <c r="AD80" s="31">
        <v>23</v>
      </c>
      <c r="AE80" s="31">
        <v>23</v>
      </c>
      <c r="AF80" s="31">
        <v>23</v>
      </c>
      <c r="AG80" s="31">
        <v>23</v>
      </c>
      <c r="AH80" s="31">
        <v>23</v>
      </c>
      <c r="AI80" s="31">
        <v>23</v>
      </c>
      <c r="AJ80" s="31">
        <v>23</v>
      </c>
    </row>
    <row r="81" spans="1:36">
      <c r="A81" s="48"/>
      <c r="B81" s="21" t="s">
        <v>0</v>
      </c>
      <c r="C81" s="21" t="s">
        <v>33</v>
      </c>
      <c r="D81" s="21" t="s">
        <v>149</v>
      </c>
      <c r="E81" s="21" t="s">
        <v>198</v>
      </c>
      <c r="F81" s="31">
        <v>29</v>
      </c>
      <c r="G81" s="31">
        <v>29</v>
      </c>
      <c r="H81" s="31">
        <v>29</v>
      </c>
      <c r="I81" s="31">
        <v>29</v>
      </c>
      <c r="J81" s="31">
        <v>29</v>
      </c>
      <c r="K81" s="31">
        <v>29</v>
      </c>
      <c r="L81" s="31">
        <v>29</v>
      </c>
      <c r="M81" s="31">
        <v>29</v>
      </c>
      <c r="N81" s="31">
        <v>29</v>
      </c>
      <c r="O81" s="31">
        <v>29</v>
      </c>
      <c r="P81" s="31">
        <v>29</v>
      </c>
      <c r="Q81" s="31">
        <v>29</v>
      </c>
      <c r="R81" s="31">
        <v>29</v>
      </c>
      <c r="S81" s="31">
        <v>29</v>
      </c>
      <c r="T81" s="31">
        <v>29</v>
      </c>
      <c r="U81" s="31">
        <v>29</v>
      </c>
      <c r="V81" s="31">
        <v>29</v>
      </c>
      <c r="W81" s="31">
        <v>29</v>
      </c>
      <c r="X81" s="31">
        <v>29</v>
      </c>
      <c r="Y81" s="31">
        <v>29</v>
      </c>
      <c r="Z81" s="31">
        <v>29</v>
      </c>
      <c r="AA81" s="31">
        <v>29</v>
      </c>
      <c r="AB81" s="31">
        <v>29</v>
      </c>
      <c r="AC81" s="31">
        <v>29</v>
      </c>
      <c r="AD81" s="31">
        <v>29</v>
      </c>
      <c r="AE81" s="31">
        <v>29</v>
      </c>
      <c r="AF81" s="31">
        <v>29</v>
      </c>
      <c r="AG81" s="31">
        <v>29</v>
      </c>
      <c r="AH81" s="31">
        <v>29</v>
      </c>
      <c r="AI81" s="31">
        <v>29</v>
      </c>
      <c r="AJ81" s="31">
        <v>29</v>
      </c>
    </row>
    <row r="82" spans="1:36" ht="18">
      <c r="B82" s="21" t="s">
        <v>152</v>
      </c>
      <c r="F82" s="31" t="s">
        <v>34</v>
      </c>
      <c r="G82" s="31" t="s">
        <v>34</v>
      </c>
      <c r="H82" s="31" t="s">
        <v>34</v>
      </c>
      <c r="I82" s="31" t="s">
        <v>34</v>
      </c>
      <c r="J82" s="31" t="s">
        <v>34</v>
      </c>
      <c r="K82" s="31" t="s">
        <v>34</v>
      </c>
      <c r="L82" s="31" t="s">
        <v>34</v>
      </c>
      <c r="M82" s="31" t="s">
        <v>34</v>
      </c>
      <c r="N82" s="31" t="s">
        <v>34</v>
      </c>
      <c r="O82" s="31" t="s">
        <v>34</v>
      </c>
      <c r="P82" s="31" t="s">
        <v>34</v>
      </c>
      <c r="Q82" s="31" t="s">
        <v>34</v>
      </c>
      <c r="R82" s="31" t="s">
        <v>34</v>
      </c>
      <c r="S82" s="31" t="s">
        <v>34</v>
      </c>
      <c r="T82" s="31" t="s">
        <v>34</v>
      </c>
      <c r="U82" s="31" t="s">
        <v>34</v>
      </c>
      <c r="V82" s="31" t="s">
        <v>34</v>
      </c>
      <c r="W82" s="31" t="s">
        <v>34</v>
      </c>
      <c r="X82" s="31" t="s">
        <v>34</v>
      </c>
      <c r="Y82" s="31" t="s">
        <v>34</v>
      </c>
      <c r="Z82" s="31" t="s">
        <v>34</v>
      </c>
      <c r="AA82" s="31" t="s">
        <v>34</v>
      </c>
      <c r="AB82" s="31" t="s">
        <v>34</v>
      </c>
      <c r="AC82" s="31" t="s">
        <v>34</v>
      </c>
      <c r="AD82" s="31" t="s">
        <v>34</v>
      </c>
      <c r="AE82" s="31" t="s">
        <v>34</v>
      </c>
      <c r="AF82" s="31" t="s">
        <v>34</v>
      </c>
      <c r="AG82" s="31" t="s">
        <v>34</v>
      </c>
      <c r="AH82" s="31" t="s">
        <v>34</v>
      </c>
      <c r="AI82" s="31" t="s">
        <v>34</v>
      </c>
      <c r="AJ82" s="31" t="s">
        <v>34</v>
      </c>
    </row>
    <row r="83" spans="1:36">
      <c r="B83" s="21" t="s">
        <v>2</v>
      </c>
      <c r="C83" s="21" t="s">
        <v>33</v>
      </c>
      <c r="D83" s="21" t="s">
        <v>149</v>
      </c>
      <c r="E83" s="21" t="s">
        <v>198</v>
      </c>
      <c r="F83" s="31">
        <v>0.78</v>
      </c>
      <c r="G83" s="31">
        <v>0.78</v>
      </c>
      <c r="H83" s="31">
        <v>0.78</v>
      </c>
      <c r="I83" s="31">
        <v>0.78</v>
      </c>
      <c r="J83" s="31">
        <v>0.78</v>
      </c>
      <c r="K83" s="31">
        <v>0.78</v>
      </c>
      <c r="L83" s="31">
        <v>0.78</v>
      </c>
      <c r="M83" s="31">
        <v>0.78</v>
      </c>
      <c r="N83" s="31">
        <v>0.78</v>
      </c>
      <c r="O83" s="31">
        <v>0.78</v>
      </c>
      <c r="P83" s="31">
        <v>0.78</v>
      </c>
      <c r="Q83" s="31">
        <v>0.78</v>
      </c>
      <c r="R83" s="31">
        <v>0.78</v>
      </c>
      <c r="S83" s="31">
        <v>0.78</v>
      </c>
      <c r="T83" s="31">
        <v>0.78</v>
      </c>
      <c r="U83" s="31">
        <v>0.78</v>
      </c>
      <c r="V83" s="31">
        <v>0.78</v>
      </c>
      <c r="W83" s="31">
        <v>0.78</v>
      </c>
      <c r="X83" s="31">
        <v>0.78</v>
      </c>
      <c r="Y83" s="31">
        <v>0.78</v>
      </c>
      <c r="Z83" s="31">
        <v>0.78</v>
      </c>
      <c r="AA83" s="31">
        <v>0.78</v>
      </c>
      <c r="AB83" s="31">
        <v>0.78</v>
      </c>
      <c r="AC83" s="31">
        <v>0.78</v>
      </c>
      <c r="AD83" s="31">
        <v>0.78</v>
      </c>
      <c r="AE83" s="31">
        <v>0.78</v>
      </c>
      <c r="AF83" s="31">
        <v>0.78</v>
      </c>
      <c r="AG83" s="31">
        <v>0.78</v>
      </c>
      <c r="AH83" s="31">
        <v>0.78</v>
      </c>
      <c r="AI83" s="31">
        <v>0.78</v>
      </c>
      <c r="AJ83" s="31">
        <v>0.78</v>
      </c>
    </row>
    <row r="84" spans="1:36" ht="18">
      <c r="B84" s="21" t="s">
        <v>153</v>
      </c>
      <c r="C84" s="21" t="s">
        <v>33</v>
      </c>
      <c r="D84" s="21" t="s">
        <v>149</v>
      </c>
      <c r="E84" s="21" t="s">
        <v>198</v>
      </c>
      <c r="F84" s="31">
        <v>0.78</v>
      </c>
      <c r="G84" s="31">
        <v>0.78</v>
      </c>
      <c r="H84" s="31">
        <v>0.78</v>
      </c>
      <c r="I84" s="31">
        <v>0.78</v>
      </c>
      <c r="J84" s="31">
        <v>0.78</v>
      </c>
      <c r="K84" s="31">
        <v>0.78</v>
      </c>
      <c r="L84" s="31">
        <v>0.78</v>
      </c>
      <c r="M84" s="31">
        <v>0.78</v>
      </c>
      <c r="N84" s="31">
        <v>0.78</v>
      </c>
      <c r="O84" s="31">
        <v>0.78</v>
      </c>
      <c r="P84" s="31">
        <v>0.78</v>
      </c>
      <c r="Q84" s="31">
        <v>0.78</v>
      </c>
      <c r="R84" s="31">
        <v>0.78</v>
      </c>
      <c r="S84" s="31">
        <v>0.78</v>
      </c>
      <c r="T84" s="31">
        <v>0.78</v>
      </c>
      <c r="U84" s="31">
        <v>0.78</v>
      </c>
      <c r="V84" s="31">
        <v>0.78</v>
      </c>
      <c r="W84" s="31">
        <v>0.78</v>
      </c>
      <c r="X84" s="31">
        <v>0.78</v>
      </c>
      <c r="Y84" s="31">
        <v>0.78</v>
      </c>
      <c r="Z84" s="31">
        <v>0.78</v>
      </c>
      <c r="AA84" s="31">
        <v>0.78</v>
      </c>
      <c r="AB84" s="31">
        <v>0.78</v>
      </c>
      <c r="AC84" s="31">
        <v>0.78</v>
      </c>
      <c r="AD84" s="31">
        <v>0.78</v>
      </c>
      <c r="AE84" s="31">
        <v>0.78</v>
      </c>
      <c r="AF84" s="31">
        <v>0.78</v>
      </c>
      <c r="AG84" s="31">
        <v>0.78</v>
      </c>
      <c r="AH84" s="31">
        <v>0.78</v>
      </c>
      <c r="AI84" s="31">
        <v>0.78</v>
      </c>
      <c r="AJ84" s="31">
        <v>0.78</v>
      </c>
    </row>
    <row r="85" spans="1:36" ht="18">
      <c r="B85" s="21" t="s">
        <v>154</v>
      </c>
      <c r="C85" s="21" t="s">
        <v>33</v>
      </c>
      <c r="D85" s="21" t="s">
        <v>149</v>
      </c>
      <c r="E85" s="21" t="s">
        <v>198</v>
      </c>
      <c r="F85" s="31">
        <v>0.78</v>
      </c>
      <c r="G85" s="31">
        <v>0.78</v>
      </c>
      <c r="H85" s="31">
        <v>0.78</v>
      </c>
      <c r="I85" s="31">
        <v>0.78</v>
      </c>
      <c r="J85" s="31">
        <v>0.78</v>
      </c>
      <c r="K85" s="31">
        <v>0.78</v>
      </c>
      <c r="L85" s="31">
        <v>0.78</v>
      </c>
      <c r="M85" s="31">
        <v>0.78</v>
      </c>
      <c r="N85" s="31">
        <v>0.78</v>
      </c>
      <c r="O85" s="31">
        <v>0.78</v>
      </c>
      <c r="P85" s="31">
        <v>0.78</v>
      </c>
      <c r="Q85" s="31">
        <v>0.78</v>
      </c>
      <c r="R85" s="31">
        <v>0.78</v>
      </c>
      <c r="S85" s="31">
        <v>0.78</v>
      </c>
      <c r="T85" s="31">
        <v>0.78</v>
      </c>
      <c r="U85" s="31">
        <v>0.78</v>
      </c>
      <c r="V85" s="31">
        <v>0.78</v>
      </c>
      <c r="W85" s="31">
        <v>0.78</v>
      </c>
      <c r="X85" s="31">
        <v>0.78</v>
      </c>
      <c r="Y85" s="31">
        <v>0.78</v>
      </c>
      <c r="Z85" s="31">
        <v>0.78</v>
      </c>
      <c r="AA85" s="31">
        <v>0.78</v>
      </c>
      <c r="AB85" s="31">
        <v>0.78</v>
      </c>
      <c r="AC85" s="31">
        <v>0.78</v>
      </c>
      <c r="AD85" s="31">
        <v>0.78</v>
      </c>
      <c r="AE85" s="31">
        <v>0.78</v>
      </c>
      <c r="AF85" s="31">
        <v>0.78</v>
      </c>
      <c r="AG85" s="31">
        <v>0.78</v>
      </c>
      <c r="AH85" s="31">
        <v>0.78</v>
      </c>
      <c r="AI85" s="31">
        <v>0.78</v>
      </c>
      <c r="AJ85" s="31">
        <v>0.78</v>
      </c>
    </row>
    <row r="86" spans="1:36" ht="18">
      <c r="B86" s="21" t="s">
        <v>116</v>
      </c>
      <c r="C86" s="21" t="s">
        <v>155</v>
      </c>
      <c r="D86" s="21" t="s">
        <v>149</v>
      </c>
      <c r="E86" s="21" t="s">
        <v>198</v>
      </c>
      <c r="F86" s="31">
        <v>0.04</v>
      </c>
      <c r="G86" s="31">
        <v>0.04</v>
      </c>
      <c r="H86" s="31">
        <v>0.04</v>
      </c>
      <c r="I86" s="31">
        <v>0.04</v>
      </c>
      <c r="J86" s="31">
        <v>0.04</v>
      </c>
      <c r="K86" s="31">
        <v>0.04</v>
      </c>
      <c r="L86" s="31">
        <v>0.04</v>
      </c>
      <c r="M86" s="31">
        <v>0.04</v>
      </c>
      <c r="N86" s="31">
        <v>0.04</v>
      </c>
      <c r="O86" s="31">
        <v>0.04</v>
      </c>
      <c r="P86" s="31">
        <v>0.04</v>
      </c>
      <c r="Q86" s="31">
        <v>0.04</v>
      </c>
      <c r="R86" s="31">
        <v>0.04</v>
      </c>
      <c r="S86" s="31">
        <v>0.04</v>
      </c>
      <c r="T86" s="31">
        <v>0.04</v>
      </c>
      <c r="U86" s="31">
        <v>0.04</v>
      </c>
      <c r="V86" s="31">
        <v>0.04</v>
      </c>
      <c r="W86" s="31">
        <v>0.04</v>
      </c>
      <c r="X86" s="31">
        <v>0.04</v>
      </c>
      <c r="Y86" s="31">
        <v>0.04</v>
      </c>
      <c r="Z86" s="31">
        <v>0.04</v>
      </c>
      <c r="AA86" s="31">
        <v>0.04</v>
      </c>
      <c r="AB86" s="31">
        <v>0.04</v>
      </c>
      <c r="AC86" s="31">
        <v>0.04</v>
      </c>
      <c r="AD86" s="31">
        <v>0.04</v>
      </c>
      <c r="AE86" s="31">
        <v>0.04</v>
      </c>
      <c r="AF86" s="31">
        <v>0.04</v>
      </c>
      <c r="AG86" s="31">
        <v>0.04</v>
      </c>
      <c r="AH86" s="31">
        <v>0.04</v>
      </c>
      <c r="AI86" s="31">
        <v>0.04</v>
      </c>
      <c r="AJ86" s="31">
        <v>0.04</v>
      </c>
    </row>
    <row r="88" spans="1:36" s="43" customFormat="1">
      <c r="B88" s="17" t="s">
        <v>30</v>
      </c>
      <c r="C88" s="17" t="s">
        <v>60</v>
      </c>
      <c r="D88" s="17"/>
      <c r="E88" s="17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50"/>
      <c r="AE88" s="50"/>
      <c r="AF88" s="50"/>
      <c r="AG88" s="50"/>
      <c r="AH88" s="50"/>
      <c r="AI88" s="50"/>
      <c r="AJ88" s="50"/>
    </row>
    <row r="89" spans="1:36" s="43" customFormat="1">
      <c r="B89" s="17" t="s">
        <v>21</v>
      </c>
      <c r="C89" s="17" t="s">
        <v>23</v>
      </c>
      <c r="D89" s="17" t="s">
        <v>28</v>
      </c>
      <c r="E89" s="17" t="s">
        <v>178</v>
      </c>
      <c r="F89" s="35">
        <v>1990</v>
      </c>
      <c r="G89" s="35">
        <v>1991</v>
      </c>
      <c r="H89" s="35">
        <v>1992</v>
      </c>
      <c r="I89" s="35">
        <v>1993</v>
      </c>
      <c r="J89" s="35">
        <v>1994</v>
      </c>
      <c r="K89" s="35">
        <v>1995</v>
      </c>
      <c r="L89" s="35">
        <v>1996</v>
      </c>
      <c r="M89" s="35">
        <v>1997</v>
      </c>
      <c r="N89" s="35">
        <v>1998</v>
      </c>
      <c r="O89" s="35">
        <v>1999</v>
      </c>
      <c r="P89" s="35">
        <v>2000</v>
      </c>
      <c r="Q89" s="35">
        <v>2001</v>
      </c>
      <c r="R89" s="35">
        <v>2002</v>
      </c>
      <c r="S89" s="35">
        <v>2003</v>
      </c>
      <c r="T89" s="35">
        <v>2004</v>
      </c>
      <c r="U89" s="35">
        <v>2005</v>
      </c>
      <c r="V89" s="35">
        <v>2006</v>
      </c>
      <c r="W89" s="35">
        <v>2007</v>
      </c>
      <c r="X89" s="35">
        <v>2008</v>
      </c>
      <c r="Y89" s="35">
        <v>2009</v>
      </c>
      <c r="Z89" s="35">
        <v>2010</v>
      </c>
      <c r="AA89" s="35">
        <v>2011</v>
      </c>
      <c r="AB89" s="35">
        <v>2012</v>
      </c>
      <c r="AC89" s="35">
        <v>2013</v>
      </c>
      <c r="AD89" s="35">
        <v>2014</v>
      </c>
      <c r="AE89" s="35">
        <v>2015</v>
      </c>
      <c r="AF89" s="35">
        <v>2016</v>
      </c>
      <c r="AG89" s="35">
        <v>2017</v>
      </c>
      <c r="AH89" s="35">
        <v>2018</v>
      </c>
      <c r="AI89" s="35">
        <v>2019</v>
      </c>
      <c r="AJ89" s="35">
        <v>2020</v>
      </c>
    </row>
    <row r="90" spans="1:36" ht="18">
      <c r="B90" s="21" t="s">
        <v>150</v>
      </c>
      <c r="C90" s="21" t="s">
        <v>33</v>
      </c>
      <c r="D90" s="21" t="s">
        <v>149</v>
      </c>
      <c r="E90" s="21" t="s">
        <v>199</v>
      </c>
      <c r="F90" s="38">
        <v>91</v>
      </c>
      <c r="G90" s="38">
        <v>91</v>
      </c>
      <c r="H90" s="38">
        <v>91</v>
      </c>
      <c r="I90" s="38">
        <v>91</v>
      </c>
      <c r="J90" s="38">
        <v>91</v>
      </c>
      <c r="K90" s="38">
        <v>91</v>
      </c>
      <c r="L90" s="38">
        <v>91</v>
      </c>
      <c r="M90" s="38">
        <v>91</v>
      </c>
      <c r="N90" s="38">
        <v>91</v>
      </c>
      <c r="O90" s="38">
        <v>91</v>
      </c>
      <c r="P90" s="38">
        <v>91</v>
      </c>
      <c r="Q90" s="38">
        <v>91</v>
      </c>
      <c r="R90" s="38">
        <v>91</v>
      </c>
      <c r="S90" s="38">
        <v>91</v>
      </c>
      <c r="T90" s="38">
        <v>91</v>
      </c>
      <c r="U90" s="38">
        <v>91</v>
      </c>
      <c r="V90" s="38">
        <v>91</v>
      </c>
      <c r="W90" s="38">
        <v>91</v>
      </c>
      <c r="X90" s="38">
        <v>91</v>
      </c>
      <c r="Y90" s="38">
        <v>91</v>
      </c>
      <c r="Z90" s="38">
        <v>91</v>
      </c>
      <c r="AA90" s="38">
        <v>91</v>
      </c>
      <c r="AB90" s="38">
        <v>91</v>
      </c>
      <c r="AC90" s="38">
        <v>91</v>
      </c>
      <c r="AD90" s="38">
        <v>91</v>
      </c>
      <c r="AE90" s="38">
        <v>91</v>
      </c>
      <c r="AF90" s="38">
        <v>91</v>
      </c>
      <c r="AG90" s="38">
        <v>91</v>
      </c>
      <c r="AH90" s="38">
        <v>91</v>
      </c>
      <c r="AI90" s="38">
        <v>91</v>
      </c>
      <c r="AJ90" s="38">
        <v>91</v>
      </c>
    </row>
    <row r="91" spans="1:36" ht="18">
      <c r="B91" s="21" t="s">
        <v>151</v>
      </c>
      <c r="C91" s="21" t="s">
        <v>33</v>
      </c>
      <c r="D91" s="21" t="s">
        <v>149</v>
      </c>
      <c r="E91" s="21" t="s">
        <v>199</v>
      </c>
      <c r="F91" s="38">
        <v>11</v>
      </c>
      <c r="G91" s="38">
        <v>11</v>
      </c>
      <c r="H91" s="38">
        <v>11</v>
      </c>
      <c r="I91" s="38">
        <v>11</v>
      </c>
      <c r="J91" s="38">
        <v>11</v>
      </c>
      <c r="K91" s="38">
        <v>11</v>
      </c>
      <c r="L91" s="38">
        <v>11</v>
      </c>
      <c r="M91" s="38">
        <v>11</v>
      </c>
      <c r="N91" s="38">
        <v>11</v>
      </c>
      <c r="O91" s="38">
        <v>11</v>
      </c>
      <c r="P91" s="38">
        <v>11</v>
      </c>
      <c r="Q91" s="38">
        <v>11</v>
      </c>
      <c r="R91" s="38">
        <v>11</v>
      </c>
      <c r="S91" s="38">
        <v>11</v>
      </c>
      <c r="T91" s="38">
        <v>11</v>
      </c>
      <c r="U91" s="38">
        <v>11</v>
      </c>
      <c r="V91" s="38">
        <v>11</v>
      </c>
      <c r="W91" s="38">
        <v>11</v>
      </c>
      <c r="X91" s="38">
        <v>11</v>
      </c>
      <c r="Y91" s="38">
        <v>11</v>
      </c>
      <c r="Z91" s="38">
        <v>11</v>
      </c>
      <c r="AA91" s="38">
        <v>11</v>
      </c>
      <c r="AB91" s="38">
        <v>11</v>
      </c>
      <c r="AC91" s="38">
        <v>11</v>
      </c>
      <c r="AD91" s="38">
        <v>11</v>
      </c>
      <c r="AE91" s="38">
        <v>11</v>
      </c>
      <c r="AF91" s="38">
        <v>11</v>
      </c>
      <c r="AG91" s="38">
        <v>11</v>
      </c>
      <c r="AH91" s="38">
        <v>11</v>
      </c>
      <c r="AI91" s="38">
        <v>11</v>
      </c>
      <c r="AJ91" s="38">
        <v>11</v>
      </c>
    </row>
    <row r="92" spans="1:36">
      <c r="B92" s="21" t="s">
        <v>1</v>
      </c>
      <c r="C92" s="21" t="s">
        <v>33</v>
      </c>
      <c r="D92" s="21" t="s">
        <v>149</v>
      </c>
      <c r="E92" s="21" t="s">
        <v>199</v>
      </c>
      <c r="F92" s="38">
        <v>300</v>
      </c>
      <c r="G92" s="38">
        <v>300</v>
      </c>
      <c r="H92" s="38">
        <v>300</v>
      </c>
      <c r="I92" s="38">
        <v>300</v>
      </c>
      <c r="J92" s="38">
        <v>300</v>
      </c>
      <c r="K92" s="38">
        <v>300</v>
      </c>
      <c r="L92" s="38">
        <v>300</v>
      </c>
      <c r="M92" s="38">
        <v>300</v>
      </c>
      <c r="N92" s="38">
        <v>300</v>
      </c>
      <c r="O92" s="38">
        <v>300</v>
      </c>
      <c r="P92" s="38">
        <v>300</v>
      </c>
      <c r="Q92" s="38">
        <v>300</v>
      </c>
      <c r="R92" s="38">
        <v>300</v>
      </c>
      <c r="S92" s="38">
        <v>300</v>
      </c>
      <c r="T92" s="38">
        <v>300</v>
      </c>
      <c r="U92" s="38">
        <v>300</v>
      </c>
      <c r="V92" s="38">
        <v>300</v>
      </c>
      <c r="W92" s="38">
        <v>300</v>
      </c>
      <c r="X92" s="38">
        <v>300</v>
      </c>
      <c r="Y92" s="38">
        <v>300</v>
      </c>
      <c r="Z92" s="38">
        <v>300</v>
      </c>
      <c r="AA92" s="38">
        <v>300</v>
      </c>
      <c r="AB92" s="38">
        <v>300</v>
      </c>
      <c r="AC92" s="38">
        <v>300</v>
      </c>
      <c r="AD92" s="38">
        <v>300</v>
      </c>
      <c r="AE92" s="38">
        <v>300</v>
      </c>
      <c r="AF92" s="38">
        <v>300</v>
      </c>
      <c r="AG92" s="38">
        <v>300</v>
      </c>
      <c r="AH92" s="38">
        <v>300</v>
      </c>
      <c r="AI92" s="38">
        <v>300</v>
      </c>
      <c r="AJ92" s="38">
        <v>300</v>
      </c>
    </row>
    <row r="93" spans="1:36">
      <c r="B93" s="21" t="s">
        <v>0</v>
      </c>
      <c r="C93" s="21" t="s">
        <v>33</v>
      </c>
      <c r="D93" s="21" t="s">
        <v>149</v>
      </c>
      <c r="E93" s="21" t="s">
        <v>199</v>
      </c>
      <c r="F93" s="38">
        <v>570</v>
      </c>
      <c r="G93" s="38">
        <v>570</v>
      </c>
      <c r="H93" s="38">
        <v>570</v>
      </c>
      <c r="I93" s="38">
        <v>570</v>
      </c>
      <c r="J93" s="38">
        <v>570</v>
      </c>
      <c r="K93" s="38">
        <v>570</v>
      </c>
      <c r="L93" s="38">
        <v>570</v>
      </c>
      <c r="M93" s="38">
        <v>570</v>
      </c>
      <c r="N93" s="38">
        <v>570</v>
      </c>
      <c r="O93" s="38">
        <v>570</v>
      </c>
      <c r="P93" s="38">
        <v>570</v>
      </c>
      <c r="Q93" s="38">
        <v>570</v>
      </c>
      <c r="R93" s="38">
        <v>570</v>
      </c>
      <c r="S93" s="38">
        <v>570</v>
      </c>
      <c r="T93" s="38">
        <v>570</v>
      </c>
      <c r="U93" s="38">
        <v>570</v>
      </c>
      <c r="V93" s="38">
        <v>570</v>
      </c>
      <c r="W93" s="38">
        <v>570</v>
      </c>
      <c r="X93" s="38">
        <v>570</v>
      </c>
      <c r="Y93" s="38">
        <v>570</v>
      </c>
      <c r="Z93" s="38">
        <v>570</v>
      </c>
      <c r="AA93" s="38">
        <v>570</v>
      </c>
      <c r="AB93" s="38">
        <v>570</v>
      </c>
      <c r="AC93" s="38">
        <v>570</v>
      </c>
      <c r="AD93" s="38">
        <v>570</v>
      </c>
      <c r="AE93" s="38">
        <v>570</v>
      </c>
      <c r="AF93" s="38">
        <v>570</v>
      </c>
      <c r="AG93" s="38">
        <v>570</v>
      </c>
      <c r="AH93" s="38">
        <v>570</v>
      </c>
      <c r="AI93" s="38">
        <v>570</v>
      </c>
      <c r="AJ93" s="38">
        <v>570</v>
      </c>
    </row>
    <row r="94" spans="1:36" ht="18">
      <c r="B94" s="21" t="s">
        <v>152</v>
      </c>
      <c r="C94" s="21" t="s">
        <v>33</v>
      </c>
      <c r="D94" s="21" t="s">
        <v>149</v>
      </c>
      <c r="E94" s="21" t="s">
        <v>199</v>
      </c>
      <c r="F94" s="38">
        <v>1.2</v>
      </c>
      <c r="G94" s="38">
        <v>1.2</v>
      </c>
      <c r="H94" s="38">
        <v>1.2</v>
      </c>
      <c r="I94" s="38">
        <v>1.2</v>
      </c>
      <c r="J94" s="38">
        <v>1.2</v>
      </c>
      <c r="K94" s="38">
        <v>1.2</v>
      </c>
      <c r="L94" s="38">
        <v>1.2</v>
      </c>
      <c r="M94" s="38">
        <v>1.2</v>
      </c>
      <c r="N94" s="38">
        <v>1.2</v>
      </c>
      <c r="O94" s="38">
        <v>1.2</v>
      </c>
      <c r="P94" s="38">
        <v>1.2</v>
      </c>
      <c r="Q94" s="38">
        <v>1.2</v>
      </c>
      <c r="R94" s="38">
        <v>1.2</v>
      </c>
      <c r="S94" s="38">
        <v>1.2</v>
      </c>
      <c r="T94" s="38">
        <v>1.2</v>
      </c>
      <c r="U94" s="38">
        <v>1.2</v>
      </c>
      <c r="V94" s="38">
        <v>1.2</v>
      </c>
      <c r="W94" s="38">
        <v>1.2</v>
      </c>
      <c r="X94" s="38">
        <v>1.2</v>
      </c>
      <c r="Y94" s="38">
        <v>1.2</v>
      </c>
      <c r="Z94" s="38">
        <v>1.2</v>
      </c>
      <c r="AA94" s="38">
        <v>1.2</v>
      </c>
      <c r="AB94" s="38">
        <v>1.2</v>
      </c>
      <c r="AC94" s="38">
        <v>1.2</v>
      </c>
      <c r="AD94" s="38">
        <v>1.2</v>
      </c>
      <c r="AE94" s="38">
        <v>1.2</v>
      </c>
      <c r="AF94" s="38">
        <v>1.2</v>
      </c>
      <c r="AG94" s="38">
        <v>1.2</v>
      </c>
      <c r="AH94" s="38">
        <v>1.2</v>
      </c>
      <c r="AI94" s="38">
        <v>1.2</v>
      </c>
      <c r="AJ94" s="38">
        <v>1.2</v>
      </c>
    </row>
    <row r="95" spans="1:36">
      <c r="B95" s="21" t="s">
        <v>2</v>
      </c>
      <c r="C95" s="21" t="s">
        <v>33</v>
      </c>
      <c r="D95" s="21" t="s">
        <v>149</v>
      </c>
      <c r="E95" s="21" t="s">
        <v>199</v>
      </c>
      <c r="F95" s="38">
        <v>150</v>
      </c>
      <c r="G95" s="38">
        <v>150</v>
      </c>
      <c r="H95" s="38">
        <v>150</v>
      </c>
      <c r="I95" s="38">
        <v>150</v>
      </c>
      <c r="J95" s="38">
        <v>150</v>
      </c>
      <c r="K95" s="38">
        <v>150</v>
      </c>
      <c r="L95" s="38">
        <v>150</v>
      </c>
      <c r="M95" s="38">
        <v>150</v>
      </c>
      <c r="N95" s="38">
        <v>150</v>
      </c>
      <c r="O95" s="38">
        <v>150</v>
      </c>
      <c r="P95" s="38">
        <v>150</v>
      </c>
      <c r="Q95" s="38">
        <v>150</v>
      </c>
      <c r="R95" s="38">
        <v>150</v>
      </c>
      <c r="S95" s="38">
        <v>150</v>
      </c>
      <c r="T95" s="38">
        <v>150</v>
      </c>
      <c r="U95" s="38">
        <v>150</v>
      </c>
      <c r="V95" s="38">
        <v>150</v>
      </c>
      <c r="W95" s="38">
        <v>150</v>
      </c>
      <c r="X95" s="38">
        <v>150</v>
      </c>
      <c r="Y95" s="38">
        <v>150</v>
      </c>
      <c r="Z95" s="38">
        <v>150</v>
      </c>
      <c r="AA95" s="38">
        <v>150</v>
      </c>
      <c r="AB95" s="38">
        <v>150</v>
      </c>
      <c r="AC95" s="38">
        <v>150</v>
      </c>
      <c r="AD95" s="38">
        <v>150</v>
      </c>
      <c r="AE95" s="38">
        <v>150</v>
      </c>
      <c r="AF95" s="38">
        <v>150</v>
      </c>
      <c r="AG95" s="38">
        <v>150</v>
      </c>
      <c r="AH95" s="38">
        <v>150</v>
      </c>
      <c r="AI95" s="38">
        <v>150</v>
      </c>
      <c r="AJ95" s="38">
        <v>150</v>
      </c>
    </row>
    <row r="96" spans="1:36" ht="18">
      <c r="B96" s="21" t="s">
        <v>153</v>
      </c>
      <c r="C96" s="21" t="s">
        <v>33</v>
      </c>
      <c r="D96" s="21" t="s">
        <v>149</v>
      </c>
      <c r="E96" s="21" t="s">
        <v>199</v>
      </c>
      <c r="F96" s="38">
        <v>143</v>
      </c>
      <c r="G96" s="38">
        <v>143</v>
      </c>
      <c r="H96" s="38">
        <v>143</v>
      </c>
      <c r="I96" s="38">
        <v>143</v>
      </c>
      <c r="J96" s="38">
        <v>143</v>
      </c>
      <c r="K96" s="38">
        <v>143</v>
      </c>
      <c r="L96" s="38">
        <v>143</v>
      </c>
      <c r="M96" s="38">
        <v>143</v>
      </c>
      <c r="N96" s="38">
        <v>143</v>
      </c>
      <c r="O96" s="38">
        <v>143</v>
      </c>
      <c r="P96" s="38">
        <v>143</v>
      </c>
      <c r="Q96" s="38">
        <v>143</v>
      </c>
      <c r="R96" s="38">
        <v>143</v>
      </c>
      <c r="S96" s="38">
        <v>143</v>
      </c>
      <c r="T96" s="38">
        <v>143</v>
      </c>
      <c r="U96" s="38">
        <v>143</v>
      </c>
      <c r="V96" s="38">
        <v>143</v>
      </c>
      <c r="W96" s="38">
        <v>143</v>
      </c>
      <c r="X96" s="38">
        <v>143</v>
      </c>
      <c r="Y96" s="38">
        <v>143</v>
      </c>
      <c r="Z96" s="38">
        <v>143</v>
      </c>
      <c r="AA96" s="38">
        <v>143</v>
      </c>
      <c r="AB96" s="38">
        <v>143</v>
      </c>
      <c r="AC96" s="38">
        <v>143</v>
      </c>
      <c r="AD96" s="38">
        <v>143</v>
      </c>
      <c r="AE96" s="38">
        <v>143</v>
      </c>
      <c r="AF96" s="38">
        <v>143</v>
      </c>
      <c r="AG96" s="38">
        <v>143</v>
      </c>
      <c r="AH96" s="38">
        <v>143</v>
      </c>
      <c r="AI96" s="38">
        <v>143</v>
      </c>
      <c r="AJ96" s="38">
        <v>143</v>
      </c>
    </row>
    <row r="97" spans="2:36" ht="18">
      <c r="B97" s="21" t="s">
        <v>154</v>
      </c>
      <c r="C97" s="21" t="s">
        <v>33</v>
      </c>
      <c r="D97" s="21" t="s">
        <v>149</v>
      </c>
      <c r="E97" s="21" t="s">
        <v>199</v>
      </c>
      <c r="F97" s="38">
        <v>140</v>
      </c>
      <c r="G97" s="38">
        <v>140</v>
      </c>
      <c r="H97" s="38">
        <v>140</v>
      </c>
      <c r="I97" s="38">
        <v>140</v>
      </c>
      <c r="J97" s="38">
        <v>140</v>
      </c>
      <c r="K97" s="38">
        <v>140</v>
      </c>
      <c r="L97" s="38">
        <v>140</v>
      </c>
      <c r="M97" s="38">
        <v>140</v>
      </c>
      <c r="N97" s="38">
        <v>140</v>
      </c>
      <c r="O97" s="38">
        <v>140</v>
      </c>
      <c r="P97" s="38">
        <v>140</v>
      </c>
      <c r="Q97" s="38">
        <v>140</v>
      </c>
      <c r="R97" s="38">
        <v>140</v>
      </c>
      <c r="S97" s="38">
        <v>140</v>
      </c>
      <c r="T97" s="38">
        <v>140</v>
      </c>
      <c r="U97" s="38">
        <v>140</v>
      </c>
      <c r="V97" s="38">
        <v>140</v>
      </c>
      <c r="W97" s="38">
        <v>140</v>
      </c>
      <c r="X97" s="38">
        <v>140</v>
      </c>
      <c r="Y97" s="38">
        <v>140</v>
      </c>
      <c r="Z97" s="38">
        <v>140</v>
      </c>
      <c r="AA97" s="38">
        <v>140</v>
      </c>
      <c r="AB97" s="38">
        <v>140</v>
      </c>
      <c r="AC97" s="38">
        <v>140</v>
      </c>
      <c r="AD97" s="38">
        <v>140</v>
      </c>
      <c r="AE97" s="38">
        <v>140</v>
      </c>
      <c r="AF97" s="38">
        <v>140</v>
      </c>
      <c r="AG97" s="38">
        <v>140</v>
      </c>
      <c r="AH97" s="38">
        <v>140</v>
      </c>
      <c r="AI97" s="38">
        <v>140</v>
      </c>
      <c r="AJ97" s="38">
        <v>140</v>
      </c>
    </row>
    <row r="98" spans="2:36" ht="18">
      <c r="B98" s="21" t="s">
        <v>116</v>
      </c>
      <c r="C98" s="21" t="s">
        <v>155</v>
      </c>
      <c r="D98" s="21" t="s">
        <v>149</v>
      </c>
      <c r="E98" s="21" t="s">
        <v>199</v>
      </c>
      <c r="F98" s="31">
        <v>0.28000000000000003</v>
      </c>
      <c r="G98" s="31">
        <v>0.28000000000000003</v>
      </c>
      <c r="H98" s="31">
        <v>0.28000000000000003</v>
      </c>
      <c r="I98" s="31">
        <v>0.28000000000000003</v>
      </c>
      <c r="J98" s="31">
        <v>0.28000000000000003</v>
      </c>
      <c r="K98" s="31">
        <v>0.28000000000000003</v>
      </c>
      <c r="L98" s="31">
        <v>0.28000000000000003</v>
      </c>
      <c r="M98" s="31">
        <v>0.28000000000000003</v>
      </c>
      <c r="N98" s="31">
        <v>0.28000000000000003</v>
      </c>
      <c r="O98" s="31">
        <v>0.28000000000000003</v>
      </c>
      <c r="P98" s="31">
        <v>0.28000000000000003</v>
      </c>
      <c r="Q98" s="31">
        <v>0.28000000000000003</v>
      </c>
      <c r="R98" s="31">
        <v>0.28000000000000003</v>
      </c>
      <c r="S98" s="31">
        <v>0.28000000000000003</v>
      </c>
      <c r="T98" s="31">
        <v>0.28000000000000003</v>
      </c>
      <c r="U98" s="31">
        <v>0.28000000000000003</v>
      </c>
      <c r="V98" s="31">
        <v>0.28000000000000003</v>
      </c>
      <c r="W98" s="31">
        <v>0.28000000000000003</v>
      </c>
      <c r="X98" s="31">
        <v>0.28000000000000003</v>
      </c>
      <c r="Y98" s="31">
        <v>0.28000000000000003</v>
      </c>
      <c r="Z98" s="31">
        <v>0.28000000000000003</v>
      </c>
      <c r="AA98" s="31">
        <v>0.28000000000000003</v>
      </c>
      <c r="AB98" s="31">
        <v>0.28000000000000003</v>
      </c>
      <c r="AC98" s="31">
        <v>0.28000000000000003</v>
      </c>
      <c r="AD98" s="31">
        <v>0.28000000000000003</v>
      </c>
      <c r="AE98" s="31">
        <v>0.28000000000000003</v>
      </c>
      <c r="AF98" s="31">
        <v>0.28000000000000003</v>
      </c>
      <c r="AG98" s="31">
        <v>0.28000000000000003</v>
      </c>
      <c r="AH98" s="31">
        <v>0.28000000000000003</v>
      </c>
      <c r="AI98" s="31">
        <v>0.28000000000000003</v>
      </c>
      <c r="AJ98" s="31">
        <v>0.28000000000000003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D05B0-BC2D-47A0-A33A-38E7F6C1388C}">
  <sheetPr>
    <tabColor rgb="FF92D050"/>
  </sheetPr>
  <dimension ref="B1:AJ99"/>
  <sheetViews>
    <sheetView zoomScale="75" zoomScaleNormal="75" workbookViewId="0">
      <selection activeCell="S36" sqref="S36"/>
    </sheetView>
  </sheetViews>
  <sheetFormatPr defaultColWidth="9.140625" defaultRowHeight="15"/>
  <cols>
    <col min="1" max="1" width="9.140625" style="21"/>
    <col min="2" max="2" width="17.7109375" style="21" bestFit="1" customWidth="1"/>
    <col min="3" max="3" width="7.28515625" style="21" customWidth="1"/>
    <col min="4" max="4" width="18.140625" style="21" customWidth="1"/>
    <col min="5" max="5" width="18.5703125" style="21" customWidth="1"/>
    <col min="6" max="17" width="8.7109375" style="21" bestFit="1" customWidth="1"/>
    <col min="18" max="25" width="7.5703125" style="21" bestFit="1" customWidth="1"/>
    <col min="26" max="26" width="8.7109375" style="21" bestFit="1" customWidth="1"/>
    <col min="27" max="28" width="7.5703125" style="21" bestFit="1" customWidth="1"/>
    <col min="29" max="29" width="8.7109375" style="21" bestFit="1" customWidth="1"/>
    <col min="30" max="36" width="7.5703125" style="21" bestFit="1" customWidth="1"/>
    <col min="37" max="16384" width="9.140625" style="21"/>
  </cols>
  <sheetData>
    <row r="1" spans="2:36">
      <c r="B1" s="28" t="s">
        <v>167</v>
      </c>
    </row>
    <row r="2" spans="2:36" s="17" customFormat="1">
      <c r="B2" s="17" t="s">
        <v>29</v>
      </c>
      <c r="C2" s="17" t="s">
        <v>31</v>
      </c>
      <c r="D2" s="17" t="s">
        <v>32</v>
      </c>
      <c r="E2" s="21"/>
    </row>
    <row r="3" spans="2:36" s="17" customFormat="1">
      <c r="B3" s="17" t="s">
        <v>18</v>
      </c>
      <c r="C3" s="17" t="s">
        <v>57</v>
      </c>
      <c r="D3" s="17" t="s">
        <v>134</v>
      </c>
    </row>
    <row r="4" spans="2:36" s="17" customFormat="1"/>
    <row r="5" spans="2:36" s="17" customFormat="1">
      <c r="B5" s="17" t="s">
        <v>30</v>
      </c>
      <c r="C5" s="17" t="s">
        <v>22</v>
      </c>
    </row>
    <row r="6" spans="2:36" s="17" customFormat="1">
      <c r="B6" s="17" t="s">
        <v>21</v>
      </c>
      <c r="C6" s="17" t="s">
        <v>23</v>
      </c>
      <c r="D6" s="17" t="s">
        <v>28</v>
      </c>
      <c r="E6" s="17" t="s">
        <v>178</v>
      </c>
      <c r="F6" s="35">
        <v>1990</v>
      </c>
      <c r="G6" s="35">
        <v>1991</v>
      </c>
      <c r="H6" s="35">
        <v>1992</v>
      </c>
      <c r="I6" s="35">
        <v>1993</v>
      </c>
      <c r="J6" s="35">
        <v>1994</v>
      </c>
      <c r="K6" s="35">
        <v>1995</v>
      </c>
      <c r="L6" s="35">
        <v>1996</v>
      </c>
      <c r="M6" s="35">
        <v>1997</v>
      </c>
      <c r="N6" s="35">
        <v>1998</v>
      </c>
      <c r="O6" s="35">
        <v>1999</v>
      </c>
      <c r="P6" s="35">
        <v>2000</v>
      </c>
      <c r="Q6" s="35">
        <v>2001</v>
      </c>
      <c r="R6" s="35">
        <v>2002</v>
      </c>
      <c r="S6" s="35">
        <v>2003</v>
      </c>
      <c r="T6" s="35">
        <v>2004</v>
      </c>
      <c r="U6" s="35">
        <v>2005</v>
      </c>
      <c r="V6" s="35">
        <v>2006</v>
      </c>
      <c r="W6" s="35">
        <v>2007</v>
      </c>
      <c r="X6" s="35">
        <v>2008</v>
      </c>
      <c r="Y6" s="35">
        <v>2009</v>
      </c>
      <c r="Z6" s="35">
        <v>2010</v>
      </c>
      <c r="AA6" s="35">
        <v>2011</v>
      </c>
      <c r="AB6" s="35">
        <v>2012</v>
      </c>
      <c r="AC6" s="35">
        <v>2013</v>
      </c>
      <c r="AD6" s="35">
        <v>2014</v>
      </c>
      <c r="AE6" s="35">
        <v>2015</v>
      </c>
      <c r="AF6" s="35">
        <v>2016</v>
      </c>
      <c r="AG6" s="35">
        <v>2017</v>
      </c>
      <c r="AH6" s="35">
        <v>2018</v>
      </c>
      <c r="AI6" s="35">
        <v>2019</v>
      </c>
      <c r="AJ6" s="35">
        <v>2020</v>
      </c>
    </row>
    <row r="7" spans="2:36" ht="18">
      <c r="B7" s="21" t="s">
        <v>150</v>
      </c>
      <c r="C7" s="21" t="s">
        <v>33</v>
      </c>
      <c r="D7" s="21" t="s">
        <v>37</v>
      </c>
      <c r="F7" s="41">
        <v>400</v>
      </c>
      <c r="G7" s="41">
        <v>400</v>
      </c>
      <c r="H7" s="41">
        <v>400</v>
      </c>
      <c r="I7" s="41">
        <v>400</v>
      </c>
      <c r="J7" s="41">
        <v>400</v>
      </c>
      <c r="K7" s="41">
        <v>400</v>
      </c>
      <c r="L7" s="41">
        <v>400</v>
      </c>
      <c r="M7" s="41">
        <v>400</v>
      </c>
      <c r="N7" s="41">
        <v>400</v>
      </c>
      <c r="O7" s="41">
        <v>400</v>
      </c>
      <c r="P7" s="41">
        <v>400</v>
      </c>
      <c r="Q7" s="41">
        <v>400</v>
      </c>
      <c r="R7" s="41">
        <v>400</v>
      </c>
      <c r="S7" s="41">
        <v>400</v>
      </c>
      <c r="T7" s="41">
        <v>400</v>
      </c>
      <c r="U7" s="41">
        <v>400</v>
      </c>
      <c r="V7" s="41">
        <v>423.43201590345461</v>
      </c>
      <c r="W7" s="41">
        <v>455.23987167430079</v>
      </c>
      <c r="X7" s="41">
        <v>411.72084262692692</v>
      </c>
      <c r="Y7" s="41">
        <v>437.09106299287777</v>
      </c>
      <c r="Z7" s="41">
        <v>344.49646674097079</v>
      </c>
      <c r="AA7" s="41">
        <v>347.16296127090413</v>
      </c>
      <c r="AB7" s="41">
        <v>422.22816403773544</v>
      </c>
      <c r="AC7" s="41">
        <v>530.99361409461096</v>
      </c>
      <c r="AD7" s="41">
        <v>741.30111320255367</v>
      </c>
      <c r="AE7" s="41">
        <v>638.93148866018782</v>
      </c>
      <c r="AF7" s="41">
        <v>613.72877340928403</v>
      </c>
      <c r="AG7" s="41">
        <v>655.07292431551934</v>
      </c>
      <c r="AH7" s="41">
        <v>507.44307631229628</v>
      </c>
      <c r="AI7" s="41">
        <v>442.2090929317356</v>
      </c>
      <c r="AJ7" s="41">
        <v>370.33568276483015</v>
      </c>
    </row>
    <row r="8" spans="2:36" ht="18">
      <c r="B8" s="21" t="s">
        <v>151</v>
      </c>
      <c r="C8" s="21" t="s">
        <v>33</v>
      </c>
      <c r="D8" s="21" t="s">
        <v>37</v>
      </c>
      <c r="F8" s="41">
        <v>200</v>
      </c>
      <c r="G8" s="41">
        <v>200</v>
      </c>
      <c r="H8" s="41">
        <v>200</v>
      </c>
      <c r="I8" s="41">
        <v>200</v>
      </c>
      <c r="J8" s="41">
        <v>200</v>
      </c>
      <c r="K8" s="41">
        <v>200</v>
      </c>
      <c r="L8" s="41">
        <v>200</v>
      </c>
      <c r="M8" s="41">
        <v>200</v>
      </c>
      <c r="N8" s="41">
        <v>200</v>
      </c>
      <c r="O8" s="41">
        <v>200</v>
      </c>
      <c r="P8" s="41">
        <v>200</v>
      </c>
      <c r="Q8" s="41">
        <v>200</v>
      </c>
      <c r="R8" s="41">
        <v>200</v>
      </c>
      <c r="S8" s="41">
        <v>200</v>
      </c>
      <c r="T8" s="41">
        <v>200</v>
      </c>
      <c r="U8" s="41">
        <v>200</v>
      </c>
      <c r="V8" s="41">
        <v>174.24797767737451</v>
      </c>
      <c r="W8" s="41">
        <v>194.07131488941783</v>
      </c>
      <c r="X8" s="41">
        <v>196.03175639963652</v>
      </c>
      <c r="Y8" s="41">
        <v>196.20909955011288</v>
      </c>
      <c r="Z8" s="41">
        <v>144.53551721754474</v>
      </c>
      <c r="AA8" s="41">
        <v>124.73042279466547</v>
      </c>
      <c r="AB8" s="41">
        <v>81.23701644015749</v>
      </c>
      <c r="AC8" s="41">
        <v>102.16357086489229</v>
      </c>
      <c r="AD8" s="41">
        <v>164.98213733350795</v>
      </c>
      <c r="AE8" s="41">
        <v>63.510134714626524</v>
      </c>
      <c r="AF8" s="41">
        <v>158.39874842578664</v>
      </c>
      <c r="AG8" s="41">
        <v>183.23889815819589</v>
      </c>
      <c r="AH8" s="41">
        <v>213.23775119749942</v>
      </c>
      <c r="AI8" s="41">
        <v>208.89134544701952</v>
      </c>
      <c r="AJ8" s="41">
        <v>184.15576809080318</v>
      </c>
    </row>
    <row r="9" spans="2:36">
      <c r="B9" s="21" t="s">
        <v>1</v>
      </c>
      <c r="C9" s="21" t="s">
        <v>33</v>
      </c>
      <c r="D9" s="21" t="s">
        <v>149</v>
      </c>
      <c r="E9" s="21" t="s">
        <v>196</v>
      </c>
      <c r="F9" s="41">
        <v>88.8</v>
      </c>
      <c r="G9" s="41">
        <v>88.8</v>
      </c>
      <c r="H9" s="41">
        <v>88.8</v>
      </c>
      <c r="I9" s="41">
        <v>88.8</v>
      </c>
      <c r="J9" s="41">
        <v>88.8</v>
      </c>
      <c r="K9" s="41">
        <v>88.8</v>
      </c>
      <c r="L9" s="41">
        <v>88.8</v>
      </c>
      <c r="M9" s="41">
        <v>88.8</v>
      </c>
      <c r="N9" s="41">
        <v>88.8</v>
      </c>
      <c r="O9" s="41">
        <v>88.8</v>
      </c>
      <c r="P9" s="41">
        <v>88.8</v>
      </c>
      <c r="Q9" s="41">
        <v>88.8</v>
      </c>
      <c r="R9" s="41">
        <v>88.8</v>
      </c>
      <c r="S9" s="41">
        <v>88.8</v>
      </c>
      <c r="T9" s="41">
        <v>88.8</v>
      </c>
      <c r="U9" s="41">
        <v>88.8</v>
      </c>
      <c r="V9" s="41">
        <v>88.8</v>
      </c>
      <c r="W9" s="41">
        <v>88.8</v>
      </c>
      <c r="X9" s="41">
        <v>88.8</v>
      </c>
      <c r="Y9" s="41">
        <v>88.8</v>
      </c>
      <c r="Z9" s="41">
        <v>88.8</v>
      </c>
      <c r="AA9" s="41">
        <v>88.8</v>
      </c>
      <c r="AB9" s="41">
        <v>88.8</v>
      </c>
      <c r="AC9" s="41">
        <v>88.8</v>
      </c>
      <c r="AD9" s="41">
        <v>88.8</v>
      </c>
      <c r="AE9" s="41">
        <v>88.8</v>
      </c>
      <c r="AF9" s="41">
        <v>88.8</v>
      </c>
      <c r="AG9" s="41">
        <v>88.8</v>
      </c>
      <c r="AH9" s="41">
        <v>88.8</v>
      </c>
      <c r="AI9" s="41">
        <v>88.8</v>
      </c>
      <c r="AJ9" s="41">
        <v>88.8</v>
      </c>
    </row>
    <row r="10" spans="2:36">
      <c r="B10" s="21" t="s">
        <v>0</v>
      </c>
      <c r="C10" s="21" t="s">
        <v>33</v>
      </c>
      <c r="D10" s="21" t="s">
        <v>149</v>
      </c>
      <c r="E10" s="21" t="s">
        <v>196</v>
      </c>
      <c r="F10" s="41">
        <v>931</v>
      </c>
      <c r="G10" s="41">
        <v>931</v>
      </c>
      <c r="H10" s="41">
        <v>931</v>
      </c>
      <c r="I10" s="41">
        <v>931</v>
      </c>
      <c r="J10" s="41">
        <v>931</v>
      </c>
      <c r="K10" s="41">
        <v>931</v>
      </c>
      <c r="L10" s="41">
        <v>931</v>
      </c>
      <c r="M10" s="41">
        <v>931</v>
      </c>
      <c r="N10" s="41">
        <v>931</v>
      </c>
      <c r="O10" s="41">
        <v>931</v>
      </c>
      <c r="P10" s="41">
        <v>931</v>
      </c>
      <c r="Q10" s="41">
        <v>931</v>
      </c>
      <c r="R10" s="41">
        <v>931</v>
      </c>
      <c r="S10" s="41">
        <v>931</v>
      </c>
      <c r="T10" s="41">
        <v>931</v>
      </c>
      <c r="U10" s="41">
        <v>931</v>
      </c>
      <c r="V10" s="41">
        <v>931</v>
      </c>
      <c r="W10" s="41">
        <v>931</v>
      </c>
      <c r="X10" s="41">
        <v>931</v>
      </c>
      <c r="Y10" s="41">
        <v>931</v>
      </c>
      <c r="Z10" s="41">
        <v>931</v>
      </c>
      <c r="AA10" s="41">
        <v>931</v>
      </c>
      <c r="AB10" s="41">
        <v>931</v>
      </c>
      <c r="AC10" s="41">
        <v>931</v>
      </c>
      <c r="AD10" s="41">
        <v>931</v>
      </c>
      <c r="AE10" s="41">
        <v>931</v>
      </c>
      <c r="AF10" s="41">
        <v>931</v>
      </c>
      <c r="AG10" s="41">
        <v>931</v>
      </c>
      <c r="AH10" s="41">
        <v>931</v>
      </c>
      <c r="AI10" s="41">
        <v>931</v>
      </c>
      <c r="AJ10" s="41">
        <v>931</v>
      </c>
    </row>
    <row r="11" spans="2:36" ht="18">
      <c r="B11" s="21" t="s">
        <v>152</v>
      </c>
      <c r="F11" s="34" t="s">
        <v>34</v>
      </c>
      <c r="G11" s="34" t="s">
        <v>34</v>
      </c>
      <c r="H11" s="34" t="s">
        <v>34</v>
      </c>
      <c r="I11" s="34" t="s">
        <v>34</v>
      </c>
      <c r="J11" s="34" t="s">
        <v>34</v>
      </c>
      <c r="K11" s="34" t="s">
        <v>34</v>
      </c>
      <c r="L11" s="34" t="s">
        <v>34</v>
      </c>
      <c r="M11" s="34" t="s">
        <v>34</v>
      </c>
      <c r="N11" s="34" t="s">
        <v>34</v>
      </c>
      <c r="O11" s="34" t="s">
        <v>34</v>
      </c>
      <c r="P11" s="34" t="s">
        <v>34</v>
      </c>
      <c r="Q11" s="34" t="s">
        <v>34</v>
      </c>
      <c r="R11" s="34" t="s">
        <v>34</v>
      </c>
      <c r="S11" s="34" t="s">
        <v>34</v>
      </c>
      <c r="T11" s="34" t="s">
        <v>34</v>
      </c>
      <c r="U11" s="34" t="s">
        <v>34</v>
      </c>
      <c r="V11" s="34" t="s">
        <v>34</v>
      </c>
      <c r="W11" s="34" t="s">
        <v>34</v>
      </c>
      <c r="X11" s="34" t="s">
        <v>34</v>
      </c>
      <c r="Y11" s="34" t="s">
        <v>34</v>
      </c>
      <c r="Z11" s="34" t="s">
        <v>34</v>
      </c>
      <c r="AA11" s="34" t="s">
        <v>34</v>
      </c>
      <c r="AB11" s="34" t="s">
        <v>34</v>
      </c>
      <c r="AC11" s="34" t="s">
        <v>34</v>
      </c>
      <c r="AD11" s="34" t="s">
        <v>34</v>
      </c>
      <c r="AE11" s="34" t="s">
        <v>34</v>
      </c>
      <c r="AF11" s="34" t="s">
        <v>34</v>
      </c>
      <c r="AG11" s="34" t="s">
        <v>34</v>
      </c>
      <c r="AH11" s="34" t="s">
        <v>34</v>
      </c>
      <c r="AI11" s="34" t="s">
        <v>34</v>
      </c>
      <c r="AJ11" s="34" t="s">
        <v>34</v>
      </c>
    </row>
    <row r="12" spans="2:36">
      <c r="B12" s="21" t="s">
        <v>2</v>
      </c>
      <c r="C12" s="21" t="s">
        <v>33</v>
      </c>
      <c r="D12" s="21" t="s">
        <v>149</v>
      </c>
      <c r="E12" s="21" t="s">
        <v>196</v>
      </c>
      <c r="F12" s="41">
        <v>124</v>
      </c>
      <c r="G12" s="41">
        <v>124</v>
      </c>
      <c r="H12" s="41">
        <v>124</v>
      </c>
      <c r="I12" s="41">
        <v>124</v>
      </c>
      <c r="J12" s="41">
        <v>124</v>
      </c>
      <c r="K12" s="41">
        <v>124</v>
      </c>
      <c r="L12" s="41">
        <v>124</v>
      </c>
      <c r="M12" s="41">
        <v>124</v>
      </c>
      <c r="N12" s="41">
        <v>124</v>
      </c>
      <c r="O12" s="41">
        <v>124</v>
      </c>
      <c r="P12" s="41">
        <v>124</v>
      </c>
      <c r="Q12" s="41">
        <v>124</v>
      </c>
      <c r="R12" s="41">
        <v>124</v>
      </c>
      <c r="S12" s="41">
        <v>124</v>
      </c>
      <c r="T12" s="41">
        <v>124</v>
      </c>
      <c r="U12" s="41">
        <v>124</v>
      </c>
      <c r="V12" s="41">
        <v>124</v>
      </c>
      <c r="W12" s="41">
        <v>124</v>
      </c>
      <c r="X12" s="41">
        <v>124</v>
      </c>
      <c r="Y12" s="41">
        <v>124</v>
      </c>
      <c r="Z12" s="41">
        <v>124</v>
      </c>
      <c r="AA12" s="41">
        <v>124</v>
      </c>
      <c r="AB12" s="41">
        <v>124</v>
      </c>
      <c r="AC12" s="41">
        <v>124</v>
      </c>
      <c r="AD12" s="41">
        <v>124</v>
      </c>
      <c r="AE12" s="41">
        <v>124</v>
      </c>
      <c r="AF12" s="41">
        <v>124</v>
      </c>
      <c r="AG12" s="41">
        <v>124</v>
      </c>
      <c r="AH12" s="41">
        <v>124</v>
      </c>
      <c r="AI12" s="41">
        <v>124</v>
      </c>
      <c r="AJ12" s="41">
        <v>124</v>
      </c>
    </row>
    <row r="13" spans="2:36" ht="18">
      <c r="B13" s="21" t="s">
        <v>153</v>
      </c>
      <c r="C13" s="21" t="s">
        <v>33</v>
      </c>
      <c r="D13" s="21" t="s">
        <v>149</v>
      </c>
      <c r="E13" s="21" t="s">
        <v>196</v>
      </c>
      <c r="F13" s="41">
        <v>117</v>
      </c>
      <c r="G13" s="41">
        <v>117</v>
      </c>
      <c r="H13" s="41">
        <v>117</v>
      </c>
      <c r="I13" s="41">
        <v>117</v>
      </c>
      <c r="J13" s="41">
        <v>117</v>
      </c>
      <c r="K13" s="41">
        <v>117</v>
      </c>
      <c r="L13" s="41">
        <v>117</v>
      </c>
      <c r="M13" s="41">
        <v>117</v>
      </c>
      <c r="N13" s="41">
        <v>117</v>
      </c>
      <c r="O13" s="41">
        <v>117</v>
      </c>
      <c r="P13" s="41">
        <v>117</v>
      </c>
      <c r="Q13" s="41">
        <v>117</v>
      </c>
      <c r="R13" s="41">
        <v>117</v>
      </c>
      <c r="S13" s="41">
        <v>117</v>
      </c>
      <c r="T13" s="41">
        <v>117</v>
      </c>
      <c r="U13" s="41">
        <v>117</v>
      </c>
      <c r="V13" s="41">
        <v>117</v>
      </c>
      <c r="W13" s="41">
        <v>117</v>
      </c>
      <c r="X13" s="41">
        <v>117</v>
      </c>
      <c r="Y13" s="41">
        <v>117</v>
      </c>
      <c r="Z13" s="41">
        <v>117</v>
      </c>
      <c r="AA13" s="41">
        <v>117</v>
      </c>
      <c r="AB13" s="41">
        <v>117</v>
      </c>
      <c r="AC13" s="41">
        <v>117</v>
      </c>
      <c r="AD13" s="41">
        <v>117</v>
      </c>
      <c r="AE13" s="41">
        <v>117</v>
      </c>
      <c r="AF13" s="41">
        <v>117</v>
      </c>
      <c r="AG13" s="41">
        <v>117</v>
      </c>
      <c r="AH13" s="41">
        <v>117</v>
      </c>
      <c r="AI13" s="41">
        <v>117</v>
      </c>
      <c r="AJ13" s="41">
        <v>117</v>
      </c>
    </row>
    <row r="14" spans="2:36" ht="18">
      <c r="B14" s="21" t="s">
        <v>154</v>
      </c>
      <c r="C14" s="21" t="s">
        <v>33</v>
      </c>
      <c r="D14" s="21" t="s">
        <v>149</v>
      </c>
      <c r="E14" s="21" t="s">
        <v>196</v>
      </c>
      <c r="F14" s="41">
        <v>108</v>
      </c>
      <c r="G14" s="41">
        <v>108</v>
      </c>
      <c r="H14" s="41">
        <v>108</v>
      </c>
      <c r="I14" s="41">
        <v>108</v>
      </c>
      <c r="J14" s="41">
        <v>108</v>
      </c>
      <c r="K14" s="41">
        <v>108</v>
      </c>
      <c r="L14" s="41">
        <v>108</v>
      </c>
      <c r="M14" s="41">
        <v>108</v>
      </c>
      <c r="N14" s="41">
        <v>108</v>
      </c>
      <c r="O14" s="41">
        <v>108</v>
      </c>
      <c r="P14" s="41">
        <v>108</v>
      </c>
      <c r="Q14" s="41">
        <v>108</v>
      </c>
      <c r="R14" s="41">
        <v>108</v>
      </c>
      <c r="S14" s="41">
        <v>108</v>
      </c>
      <c r="T14" s="41">
        <v>108</v>
      </c>
      <c r="U14" s="41">
        <v>108</v>
      </c>
      <c r="V14" s="41">
        <v>108</v>
      </c>
      <c r="W14" s="41">
        <v>108</v>
      </c>
      <c r="X14" s="41">
        <v>108</v>
      </c>
      <c r="Y14" s="41">
        <v>108</v>
      </c>
      <c r="Z14" s="41">
        <v>108</v>
      </c>
      <c r="AA14" s="41">
        <v>108</v>
      </c>
      <c r="AB14" s="41">
        <v>108</v>
      </c>
      <c r="AC14" s="41">
        <v>108</v>
      </c>
      <c r="AD14" s="41">
        <v>108</v>
      </c>
      <c r="AE14" s="41">
        <v>108</v>
      </c>
      <c r="AF14" s="41">
        <v>108</v>
      </c>
      <c r="AG14" s="41">
        <v>108</v>
      </c>
      <c r="AH14" s="41">
        <v>108</v>
      </c>
      <c r="AI14" s="41">
        <v>108</v>
      </c>
      <c r="AJ14" s="41">
        <v>108</v>
      </c>
    </row>
    <row r="15" spans="2:36" ht="18">
      <c r="B15" s="21" t="s">
        <v>116</v>
      </c>
      <c r="C15" s="21" t="s">
        <v>155</v>
      </c>
      <c r="D15" s="21" t="s">
        <v>149</v>
      </c>
      <c r="E15" s="21" t="s">
        <v>196</v>
      </c>
      <c r="F15" s="36">
        <v>6.4000000000000001E-2</v>
      </c>
      <c r="G15" s="36">
        <v>6.4000000000000001E-2</v>
      </c>
      <c r="H15" s="36">
        <v>6.4000000000000001E-2</v>
      </c>
      <c r="I15" s="36">
        <v>6.4000000000000001E-2</v>
      </c>
      <c r="J15" s="36">
        <v>6.4000000000000001E-2</v>
      </c>
      <c r="K15" s="36">
        <v>6.4000000000000001E-2</v>
      </c>
      <c r="L15" s="36">
        <v>6.4000000000000001E-2</v>
      </c>
      <c r="M15" s="36">
        <v>6.4000000000000001E-2</v>
      </c>
      <c r="N15" s="36">
        <v>6.4000000000000001E-2</v>
      </c>
      <c r="O15" s="36">
        <v>6.4000000000000001E-2</v>
      </c>
      <c r="P15" s="36">
        <v>6.4000000000000001E-2</v>
      </c>
      <c r="Q15" s="36">
        <v>6.4000000000000001E-2</v>
      </c>
      <c r="R15" s="36">
        <v>6.4000000000000001E-2</v>
      </c>
      <c r="S15" s="36">
        <v>6.4000000000000001E-2</v>
      </c>
      <c r="T15" s="36">
        <v>6.4000000000000001E-2</v>
      </c>
      <c r="U15" s="36">
        <v>6.4000000000000001E-2</v>
      </c>
      <c r="V15" s="36">
        <v>6.4000000000000001E-2</v>
      </c>
      <c r="W15" s="36">
        <v>6.4000000000000001E-2</v>
      </c>
      <c r="X15" s="36">
        <v>6.4000000000000001E-2</v>
      </c>
      <c r="Y15" s="36">
        <v>6.4000000000000001E-2</v>
      </c>
      <c r="Z15" s="36">
        <v>6.4000000000000001E-2</v>
      </c>
      <c r="AA15" s="36">
        <v>6.4000000000000001E-2</v>
      </c>
      <c r="AB15" s="36">
        <v>6.4000000000000001E-2</v>
      </c>
      <c r="AC15" s="36">
        <v>6.4000000000000001E-2</v>
      </c>
      <c r="AD15" s="36">
        <v>6.4000000000000001E-2</v>
      </c>
      <c r="AE15" s="36">
        <v>6.4000000000000001E-2</v>
      </c>
      <c r="AF15" s="36">
        <v>6.4000000000000001E-2</v>
      </c>
      <c r="AG15" s="36">
        <v>6.4000000000000001E-2</v>
      </c>
      <c r="AH15" s="36">
        <v>6.4000000000000001E-2</v>
      </c>
      <c r="AI15" s="36">
        <v>6.4000000000000001E-2</v>
      </c>
      <c r="AJ15" s="36">
        <v>6.4000000000000001E-2</v>
      </c>
    </row>
    <row r="17" spans="2:36" s="17" customFormat="1">
      <c r="B17" s="17" t="s">
        <v>30</v>
      </c>
      <c r="C17" s="17" t="s">
        <v>43</v>
      </c>
    </row>
    <row r="18" spans="2:36" s="17" customFormat="1">
      <c r="B18" s="17" t="s">
        <v>21</v>
      </c>
      <c r="C18" s="17" t="s">
        <v>23</v>
      </c>
      <c r="D18" s="17" t="s">
        <v>28</v>
      </c>
      <c r="E18" s="17" t="s">
        <v>178</v>
      </c>
      <c r="F18" s="35">
        <v>1990</v>
      </c>
      <c r="G18" s="35">
        <v>1991</v>
      </c>
      <c r="H18" s="35">
        <v>1992</v>
      </c>
      <c r="I18" s="35">
        <v>1993</v>
      </c>
      <c r="J18" s="35">
        <v>1994</v>
      </c>
      <c r="K18" s="35">
        <v>1995</v>
      </c>
      <c r="L18" s="35">
        <v>1996</v>
      </c>
      <c r="M18" s="35">
        <v>1997</v>
      </c>
      <c r="N18" s="35">
        <v>1998</v>
      </c>
      <c r="O18" s="35">
        <v>1999</v>
      </c>
      <c r="P18" s="35">
        <v>2000</v>
      </c>
      <c r="Q18" s="35">
        <v>2001</v>
      </c>
      <c r="R18" s="35">
        <v>2002</v>
      </c>
      <c r="S18" s="35">
        <v>2003</v>
      </c>
      <c r="T18" s="35">
        <v>2004</v>
      </c>
      <c r="U18" s="35">
        <v>2005</v>
      </c>
      <c r="V18" s="35">
        <v>2006</v>
      </c>
      <c r="W18" s="35">
        <v>2007</v>
      </c>
      <c r="X18" s="35">
        <v>2008</v>
      </c>
      <c r="Y18" s="35">
        <v>2009</v>
      </c>
      <c r="Z18" s="35">
        <v>2010</v>
      </c>
      <c r="AA18" s="35">
        <v>2011</v>
      </c>
      <c r="AB18" s="35">
        <v>2012</v>
      </c>
      <c r="AC18" s="35">
        <v>2013</v>
      </c>
      <c r="AD18" s="35">
        <v>2014</v>
      </c>
      <c r="AE18" s="35">
        <v>2015</v>
      </c>
      <c r="AF18" s="35">
        <v>2016</v>
      </c>
      <c r="AG18" s="35">
        <v>2017</v>
      </c>
      <c r="AH18" s="35">
        <v>2018</v>
      </c>
      <c r="AI18" s="35">
        <v>2019</v>
      </c>
      <c r="AJ18" s="35">
        <v>2020</v>
      </c>
    </row>
    <row r="19" spans="2:36" ht="18">
      <c r="B19" s="21" t="s">
        <v>150</v>
      </c>
      <c r="C19" s="21" t="s">
        <v>33</v>
      </c>
      <c r="D19" s="21" t="s">
        <v>120</v>
      </c>
      <c r="E19" s="21" t="s">
        <v>182</v>
      </c>
      <c r="F19" s="41">
        <v>100</v>
      </c>
      <c r="G19" s="41">
        <v>100</v>
      </c>
      <c r="H19" s="41">
        <v>100</v>
      </c>
      <c r="I19" s="41">
        <v>100</v>
      </c>
      <c r="J19" s="41">
        <v>100</v>
      </c>
      <c r="K19" s="41">
        <v>100</v>
      </c>
      <c r="L19" s="41">
        <v>100</v>
      </c>
      <c r="M19" s="41">
        <v>100</v>
      </c>
      <c r="N19" s="41">
        <v>100</v>
      </c>
      <c r="O19" s="41">
        <v>100</v>
      </c>
      <c r="P19" s="41">
        <v>100</v>
      </c>
      <c r="Q19" s="41">
        <v>100</v>
      </c>
      <c r="R19" s="41">
        <v>100</v>
      </c>
      <c r="S19" s="41">
        <v>100</v>
      </c>
      <c r="T19" s="41">
        <v>100</v>
      </c>
      <c r="U19" s="41">
        <v>100</v>
      </c>
      <c r="V19" s="41">
        <v>100</v>
      </c>
      <c r="W19" s="41">
        <v>100</v>
      </c>
      <c r="X19" s="41">
        <v>100</v>
      </c>
      <c r="Y19" s="41">
        <v>100</v>
      </c>
      <c r="Z19" s="41">
        <v>100</v>
      </c>
      <c r="AA19" s="41">
        <v>100</v>
      </c>
      <c r="AB19" s="41">
        <v>100</v>
      </c>
      <c r="AC19" s="41">
        <v>100</v>
      </c>
      <c r="AD19" s="41">
        <v>100</v>
      </c>
      <c r="AE19" s="41">
        <v>100</v>
      </c>
      <c r="AF19" s="41">
        <v>100</v>
      </c>
      <c r="AG19" s="41">
        <v>100</v>
      </c>
      <c r="AH19" s="41">
        <v>100</v>
      </c>
      <c r="AI19" s="41">
        <v>100</v>
      </c>
      <c r="AJ19" s="41">
        <v>100</v>
      </c>
    </row>
    <row r="20" spans="2:36" ht="18">
      <c r="B20" s="21" t="s">
        <v>151</v>
      </c>
      <c r="C20" s="21" t="s">
        <v>33</v>
      </c>
      <c r="D20" s="21" t="s">
        <v>61</v>
      </c>
      <c r="F20" s="41">
        <v>138.38999999999999</v>
      </c>
      <c r="G20" s="41">
        <v>138.38999999999999</v>
      </c>
      <c r="H20" s="41">
        <v>138.38999999999999</v>
      </c>
      <c r="I20" s="41">
        <v>138.38999999999999</v>
      </c>
      <c r="J20" s="41">
        <v>138.38999999999999</v>
      </c>
      <c r="K20" s="41">
        <v>92.26</v>
      </c>
      <c r="L20" s="41">
        <v>92.26</v>
      </c>
      <c r="M20" s="41">
        <v>92.26</v>
      </c>
      <c r="N20" s="41">
        <v>92.26</v>
      </c>
      <c r="O20" s="41">
        <v>73.900000000000006</v>
      </c>
      <c r="P20" s="41">
        <v>73.900000000000006</v>
      </c>
      <c r="Q20" s="41">
        <v>73.900000000000006</v>
      </c>
      <c r="R20" s="41">
        <v>63</v>
      </c>
      <c r="S20" s="41">
        <v>63</v>
      </c>
      <c r="T20" s="41">
        <v>63</v>
      </c>
      <c r="U20" s="41">
        <v>63</v>
      </c>
      <c r="V20" s="41">
        <v>63</v>
      </c>
      <c r="W20" s="41">
        <v>60</v>
      </c>
      <c r="X20" s="41">
        <v>28.14</v>
      </c>
      <c r="Y20" s="41">
        <v>37.74</v>
      </c>
      <c r="Z20" s="41">
        <v>35.700000000000003</v>
      </c>
      <c r="AA20" s="41">
        <v>33.110136227199263</v>
      </c>
      <c r="AB20" s="41">
        <v>36.11175248210575</v>
      </c>
      <c r="AC20" s="41">
        <v>32.232740706534287</v>
      </c>
      <c r="AD20" s="41">
        <v>15.885476795197414</v>
      </c>
      <c r="AE20" s="41">
        <v>11.683214038328328</v>
      </c>
      <c r="AF20" s="41">
        <v>9.0048487647194637</v>
      </c>
      <c r="AG20" s="41">
        <v>29.231124451627796</v>
      </c>
      <c r="AH20" s="41">
        <v>31.632417455552993</v>
      </c>
      <c r="AI20" s="41">
        <v>28.815516047102285</v>
      </c>
      <c r="AJ20" s="41">
        <v>28.815516047102285</v>
      </c>
    </row>
    <row r="21" spans="2:36">
      <c r="B21" s="21" t="s">
        <v>1</v>
      </c>
      <c r="C21" s="21" t="s">
        <v>33</v>
      </c>
      <c r="D21" s="21" t="s">
        <v>120</v>
      </c>
      <c r="E21" s="21" t="s">
        <v>182</v>
      </c>
      <c r="F21" s="41">
        <v>10</v>
      </c>
      <c r="G21" s="41">
        <v>10</v>
      </c>
      <c r="H21" s="41">
        <v>10</v>
      </c>
      <c r="I21" s="41">
        <v>10</v>
      </c>
      <c r="J21" s="41">
        <v>10</v>
      </c>
      <c r="K21" s="41">
        <v>10</v>
      </c>
      <c r="L21" s="41">
        <v>10</v>
      </c>
      <c r="M21" s="41">
        <v>10</v>
      </c>
      <c r="N21" s="41">
        <v>10</v>
      </c>
      <c r="O21" s="41">
        <v>10</v>
      </c>
      <c r="P21" s="41">
        <v>10</v>
      </c>
      <c r="Q21" s="41">
        <v>10</v>
      </c>
      <c r="R21" s="41">
        <v>10</v>
      </c>
      <c r="S21" s="41">
        <v>10</v>
      </c>
      <c r="T21" s="41">
        <v>10</v>
      </c>
      <c r="U21" s="41">
        <v>10</v>
      </c>
      <c r="V21" s="41">
        <v>10</v>
      </c>
      <c r="W21" s="41">
        <v>10</v>
      </c>
      <c r="X21" s="41">
        <v>10</v>
      </c>
      <c r="Y21" s="41">
        <v>10</v>
      </c>
      <c r="Z21" s="41">
        <v>10</v>
      </c>
      <c r="AA21" s="41">
        <v>10</v>
      </c>
      <c r="AB21" s="41">
        <v>10</v>
      </c>
      <c r="AC21" s="41">
        <v>10</v>
      </c>
      <c r="AD21" s="41">
        <v>10</v>
      </c>
      <c r="AE21" s="41">
        <v>10</v>
      </c>
      <c r="AF21" s="41">
        <v>10</v>
      </c>
      <c r="AG21" s="41">
        <v>10</v>
      </c>
      <c r="AH21" s="41">
        <v>10</v>
      </c>
      <c r="AI21" s="41">
        <v>10</v>
      </c>
      <c r="AJ21" s="41">
        <v>10</v>
      </c>
    </row>
    <row r="22" spans="2:36">
      <c r="B22" s="21" t="s">
        <v>0</v>
      </c>
      <c r="C22" s="21" t="s">
        <v>33</v>
      </c>
      <c r="D22" s="21" t="s">
        <v>120</v>
      </c>
      <c r="E22" s="21" t="s">
        <v>182</v>
      </c>
      <c r="F22" s="41">
        <v>40</v>
      </c>
      <c r="G22" s="41">
        <v>40</v>
      </c>
      <c r="H22" s="41">
        <v>40</v>
      </c>
      <c r="I22" s="41">
        <v>40</v>
      </c>
      <c r="J22" s="41">
        <v>40</v>
      </c>
      <c r="K22" s="41">
        <v>40</v>
      </c>
      <c r="L22" s="41">
        <v>40</v>
      </c>
      <c r="M22" s="41">
        <v>40</v>
      </c>
      <c r="N22" s="41">
        <v>40</v>
      </c>
      <c r="O22" s="41">
        <v>40</v>
      </c>
      <c r="P22" s="41">
        <v>40</v>
      </c>
      <c r="Q22" s="41">
        <v>40</v>
      </c>
      <c r="R22" s="41">
        <v>40</v>
      </c>
      <c r="S22" s="41">
        <v>40</v>
      </c>
      <c r="T22" s="41">
        <v>40</v>
      </c>
      <c r="U22" s="41">
        <v>40</v>
      </c>
      <c r="V22" s="41">
        <v>40</v>
      </c>
      <c r="W22" s="41">
        <v>40</v>
      </c>
      <c r="X22" s="41">
        <v>40</v>
      </c>
      <c r="Y22" s="41">
        <v>40</v>
      </c>
      <c r="Z22" s="41">
        <v>40</v>
      </c>
      <c r="AA22" s="41">
        <v>40</v>
      </c>
      <c r="AB22" s="41">
        <v>40</v>
      </c>
      <c r="AC22" s="41">
        <v>40</v>
      </c>
      <c r="AD22" s="41">
        <v>40</v>
      </c>
      <c r="AE22" s="41">
        <v>40</v>
      </c>
      <c r="AF22" s="41">
        <v>40</v>
      </c>
      <c r="AG22" s="41">
        <v>40</v>
      </c>
      <c r="AH22" s="41">
        <v>40</v>
      </c>
      <c r="AI22" s="41">
        <v>40</v>
      </c>
      <c r="AJ22" s="41">
        <v>40</v>
      </c>
    </row>
    <row r="23" spans="2:36" ht="18">
      <c r="B23" s="21" t="s">
        <v>152</v>
      </c>
      <c r="F23" s="34" t="s">
        <v>34</v>
      </c>
      <c r="G23" s="34" t="s">
        <v>34</v>
      </c>
      <c r="H23" s="34" t="s">
        <v>34</v>
      </c>
      <c r="I23" s="34" t="s">
        <v>34</v>
      </c>
      <c r="J23" s="34" t="s">
        <v>34</v>
      </c>
      <c r="K23" s="34" t="s">
        <v>34</v>
      </c>
      <c r="L23" s="34" t="s">
        <v>34</v>
      </c>
      <c r="M23" s="34" t="s">
        <v>34</v>
      </c>
      <c r="N23" s="34" t="s">
        <v>34</v>
      </c>
      <c r="O23" s="34" t="s">
        <v>34</v>
      </c>
      <c r="P23" s="34" t="s">
        <v>34</v>
      </c>
      <c r="Q23" s="34" t="s">
        <v>34</v>
      </c>
      <c r="R23" s="34" t="s">
        <v>34</v>
      </c>
      <c r="S23" s="34" t="s">
        <v>34</v>
      </c>
      <c r="T23" s="34" t="s">
        <v>34</v>
      </c>
      <c r="U23" s="34" t="s">
        <v>34</v>
      </c>
      <c r="V23" s="34" t="s">
        <v>34</v>
      </c>
      <c r="W23" s="34" t="s">
        <v>34</v>
      </c>
      <c r="X23" s="34" t="s">
        <v>34</v>
      </c>
      <c r="Y23" s="34" t="s">
        <v>34</v>
      </c>
      <c r="Z23" s="34" t="s">
        <v>34</v>
      </c>
      <c r="AA23" s="34" t="s">
        <v>34</v>
      </c>
      <c r="AB23" s="34" t="s">
        <v>34</v>
      </c>
      <c r="AC23" s="34" t="s">
        <v>34</v>
      </c>
      <c r="AD23" s="34" t="s">
        <v>34</v>
      </c>
      <c r="AE23" s="34" t="s">
        <v>34</v>
      </c>
      <c r="AF23" s="34" t="s">
        <v>34</v>
      </c>
      <c r="AG23" s="34" t="s">
        <v>34</v>
      </c>
      <c r="AH23" s="34" t="s">
        <v>34</v>
      </c>
      <c r="AI23" s="34" t="s">
        <v>34</v>
      </c>
      <c r="AJ23" s="34" t="s">
        <v>34</v>
      </c>
    </row>
    <row r="24" spans="2:36">
      <c r="B24" s="21" t="s">
        <v>2</v>
      </c>
      <c r="C24" s="21" t="s">
        <v>33</v>
      </c>
      <c r="D24" s="21" t="s">
        <v>120</v>
      </c>
      <c r="E24" s="21" t="s">
        <v>182</v>
      </c>
      <c r="F24" s="41">
        <v>27.5</v>
      </c>
      <c r="G24" s="41">
        <v>27.5</v>
      </c>
      <c r="H24" s="41">
        <v>27.5</v>
      </c>
      <c r="I24" s="41">
        <v>27.5</v>
      </c>
      <c r="J24" s="41">
        <v>27.5</v>
      </c>
      <c r="K24" s="41">
        <v>27.5</v>
      </c>
      <c r="L24" s="41">
        <v>27.5</v>
      </c>
      <c r="M24" s="41">
        <v>27.5</v>
      </c>
      <c r="N24" s="41">
        <v>27.5</v>
      </c>
      <c r="O24" s="41">
        <v>27.5</v>
      </c>
      <c r="P24" s="41">
        <v>27.5</v>
      </c>
      <c r="Q24" s="41">
        <v>27.5</v>
      </c>
      <c r="R24" s="41">
        <v>27.5</v>
      </c>
      <c r="S24" s="41">
        <v>27.5</v>
      </c>
      <c r="T24" s="41">
        <v>27.5</v>
      </c>
      <c r="U24" s="41">
        <v>27.5</v>
      </c>
      <c r="V24" s="41">
        <v>27.5</v>
      </c>
      <c r="W24" s="41">
        <v>27.5</v>
      </c>
      <c r="X24" s="41">
        <v>27.5</v>
      </c>
      <c r="Y24" s="41">
        <v>27.5</v>
      </c>
      <c r="Z24" s="41">
        <v>27.5</v>
      </c>
      <c r="AA24" s="41">
        <v>27.5</v>
      </c>
      <c r="AB24" s="41">
        <v>27.5</v>
      </c>
      <c r="AC24" s="41">
        <v>27.5</v>
      </c>
      <c r="AD24" s="41">
        <v>27.5</v>
      </c>
      <c r="AE24" s="41">
        <v>27.5</v>
      </c>
      <c r="AF24" s="41">
        <v>27.5</v>
      </c>
      <c r="AG24" s="41">
        <v>27.5</v>
      </c>
      <c r="AH24" s="41">
        <v>27.5</v>
      </c>
      <c r="AI24" s="41">
        <v>27.5</v>
      </c>
      <c r="AJ24" s="41">
        <v>27.5</v>
      </c>
    </row>
    <row r="25" spans="2:36" ht="18">
      <c r="B25" s="21" t="s">
        <v>153</v>
      </c>
      <c r="C25" s="21" t="s">
        <v>33</v>
      </c>
      <c r="D25" s="21" t="s">
        <v>120</v>
      </c>
      <c r="E25" s="21" t="s">
        <v>182</v>
      </c>
      <c r="F25" s="41">
        <v>21.5</v>
      </c>
      <c r="G25" s="41">
        <v>21.5</v>
      </c>
      <c r="H25" s="41">
        <v>21.5</v>
      </c>
      <c r="I25" s="41">
        <v>21.5</v>
      </c>
      <c r="J25" s="41">
        <v>21.5</v>
      </c>
      <c r="K25" s="41">
        <v>21.5</v>
      </c>
      <c r="L25" s="41">
        <v>21.5</v>
      </c>
      <c r="M25" s="41">
        <v>21.5</v>
      </c>
      <c r="N25" s="41">
        <v>21.5</v>
      </c>
      <c r="O25" s="41">
        <v>21.5</v>
      </c>
      <c r="P25" s="41">
        <v>21.5</v>
      </c>
      <c r="Q25" s="41">
        <v>21.5</v>
      </c>
      <c r="R25" s="41">
        <v>21.5</v>
      </c>
      <c r="S25" s="41">
        <v>21.5</v>
      </c>
      <c r="T25" s="41">
        <v>21.5</v>
      </c>
      <c r="U25" s="41">
        <v>21.5</v>
      </c>
      <c r="V25" s="41">
        <v>21.5</v>
      </c>
      <c r="W25" s="41">
        <v>21.5</v>
      </c>
      <c r="X25" s="41">
        <v>21.5</v>
      </c>
      <c r="Y25" s="41">
        <v>21.5</v>
      </c>
      <c r="Z25" s="41">
        <v>21.5</v>
      </c>
      <c r="AA25" s="41">
        <v>21.5</v>
      </c>
      <c r="AB25" s="41">
        <v>21.5</v>
      </c>
      <c r="AC25" s="41">
        <v>21.5</v>
      </c>
      <c r="AD25" s="41">
        <v>21.5</v>
      </c>
      <c r="AE25" s="41">
        <v>21.5</v>
      </c>
      <c r="AF25" s="41">
        <v>21.5</v>
      </c>
      <c r="AG25" s="41">
        <v>21.5</v>
      </c>
      <c r="AH25" s="41">
        <v>21.5</v>
      </c>
      <c r="AI25" s="41">
        <v>21.5</v>
      </c>
      <c r="AJ25" s="41">
        <v>21.5</v>
      </c>
    </row>
    <row r="26" spans="2:36" ht="18">
      <c r="B26" s="21" t="s">
        <v>154</v>
      </c>
      <c r="C26" s="21" t="s">
        <v>33</v>
      </c>
      <c r="D26" s="21" t="s">
        <v>120</v>
      </c>
      <c r="E26" s="21" t="s">
        <v>182</v>
      </c>
      <c r="F26" s="41">
        <v>16.5</v>
      </c>
      <c r="G26" s="41">
        <v>16.5</v>
      </c>
      <c r="H26" s="41">
        <v>16.5</v>
      </c>
      <c r="I26" s="41">
        <v>16.5</v>
      </c>
      <c r="J26" s="41">
        <v>16.5</v>
      </c>
      <c r="K26" s="41">
        <v>16.5</v>
      </c>
      <c r="L26" s="41">
        <v>16.5</v>
      </c>
      <c r="M26" s="41">
        <v>16.5</v>
      </c>
      <c r="N26" s="41">
        <v>16.5</v>
      </c>
      <c r="O26" s="41">
        <v>16.5</v>
      </c>
      <c r="P26" s="41">
        <v>16.5</v>
      </c>
      <c r="Q26" s="41">
        <v>16.5</v>
      </c>
      <c r="R26" s="41">
        <v>16.5</v>
      </c>
      <c r="S26" s="41">
        <v>16.5</v>
      </c>
      <c r="T26" s="41">
        <v>16.5</v>
      </c>
      <c r="U26" s="41">
        <v>16.5</v>
      </c>
      <c r="V26" s="41">
        <v>16.5</v>
      </c>
      <c r="W26" s="41">
        <v>16.5</v>
      </c>
      <c r="X26" s="41">
        <v>16.5</v>
      </c>
      <c r="Y26" s="41">
        <v>16.5</v>
      </c>
      <c r="Z26" s="41">
        <v>16.5</v>
      </c>
      <c r="AA26" s="41">
        <v>16.5</v>
      </c>
      <c r="AB26" s="41">
        <v>16.5</v>
      </c>
      <c r="AC26" s="41">
        <v>16.5</v>
      </c>
      <c r="AD26" s="41">
        <v>16.5</v>
      </c>
      <c r="AE26" s="41">
        <v>16.5</v>
      </c>
      <c r="AF26" s="41">
        <v>16.5</v>
      </c>
      <c r="AG26" s="41">
        <v>16.5</v>
      </c>
      <c r="AH26" s="41">
        <v>16.5</v>
      </c>
      <c r="AI26" s="41">
        <v>16.5</v>
      </c>
      <c r="AJ26" s="41">
        <v>16.5</v>
      </c>
    </row>
    <row r="27" spans="2:36" ht="18">
      <c r="B27" s="21" t="s">
        <v>116</v>
      </c>
      <c r="C27" s="21" t="s">
        <v>155</v>
      </c>
      <c r="D27" s="23" t="s">
        <v>149</v>
      </c>
      <c r="E27" s="23" t="s">
        <v>182</v>
      </c>
      <c r="F27" s="36">
        <v>0.56000000000000005</v>
      </c>
      <c r="G27" s="36">
        <v>0.56000000000000005</v>
      </c>
      <c r="H27" s="36">
        <v>0.56000000000000005</v>
      </c>
      <c r="I27" s="36">
        <v>0.56000000000000005</v>
      </c>
      <c r="J27" s="36">
        <v>0.56000000000000005</v>
      </c>
      <c r="K27" s="36">
        <v>0.56000000000000005</v>
      </c>
      <c r="L27" s="36">
        <v>0.56000000000000005</v>
      </c>
      <c r="M27" s="36">
        <v>0.56000000000000005</v>
      </c>
      <c r="N27" s="36">
        <v>0.56000000000000005</v>
      </c>
      <c r="O27" s="36">
        <v>0.56000000000000005</v>
      </c>
      <c r="P27" s="36">
        <v>0.56000000000000005</v>
      </c>
      <c r="Q27" s="36">
        <v>0.56000000000000005</v>
      </c>
      <c r="R27" s="36">
        <v>0.56000000000000005</v>
      </c>
      <c r="S27" s="36">
        <v>0.56000000000000005</v>
      </c>
      <c r="T27" s="36">
        <v>0.56000000000000005</v>
      </c>
      <c r="U27" s="36">
        <v>0.56000000000000005</v>
      </c>
      <c r="V27" s="36">
        <v>0.56000000000000005</v>
      </c>
      <c r="W27" s="36">
        <v>0.56000000000000005</v>
      </c>
      <c r="X27" s="36">
        <v>0.56000000000000005</v>
      </c>
      <c r="Y27" s="36">
        <v>0.56000000000000005</v>
      </c>
      <c r="Z27" s="36">
        <v>0.56000000000000005</v>
      </c>
      <c r="AA27" s="36">
        <v>0.56000000000000005</v>
      </c>
      <c r="AB27" s="36">
        <v>0.56000000000000005</v>
      </c>
      <c r="AC27" s="36">
        <v>0.56000000000000005</v>
      </c>
      <c r="AD27" s="36">
        <v>0.56000000000000005</v>
      </c>
      <c r="AE27" s="36">
        <v>0.56000000000000005</v>
      </c>
      <c r="AF27" s="36">
        <v>0.56000000000000005</v>
      </c>
      <c r="AG27" s="36">
        <v>0.56000000000000005</v>
      </c>
      <c r="AH27" s="36">
        <v>0.56000000000000005</v>
      </c>
      <c r="AI27" s="36">
        <v>0.56000000000000005</v>
      </c>
      <c r="AJ27" s="36">
        <v>0.56000000000000005</v>
      </c>
    </row>
    <row r="28" spans="2:36">
      <c r="D28" s="23"/>
      <c r="E28" s="23"/>
    </row>
    <row r="29" spans="2:36" s="17" customFormat="1">
      <c r="B29" s="17" t="s">
        <v>30</v>
      </c>
      <c r="C29" s="17" t="s">
        <v>58</v>
      </c>
      <c r="D29" s="26"/>
      <c r="E29" s="26"/>
    </row>
    <row r="30" spans="2:36" s="17" customFormat="1">
      <c r="B30" s="17" t="s">
        <v>21</v>
      </c>
      <c r="C30" s="17" t="s">
        <v>23</v>
      </c>
      <c r="D30" s="26" t="s">
        <v>28</v>
      </c>
      <c r="E30" s="26" t="s">
        <v>178</v>
      </c>
      <c r="F30" s="35">
        <v>1990</v>
      </c>
      <c r="G30" s="35">
        <v>1991</v>
      </c>
      <c r="H30" s="35">
        <v>1992</v>
      </c>
      <c r="I30" s="35">
        <v>1993</v>
      </c>
      <c r="J30" s="35">
        <v>1994</v>
      </c>
      <c r="K30" s="35">
        <v>1995</v>
      </c>
      <c r="L30" s="35">
        <v>1996</v>
      </c>
      <c r="M30" s="35">
        <v>1997</v>
      </c>
      <c r="N30" s="35">
        <v>1998</v>
      </c>
      <c r="O30" s="35">
        <v>1999</v>
      </c>
      <c r="P30" s="35">
        <v>2000</v>
      </c>
      <c r="Q30" s="35">
        <v>2001</v>
      </c>
      <c r="R30" s="35">
        <v>2002</v>
      </c>
      <c r="S30" s="35">
        <v>2003</v>
      </c>
      <c r="T30" s="35">
        <v>2004</v>
      </c>
      <c r="U30" s="35">
        <v>2005</v>
      </c>
      <c r="V30" s="35">
        <v>2006</v>
      </c>
      <c r="W30" s="35">
        <v>2007</v>
      </c>
      <c r="X30" s="35">
        <v>2008</v>
      </c>
      <c r="Y30" s="35">
        <v>2009</v>
      </c>
      <c r="Z30" s="35">
        <v>2010</v>
      </c>
      <c r="AA30" s="35">
        <v>2011</v>
      </c>
      <c r="AB30" s="35">
        <v>2012</v>
      </c>
      <c r="AC30" s="35">
        <v>2013</v>
      </c>
      <c r="AD30" s="35">
        <v>2014</v>
      </c>
      <c r="AE30" s="35">
        <v>2015</v>
      </c>
      <c r="AF30" s="35">
        <v>2016</v>
      </c>
      <c r="AG30" s="35">
        <v>2017</v>
      </c>
      <c r="AH30" s="35">
        <v>2018</v>
      </c>
      <c r="AI30" s="35">
        <v>2019</v>
      </c>
      <c r="AJ30" s="35">
        <v>2020</v>
      </c>
    </row>
    <row r="31" spans="2:36" ht="18">
      <c r="B31" s="21" t="s">
        <v>150</v>
      </c>
      <c r="C31" s="21" t="s">
        <v>33</v>
      </c>
      <c r="D31" s="23" t="s">
        <v>120</v>
      </c>
      <c r="E31" s="23" t="s">
        <v>182</v>
      </c>
      <c r="F31" s="41">
        <v>100</v>
      </c>
      <c r="G31" s="41">
        <v>100</v>
      </c>
      <c r="H31" s="41">
        <v>100</v>
      </c>
      <c r="I31" s="41">
        <v>100</v>
      </c>
      <c r="J31" s="41">
        <v>100</v>
      </c>
      <c r="K31" s="41">
        <v>100</v>
      </c>
      <c r="L31" s="41">
        <v>100</v>
      </c>
      <c r="M31" s="41">
        <v>100</v>
      </c>
      <c r="N31" s="41">
        <v>100</v>
      </c>
      <c r="O31" s="41">
        <v>100</v>
      </c>
      <c r="P31" s="41">
        <v>100</v>
      </c>
      <c r="Q31" s="41">
        <v>100</v>
      </c>
      <c r="R31" s="41">
        <v>100</v>
      </c>
      <c r="S31" s="41">
        <v>100</v>
      </c>
      <c r="T31" s="41">
        <v>100</v>
      </c>
      <c r="U31" s="41">
        <v>100</v>
      </c>
      <c r="V31" s="41">
        <v>100</v>
      </c>
      <c r="W31" s="41">
        <v>100</v>
      </c>
      <c r="X31" s="41">
        <v>100</v>
      </c>
      <c r="Y31" s="41">
        <v>100</v>
      </c>
      <c r="Z31" s="41">
        <v>100</v>
      </c>
      <c r="AA31" s="41">
        <v>100</v>
      </c>
      <c r="AB31" s="41">
        <v>100</v>
      </c>
      <c r="AC31" s="41">
        <v>100</v>
      </c>
      <c r="AD31" s="41">
        <v>100</v>
      </c>
      <c r="AE31" s="41">
        <v>100</v>
      </c>
      <c r="AF31" s="41">
        <v>100</v>
      </c>
      <c r="AG31" s="41">
        <v>100</v>
      </c>
      <c r="AH31" s="41">
        <v>100</v>
      </c>
      <c r="AI31" s="41">
        <v>100</v>
      </c>
      <c r="AJ31" s="41">
        <v>100</v>
      </c>
    </row>
    <row r="32" spans="2:36" ht="18">
      <c r="B32" s="21" t="s">
        <v>151</v>
      </c>
      <c r="C32" s="21" t="s">
        <v>33</v>
      </c>
      <c r="D32" s="23" t="s">
        <v>61</v>
      </c>
      <c r="E32" s="23"/>
      <c r="F32" s="41">
        <v>45.2</v>
      </c>
      <c r="G32" s="41">
        <v>45.2</v>
      </c>
      <c r="H32" s="41">
        <v>45.2</v>
      </c>
      <c r="I32" s="41">
        <v>45.2</v>
      </c>
      <c r="J32" s="41">
        <v>45.2</v>
      </c>
      <c r="K32" s="41">
        <v>45.2</v>
      </c>
      <c r="L32" s="41">
        <v>45.2</v>
      </c>
      <c r="M32" s="41">
        <v>45.2</v>
      </c>
      <c r="N32" s="41">
        <v>45.2</v>
      </c>
      <c r="O32" s="41">
        <v>33.9</v>
      </c>
      <c r="P32" s="41">
        <v>33.9</v>
      </c>
      <c r="Q32" s="41">
        <v>33.9</v>
      </c>
      <c r="R32" s="41">
        <v>33.9</v>
      </c>
      <c r="S32" s="41">
        <v>33.9</v>
      </c>
      <c r="T32" s="41">
        <v>33.9</v>
      </c>
      <c r="U32" s="41">
        <v>33.9</v>
      </c>
      <c r="V32" s="41">
        <v>33.9</v>
      </c>
      <c r="W32" s="41">
        <v>33.9</v>
      </c>
      <c r="X32" s="41">
        <v>13.56</v>
      </c>
      <c r="Y32" s="41">
        <v>12.66</v>
      </c>
      <c r="Z32" s="41">
        <v>12.941176470588236</v>
      </c>
      <c r="AA32" s="41">
        <v>17.013574660633484</v>
      </c>
      <c r="AB32" s="41">
        <v>9.6380090497737552</v>
      </c>
      <c r="AC32" s="41">
        <v>8.0090497737556561</v>
      </c>
      <c r="AD32" s="41">
        <v>8.9592760180995477</v>
      </c>
      <c r="AE32" s="41">
        <v>8.2805429864253384</v>
      </c>
      <c r="AF32" s="41">
        <v>21.53846153846154</v>
      </c>
      <c r="AG32" s="41">
        <v>21.53846153846154</v>
      </c>
      <c r="AH32" s="41">
        <v>7.9638009049773766</v>
      </c>
      <c r="AI32" s="41">
        <v>8.4615384615384617</v>
      </c>
      <c r="AJ32" s="41">
        <v>8.4615384615384617</v>
      </c>
    </row>
    <row r="33" spans="2:36">
      <c r="B33" s="21" t="s">
        <v>1</v>
      </c>
      <c r="C33" s="21" t="s">
        <v>33</v>
      </c>
      <c r="D33" s="23" t="s">
        <v>120</v>
      </c>
      <c r="E33" s="23" t="s">
        <v>182</v>
      </c>
      <c r="F33" s="41">
        <v>10</v>
      </c>
      <c r="G33" s="41">
        <v>10</v>
      </c>
      <c r="H33" s="41">
        <v>10</v>
      </c>
      <c r="I33" s="41">
        <v>10</v>
      </c>
      <c r="J33" s="41">
        <v>10</v>
      </c>
      <c r="K33" s="41">
        <v>10</v>
      </c>
      <c r="L33" s="41">
        <v>10</v>
      </c>
      <c r="M33" s="41">
        <v>10</v>
      </c>
      <c r="N33" s="41">
        <v>10</v>
      </c>
      <c r="O33" s="41">
        <v>10</v>
      </c>
      <c r="P33" s="41">
        <v>10</v>
      </c>
      <c r="Q33" s="41">
        <v>10</v>
      </c>
      <c r="R33" s="41">
        <v>10</v>
      </c>
      <c r="S33" s="41">
        <v>10</v>
      </c>
      <c r="T33" s="41">
        <v>10</v>
      </c>
      <c r="U33" s="41">
        <v>10</v>
      </c>
      <c r="V33" s="41">
        <v>10</v>
      </c>
      <c r="W33" s="41">
        <v>10</v>
      </c>
      <c r="X33" s="41">
        <v>10</v>
      </c>
      <c r="Y33" s="41">
        <v>10</v>
      </c>
      <c r="Z33" s="41">
        <v>10</v>
      </c>
      <c r="AA33" s="41">
        <v>10</v>
      </c>
      <c r="AB33" s="41">
        <v>10</v>
      </c>
      <c r="AC33" s="41">
        <v>10</v>
      </c>
      <c r="AD33" s="41">
        <v>10</v>
      </c>
      <c r="AE33" s="41">
        <v>10</v>
      </c>
      <c r="AF33" s="41">
        <v>10</v>
      </c>
      <c r="AG33" s="41">
        <v>10</v>
      </c>
      <c r="AH33" s="41">
        <v>10</v>
      </c>
      <c r="AI33" s="41">
        <v>10</v>
      </c>
      <c r="AJ33" s="41">
        <v>10</v>
      </c>
    </row>
    <row r="34" spans="2:36">
      <c r="B34" s="21" t="s">
        <v>0</v>
      </c>
      <c r="C34" s="21" t="s">
        <v>33</v>
      </c>
      <c r="D34" s="23" t="s">
        <v>120</v>
      </c>
      <c r="E34" s="23" t="s">
        <v>182</v>
      </c>
      <c r="F34" s="41">
        <v>40</v>
      </c>
      <c r="G34" s="41">
        <v>40</v>
      </c>
      <c r="H34" s="41">
        <v>40</v>
      </c>
      <c r="I34" s="41">
        <v>40</v>
      </c>
      <c r="J34" s="41">
        <v>40</v>
      </c>
      <c r="K34" s="41">
        <v>40</v>
      </c>
      <c r="L34" s="41">
        <v>40</v>
      </c>
      <c r="M34" s="41">
        <v>40</v>
      </c>
      <c r="N34" s="41">
        <v>40</v>
      </c>
      <c r="O34" s="41">
        <v>40</v>
      </c>
      <c r="P34" s="41">
        <v>40</v>
      </c>
      <c r="Q34" s="41">
        <v>40</v>
      </c>
      <c r="R34" s="41">
        <v>40</v>
      </c>
      <c r="S34" s="41">
        <v>40</v>
      </c>
      <c r="T34" s="41">
        <v>40</v>
      </c>
      <c r="U34" s="41">
        <v>40</v>
      </c>
      <c r="V34" s="41">
        <v>40</v>
      </c>
      <c r="W34" s="41">
        <v>40</v>
      </c>
      <c r="X34" s="41">
        <v>40</v>
      </c>
      <c r="Y34" s="41">
        <v>40</v>
      </c>
      <c r="Z34" s="41">
        <v>40</v>
      </c>
      <c r="AA34" s="41">
        <v>40</v>
      </c>
      <c r="AB34" s="41">
        <v>40</v>
      </c>
      <c r="AC34" s="41">
        <v>40</v>
      </c>
      <c r="AD34" s="41">
        <v>40</v>
      </c>
      <c r="AE34" s="41">
        <v>40</v>
      </c>
      <c r="AF34" s="41">
        <v>40</v>
      </c>
      <c r="AG34" s="41">
        <v>40</v>
      </c>
      <c r="AH34" s="41">
        <v>40</v>
      </c>
      <c r="AI34" s="41">
        <v>40</v>
      </c>
      <c r="AJ34" s="41">
        <v>40</v>
      </c>
    </row>
    <row r="35" spans="2:36" ht="18">
      <c r="B35" s="21" t="s">
        <v>152</v>
      </c>
      <c r="D35" s="23"/>
      <c r="E35" s="23"/>
      <c r="F35" s="34" t="s">
        <v>34</v>
      </c>
      <c r="G35" s="34" t="s">
        <v>34</v>
      </c>
      <c r="H35" s="34" t="s">
        <v>34</v>
      </c>
      <c r="I35" s="34" t="s">
        <v>34</v>
      </c>
      <c r="J35" s="34" t="s">
        <v>34</v>
      </c>
      <c r="K35" s="34" t="s">
        <v>34</v>
      </c>
      <c r="L35" s="34" t="s">
        <v>34</v>
      </c>
      <c r="M35" s="34" t="s">
        <v>34</v>
      </c>
      <c r="N35" s="34" t="s">
        <v>34</v>
      </c>
      <c r="O35" s="34" t="s">
        <v>34</v>
      </c>
      <c r="P35" s="34" t="s">
        <v>34</v>
      </c>
      <c r="Q35" s="34" t="s">
        <v>34</v>
      </c>
      <c r="R35" s="34" t="s">
        <v>34</v>
      </c>
      <c r="S35" s="34" t="s">
        <v>34</v>
      </c>
      <c r="T35" s="34" t="s">
        <v>34</v>
      </c>
      <c r="U35" s="34" t="s">
        <v>34</v>
      </c>
      <c r="V35" s="34" t="s">
        <v>34</v>
      </c>
      <c r="W35" s="34" t="s">
        <v>34</v>
      </c>
      <c r="X35" s="34" t="s">
        <v>34</v>
      </c>
      <c r="Y35" s="34" t="s">
        <v>34</v>
      </c>
      <c r="Z35" s="34" t="s">
        <v>34</v>
      </c>
      <c r="AA35" s="34" t="s">
        <v>34</v>
      </c>
      <c r="AB35" s="34" t="s">
        <v>34</v>
      </c>
      <c r="AC35" s="34" t="s">
        <v>34</v>
      </c>
      <c r="AD35" s="34" t="s">
        <v>34</v>
      </c>
      <c r="AE35" s="34" t="s">
        <v>34</v>
      </c>
      <c r="AF35" s="34" t="s">
        <v>34</v>
      </c>
      <c r="AG35" s="34" t="s">
        <v>34</v>
      </c>
      <c r="AH35" s="34" t="s">
        <v>34</v>
      </c>
      <c r="AI35" s="34" t="s">
        <v>34</v>
      </c>
      <c r="AJ35" s="34" t="s">
        <v>34</v>
      </c>
    </row>
    <row r="36" spans="2:36">
      <c r="B36" s="21" t="s">
        <v>2</v>
      </c>
      <c r="C36" s="21" t="s">
        <v>33</v>
      </c>
      <c r="D36" s="23" t="s">
        <v>120</v>
      </c>
      <c r="E36" s="23" t="s">
        <v>182</v>
      </c>
      <c r="F36" s="41">
        <v>27.5</v>
      </c>
      <c r="G36" s="41">
        <v>27.5</v>
      </c>
      <c r="H36" s="41">
        <v>27.5</v>
      </c>
      <c r="I36" s="41">
        <v>27.5</v>
      </c>
      <c r="J36" s="41">
        <v>27.5</v>
      </c>
      <c r="K36" s="41">
        <v>27.5</v>
      </c>
      <c r="L36" s="41">
        <v>27.5</v>
      </c>
      <c r="M36" s="41">
        <v>27.5</v>
      </c>
      <c r="N36" s="41">
        <v>27.5</v>
      </c>
      <c r="O36" s="41">
        <v>27.5</v>
      </c>
      <c r="P36" s="41">
        <v>27.5</v>
      </c>
      <c r="Q36" s="41">
        <v>27.5</v>
      </c>
      <c r="R36" s="41">
        <v>27.5</v>
      </c>
      <c r="S36" s="41">
        <v>27.5</v>
      </c>
      <c r="T36" s="41">
        <v>27.5</v>
      </c>
      <c r="U36" s="41">
        <v>27.5</v>
      </c>
      <c r="V36" s="41">
        <v>27.5</v>
      </c>
      <c r="W36" s="41">
        <v>27.5</v>
      </c>
      <c r="X36" s="41">
        <v>27.5</v>
      </c>
      <c r="Y36" s="41">
        <v>27.5</v>
      </c>
      <c r="Z36" s="41">
        <v>27.5</v>
      </c>
      <c r="AA36" s="41">
        <v>27.5</v>
      </c>
      <c r="AB36" s="41">
        <v>27.5</v>
      </c>
      <c r="AC36" s="41">
        <v>27.5</v>
      </c>
      <c r="AD36" s="41">
        <v>27.5</v>
      </c>
      <c r="AE36" s="41">
        <v>27.5</v>
      </c>
      <c r="AF36" s="41">
        <v>27.5</v>
      </c>
      <c r="AG36" s="41">
        <v>27.5</v>
      </c>
      <c r="AH36" s="41">
        <v>27.5</v>
      </c>
      <c r="AI36" s="41">
        <v>27.5</v>
      </c>
      <c r="AJ36" s="41">
        <v>27.5</v>
      </c>
    </row>
    <row r="37" spans="2:36" ht="18">
      <c r="B37" s="21" t="s">
        <v>153</v>
      </c>
      <c r="C37" s="21" t="s">
        <v>33</v>
      </c>
      <c r="D37" s="23" t="s">
        <v>120</v>
      </c>
      <c r="E37" s="23" t="s">
        <v>182</v>
      </c>
      <c r="F37" s="41">
        <v>21.5</v>
      </c>
      <c r="G37" s="41">
        <v>21.5</v>
      </c>
      <c r="H37" s="41">
        <v>21.5</v>
      </c>
      <c r="I37" s="41">
        <v>21.5</v>
      </c>
      <c r="J37" s="41">
        <v>21.5</v>
      </c>
      <c r="K37" s="41">
        <v>21.5</v>
      </c>
      <c r="L37" s="41">
        <v>21.5</v>
      </c>
      <c r="M37" s="41">
        <v>21.5</v>
      </c>
      <c r="N37" s="41">
        <v>21.5</v>
      </c>
      <c r="O37" s="41">
        <v>21.5</v>
      </c>
      <c r="P37" s="41">
        <v>21.5</v>
      </c>
      <c r="Q37" s="41">
        <v>21.5</v>
      </c>
      <c r="R37" s="41">
        <v>21.5</v>
      </c>
      <c r="S37" s="41">
        <v>21.5</v>
      </c>
      <c r="T37" s="41">
        <v>21.5</v>
      </c>
      <c r="U37" s="41">
        <v>21.5</v>
      </c>
      <c r="V37" s="41">
        <v>21.5</v>
      </c>
      <c r="W37" s="41">
        <v>21.5</v>
      </c>
      <c r="X37" s="41">
        <v>21.5</v>
      </c>
      <c r="Y37" s="41">
        <v>21.5</v>
      </c>
      <c r="Z37" s="41">
        <v>21.5</v>
      </c>
      <c r="AA37" s="41">
        <v>21.5</v>
      </c>
      <c r="AB37" s="41">
        <v>21.5</v>
      </c>
      <c r="AC37" s="41">
        <v>21.5</v>
      </c>
      <c r="AD37" s="41">
        <v>21.5</v>
      </c>
      <c r="AE37" s="41">
        <v>21.5</v>
      </c>
      <c r="AF37" s="41">
        <v>21.5</v>
      </c>
      <c r="AG37" s="41">
        <v>21.5</v>
      </c>
      <c r="AH37" s="41">
        <v>21.5</v>
      </c>
      <c r="AI37" s="41">
        <v>21.5</v>
      </c>
      <c r="AJ37" s="41">
        <v>21.5</v>
      </c>
    </row>
    <row r="38" spans="2:36" ht="18">
      <c r="B38" s="21" t="s">
        <v>154</v>
      </c>
      <c r="C38" s="21" t="s">
        <v>33</v>
      </c>
      <c r="D38" s="23" t="s">
        <v>120</v>
      </c>
      <c r="E38" s="23" t="s">
        <v>182</v>
      </c>
      <c r="F38" s="41">
        <v>16.5</v>
      </c>
      <c r="G38" s="41">
        <v>16.5</v>
      </c>
      <c r="H38" s="41">
        <v>16.5</v>
      </c>
      <c r="I38" s="41">
        <v>16.5</v>
      </c>
      <c r="J38" s="41">
        <v>16.5</v>
      </c>
      <c r="K38" s="41">
        <v>16.5</v>
      </c>
      <c r="L38" s="41">
        <v>16.5</v>
      </c>
      <c r="M38" s="41">
        <v>16.5</v>
      </c>
      <c r="N38" s="41">
        <v>16.5</v>
      </c>
      <c r="O38" s="41">
        <v>16.5</v>
      </c>
      <c r="P38" s="41">
        <v>16.5</v>
      </c>
      <c r="Q38" s="41">
        <v>16.5</v>
      </c>
      <c r="R38" s="41">
        <v>16.5</v>
      </c>
      <c r="S38" s="41">
        <v>16.5</v>
      </c>
      <c r="T38" s="41">
        <v>16.5</v>
      </c>
      <c r="U38" s="41">
        <v>16.5</v>
      </c>
      <c r="V38" s="41">
        <v>16.5</v>
      </c>
      <c r="W38" s="41">
        <v>16.5</v>
      </c>
      <c r="X38" s="41">
        <v>16.5</v>
      </c>
      <c r="Y38" s="41">
        <v>16.5</v>
      </c>
      <c r="Z38" s="41">
        <v>16.5</v>
      </c>
      <c r="AA38" s="41">
        <v>16.5</v>
      </c>
      <c r="AB38" s="41">
        <v>16.5</v>
      </c>
      <c r="AC38" s="41">
        <v>16.5</v>
      </c>
      <c r="AD38" s="41">
        <v>16.5</v>
      </c>
      <c r="AE38" s="41">
        <v>16.5</v>
      </c>
      <c r="AF38" s="41">
        <v>16.5</v>
      </c>
      <c r="AG38" s="41">
        <v>16.5</v>
      </c>
      <c r="AH38" s="41">
        <v>16.5</v>
      </c>
      <c r="AI38" s="41">
        <v>16.5</v>
      </c>
      <c r="AJ38" s="41">
        <v>16.5</v>
      </c>
    </row>
    <row r="39" spans="2:36" ht="18">
      <c r="B39" s="21" t="s">
        <v>116</v>
      </c>
      <c r="C39" s="21" t="s">
        <v>155</v>
      </c>
      <c r="D39" s="23" t="s">
        <v>149</v>
      </c>
      <c r="E39" s="23" t="s">
        <v>182</v>
      </c>
      <c r="F39" s="36">
        <v>0.56000000000000005</v>
      </c>
      <c r="G39" s="36">
        <v>0.56000000000000005</v>
      </c>
      <c r="H39" s="36">
        <v>0.56000000000000005</v>
      </c>
      <c r="I39" s="36">
        <v>0.56000000000000005</v>
      </c>
      <c r="J39" s="36">
        <v>0.56000000000000005</v>
      </c>
      <c r="K39" s="36">
        <v>0.56000000000000005</v>
      </c>
      <c r="L39" s="36">
        <v>0.56000000000000005</v>
      </c>
      <c r="M39" s="36">
        <v>0.56000000000000005</v>
      </c>
      <c r="N39" s="36">
        <v>0.56000000000000005</v>
      </c>
      <c r="O39" s="36">
        <v>0.56000000000000005</v>
      </c>
      <c r="P39" s="36">
        <v>0.56000000000000005</v>
      </c>
      <c r="Q39" s="36">
        <v>0.56000000000000005</v>
      </c>
      <c r="R39" s="36">
        <v>0.56000000000000005</v>
      </c>
      <c r="S39" s="36">
        <v>0.56000000000000005</v>
      </c>
      <c r="T39" s="36">
        <v>0.56000000000000005</v>
      </c>
      <c r="U39" s="36">
        <v>0.56000000000000005</v>
      </c>
      <c r="V39" s="36">
        <v>0.56000000000000005</v>
      </c>
      <c r="W39" s="36">
        <v>0.56000000000000005</v>
      </c>
      <c r="X39" s="36">
        <v>0.56000000000000005</v>
      </c>
      <c r="Y39" s="36">
        <v>0.56000000000000005</v>
      </c>
      <c r="Z39" s="36">
        <v>0.56000000000000005</v>
      </c>
      <c r="AA39" s="36">
        <v>0.56000000000000005</v>
      </c>
      <c r="AB39" s="36">
        <v>0.56000000000000005</v>
      </c>
      <c r="AC39" s="36">
        <v>0.56000000000000005</v>
      </c>
      <c r="AD39" s="36">
        <v>0.56000000000000005</v>
      </c>
      <c r="AE39" s="36">
        <v>0.56000000000000005</v>
      </c>
      <c r="AF39" s="36">
        <v>0.56000000000000005</v>
      </c>
      <c r="AG39" s="36">
        <v>0.56000000000000005</v>
      </c>
      <c r="AH39" s="36">
        <v>0.56000000000000005</v>
      </c>
      <c r="AI39" s="36">
        <v>0.56000000000000005</v>
      </c>
      <c r="AJ39" s="36">
        <v>0.56000000000000005</v>
      </c>
    </row>
    <row r="40" spans="2:36">
      <c r="D40" s="23"/>
      <c r="E40" s="23"/>
    </row>
    <row r="41" spans="2:36" s="17" customFormat="1">
      <c r="B41" s="17" t="s">
        <v>30</v>
      </c>
      <c r="C41" s="17" t="s">
        <v>59</v>
      </c>
    </row>
    <row r="42" spans="2:36" s="17" customFormat="1">
      <c r="B42" s="17" t="s">
        <v>21</v>
      </c>
      <c r="C42" s="17" t="s">
        <v>23</v>
      </c>
      <c r="D42" s="17" t="s">
        <v>28</v>
      </c>
      <c r="E42" s="17" t="s">
        <v>178</v>
      </c>
      <c r="F42" s="35">
        <v>1990</v>
      </c>
      <c r="G42" s="35">
        <v>1991</v>
      </c>
      <c r="H42" s="35">
        <v>1992</v>
      </c>
      <c r="I42" s="35">
        <v>1993</v>
      </c>
      <c r="J42" s="35">
        <v>1994</v>
      </c>
      <c r="K42" s="35">
        <v>1995</v>
      </c>
      <c r="L42" s="35">
        <v>1996</v>
      </c>
      <c r="M42" s="35">
        <v>1997</v>
      </c>
      <c r="N42" s="35">
        <v>1998</v>
      </c>
      <c r="O42" s="35">
        <v>1999</v>
      </c>
      <c r="P42" s="35">
        <v>2000</v>
      </c>
      <c r="Q42" s="35">
        <v>2001</v>
      </c>
      <c r="R42" s="35">
        <v>2002</v>
      </c>
      <c r="S42" s="35">
        <v>2003</v>
      </c>
      <c r="T42" s="35">
        <v>2004</v>
      </c>
      <c r="U42" s="35">
        <v>2005</v>
      </c>
      <c r="V42" s="35">
        <v>2006</v>
      </c>
      <c r="W42" s="35">
        <v>2007</v>
      </c>
      <c r="X42" s="35">
        <v>2008</v>
      </c>
      <c r="Y42" s="35">
        <v>2009</v>
      </c>
      <c r="Z42" s="35">
        <v>2010</v>
      </c>
      <c r="AA42" s="35">
        <v>2011</v>
      </c>
      <c r="AB42" s="35">
        <v>2012</v>
      </c>
      <c r="AC42" s="35">
        <v>2013</v>
      </c>
      <c r="AD42" s="35">
        <v>2014</v>
      </c>
      <c r="AE42" s="35">
        <v>2015</v>
      </c>
      <c r="AF42" s="35">
        <v>2016</v>
      </c>
      <c r="AG42" s="35">
        <v>2017</v>
      </c>
      <c r="AH42" s="35">
        <v>2018</v>
      </c>
      <c r="AI42" s="35">
        <v>2019</v>
      </c>
      <c r="AJ42" s="35">
        <v>2020</v>
      </c>
    </row>
    <row r="43" spans="2:36" ht="18">
      <c r="B43" s="21" t="s">
        <v>150</v>
      </c>
      <c r="C43" s="21" t="s">
        <v>33</v>
      </c>
      <c r="D43" s="21" t="s">
        <v>37</v>
      </c>
      <c r="E43" s="21" t="s">
        <v>182</v>
      </c>
      <c r="F43" s="41">
        <v>715</v>
      </c>
      <c r="G43" s="41">
        <v>715</v>
      </c>
      <c r="H43" s="41">
        <v>715</v>
      </c>
      <c r="I43" s="41">
        <v>715</v>
      </c>
      <c r="J43" s="41">
        <v>715</v>
      </c>
      <c r="K43" s="41">
        <v>715</v>
      </c>
      <c r="L43" s="41">
        <v>715</v>
      </c>
      <c r="M43" s="41">
        <v>715</v>
      </c>
      <c r="N43" s="41">
        <v>715</v>
      </c>
      <c r="O43" s="41">
        <v>715</v>
      </c>
      <c r="P43" s="41">
        <v>715</v>
      </c>
      <c r="Q43" s="41">
        <v>715</v>
      </c>
      <c r="R43" s="41">
        <v>715</v>
      </c>
      <c r="S43" s="41">
        <v>715</v>
      </c>
      <c r="T43" s="41">
        <v>715</v>
      </c>
      <c r="U43" s="41">
        <v>715</v>
      </c>
      <c r="V43" s="41">
        <v>778.47924429742363</v>
      </c>
      <c r="W43" s="41">
        <v>937.70447834065192</v>
      </c>
      <c r="X43" s="41">
        <v>830.88874686422218</v>
      </c>
      <c r="Y43" s="41">
        <v>796.78269644564762</v>
      </c>
      <c r="Z43" s="41">
        <v>1148.6417312790213</v>
      </c>
      <c r="AA43" s="41">
        <v>794.23228354155572</v>
      </c>
      <c r="AB43" s="41">
        <v>988.40657027823863</v>
      </c>
      <c r="AC43" s="41">
        <v>1155.3666959025411</v>
      </c>
      <c r="AD43" s="41">
        <v>811.79946999844412</v>
      </c>
      <c r="AE43" s="41">
        <v>822.10841520604561</v>
      </c>
      <c r="AF43" s="41">
        <v>778.63286043311052</v>
      </c>
      <c r="AG43" s="41">
        <v>588.73599666192149</v>
      </c>
      <c r="AH43" s="41">
        <v>463.80841402409408</v>
      </c>
      <c r="AI43" s="41">
        <v>390.07455644479296</v>
      </c>
      <c r="AJ43" s="41">
        <v>411.43340299768647</v>
      </c>
    </row>
    <row r="44" spans="2:36" ht="18">
      <c r="B44" s="21" t="s">
        <v>151</v>
      </c>
      <c r="C44" s="21" t="s">
        <v>33</v>
      </c>
      <c r="D44" s="21" t="s">
        <v>37</v>
      </c>
      <c r="F44" s="41">
        <v>180.87640884535668</v>
      </c>
      <c r="G44" s="41">
        <v>180.87640884535668</v>
      </c>
      <c r="H44" s="41">
        <v>180.87640884535668</v>
      </c>
      <c r="I44" s="41">
        <v>180.87640884535668</v>
      </c>
      <c r="J44" s="41">
        <v>180.87640884535668</v>
      </c>
      <c r="K44" s="41">
        <v>180.87640884535668</v>
      </c>
      <c r="L44" s="41">
        <v>180.87640884535668</v>
      </c>
      <c r="M44" s="41">
        <v>180.87640884535668</v>
      </c>
      <c r="N44" s="41">
        <v>180.87640884535668</v>
      </c>
      <c r="O44" s="41">
        <v>180.87640884535668</v>
      </c>
      <c r="P44" s="41">
        <v>180.87640884535668</v>
      </c>
      <c r="Q44" s="41">
        <v>180.87640884535668</v>
      </c>
      <c r="R44" s="41">
        <v>180.87640884535668</v>
      </c>
      <c r="S44" s="41">
        <v>180.87640884535668</v>
      </c>
      <c r="T44" s="41">
        <v>180.87640884535668</v>
      </c>
      <c r="U44" s="41">
        <v>180.87640884535668</v>
      </c>
      <c r="V44" s="41">
        <v>18.114575734487243</v>
      </c>
      <c r="W44" s="41">
        <v>37.748126128627945</v>
      </c>
      <c r="X44" s="41">
        <v>60.33119376163225</v>
      </c>
      <c r="Y44" s="41">
        <v>98.112395783960864</v>
      </c>
      <c r="Z44" s="41">
        <v>111.74632730815188</v>
      </c>
      <c r="AA44" s="41">
        <v>516.98483604401599</v>
      </c>
      <c r="AB44" s="41">
        <v>366.61649813823624</v>
      </c>
      <c r="AC44" s="41">
        <v>372.33445812824368</v>
      </c>
      <c r="AD44" s="41">
        <v>207.97324730025159</v>
      </c>
      <c r="AE44" s="41">
        <v>152.87898180642495</v>
      </c>
      <c r="AF44" s="41">
        <v>118.8300659607326</v>
      </c>
      <c r="AG44" s="41">
        <v>108.84620004951512</v>
      </c>
      <c r="AH44" s="41">
        <v>94.172126902461812</v>
      </c>
      <c r="AI44" s="41">
        <v>37.777066296993588</v>
      </c>
      <c r="AJ44" s="41">
        <v>13.942822923459891</v>
      </c>
    </row>
    <row r="45" spans="2:36">
      <c r="B45" s="21" t="s">
        <v>1</v>
      </c>
      <c r="C45" s="21" t="s">
        <v>33</v>
      </c>
      <c r="D45" s="21" t="s">
        <v>120</v>
      </c>
      <c r="E45" s="21" t="s">
        <v>182</v>
      </c>
      <c r="F45" s="41">
        <v>10</v>
      </c>
      <c r="G45" s="41">
        <v>10</v>
      </c>
      <c r="H45" s="41">
        <v>10</v>
      </c>
      <c r="I45" s="41">
        <v>10</v>
      </c>
      <c r="J45" s="41">
        <v>10</v>
      </c>
      <c r="K45" s="41">
        <v>10</v>
      </c>
      <c r="L45" s="41">
        <v>10</v>
      </c>
      <c r="M45" s="41">
        <v>10</v>
      </c>
      <c r="N45" s="41">
        <v>10</v>
      </c>
      <c r="O45" s="41">
        <v>10</v>
      </c>
      <c r="P45" s="41">
        <v>10</v>
      </c>
      <c r="Q45" s="41">
        <v>10</v>
      </c>
      <c r="R45" s="41">
        <v>10</v>
      </c>
      <c r="S45" s="41">
        <v>10</v>
      </c>
      <c r="T45" s="41">
        <v>10</v>
      </c>
      <c r="U45" s="41">
        <v>10</v>
      </c>
      <c r="V45" s="41">
        <v>10</v>
      </c>
      <c r="W45" s="41">
        <v>10</v>
      </c>
      <c r="X45" s="41">
        <v>10</v>
      </c>
      <c r="Y45" s="41">
        <v>10</v>
      </c>
      <c r="Z45" s="41">
        <v>10</v>
      </c>
      <c r="AA45" s="41">
        <v>10</v>
      </c>
      <c r="AB45" s="41">
        <v>10</v>
      </c>
      <c r="AC45" s="41">
        <v>10</v>
      </c>
      <c r="AD45" s="41">
        <v>10</v>
      </c>
      <c r="AE45" s="41">
        <v>10</v>
      </c>
      <c r="AF45" s="41">
        <v>10</v>
      </c>
      <c r="AG45" s="41">
        <v>10</v>
      </c>
      <c r="AH45" s="41">
        <v>10</v>
      </c>
      <c r="AI45" s="41">
        <v>10</v>
      </c>
      <c r="AJ45" s="41">
        <v>10</v>
      </c>
    </row>
    <row r="46" spans="2:36">
      <c r="B46" s="21" t="s">
        <v>0</v>
      </c>
      <c r="C46" s="21" t="s">
        <v>33</v>
      </c>
      <c r="D46" s="21" t="s">
        <v>120</v>
      </c>
      <c r="E46" s="21" t="s">
        <v>182</v>
      </c>
      <c r="F46" s="41">
        <v>40</v>
      </c>
      <c r="G46" s="41">
        <v>40</v>
      </c>
      <c r="H46" s="41">
        <v>40</v>
      </c>
      <c r="I46" s="41">
        <v>40</v>
      </c>
      <c r="J46" s="41">
        <v>40</v>
      </c>
      <c r="K46" s="41">
        <v>40</v>
      </c>
      <c r="L46" s="41">
        <v>40</v>
      </c>
      <c r="M46" s="41">
        <v>40</v>
      </c>
      <c r="N46" s="41">
        <v>40</v>
      </c>
      <c r="O46" s="41">
        <v>40</v>
      </c>
      <c r="P46" s="41">
        <v>40</v>
      </c>
      <c r="Q46" s="41">
        <v>40</v>
      </c>
      <c r="R46" s="41">
        <v>40</v>
      </c>
      <c r="S46" s="41">
        <v>40</v>
      </c>
      <c r="T46" s="41">
        <v>40</v>
      </c>
      <c r="U46" s="41">
        <v>40</v>
      </c>
      <c r="V46" s="41">
        <v>40</v>
      </c>
      <c r="W46" s="41">
        <v>40</v>
      </c>
      <c r="X46" s="41">
        <v>40</v>
      </c>
      <c r="Y46" s="41">
        <v>40</v>
      </c>
      <c r="Z46" s="41">
        <v>40</v>
      </c>
      <c r="AA46" s="41">
        <v>40</v>
      </c>
      <c r="AB46" s="41">
        <v>40</v>
      </c>
      <c r="AC46" s="41">
        <v>40</v>
      </c>
      <c r="AD46" s="41">
        <v>40</v>
      </c>
      <c r="AE46" s="41">
        <v>40</v>
      </c>
      <c r="AF46" s="41">
        <v>40</v>
      </c>
      <c r="AG46" s="41">
        <v>40</v>
      </c>
      <c r="AH46" s="41">
        <v>40</v>
      </c>
      <c r="AI46" s="41">
        <v>40</v>
      </c>
      <c r="AJ46" s="41">
        <v>40</v>
      </c>
    </row>
    <row r="47" spans="2:36" ht="18">
      <c r="B47" s="21" t="s">
        <v>152</v>
      </c>
      <c r="F47" s="34" t="s">
        <v>34</v>
      </c>
      <c r="G47" s="34" t="s">
        <v>34</v>
      </c>
      <c r="H47" s="34" t="s">
        <v>34</v>
      </c>
      <c r="I47" s="34" t="s">
        <v>34</v>
      </c>
      <c r="J47" s="34" t="s">
        <v>34</v>
      </c>
      <c r="K47" s="34" t="s">
        <v>34</v>
      </c>
      <c r="L47" s="34" t="s">
        <v>34</v>
      </c>
      <c r="M47" s="34" t="s">
        <v>34</v>
      </c>
      <c r="N47" s="34" t="s">
        <v>34</v>
      </c>
      <c r="O47" s="34" t="s">
        <v>34</v>
      </c>
      <c r="P47" s="34" t="s">
        <v>34</v>
      </c>
      <c r="Q47" s="34" t="s">
        <v>34</v>
      </c>
      <c r="R47" s="34" t="s">
        <v>34</v>
      </c>
      <c r="S47" s="34" t="s">
        <v>34</v>
      </c>
      <c r="T47" s="34" t="s">
        <v>34</v>
      </c>
      <c r="U47" s="34" t="s">
        <v>34</v>
      </c>
      <c r="V47" s="34" t="s">
        <v>34</v>
      </c>
      <c r="W47" s="34" t="s">
        <v>34</v>
      </c>
      <c r="X47" s="34" t="s">
        <v>34</v>
      </c>
      <c r="Y47" s="34" t="s">
        <v>34</v>
      </c>
      <c r="Z47" s="34" t="s">
        <v>34</v>
      </c>
      <c r="AA47" s="34" t="s">
        <v>34</v>
      </c>
      <c r="AB47" s="34" t="s">
        <v>34</v>
      </c>
      <c r="AC47" s="34" t="s">
        <v>34</v>
      </c>
      <c r="AD47" s="34" t="s">
        <v>34</v>
      </c>
      <c r="AE47" s="34" t="s">
        <v>34</v>
      </c>
      <c r="AF47" s="34" t="s">
        <v>34</v>
      </c>
      <c r="AG47" s="34" t="s">
        <v>34</v>
      </c>
      <c r="AH47" s="34" t="s">
        <v>34</v>
      </c>
      <c r="AI47" s="34" t="s">
        <v>34</v>
      </c>
      <c r="AJ47" s="34" t="s">
        <v>34</v>
      </c>
    </row>
    <row r="48" spans="2:36">
      <c r="B48" s="21" t="s">
        <v>2</v>
      </c>
      <c r="C48" s="21" t="s">
        <v>33</v>
      </c>
      <c r="D48" s="21" t="s">
        <v>120</v>
      </c>
      <c r="E48" s="21" t="s">
        <v>182</v>
      </c>
      <c r="F48" s="41">
        <v>27.5</v>
      </c>
      <c r="G48" s="41">
        <v>27.5</v>
      </c>
      <c r="H48" s="41">
        <v>27.5</v>
      </c>
      <c r="I48" s="41">
        <v>27.5</v>
      </c>
      <c r="J48" s="41">
        <v>27.5</v>
      </c>
      <c r="K48" s="41">
        <v>27.5</v>
      </c>
      <c r="L48" s="41">
        <v>27.5</v>
      </c>
      <c r="M48" s="41">
        <v>27.5</v>
      </c>
      <c r="N48" s="41">
        <v>27.5</v>
      </c>
      <c r="O48" s="41">
        <v>27.5</v>
      </c>
      <c r="P48" s="41">
        <v>27.5</v>
      </c>
      <c r="Q48" s="41">
        <v>27.5</v>
      </c>
      <c r="R48" s="41">
        <v>27.5</v>
      </c>
      <c r="S48" s="41">
        <v>27.5</v>
      </c>
      <c r="T48" s="41">
        <v>27.5</v>
      </c>
      <c r="U48" s="41">
        <v>27.5</v>
      </c>
      <c r="V48" s="41">
        <v>27.5</v>
      </c>
      <c r="W48" s="41">
        <v>27.5</v>
      </c>
      <c r="X48" s="41">
        <v>27.5</v>
      </c>
      <c r="Y48" s="41">
        <v>27.5</v>
      </c>
      <c r="Z48" s="41">
        <v>27.5</v>
      </c>
      <c r="AA48" s="41">
        <v>27.5</v>
      </c>
      <c r="AB48" s="41">
        <v>27.5</v>
      </c>
      <c r="AC48" s="41">
        <v>27.5</v>
      </c>
      <c r="AD48" s="41">
        <v>27.5</v>
      </c>
      <c r="AE48" s="41">
        <v>27.5</v>
      </c>
      <c r="AF48" s="41">
        <v>27.5</v>
      </c>
      <c r="AG48" s="41">
        <v>27.5</v>
      </c>
      <c r="AH48" s="41">
        <v>27.5</v>
      </c>
      <c r="AI48" s="41">
        <v>27.5</v>
      </c>
      <c r="AJ48" s="41">
        <v>27.5</v>
      </c>
    </row>
    <row r="49" spans="2:36" ht="18">
      <c r="B49" s="21" t="s">
        <v>153</v>
      </c>
      <c r="C49" s="21" t="s">
        <v>33</v>
      </c>
      <c r="D49" s="21" t="s">
        <v>120</v>
      </c>
      <c r="E49" s="21" t="s">
        <v>182</v>
      </c>
      <c r="F49" s="41">
        <v>21.5</v>
      </c>
      <c r="G49" s="41">
        <v>21.5</v>
      </c>
      <c r="H49" s="41">
        <v>21.5</v>
      </c>
      <c r="I49" s="41">
        <v>21.5</v>
      </c>
      <c r="J49" s="41">
        <v>21.5</v>
      </c>
      <c r="K49" s="41">
        <v>21.5</v>
      </c>
      <c r="L49" s="41">
        <v>21.5</v>
      </c>
      <c r="M49" s="41">
        <v>21.5</v>
      </c>
      <c r="N49" s="41">
        <v>21.5</v>
      </c>
      <c r="O49" s="41">
        <v>21.5</v>
      </c>
      <c r="P49" s="41">
        <v>21.5</v>
      </c>
      <c r="Q49" s="41">
        <v>21.5</v>
      </c>
      <c r="R49" s="41">
        <v>21.5</v>
      </c>
      <c r="S49" s="41">
        <v>21.5</v>
      </c>
      <c r="T49" s="41">
        <v>21.5</v>
      </c>
      <c r="U49" s="41">
        <v>21.5</v>
      </c>
      <c r="V49" s="41">
        <v>21.5</v>
      </c>
      <c r="W49" s="41">
        <v>21.5</v>
      </c>
      <c r="X49" s="41">
        <v>21.5</v>
      </c>
      <c r="Y49" s="41">
        <v>21.5</v>
      </c>
      <c r="Z49" s="41">
        <v>21.5</v>
      </c>
      <c r="AA49" s="41">
        <v>21.5</v>
      </c>
      <c r="AB49" s="41">
        <v>21.5</v>
      </c>
      <c r="AC49" s="41">
        <v>21.5</v>
      </c>
      <c r="AD49" s="41">
        <v>21.5</v>
      </c>
      <c r="AE49" s="41">
        <v>21.5</v>
      </c>
      <c r="AF49" s="41">
        <v>21.5</v>
      </c>
      <c r="AG49" s="41">
        <v>21.5</v>
      </c>
      <c r="AH49" s="41">
        <v>21.5</v>
      </c>
      <c r="AI49" s="41">
        <v>21.5</v>
      </c>
      <c r="AJ49" s="41">
        <v>21.5</v>
      </c>
    </row>
    <row r="50" spans="2:36" ht="18">
      <c r="B50" s="21" t="s">
        <v>154</v>
      </c>
      <c r="C50" s="21" t="s">
        <v>33</v>
      </c>
      <c r="D50" s="21" t="s">
        <v>120</v>
      </c>
      <c r="E50" s="21" t="s">
        <v>182</v>
      </c>
      <c r="F50" s="41">
        <v>16.5</v>
      </c>
      <c r="G50" s="41">
        <v>16.5</v>
      </c>
      <c r="H50" s="41">
        <v>16.5</v>
      </c>
      <c r="I50" s="41">
        <v>16.5</v>
      </c>
      <c r="J50" s="41">
        <v>16.5</v>
      </c>
      <c r="K50" s="41">
        <v>16.5</v>
      </c>
      <c r="L50" s="41">
        <v>16.5</v>
      </c>
      <c r="M50" s="41">
        <v>16.5</v>
      </c>
      <c r="N50" s="41">
        <v>16.5</v>
      </c>
      <c r="O50" s="41">
        <v>16.5</v>
      </c>
      <c r="P50" s="41">
        <v>16.5</v>
      </c>
      <c r="Q50" s="41">
        <v>16.5</v>
      </c>
      <c r="R50" s="41">
        <v>16.5</v>
      </c>
      <c r="S50" s="41">
        <v>16.5</v>
      </c>
      <c r="T50" s="41">
        <v>16.5</v>
      </c>
      <c r="U50" s="41">
        <v>16.5</v>
      </c>
      <c r="V50" s="41">
        <v>16.5</v>
      </c>
      <c r="W50" s="41">
        <v>16.5</v>
      </c>
      <c r="X50" s="41">
        <v>16.5</v>
      </c>
      <c r="Y50" s="41">
        <v>16.5</v>
      </c>
      <c r="Z50" s="41">
        <v>16.5</v>
      </c>
      <c r="AA50" s="41">
        <v>16.5</v>
      </c>
      <c r="AB50" s="41">
        <v>16.5</v>
      </c>
      <c r="AC50" s="41">
        <v>16.5</v>
      </c>
      <c r="AD50" s="41">
        <v>16.5</v>
      </c>
      <c r="AE50" s="41">
        <v>16.5</v>
      </c>
      <c r="AF50" s="41">
        <v>16.5</v>
      </c>
      <c r="AG50" s="41">
        <v>16.5</v>
      </c>
      <c r="AH50" s="41">
        <v>16.5</v>
      </c>
      <c r="AI50" s="41">
        <v>16.5</v>
      </c>
      <c r="AJ50" s="41">
        <v>16.5</v>
      </c>
    </row>
    <row r="51" spans="2:36" ht="18">
      <c r="B51" s="21" t="s">
        <v>116</v>
      </c>
      <c r="C51" s="21" t="s">
        <v>155</v>
      </c>
      <c r="D51" s="23" t="s">
        <v>149</v>
      </c>
      <c r="E51" s="23" t="s">
        <v>182</v>
      </c>
      <c r="F51" s="36">
        <v>0.56000000000000005</v>
      </c>
      <c r="G51" s="36">
        <v>0.56000000000000005</v>
      </c>
      <c r="H51" s="36">
        <v>0.56000000000000005</v>
      </c>
      <c r="I51" s="36">
        <v>0.56000000000000005</v>
      </c>
      <c r="J51" s="36">
        <v>0.56000000000000005</v>
      </c>
      <c r="K51" s="36">
        <v>0.56000000000000005</v>
      </c>
      <c r="L51" s="36">
        <v>0.56000000000000005</v>
      </c>
      <c r="M51" s="36">
        <v>0.56000000000000005</v>
      </c>
      <c r="N51" s="36">
        <v>0.56000000000000005</v>
      </c>
      <c r="O51" s="36">
        <v>0.56000000000000005</v>
      </c>
      <c r="P51" s="36">
        <v>0.56000000000000005</v>
      </c>
      <c r="Q51" s="36">
        <v>0.56000000000000005</v>
      </c>
      <c r="R51" s="36">
        <v>0.56000000000000005</v>
      </c>
      <c r="S51" s="36">
        <v>0.56000000000000005</v>
      </c>
      <c r="T51" s="36">
        <v>0.56000000000000005</v>
      </c>
      <c r="U51" s="36">
        <v>0.56000000000000005</v>
      </c>
      <c r="V51" s="36">
        <v>0.56000000000000005</v>
      </c>
      <c r="W51" s="36">
        <v>0.56000000000000005</v>
      </c>
      <c r="X51" s="36">
        <v>0.56000000000000005</v>
      </c>
      <c r="Y51" s="36">
        <v>0.56000000000000005</v>
      </c>
      <c r="Z51" s="36">
        <v>0.56000000000000005</v>
      </c>
      <c r="AA51" s="36">
        <v>0.56000000000000005</v>
      </c>
      <c r="AB51" s="36">
        <v>0.56000000000000005</v>
      </c>
      <c r="AC51" s="36">
        <v>0.56000000000000005</v>
      </c>
      <c r="AD51" s="36">
        <v>0.56000000000000005</v>
      </c>
      <c r="AE51" s="36">
        <v>0.56000000000000005</v>
      </c>
      <c r="AF51" s="36">
        <v>0.56000000000000005</v>
      </c>
      <c r="AG51" s="36">
        <v>0.56000000000000005</v>
      </c>
      <c r="AH51" s="36">
        <v>0.56000000000000005</v>
      </c>
      <c r="AI51" s="36">
        <v>0.56000000000000005</v>
      </c>
      <c r="AJ51" s="36">
        <v>0.56000000000000005</v>
      </c>
    </row>
    <row r="52" spans="2:36">
      <c r="D52" s="23"/>
      <c r="E52" s="23"/>
    </row>
    <row r="53" spans="2:36" s="17" customFormat="1">
      <c r="B53" s="17" t="s">
        <v>30</v>
      </c>
      <c r="C53" s="17" t="s">
        <v>42</v>
      </c>
      <c r="D53" s="26"/>
      <c r="E53" s="26"/>
    </row>
    <row r="54" spans="2:36" s="17" customFormat="1">
      <c r="B54" s="17" t="s">
        <v>21</v>
      </c>
      <c r="C54" s="17" t="s">
        <v>23</v>
      </c>
      <c r="D54" s="26" t="s">
        <v>28</v>
      </c>
      <c r="E54" s="26" t="s">
        <v>178</v>
      </c>
      <c r="F54" s="35">
        <v>1990</v>
      </c>
      <c r="G54" s="35">
        <v>1991</v>
      </c>
      <c r="H54" s="35">
        <v>1992</v>
      </c>
      <c r="I54" s="35">
        <v>1993</v>
      </c>
      <c r="J54" s="35">
        <v>1994</v>
      </c>
      <c r="K54" s="35">
        <v>1995</v>
      </c>
      <c r="L54" s="35">
        <v>1996</v>
      </c>
      <c r="M54" s="35">
        <v>1997</v>
      </c>
      <c r="N54" s="35">
        <v>1998</v>
      </c>
      <c r="O54" s="35">
        <v>1999</v>
      </c>
      <c r="P54" s="35">
        <v>2000</v>
      </c>
      <c r="Q54" s="35">
        <v>2001</v>
      </c>
      <c r="R54" s="35">
        <v>2002</v>
      </c>
      <c r="S54" s="35">
        <v>2003</v>
      </c>
      <c r="T54" s="35">
        <v>2004</v>
      </c>
      <c r="U54" s="35">
        <v>2005</v>
      </c>
      <c r="V54" s="35">
        <v>2006</v>
      </c>
      <c r="W54" s="35">
        <v>2007</v>
      </c>
      <c r="X54" s="35">
        <v>2008</v>
      </c>
      <c r="Y54" s="35">
        <v>2009</v>
      </c>
      <c r="Z54" s="35">
        <v>2010</v>
      </c>
      <c r="AA54" s="35">
        <v>2011</v>
      </c>
      <c r="AB54" s="35">
        <v>2012</v>
      </c>
      <c r="AC54" s="35">
        <v>2013</v>
      </c>
      <c r="AD54" s="35">
        <v>2014</v>
      </c>
      <c r="AE54" s="35">
        <v>2015</v>
      </c>
      <c r="AF54" s="35">
        <v>2016</v>
      </c>
      <c r="AG54" s="35">
        <v>2017</v>
      </c>
      <c r="AH54" s="35">
        <v>2018</v>
      </c>
      <c r="AI54" s="35">
        <v>2019</v>
      </c>
      <c r="AJ54" s="35">
        <v>2020</v>
      </c>
    </row>
    <row r="55" spans="2:36" ht="18">
      <c r="B55" s="21" t="s">
        <v>150</v>
      </c>
      <c r="C55" s="21" t="s">
        <v>33</v>
      </c>
      <c r="D55" s="23" t="s">
        <v>120</v>
      </c>
      <c r="E55" s="23" t="s">
        <v>182</v>
      </c>
      <c r="F55" s="41">
        <v>100</v>
      </c>
      <c r="G55" s="41">
        <v>100</v>
      </c>
      <c r="H55" s="41">
        <v>100</v>
      </c>
      <c r="I55" s="41">
        <v>100</v>
      </c>
      <c r="J55" s="41">
        <v>100</v>
      </c>
      <c r="K55" s="41">
        <v>100</v>
      </c>
      <c r="L55" s="41">
        <v>100</v>
      </c>
      <c r="M55" s="41">
        <v>100</v>
      </c>
      <c r="N55" s="41">
        <v>100</v>
      </c>
      <c r="O55" s="41">
        <v>100</v>
      </c>
      <c r="P55" s="41">
        <v>100</v>
      </c>
      <c r="Q55" s="41">
        <v>100</v>
      </c>
      <c r="R55" s="41">
        <v>100</v>
      </c>
      <c r="S55" s="41">
        <v>100</v>
      </c>
      <c r="T55" s="41">
        <v>100</v>
      </c>
      <c r="U55" s="41">
        <v>100</v>
      </c>
      <c r="V55" s="41">
        <v>100</v>
      </c>
      <c r="W55" s="41">
        <v>100</v>
      </c>
      <c r="X55" s="41">
        <v>100</v>
      </c>
      <c r="Y55" s="41">
        <v>100</v>
      </c>
      <c r="Z55" s="41">
        <v>100</v>
      </c>
      <c r="AA55" s="41">
        <v>100</v>
      </c>
      <c r="AB55" s="41">
        <v>100</v>
      </c>
      <c r="AC55" s="41">
        <v>100</v>
      </c>
      <c r="AD55" s="41">
        <v>100</v>
      </c>
      <c r="AE55" s="41">
        <v>100</v>
      </c>
      <c r="AF55" s="41">
        <v>100</v>
      </c>
      <c r="AG55" s="41">
        <v>100</v>
      </c>
      <c r="AH55" s="41">
        <v>100</v>
      </c>
      <c r="AI55" s="41">
        <v>100</v>
      </c>
      <c r="AJ55" s="41">
        <v>100</v>
      </c>
    </row>
    <row r="56" spans="2:36" ht="18">
      <c r="B56" s="21" t="s">
        <v>151</v>
      </c>
      <c r="C56" s="21" t="s">
        <v>33</v>
      </c>
      <c r="D56" s="23" t="s">
        <v>61</v>
      </c>
      <c r="E56" s="23"/>
      <c r="F56" s="41">
        <v>1356.48</v>
      </c>
      <c r="G56" s="41">
        <v>1356.48</v>
      </c>
      <c r="H56" s="41">
        <v>1356.48</v>
      </c>
      <c r="I56" s="41">
        <v>1356.48</v>
      </c>
      <c r="J56" s="41">
        <v>1356.48</v>
      </c>
      <c r="K56" s="41">
        <v>1356.48</v>
      </c>
      <c r="L56" s="41">
        <v>1356.48</v>
      </c>
      <c r="M56" s="41">
        <v>1356.48</v>
      </c>
      <c r="N56" s="41">
        <v>1356.48</v>
      </c>
      <c r="O56" s="41">
        <v>1114.25</v>
      </c>
      <c r="P56" s="41">
        <v>1114.25</v>
      </c>
      <c r="Q56" s="41">
        <v>1114.25</v>
      </c>
      <c r="R56" s="41">
        <v>484.46</v>
      </c>
      <c r="S56" s="41">
        <v>484.46</v>
      </c>
      <c r="T56" s="41">
        <v>484.46</v>
      </c>
      <c r="U56" s="41">
        <v>484.46</v>
      </c>
      <c r="V56" s="41">
        <v>484.46</v>
      </c>
      <c r="W56" s="41">
        <v>484.46</v>
      </c>
      <c r="X56" s="41">
        <v>484.46</v>
      </c>
      <c r="Y56" s="41">
        <v>251.92</v>
      </c>
      <c r="Z56" s="41">
        <v>339.4762366634335</v>
      </c>
      <c r="AA56" s="41">
        <v>373.42386032977691</v>
      </c>
      <c r="AB56" s="41">
        <v>290.97963142580016</v>
      </c>
      <c r="AC56" s="41">
        <v>378.27352085354022</v>
      </c>
      <c r="AD56" s="41">
        <v>223.08438409311344</v>
      </c>
      <c r="AE56" s="41">
        <v>329.77691561590689</v>
      </c>
      <c r="AF56" s="41">
        <v>329.77691561590689</v>
      </c>
      <c r="AG56" s="41">
        <v>332.8322017458778</v>
      </c>
      <c r="AH56" s="41">
        <v>372.6964112512124</v>
      </c>
      <c r="AI56" s="41">
        <v>224.53928225024248</v>
      </c>
      <c r="AJ56" s="41">
        <v>224.53928225024248</v>
      </c>
    </row>
    <row r="57" spans="2:36">
      <c r="B57" s="21" t="s">
        <v>1</v>
      </c>
      <c r="C57" s="21" t="s">
        <v>33</v>
      </c>
      <c r="D57" s="23" t="s">
        <v>120</v>
      </c>
      <c r="E57" s="23" t="s">
        <v>182</v>
      </c>
      <c r="F57" s="41">
        <v>10</v>
      </c>
      <c r="G57" s="41">
        <v>10</v>
      </c>
      <c r="H57" s="41">
        <v>10</v>
      </c>
      <c r="I57" s="41">
        <v>10</v>
      </c>
      <c r="J57" s="41">
        <v>10</v>
      </c>
      <c r="K57" s="41">
        <v>10</v>
      </c>
      <c r="L57" s="41">
        <v>10</v>
      </c>
      <c r="M57" s="41">
        <v>10</v>
      </c>
      <c r="N57" s="41">
        <v>10</v>
      </c>
      <c r="O57" s="41">
        <v>10</v>
      </c>
      <c r="P57" s="41">
        <v>10</v>
      </c>
      <c r="Q57" s="41">
        <v>10</v>
      </c>
      <c r="R57" s="41">
        <v>10</v>
      </c>
      <c r="S57" s="41">
        <v>10</v>
      </c>
      <c r="T57" s="41">
        <v>10</v>
      </c>
      <c r="U57" s="41">
        <v>10</v>
      </c>
      <c r="V57" s="41">
        <v>10</v>
      </c>
      <c r="W57" s="41">
        <v>10</v>
      </c>
      <c r="X57" s="41">
        <v>10</v>
      </c>
      <c r="Y57" s="41">
        <v>10</v>
      </c>
      <c r="Z57" s="41">
        <v>10</v>
      </c>
      <c r="AA57" s="41">
        <v>10</v>
      </c>
      <c r="AB57" s="41">
        <v>10</v>
      </c>
      <c r="AC57" s="41">
        <v>10</v>
      </c>
      <c r="AD57" s="41">
        <v>10</v>
      </c>
      <c r="AE57" s="41">
        <v>10</v>
      </c>
      <c r="AF57" s="41">
        <v>10</v>
      </c>
      <c r="AG57" s="41">
        <v>10</v>
      </c>
      <c r="AH57" s="41">
        <v>10</v>
      </c>
      <c r="AI57" s="41">
        <v>10</v>
      </c>
      <c r="AJ57" s="41">
        <v>10</v>
      </c>
    </row>
    <row r="58" spans="2:36">
      <c r="B58" s="21" t="s">
        <v>0</v>
      </c>
      <c r="C58" s="21" t="s">
        <v>33</v>
      </c>
      <c r="D58" s="23" t="s">
        <v>120</v>
      </c>
      <c r="E58" s="23" t="s">
        <v>182</v>
      </c>
      <c r="F58" s="41">
        <v>40</v>
      </c>
      <c r="G58" s="41">
        <v>40</v>
      </c>
      <c r="H58" s="41">
        <v>40</v>
      </c>
      <c r="I58" s="41">
        <v>40</v>
      </c>
      <c r="J58" s="41">
        <v>40</v>
      </c>
      <c r="K58" s="41">
        <v>40</v>
      </c>
      <c r="L58" s="41">
        <v>40</v>
      </c>
      <c r="M58" s="41">
        <v>40</v>
      </c>
      <c r="N58" s="41">
        <v>40</v>
      </c>
      <c r="O58" s="41">
        <v>40</v>
      </c>
      <c r="P58" s="41">
        <v>40</v>
      </c>
      <c r="Q58" s="41">
        <v>40</v>
      </c>
      <c r="R58" s="41">
        <v>40</v>
      </c>
      <c r="S58" s="41">
        <v>40</v>
      </c>
      <c r="T58" s="41">
        <v>40</v>
      </c>
      <c r="U58" s="41">
        <v>40</v>
      </c>
      <c r="V58" s="41">
        <v>40</v>
      </c>
      <c r="W58" s="41">
        <v>40</v>
      </c>
      <c r="X58" s="41">
        <v>40</v>
      </c>
      <c r="Y58" s="41">
        <v>40</v>
      </c>
      <c r="Z58" s="41">
        <v>40</v>
      </c>
      <c r="AA58" s="41">
        <v>40</v>
      </c>
      <c r="AB58" s="41">
        <v>40</v>
      </c>
      <c r="AC58" s="41">
        <v>40</v>
      </c>
      <c r="AD58" s="41">
        <v>40</v>
      </c>
      <c r="AE58" s="41">
        <v>40</v>
      </c>
      <c r="AF58" s="41">
        <v>40</v>
      </c>
      <c r="AG58" s="41">
        <v>40</v>
      </c>
      <c r="AH58" s="41">
        <v>40</v>
      </c>
      <c r="AI58" s="41">
        <v>40</v>
      </c>
      <c r="AJ58" s="41">
        <v>40</v>
      </c>
    </row>
    <row r="59" spans="2:36" ht="18">
      <c r="B59" s="21" t="s">
        <v>152</v>
      </c>
      <c r="D59" s="23"/>
      <c r="E59" s="23"/>
      <c r="F59" s="34" t="s">
        <v>34</v>
      </c>
      <c r="G59" s="34" t="s">
        <v>34</v>
      </c>
      <c r="H59" s="34" t="s">
        <v>34</v>
      </c>
      <c r="I59" s="34" t="s">
        <v>34</v>
      </c>
      <c r="J59" s="34" t="s">
        <v>34</v>
      </c>
      <c r="K59" s="34" t="s">
        <v>34</v>
      </c>
      <c r="L59" s="34" t="s">
        <v>34</v>
      </c>
      <c r="M59" s="34" t="s">
        <v>34</v>
      </c>
      <c r="N59" s="34" t="s">
        <v>34</v>
      </c>
      <c r="O59" s="34" t="s">
        <v>34</v>
      </c>
      <c r="P59" s="34" t="s">
        <v>34</v>
      </c>
      <c r="Q59" s="34" t="s">
        <v>34</v>
      </c>
      <c r="R59" s="34" t="s">
        <v>34</v>
      </c>
      <c r="S59" s="34" t="s">
        <v>34</v>
      </c>
      <c r="T59" s="34" t="s">
        <v>34</v>
      </c>
      <c r="U59" s="34" t="s">
        <v>34</v>
      </c>
      <c r="V59" s="34" t="s">
        <v>34</v>
      </c>
      <c r="W59" s="34" t="s">
        <v>34</v>
      </c>
      <c r="X59" s="34" t="s">
        <v>34</v>
      </c>
      <c r="Y59" s="34" t="s">
        <v>34</v>
      </c>
      <c r="Z59" s="34" t="s">
        <v>34</v>
      </c>
      <c r="AA59" s="34" t="s">
        <v>34</v>
      </c>
      <c r="AB59" s="34" t="s">
        <v>34</v>
      </c>
      <c r="AC59" s="34" t="s">
        <v>34</v>
      </c>
      <c r="AD59" s="34" t="s">
        <v>34</v>
      </c>
      <c r="AE59" s="34" t="s">
        <v>34</v>
      </c>
      <c r="AF59" s="34" t="s">
        <v>34</v>
      </c>
      <c r="AG59" s="34" t="s">
        <v>34</v>
      </c>
      <c r="AH59" s="34" t="s">
        <v>34</v>
      </c>
      <c r="AI59" s="34" t="s">
        <v>34</v>
      </c>
      <c r="AJ59" s="34" t="s">
        <v>34</v>
      </c>
    </row>
    <row r="60" spans="2:36">
      <c r="B60" s="21" t="s">
        <v>2</v>
      </c>
      <c r="C60" s="21" t="s">
        <v>33</v>
      </c>
      <c r="D60" s="23" t="s">
        <v>120</v>
      </c>
      <c r="E60" s="23" t="s">
        <v>182</v>
      </c>
      <c r="F60" s="41">
        <v>27.5</v>
      </c>
      <c r="G60" s="41">
        <v>27.5</v>
      </c>
      <c r="H60" s="41">
        <v>27.5</v>
      </c>
      <c r="I60" s="41">
        <v>27.5</v>
      </c>
      <c r="J60" s="41">
        <v>27.5</v>
      </c>
      <c r="K60" s="41">
        <v>27.5</v>
      </c>
      <c r="L60" s="41">
        <v>27.5</v>
      </c>
      <c r="M60" s="41">
        <v>27.5</v>
      </c>
      <c r="N60" s="41">
        <v>27.5</v>
      </c>
      <c r="O60" s="41">
        <v>27.5</v>
      </c>
      <c r="P60" s="41">
        <v>27.5</v>
      </c>
      <c r="Q60" s="41">
        <v>27.5</v>
      </c>
      <c r="R60" s="41">
        <v>27.5</v>
      </c>
      <c r="S60" s="41">
        <v>27.5</v>
      </c>
      <c r="T60" s="41">
        <v>27.5</v>
      </c>
      <c r="U60" s="41">
        <v>27.5</v>
      </c>
      <c r="V60" s="41">
        <v>27.5</v>
      </c>
      <c r="W60" s="41">
        <v>27.5</v>
      </c>
      <c r="X60" s="41">
        <v>27.5</v>
      </c>
      <c r="Y60" s="41">
        <v>27.5</v>
      </c>
      <c r="Z60" s="41">
        <v>27.5</v>
      </c>
      <c r="AA60" s="41">
        <v>27.5</v>
      </c>
      <c r="AB60" s="41">
        <v>27.5</v>
      </c>
      <c r="AC60" s="41">
        <v>27.5</v>
      </c>
      <c r="AD60" s="41">
        <v>27.5</v>
      </c>
      <c r="AE60" s="41">
        <v>27.5</v>
      </c>
      <c r="AF60" s="41">
        <v>27.5</v>
      </c>
      <c r="AG60" s="41">
        <v>27.5</v>
      </c>
      <c r="AH60" s="41">
        <v>27.5</v>
      </c>
      <c r="AI60" s="41">
        <v>27.5</v>
      </c>
      <c r="AJ60" s="41">
        <v>27.5</v>
      </c>
    </row>
    <row r="61" spans="2:36" ht="18">
      <c r="B61" s="21" t="s">
        <v>153</v>
      </c>
      <c r="C61" s="21" t="s">
        <v>33</v>
      </c>
      <c r="D61" s="23" t="s">
        <v>120</v>
      </c>
      <c r="E61" s="23" t="s">
        <v>182</v>
      </c>
      <c r="F61" s="41">
        <v>21.5</v>
      </c>
      <c r="G61" s="41">
        <v>21.5</v>
      </c>
      <c r="H61" s="41">
        <v>21.5</v>
      </c>
      <c r="I61" s="41">
        <v>21.5</v>
      </c>
      <c r="J61" s="41">
        <v>21.5</v>
      </c>
      <c r="K61" s="41">
        <v>21.5</v>
      </c>
      <c r="L61" s="41">
        <v>21.5</v>
      </c>
      <c r="M61" s="41">
        <v>21.5</v>
      </c>
      <c r="N61" s="41">
        <v>21.5</v>
      </c>
      <c r="O61" s="41">
        <v>21.5</v>
      </c>
      <c r="P61" s="41">
        <v>21.5</v>
      </c>
      <c r="Q61" s="41">
        <v>21.5</v>
      </c>
      <c r="R61" s="41">
        <v>21.5</v>
      </c>
      <c r="S61" s="41">
        <v>21.5</v>
      </c>
      <c r="T61" s="41">
        <v>21.5</v>
      </c>
      <c r="U61" s="41">
        <v>21.5</v>
      </c>
      <c r="V61" s="41">
        <v>21.5</v>
      </c>
      <c r="W61" s="41">
        <v>21.5</v>
      </c>
      <c r="X61" s="41">
        <v>21.5</v>
      </c>
      <c r="Y61" s="41">
        <v>21.5</v>
      </c>
      <c r="Z61" s="41">
        <v>21.5</v>
      </c>
      <c r="AA61" s="41">
        <v>21.5</v>
      </c>
      <c r="AB61" s="41">
        <v>21.5</v>
      </c>
      <c r="AC61" s="41">
        <v>21.5</v>
      </c>
      <c r="AD61" s="41">
        <v>21.5</v>
      </c>
      <c r="AE61" s="41">
        <v>21.5</v>
      </c>
      <c r="AF61" s="41">
        <v>21.5</v>
      </c>
      <c r="AG61" s="41">
        <v>21.5</v>
      </c>
      <c r="AH61" s="41">
        <v>21.5</v>
      </c>
      <c r="AI61" s="41">
        <v>21.5</v>
      </c>
      <c r="AJ61" s="41">
        <v>21.5</v>
      </c>
    </row>
    <row r="62" spans="2:36" ht="18">
      <c r="B62" s="21" t="s">
        <v>154</v>
      </c>
      <c r="C62" s="21" t="s">
        <v>33</v>
      </c>
      <c r="D62" s="23" t="s">
        <v>120</v>
      </c>
      <c r="E62" s="23" t="s">
        <v>182</v>
      </c>
      <c r="F62" s="41">
        <v>16.5</v>
      </c>
      <c r="G62" s="41">
        <v>16.5</v>
      </c>
      <c r="H62" s="41">
        <v>16.5</v>
      </c>
      <c r="I62" s="41">
        <v>16.5</v>
      </c>
      <c r="J62" s="41">
        <v>16.5</v>
      </c>
      <c r="K62" s="41">
        <v>16.5</v>
      </c>
      <c r="L62" s="41">
        <v>16.5</v>
      </c>
      <c r="M62" s="41">
        <v>16.5</v>
      </c>
      <c r="N62" s="41">
        <v>16.5</v>
      </c>
      <c r="O62" s="41">
        <v>16.5</v>
      </c>
      <c r="P62" s="41">
        <v>16.5</v>
      </c>
      <c r="Q62" s="41">
        <v>16.5</v>
      </c>
      <c r="R62" s="41">
        <v>16.5</v>
      </c>
      <c r="S62" s="41">
        <v>16.5</v>
      </c>
      <c r="T62" s="41">
        <v>16.5</v>
      </c>
      <c r="U62" s="41">
        <v>16.5</v>
      </c>
      <c r="V62" s="41">
        <v>16.5</v>
      </c>
      <c r="W62" s="41">
        <v>16.5</v>
      </c>
      <c r="X62" s="41">
        <v>16.5</v>
      </c>
      <c r="Y62" s="41">
        <v>16.5</v>
      </c>
      <c r="Z62" s="41">
        <v>16.5</v>
      </c>
      <c r="AA62" s="41">
        <v>16.5</v>
      </c>
      <c r="AB62" s="41">
        <v>16.5</v>
      </c>
      <c r="AC62" s="41">
        <v>16.5</v>
      </c>
      <c r="AD62" s="41">
        <v>16.5</v>
      </c>
      <c r="AE62" s="41">
        <v>16.5</v>
      </c>
      <c r="AF62" s="41">
        <v>16.5</v>
      </c>
      <c r="AG62" s="41">
        <v>16.5</v>
      </c>
      <c r="AH62" s="41">
        <v>16.5</v>
      </c>
      <c r="AI62" s="41">
        <v>16.5</v>
      </c>
      <c r="AJ62" s="41">
        <v>16.5</v>
      </c>
    </row>
    <row r="63" spans="2:36" ht="18">
      <c r="B63" s="21" t="s">
        <v>116</v>
      </c>
      <c r="C63" s="21" t="s">
        <v>155</v>
      </c>
      <c r="D63" s="23" t="s">
        <v>149</v>
      </c>
      <c r="E63" s="23" t="s">
        <v>182</v>
      </c>
      <c r="F63" s="36">
        <v>0.56000000000000005</v>
      </c>
      <c r="G63" s="36">
        <v>0.56000000000000005</v>
      </c>
      <c r="H63" s="36">
        <v>0.56000000000000005</v>
      </c>
      <c r="I63" s="36">
        <v>0.56000000000000005</v>
      </c>
      <c r="J63" s="36">
        <v>0.56000000000000005</v>
      </c>
      <c r="K63" s="36">
        <v>0.56000000000000005</v>
      </c>
      <c r="L63" s="36">
        <v>0.56000000000000005</v>
      </c>
      <c r="M63" s="36">
        <v>0.56000000000000005</v>
      </c>
      <c r="N63" s="36">
        <v>0.56000000000000005</v>
      </c>
      <c r="O63" s="36">
        <v>0.56000000000000005</v>
      </c>
      <c r="P63" s="36">
        <v>0.56000000000000005</v>
      </c>
      <c r="Q63" s="36">
        <v>0.56000000000000005</v>
      </c>
      <c r="R63" s="36">
        <v>0.56000000000000005</v>
      </c>
      <c r="S63" s="36">
        <v>0.56000000000000005</v>
      </c>
      <c r="T63" s="36">
        <v>0.56000000000000005</v>
      </c>
      <c r="U63" s="36">
        <v>0.56000000000000005</v>
      </c>
      <c r="V63" s="36">
        <v>0.56000000000000005</v>
      </c>
      <c r="W63" s="36">
        <v>0.56000000000000005</v>
      </c>
      <c r="X63" s="36">
        <v>0.56000000000000005</v>
      </c>
      <c r="Y63" s="36">
        <v>0.56000000000000005</v>
      </c>
      <c r="Z63" s="36">
        <v>0.56000000000000005</v>
      </c>
      <c r="AA63" s="36">
        <v>0.56000000000000005</v>
      </c>
      <c r="AB63" s="36">
        <v>0.56000000000000005</v>
      </c>
      <c r="AC63" s="36">
        <v>0.56000000000000005</v>
      </c>
      <c r="AD63" s="36">
        <v>0.56000000000000005</v>
      </c>
      <c r="AE63" s="36">
        <v>0.56000000000000005</v>
      </c>
      <c r="AF63" s="36">
        <v>0.56000000000000005</v>
      </c>
      <c r="AG63" s="36">
        <v>0.56000000000000005</v>
      </c>
      <c r="AH63" s="36">
        <v>0.56000000000000005</v>
      </c>
      <c r="AI63" s="36">
        <v>0.56000000000000005</v>
      </c>
      <c r="AJ63" s="36">
        <v>0.56000000000000005</v>
      </c>
    </row>
    <row r="64" spans="2:36">
      <c r="D64" s="23"/>
      <c r="E64" s="23"/>
    </row>
    <row r="65" spans="2:36" s="17" customFormat="1">
      <c r="B65" s="17" t="s">
        <v>30</v>
      </c>
      <c r="C65" s="17" t="s">
        <v>26</v>
      </c>
    </row>
    <row r="66" spans="2:36" s="17" customFormat="1">
      <c r="B66" s="17" t="s">
        <v>21</v>
      </c>
      <c r="C66" s="17" t="s">
        <v>23</v>
      </c>
      <c r="D66" s="17" t="s">
        <v>28</v>
      </c>
      <c r="E66" s="17" t="s">
        <v>178</v>
      </c>
      <c r="F66" s="35">
        <v>1990</v>
      </c>
      <c r="G66" s="35">
        <v>1991</v>
      </c>
      <c r="H66" s="35">
        <v>1992</v>
      </c>
      <c r="I66" s="35">
        <v>1993</v>
      </c>
      <c r="J66" s="35">
        <v>1994</v>
      </c>
      <c r="K66" s="35">
        <v>1995</v>
      </c>
      <c r="L66" s="35">
        <v>1996</v>
      </c>
      <c r="M66" s="35">
        <v>1997</v>
      </c>
      <c r="N66" s="35">
        <v>1998</v>
      </c>
      <c r="O66" s="35">
        <v>1999</v>
      </c>
      <c r="P66" s="35">
        <v>2000</v>
      </c>
      <c r="Q66" s="35">
        <v>2001</v>
      </c>
      <c r="R66" s="35">
        <v>2002</v>
      </c>
      <c r="S66" s="35">
        <v>2003</v>
      </c>
      <c r="T66" s="35">
        <v>2004</v>
      </c>
      <c r="U66" s="35">
        <v>2005</v>
      </c>
      <c r="V66" s="35">
        <v>2006</v>
      </c>
      <c r="W66" s="35">
        <v>2007</v>
      </c>
      <c r="X66" s="35">
        <v>2008</v>
      </c>
      <c r="Y66" s="35">
        <v>2009</v>
      </c>
      <c r="Z66" s="35">
        <v>2010</v>
      </c>
      <c r="AA66" s="35">
        <v>2011</v>
      </c>
      <c r="AB66" s="35">
        <v>2012</v>
      </c>
      <c r="AC66" s="35">
        <v>2013</v>
      </c>
      <c r="AD66" s="35">
        <v>2014</v>
      </c>
      <c r="AE66" s="35">
        <v>2015</v>
      </c>
      <c r="AF66" s="35">
        <v>2016</v>
      </c>
      <c r="AG66" s="35">
        <v>2017</v>
      </c>
      <c r="AH66" s="35">
        <v>2018</v>
      </c>
      <c r="AI66" s="35">
        <v>2019</v>
      </c>
      <c r="AJ66" s="35">
        <v>2020</v>
      </c>
    </row>
    <row r="67" spans="2:36" ht="18">
      <c r="B67" s="21" t="s">
        <v>150</v>
      </c>
      <c r="C67" s="21" t="s">
        <v>33</v>
      </c>
      <c r="D67" s="21" t="s">
        <v>149</v>
      </c>
      <c r="E67" s="21" t="s">
        <v>198</v>
      </c>
      <c r="F67" s="41">
        <v>74</v>
      </c>
      <c r="G67" s="41">
        <v>74</v>
      </c>
      <c r="H67" s="41">
        <v>74</v>
      </c>
      <c r="I67" s="41">
        <v>74</v>
      </c>
      <c r="J67" s="41">
        <v>74</v>
      </c>
      <c r="K67" s="41">
        <v>74</v>
      </c>
      <c r="L67" s="41">
        <v>74</v>
      </c>
      <c r="M67" s="41">
        <v>74</v>
      </c>
      <c r="N67" s="41">
        <v>74</v>
      </c>
      <c r="O67" s="41">
        <v>74</v>
      </c>
      <c r="P67" s="41">
        <v>74</v>
      </c>
      <c r="Q67" s="41">
        <v>74</v>
      </c>
      <c r="R67" s="41">
        <v>74</v>
      </c>
      <c r="S67" s="41">
        <v>74</v>
      </c>
      <c r="T67" s="41">
        <v>74</v>
      </c>
      <c r="U67" s="41">
        <v>74</v>
      </c>
      <c r="V67" s="41">
        <v>74</v>
      </c>
      <c r="W67" s="41">
        <v>74</v>
      </c>
      <c r="X67" s="41">
        <v>74</v>
      </c>
      <c r="Y67" s="41">
        <v>74</v>
      </c>
      <c r="Z67" s="41">
        <v>74</v>
      </c>
      <c r="AA67" s="41">
        <v>74</v>
      </c>
      <c r="AB67" s="41">
        <v>74</v>
      </c>
      <c r="AC67" s="41">
        <v>74</v>
      </c>
      <c r="AD67" s="41">
        <v>74</v>
      </c>
      <c r="AE67" s="41">
        <v>74</v>
      </c>
      <c r="AF67" s="41">
        <v>74</v>
      </c>
      <c r="AG67" s="41">
        <v>74</v>
      </c>
      <c r="AH67" s="41">
        <v>74</v>
      </c>
      <c r="AI67" s="41">
        <v>74</v>
      </c>
      <c r="AJ67" s="41">
        <v>74</v>
      </c>
    </row>
    <row r="68" spans="2:36" ht="18">
      <c r="B68" s="21" t="s">
        <v>151</v>
      </c>
      <c r="C68" s="21" t="s">
        <v>33</v>
      </c>
      <c r="D68" s="21" t="s">
        <v>61</v>
      </c>
      <c r="F68" s="41">
        <v>5.5576444631016179E-2</v>
      </c>
      <c r="G68" s="41">
        <v>5.5576444631016179E-2</v>
      </c>
      <c r="H68" s="41">
        <v>5.5576444631016179E-2</v>
      </c>
      <c r="I68" s="41">
        <v>5.568109519742527E-2</v>
      </c>
      <c r="J68" s="41">
        <v>5.56382212654647E-2</v>
      </c>
      <c r="K68" s="41">
        <v>5.7492499564354059E-2</v>
      </c>
      <c r="L68" s="41">
        <v>6.5141247010716122E-2</v>
      </c>
      <c r="M68" s="41">
        <v>7.196045182189352E-2</v>
      </c>
      <c r="N68" s="41">
        <v>8.1707845625570971E-2</v>
      </c>
      <c r="O68" s="41">
        <v>8.8730552907867244E-2</v>
      </c>
      <c r="P68" s="41">
        <v>9.3412457483379188E-2</v>
      </c>
      <c r="Q68" s="41">
        <v>9.8816636517705128E-2</v>
      </c>
      <c r="R68" s="41">
        <v>9.9150859488600349E-2</v>
      </c>
      <c r="S68" s="41">
        <v>0.10105032666686438</v>
      </c>
      <c r="T68" s="41">
        <v>0.10720218580189748</v>
      </c>
      <c r="U68" s="41">
        <v>9.9535932792451778E-2</v>
      </c>
      <c r="V68" s="41">
        <v>0.10545103346363724</v>
      </c>
      <c r="W68" s="41">
        <v>9.5802391408412776E-2</v>
      </c>
      <c r="X68" s="41">
        <v>0.1063537786925841</v>
      </c>
      <c r="Y68" s="41">
        <v>0.11251131745241166</v>
      </c>
      <c r="Z68" s="41">
        <v>0.12703462880040609</v>
      </c>
      <c r="AA68" s="41">
        <v>0.10590054681638512</v>
      </c>
      <c r="AB68" s="41">
        <v>9.9140534136351433E-2</v>
      </c>
      <c r="AC68" s="41">
        <v>9.1874352763964134E-2</v>
      </c>
      <c r="AD68" s="41">
        <v>9.5094839776919807E-2</v>
      </c>
      <c r="AE68" s="41">
        <v>7.935728558742304E-2</v>
      </c>
      <c r="AF68" s="41">
        <v>4.2548017482592862E-2</v>
      </c>
      <c r="AG68" s="41">
        <v>3.2779795468073775E-2</v>
      </c>
      <c r="AH68" s="41">
        <v>4.3883566059228989E-2</v>
      </c>
      <c r="AI68" s="41">
        <v>5.9975809363734964E-2</v>
      </c>
      <c r="AJ68" s="41">
        <v>6.5661768394617126E-2</v>
      </c>
    </row>
    <row r="69" spans="2:36">
      <c r="B69" s="21" t="s">
        <v>1</v>
      </c>
      <c r="C69" s="21" t="s">
        <v>33</v>
      </c>
      <c r="D69" s="21" t="s">
        <v>149</v>
      </c>
      <c r="E69" s="21" t="s">
        <v>198</v>
      </c>
      <c r="F69" s="41">
        <v>23</v>
      </c>
      <c r="G69" s="41">
        <v>23</v>
      </c>
      <c r="H69" s="41">
        <v>23</v>
      </c>
      <c r="I69" s="41">
        <v>23</v>
      </c>
      <c r="J69" s="41">
        <v>23</v>
      </c>
      <c r="K69" s="41">
        <v>23</v>
      </c>
      <c r="L69" s="41">
        <v>23</v>
      </c>
      <c r="M69" s="41">
        <v>23</v>
      </c>
      <c r="N69" s="41">
        <v>23</v>
      </c>
      <c r="O69" s="41">
        <v>23</v>
      </c>
      <c r="P69" s="41">
        <v>23</v>
      </c>
      <c r="Q69" s="41">
        <v>23</v>
      </c>
      <c r="R69" s="41">
        <v>23</v>
      </c>
      <c r="S69" s="41">
        <v>23</v>
      </c>
      <c r="T69" s="41">
        <v>23</v>
      </c>
      <c r="U69" s="41">
        <v>23</v>
      </c>
      <c r="V69" s="41">
        <v>23</v>
      </c>
      <c r="W69" s="41">
        <v>23</v>
      </c>
      <c r="X69" s="41">
        <v>23</v>
      </c>
      <c r="Y69" s="41">
        <v>23</v>
      </c>
      <c r="Z69" s="41">
        <v>23</v>
      </c>
      <c r="AA69" s="41">
        <v>23</v>
      </c>
      <c r="AB69" s="41">
        <v>23</v>
      </c>
      <c r="AC69" s="41">
        <v>23</v>
      </c>
      <c r="AD69" s="41">
        <v>23</v>
      </c>
      <c r="AE69" s="41">
        <v>23</v>
      </c>
      <c r="AF69" s="41">
        <v>23</v>
      </c>
      <c r="AG69" s="41">
        <v>23</v>
      </c>
      <c r="AH69" s="41">
        <v>23</v>
      </c>
      <c r="AI69" s="41">
        <v>23</v>
      </c>
      <c r="AJ69" s="41">
        <v>23</v>
      </c>
    </row>
    <row r="70" spans="2:36">
      <c r="B70" s="21" t="s">
        <v>0</v>
      </c>
      <c r="C70" s="21" t="s">
        <v>33</v>
      </c>
      <c r="D70" s="21" t="s">
        <v>149</v>
      </c>
      <c r="E70" s="21" t="s">
        <v>198</v>
      </c>
      <c r="F70" s="41">
        <v>29</v>
      </c>
      <c r="G70" s="41">
        <v>29</v>
      </c>
      <c r="H70" s="41">
        <v>29</v>
      </c>
      <c r="I70" s="41">
        <v>29</v>
      </c>
      <c r="J70" s="41">
        <v>29</v>
      </c>
      <c r="K70" s="41">
        <v>29</v>
      </c>
      <c r="L70" s="41">
        <v>29</v>
      </c>
      <c r="M70" s="41">
        <v>29</v>
      </c>
      <c r="N70" s="41">
        <v>29</v>
      </c>
      <c r="O70" s="41">
        <v>29</v>
      </c>
      <c r="P70" s="41">
        <v>29</v>
      </c>
      <c r="Q70" s="41">
        <v>29</v>
      </c>
      <c r="R70" s="41">
        <v>29</v>
      </c>
      <c r="S70" s="41">
        <v>29</v>
      </c>
      <c r="T70" s="41">
        <v>29</v>
      </c>
      <c r="U70" s="41">
        <v>29</v>
      </c>
      <c r="V70" s="41">
        <v>29</v>
      </c>
      <c r="W70" s="41">
        <v>29</v>
      </c>
      <c r="X70" s="41">
        <v>29</v>
      </c>
      <c r="Y70" s="41">
        <v>29</v>
      </c>
      <c r="Z70" s="41">
        <v>29</v>
      </c>
      <c r="AA70" s="41">
        <v>29</v>
      </c>
      <c r="AB70" s="41">
        <v>29</v>
      </c>
      <c r="AC70" s="41">
        <v>29</v>
      </c>
      <c r="AD70" s="41">
        <v>29</v>
      </c>
      <c r="AE70" s="41">
        <v>29</v>
      </c>
      <c r="AF70" s="41">
        <v>29</v>
      </c>
      <c r="AG70" s="41">
        <v>29</v>
      </c>
      <c r="AH70" s="41">
        <v>29</v>
      </c>
      <c r="AI70" s="41">
        <v>29</v>
      </c>
      <c r="AJ70" s="41">
        <v>29</v>
      </c>
    </row>
    <row r="71" spans="2:36" ht="18">
      <c r="B71" s="21" t="s">
        <v>152</v>
      </c>
      <c r="F71" s="34" t="s">
        <v>34</v>
      </c>
      <c r="G71" s="34" t="s">
        <v>34</v>
      </c>
      <c r="H71" s="34" t="s">
        <v>34</v>
      </c>
      <c r="I71" s="34" t="s">
        <v>34</v>
      </c>
      <c r="J71" s="34" t="s">
        <v>34</v>
      </c>
      <c r="K71" s="34" t="s">
        <v>34</v>
      </c>
      <c r="L71" s="34" t="s">
        <v>34</v>
      </c>
      <c r="M71" s="34" t="s">
        <v>34</v>
      </c>
      <c r="N71" s="34" t="s">
        <v>34</v>
      </c>
      <c r="O71" s="34" t="s">
        <v>34</v>
      </c>
      <c r="P71" s="34" t="s">
        <v>34</v>
      </c>
      <c r="Q71" s="34" t="s">
        <v>34</v>
      </c>
      <c r="R71" s="34" t="s">
        <v>34</v>
      </c>
      <c r="S71" s="34" t="s">
        <v>34</v>
      </c>
      <c r="T71" s="34" t="s">
        <v>34</v>
      </c>
      <c r="U71" s="34" t="s">
        <v>34</v>
      </c>
      <c r="V71" s="34" t="s">
        <v>34</v>
      </c>
      <c r="W71" s="34" t="s">
        <v>34</v>
      </c>
      <c r="X71" s="34" t="s">
        <v>34</v>
      </c>
      <c r="Y71" s="34" t="s">
        <v>34</v>
      </c>
      <c r="Z71" s="34" t="s">
        <v>34</v>
      </c>
      <c r="AA71" s="34" t="s">
        <v>34</v>
      </c>
      <c r="AB71" s="34" t="s">
        <v>34</v>
      </c>
      <c r="AC71" s="34" t="s">
        <v>34</v>
      </c>
      <c r="AD71" s="34" t="s">
        <v>34</v>
      </c>
      <c r="AE71" s="34" t="s">
        <v>34</v>
      </c>
      <c r="AF71" s="34" t="s">
        <v>34</v>
      </c>
      <c r="AG71" s="34" t="s">
        <v>34</v>
      </c>
      <c r="AH71" s="34" t="s">
        <v>34</v>
      </c>
      <c r="AI71" s="34" t="s">
        <v>34</v>
      </c>
      <c r="AJ71" s="34" t="s">
        <v>34</v>
      </c>
    </row>
    <row r="72" spans="2:36">
      <c r="B72" s="21" t="s">
        <v>2</v>
      </c>
      <c r="C72" s="21" t="s">
        <v>33</v>
      </c>
      <c r="D72" s="21" t="s">
        <v>149</v>
      </c>
      <c r="E72" s="21" t="s">
        <v>198</v>
      </c>
      <c r="F72" s="41">
        <v>0.78</v>
      </c>
      <c r="G72" s="41">
        <v>0.78</v>
      </c>
      <c r="H72" s="41">
        <v>0.78</v>
      </c>
      <c r="I72" s="41">
        <v>0.78</v>
      </c>
      <c r="J72" s="41">
        <v>0.78</v>
      </c>
      <c r="K72" s="41">
        <v>0.78</v>
      </c>
      <c r="L72" s="41">
        <v>0.78</v>
      </c>
      <c r="M72" s="41">
        <v>0.78</v>
      </c>
      <c r="N72" s="41">
        <v>0.78</v>
      </c>
      <c r="O72" s="41">
        <v>0.78</v>
      </c>
      <c r="P72" s="41">
        <v>0.78</v>
      </c>
      <c r="Q72" s="41">
        <v>0.78</v>
      </c>
      <c r="R72" s="41">
        <v>0.78</v>
      </c>
      <c r="S72" s="41">
        <v>0.78</v>
      </c>
      <c r="T72" s="41">
        <v>0.78</v>
      </c>
      <c r="U72" s="41">
        <v>0.78</v>
      </c>
      <c r="V72" s="41">
        <v>0.78</v>
      </c>
      <c r="W72" s="41">
        <v>0.78</v>
      </c>
      <c r="X72" s="41">
        <v>0.78</v>
      </c>
      <c r="Y72" s="41">
        <v>0.78</v>
      </c>
      <c r="Z72" s="41">
        <v>0.78</v>
      </c>
      <c r="AA72" s="41">
        <v>0.78</v>
      </c>
      <c r="AB72" s="41">
        <v>0.78</v>
      </c>
      <c r="AC72" s="41">
        <v>0.78</v>
      </c>
      <c r="AD72" s="41">
        <v>0.78</v>
      </c>
      <c r="AE72" s="41">
        <v>0.78</v>
      </c>
      <c r="AF72" s="41">
        <v>0.78</v>
      </c>
      <c r="AG72" s="41">
        <v>0.78</v>
      </c>
      <c r="AH72" s="41">
        <v>0.78</v>
      </c>
      <c r="AI72" s="41">
        <v>0.78</v>
      </c>
      <c r="AJ72" s="41">
        <v>0.78</v>
      </c>
    </row>
    <row r="73" spans="2:36" ht="18">
      <c r="B73" s="21" t="s">
        <v>153</v>
      </c>
      <c r="C73" s="21" t="s">
        <v>33</v>
      </c>
      <c r="D73" s="21" t="s">
        <v>149</v>
      </c>
      <c r="E73" s="21" t="s">
        <v>198</v>
      </c>
      <c r="F73" s="41">
        <v>0.78</v>
      </c>
      <c r="G73" s="41">
        <v>0.78</v>
      </c>
      <c r="H73" s="41">
        <v>0.78</v>
      </c>
      <c r="I73" s="41">
        <v>0.78</v>
      </c>
      <c r="J73" s="41">
        <v>0.78</v>
      </c>
      <c r="K73" s="41">
        <v>0.78</v>
      </c>
      <c r="L73" s="41">
        <v>0.78</v>
      </c>
      <c r="M73" s="41">
        <v>0.78</v>
      </c>
      <c r="N73" s="41">
        <v>0.78</v>
      </c>
      <c r="O73" s="41">
        <v>0.78</v>
      </c>
      <c r="P73" s="41">
        <v>0.78</v>
      </c>
      <c r="Q73" s="41">
        <v>0.78</v>
      </c>
      <c r="R73" s="41">
        <v>0.78</v>
      </c>
      <c r="S73" s="41">
        <v>0.78</v>
      </c>
      <c r="T73" s="41">
        <v>0.78</v>
      </c>
      <c r="U73" s="41">
        <v>0.78</v>
      </c>
      <c r="V73" s="41">
        <v>0.78</v>
      </c>
      <c r="W73" s="41">
        <v>0.78</v>
      </c>
      <c r="X73" s="41">
        <v>0.78</v>
      </c>
      <c r="Y73" s="41">
        <v>0.78</v>
      </c>
      <c r="Z73" s="41">
        <v>0.78</v>
      </c>
      <c r="AA73" s="41">
        <v>0.78</v>
      </c>
      <c r="AB73" s="41">
        <v>0.78</v>
      </c>
      <c r="AC73" s="41">
        <v>0.78</v>
      </c>
      <c r="AD73" s="41">
        <v>0.78</v>
      </c>
      <c r="AE73" s="41">
        <v>0.78</v>
      </c>
      <c r="AF73" s="41">
        <v>0.78</v>
      </c>
      <c r="AG73" s="41">
        <v>0.78</v>
      </c>
      <c r="AH73" s="41">
        <v>0.78</v>
      </c>
      <c r="AI73" s="41">
        <v>0.78</v>
      </c>
      <c r="AJ73" s="41">
        <v>0.78</v>
      </c>
    </row>
    <row r="74" spans="2:36" ht="18">
      <c r="B74" s="21" t="s">
        <v>154</v>
      </c>
      <c r="C74" s="21" t="s">
        <v>33</v>
      </c>
      <c r="D74" s="21" t="s">
        <v>149</v>
      </c>
      <c r="E74" s="21" t="s">
        <v>198</v>
      </c>
      <c r="F74" s="41">
        <v>0.78</v>
      </c>
      <c r="G74" s="41">
        <v>0.78</v>
      </c>
      <c r="H74" s="41">
        <v>0.78</v>
      </c>
      <c r="I74" s="41">
        <v>0.78</v>
      </c>
      <c r="J74" s="41">
        <v>0.78</v>
      </c>
      <c r="K74" s="41">
        <v>0.78</v>
      </c>
      <c r="L74" s="41">
        <v>0.78</v>
      </c>
      <c r="M74" s="41">
        <v>0.78</v>
      </c>
      <c r="N74" s="41">
        <v>0.78</v>
      </c>
      <c r="O74" s="41">
        <v>0.78</v>
      </c>
      <c r="P74" s="41">
        <v>0.78</v>
      </c>
      <c r="Q74" s="41">
        <v>0.78</v>
      </c>
      <c r="R74" s="41">
        <v>0.78</v>
      </c>
      <c r="S74" s="41">
        <v>0.78</v>
      </c>
      <c r="T74" s="41">
        <v>0.78</v>
      </c>
      <c r="U74" s="41">
        <v>0.78</v>
      </c>
      <c r="V74" s="41">
        <v>0.78</v>
      </c>
      <c r="W74" s="41">
        <v>0.78</v>
      </c>
      <c r="X74" s="41">
        <v>0.78</v>
      </c>
      <c r="Y74" s="41">
        <v>0.78</v>
      </c>
      <c r="Z74" s="41">
        <v>0.78</v>
      </c>
      <c r="AA74" s="41">
        <v>0.78</v>
      </c>
      <c r="AB74" s="41">
        <v>0.78</v>
      </c>
      <c r="AC74" s="41">
        <v>0.78</v>
      </c>
      <c r="AD74" s="41">
        <v>0.78</v>
      </c>
      <c r="AE74" s="41">
        <v>0.78</v>
      </c>
      <c r="AF74" s="41">
        <v>0.78</v>
      </c>
      <c r="AG74" s="41">
        <v>0.78</v>
      </c>
      <c r="AH74" s="41">
        <v>0.78</v>
      </c>
      <c r="AI74" s="41">
        <v>0.78</v>
      </c>
      <c r="AJ74" s="41">
        <v>0.78</v>
      </c>
    </row>
    <row r="75" spans="2:36" ht="18">
      <c r="B75" s="21" t="s">
        <v>116</v>
      </c>
      <c r="C75" s="21" t="s">
        <v>155</v>
      </c>
      <c r="D75" s="21" t="s">
        <v>149</v>
      </c>
      <c r="E75" s="21" t="s">
        <v>198</v>
      </c>
      <c r="F75" s="36">
        <v>0.04</v>
      </c>
      <c r="G75" s="36">
        <v>0.04</v>
      </c>
      <c r="H75" s="36">
        <v>0.04</v>
      </c>
      <c r="I75" s="36">
        <v>0.04</v>
      </c>
      <c r="J75" s="36">
        <v>0.04</v>
      </c>
      <c r="K75" s="36">
        <v>0.04</v>
      </c>
      <c r="L75" s="36">
        <v>0.04</v>
      </c>
      <c r="M75" s="36">
        <v>0.04</v>
      </c>
      <c r="N75" s="36">
        <v>0.04</v>
      </c>
      <c r="O75" s="36">
        <v>0.04</v>
      </c>
      <c r="P75" s="36">
        <v>0.04</v>
      </c>
      <c r="Q75" s="36">
        <v>0.04</v>
      </c>
      <c r="R75" s="36">
        <v>0.04</v>
      </c>
      <c r="S75" s="36">
        <v>0.04</v>
      </c>
      <c r="T75" s="36">
        <v>0.04</v>
      </c>
      <c r="U75" s="36">
        <v>0.04</v>
      </c>
      <c r="V75" s="36">
        <v>0.04</v>
      </c>
      <c r="W75" s="36">
        <v>0.04</v>
      </c>
      <c r="X75" s="36">
        <v>0.04</v>
      </c>
      <c r="Y75" s="36">
        <v>0.04</v>
      </c>
      <c r="Z75" s="36">
        <v>0.04</v>
      </c>
      <c r="AA75" s="36">
        <v>0.04</v>
      </c>
      <c r="AB75" s="36">
        <v>0.04</v>
      </c>
      <c r="AC75" s="36">
        <v>0.04</v>
      </c>
      <c r="AD75" s="36">
        <v>0.04</v>
      </c>
      <c r="AE75" s="36">
        <v>0.04</v>
      </c>
      <c r="AF75" s="36">
        <v>0.04</v>
      </c>
      <c r="AG75" s="36">
        <v>0.04</v>
      </c>
      <c r="AH75" s="36">
        <v>0.04</v>
      </c>
      <c r="AI75" s="36">
        <v>0.04</v>
      </c>
      <c r="AJ75" s="36">
        <v>0.04</v>
      </c>
    </row>
    <row r="77" spans="2:36" s="17" customFormat="1">
      <c r="B77" s="17" t="s">
        <v>30</v>
      </c>
      <c r="C77" s="17" t="s">
        <v>44</v>
      </c>
    </row>
    <row r="78" spans="2:36" s="17" customFormat="1">
      <c r="B78" s="17" t="s">
        <v>21</v>
      </c>
      <c r="C78" s="17" t="s">
        <v>23</v>
      </c>
      <c r="D78" s="17" t="s">
        <v>28</v>
      </c>
      <c r="E78" s="17" t="s">
        <v>178</v>
      </c>
      <c r="F78" s="35">
        <v>1990</v>
      </c>
      <c r="G78" s="35">
        <v>1991</v>
      </c>
      <c r="H78" s="35">
        <v>1992</v>
      </c>
      <c r="I78" s="35">
        <v>1993</v>
      </c>
      <c r="J78" s="35">
        <v>1994</v>
      </c>
      <c r="K78" s="35">
        <v>1995</v>
      </c>
      <c r="L78" s="35">
        <v>1996</v>
      </c>
      <c r="M78" s="35">
        <v>1997</v>
      </c>
      <c r="N78" s="35">
        <v>1998</v>
      </c>
      <c r="O78" s="35">
        <v>1999</v>
      </c>
      <c r="P78" s="35">
        <v>2000</v>
      </c>
      <c r="Q78" s="35">
        <v>2001</v>
      </c>
      <c r="R78" s="35">
        <v>2002</v>
      </c>
      <c r="S78" s="35">
        <v>2003</v>
      </c>
      <c r="T78" s="35">
        <v>2004</v>
      </c>
      <c r="U78" s="35">
        <v>2005</v>
      </c>
      <c r="V78" s="35">
        <v>2006</v>
      </c>
      <c r="W78" s="35">
        <v>2007</v>
      </c>
      <c r="X78" s="35">
        <v>2008</v>
      </c>
      <c r="Y78" s="35">
        <v>2009</v>
      </c>
      <c r="Z78" s="35">
        <v>2010</v>
      </c>
      <c r="AA78" s="35">
        <v>2011</v>
      </c>
      <c r="AB78" s="35">
        <v>2012</v>
      </c>
      <c r="AC78" s="35">
        <v>2013</v>
      </c>
      <c r="AD78" s="35">
        <v>2014</v>
      </c>
      <c r="AE78" s="35">
        <v>2015</v>
      </c>
      <c r="AF78" s="35">
        <v>2016</v>
      </c>
      <c r="AG78" s="35">
        <v>2017</v>
      </c>
      <c r="AH78" s="35">
        <v>2018</v>
      </c>
      <c r="AI78" s="35">
        <v>2019</v>
      </c>
      <c r="AJ78" s="35">
        <v>2020</v>
      </c>
    </row>
    <row r="79" spans="2:36" ht="18">
      <c r="B79" s="21" t="s">
        <v>150</v>
      </c>
      <c r="C79" s="21" t="s">
        <v>33</v>
      </c>
      <c r="D79" s="21" t="s">
        <v>149</v>
      </c>
      <c r="E79" s="21" t="s">
        <v>198</v>
      </c>
      <c r="F79" s="41">
        <v>74</v>
      </c>
      <c r="G79" s="41">
        <v>74</v>
      </c>
      <c r="H79" s="41">
        <v>74</v>
      </c>
      <c r="I79" s="41">
        <v>74</v>
      </c>
      <c r="J79" s="41">
        <v>74</v>
      </c>
      <c r="K79" s="41">
        <v>74</v>
      </c>
      <c r="L79" s="41">
        <v>74</v>
      </c>
      <c r="M79" s="41">
        <v>74</v>
      </c>
      <c r="N79" s="41">
        <v>74</v>
      </c>
      <c r="O79" s="41">
        <v>74</v>
      </c>
      <c r="P79" s="41">
        <v>74</v>
      </c>
      <c r="Q79" s="41">
        <v>74</v>
      </c>
      <c r="R79" s="41">
        <v>74</v>
      </c>
      <c r="S79" s="41">
        <v>74</v>
      </c>
      <c r="T79" s="41">
        <v>74</v>
      </c>
      <c r="U79" s="41">
        <v>74</v>
      </c>
      <c r="V79" s="41">
        <v>74</v>
      </c>
      <c r="W79" s="41">
        <v>74</v>
      </c>
      <c r="X79" s="41">
        <v>74</v>
      </c>
      <c r="Y79" s="41">
        <v>74</v>
      </c>
      <c r="Z79" s="41">
        <v>74</v>
      </c>
      <c r="AA79" s="41">
        <v>74</v>
      </c>
      <c r="AB79" s="41">
        <v>74</v>
      </c>
      <c r="AC79" s="41">
        <v>74</v>
      </c>
      <c r="AD79" s="41">
        <v>74</v>
      </c>
      <c r="AE79" s="41">
        <v>74</v>
      </c>
      <c r="AF79" s="41">
        <v>74</v>
      </c>
      <c r="AG79" s="41">
        <v>74</v>
      </c>
      <c r="AH79" s="41">
        <v>74</v>
      </c>
      <c r="AI79" s="41">
        <v>74</v>
      </c>
      <c r="AJ79" s="41">
        <v>74</v>
      </c>
    </row>
    <row r="80" spans="2:36" ht="18">
      <c r="B80" s="21" t="s">
        <v>151</v>
      </c>
      <c r="C80" s="21" t="s">
        <v>33</v>
      </c>
      <c r="D80" s="21" t="s">
        <v>61</v>
      </c>
      <c r="E80" s="21" t="s">
        <v>198</v>
      </c>
      <c r="F80" s="41">
        <v>0.67</v>
      </c>
      <c r="G80" s="41">
        <v>0.67</v>
      </c>
      <c r="H80" s="41">
        <v>0.67</v>
      </c>
      <c r="I80" s="41">
        <v>0.67</v>
      </c>
      <c r="J80" s="41">
        <v>0.67</v>
      </c>
      <c r="K80" s="41">
        <v>0.67</v>
      </c>
      <c r="L80" s="41">
        <v>0.67</v>
      </c>
      <c r="M80" s="41">
        <v>0.67</v>
      </c>
      <c r="N80" s="41">
        <v>0.67</v>
      </c>
      <c r="O80" s="41">
        <v>0.67</v>
      </c>
      <c r="P80" s="41">
        <v>0.67</v>
      </c>
      <c r="Q80" s="41">
        <v>0.67</v>
      </c>
      <c r="R80" s="41">
        <v>0.67</v>
      </c>
      <c r="S80" s="41">
        <v>0.67</v>
      </c>
      <c r="T80" s="41">
        <v>0.67</v>
      </c>
      <c r="U80" s="41">
        <v>0.67</v>
      </c>
      <c r="V80" s="41">
        <v>0.67</v>
      </c>
      <c r="W80" s="41">
        <v>0.67</v>
      </c>
      <c r="X80" s="41">
        <v>0.67</v>
      </c>
      <c r="Y80" s="41">
        <v>0.67</v>
      </c>
      <c r="Z80" s="41">
        <v>0.67</v>
      </c>
      <c r="AA80" s="41">
        <v>0.67</v>
      </c>
      <c r="AB80" s="41">
        <v>0.67</v>
      </c>
      <c r="AC80" s="41">
        <v>0.67</v>
      </c>
      <c r="AD80" s="41">
        <v>0.67</v>
      </c>
      <c r="AE80" s="41">
        <v>0.67</v>
      </c>
      <c r="AF80" s="41">
        <v>0.67</v>
      </c>
      <c r="AG80" s="41">
        <v>0.67</v>
      </c>
      <c r="AH80" s="41">
        <v>0.67</v>
      </c>
      <c r="AI80" s="41">
        <v>0.67</v>
      </c>
      <c r="AJ80" s="41">
        <v>0.67</v>
      </c>
    </row>
    <row r="81" spans="2:36">
      <c r="B81" s="21" t="s">
        <v>1</v>
      </c>
      <c r="C81" s="21" t="s">
        <v>33</v>
      </c>
      <c r="D81" s="21" t="s">
        <v>149</v>
      </c>
      <c r="E81" s="21" t="s">
        <v>198</v>
      </c>
      <c r="F81" s="41">
        <v>23</v>
      </c>
      <c r="G81" s="41">
        <v>23</v>
      </c>
      <c r="H81" s="41">
        <v>23</v>
      </c>
      <c r="I81" s="41">
        <v>23</v>
      </c>
      <c r="J81" s="41">
        <v>23</v>
      </c>
      <c r="K81" s="41">
        <v>23</v>
      </c>
      <c r="L81" s="41">
        <v>23</v>
      </c>
      <c r="M81" s="41">
        <v>23</v>
      </c>
      <c r="N81" s="41">
        <v>23</v>
      </c>
      <c r="O81" s="41">
        <v>23</v>
      </c>
      <c r="P81" s="41">
        <v>23</v>
      </c>
      <c r="Q81" s="41">
        <v>23</v>
      </c>
      <c r="R81" s="41">
        <v>23</v>
      </c>
      <c r="S81" s="41">
        <v>23</v>
      </c>
      <c r="T81" s="41">
        <v>23</v>
      </c>
      <c r="U81" s="41">
        <v>23</v>
      </c>
      <c r="V81" s="41">
        <v>23</v>
      </c>
      <c r="W81" s="41">
        <v>23</v>
      </c>
      <c r="X81" s="41">
        <v>23</v>
      </c>
      <c r="Y81" s="41">
        <v>23</v>
      </c>
      <c r="Z81" s="41">
        <v>23</v>
      </c>
      <c r="AA81" s="41">
        <v>23</v>
      </c>
      <c r="AB81" s="41">
        <v>23</v>
      </c>
      <c r="AC81" s="41">
        <v>23</v>
      </c>
      <c r="AD81" s="41">
        <v>23</v>
      </c>
      <c r="AE81" s="41">
        <v>23</v>
      </c>
      <c r="AF81" s="41">
        <v>23</v>
      </c>
      <c r="AG81" s="41">
        <v>23</v>
      </c>
      <c r="AH81" s="41">
        <v>23</v>
      </c>
      <c r="AI81" s="41">
        <v>23</v>
      </c>
      <c r="AJ81" s="41">
        <v>23</v>
      </c>
    </row>
    <row r="82" spans="2:36">
      <c r="B82" s="21" t="s">
        <v>0</v>
      </c>
      <c r="C82" s="21" t="s">
        <v>33</v>
      </c>
      <c r="D82" s="21" t="s">
        <v>149</v>
      </c>
      <c r="E82" s="21" t="s">
        <v>198</v>
      </c>
      <c r="F82" s="41">
        <v>29</v>
      </c>
      <c r="G82" s="41">
        <v>29</v>
      </c>
      <c r="H82" s="41">
        <v>29</v>
      </c>
      <c r="I82" s="41">
        <v>29</v>
      </c>
      <c r="J82" s="41">
        <v>29</v>
      </c>
      <c r="K82" s="41">
        <v>29</v>
      </c>
      <c r="L82" s="41">
        <v>29</v>
      </c>
      <c r="M82" s="41">
        <v>29</v>
      </c>
      <c r="N82" s="41">
        <v>29</v>
      </c>
      <c r="O82" s="41">
        <v>29</v>
      </c>
      <c r="P82" s="41">
        <v>29</v>
      </c>
      <c r="Q82" s="41">
        <v>29</v>
      </c>
      <c r="R82" s="41">
        <v>29</v>
      </c>
      <c r="S82" s="41">
        <v>29</v>
      </c>
      <c r="T82" s="41">
        <v>29</v>
      </c>
      <c r="U82" s="41">
        <v>29</v>
      </c>
      <c r="V82" s="41">
        <v>29</v>
      </c>
      <c r="W82" s="41">
        <v>29</v>
      </c>
      <c r="X82" s="41">
        <v>29</v>
      </c>
      <c r="Y82" s="41">
        <v>29</v>
      </c>
      <c r="Z82" s="41">
        <v>29</v>
      </c>
      <c r="AA82" s="41">
        <v>29</v>
      </c>
      <c r="AB82" s="41">
        <v>29</v>
      </c>
      <c r="AC82" s="41">
        <v>29</v>
      </c>
      <c r="AD82" s="41">
        <v>29</v>
      </c>
      <c r="AE82" s="41">
        <v>29</v>
      </c>
      <c r="AF82" s="41">
        <v>29</v>
      </c>
      <c r="AG82" s="41">
        <v>29</v>
      </c>
      <c r="AH82" s="41">
        <v>29</v>
      </c>
      <c r="AI82" s="41">
        <v>29</v>
      </c>
      <c r="AJ82" s="41">
        <v>29</v>
      </c>
    </row>
    <row r="83" spans="2:36" ht="18">
      <c r="B83" s="21" t="s">
        <v>152</v>
      </c>
      <c r="F83" s="34" t="s">
        <v>34</v>
      </c>
      <c r="G83" s="34" t="s">
        <v>34</v>
      </c>
      <c r="H83" s="34" t="s">
        <v>34</v>
      </c>
      <c r="I83" s="34" t="s">
        <v>34</v>
      </c>
      <c r="J83" s="34" t="s">
        <v>34</v>
      </c>
      <c r="K83" s="34" t="s">
        <v>34</v>
      </c>
      <c r="L83" s="34" t="s">
        <v>34</v>
      </c>
      <c r="M83" s="34" t="s">
        <v>34</v>
      </c>
      <c r="N83" s="34" t="s">
        <v>34</v>
      </c>
      <c r="O83" s="34" t="s">
        <v>34</v>
      </c>
      <c r="P83" s="34" t="s">
        <v>34</v>
      </c>
      <c r="Q83" s="34" t="s">
        <v>34</v>
      </c>
      <c r="R83" s="34" t="s">
        <v>34</v>
      </c>
      <c r="S83" s="34" t="s">
        <v>34</v>
      </c>
      <c r="T83" s="34" t="s">
        <v>34</v>
      </c>
      <c r="U83" s="34" t="s">
        <v>34</v>
      </c>
      <c r="V83" s="34" t="s">
        <v>34</v>
      </c>
      <c r="W83" s="34" t="s">
        <v>34</v>
      </c>
      <c r="X83" s="34" t="s">
        <v>34</v>
      </c>
      <c r="Y83" s="34" t="s">
        <v>34</v>
      </c>
      <c r="Z83" s="34" t="s">
        <v>34</v>
      </c>
      <c r="AA83" s="34" t="s">
        <v>34</v>
      </c>
      <c r="AB83" s="34" t="s">
        <v>34</v>
      </c>
      <c r="AC83" s="34" t="s">
        <v>34</v>
      </c>
      <c r="AD83" s="34" t="s">
        <v>34</v>
      </c>
      <c r="AE83" s="34" t="s">
        <v>34</v>
      </c>
      <c r="AF83" s="34" t="s">
        <v>34</v>
      </c>
      <c r="AG83" s="34" t="s">
        <v>34</v>
      </c>
      <c r="AH83" s="34" t="s">
        <v>34</v>
      </c>
      <c r="AI83" s="34" t="s">
        <v>34</v>
      </c>
      <c r="AJ83" s="34" t="s">
        <v>34</v>
      </c>
    </row>
    <row r="84" spans="2:36">
      <c r="B84" s="21" t="s">
        <v>2</v>
      </c>
      <c r="C84" s="21" t="s">
        <v>33</v>
      </c>
      <c r="D84" s="21" t="s">
        <v>149</v>
      </c>
      <c r="E84" s="21" t="s">
        <v>198</v>
      </c>
      <c r="F84" s="41">
        <v>0.78</v>
      </c>
      <c r="G84" s="41">
        <v>0.78</v>
      </c>
      <c r="H84" s="41">
        <v>0.78</v>
      </c>
      <c r="I84" s="41">
        <v>0.78</v>
      </c>
      <c r="J84" s="41">
        <v>0.78</v>
      </c>
      <c r="K84" s="41">
        <v>0.78</v>
      </c>
      <c r="L84" s="41">
        <v>0.78</v>
      </c>
      <c r="M84" s="41">
        <v>0.78</v>
      </c>
      <c r="N84" s="41">
        <v>0.78</v>
      </c>
      <c r="O84" s="41">
        <v>0.78</v>
      </c>
      <c r="P84" s="41">
        <v>0.78</v>
      </c>
      <c r="Q84" s="41">
        <v>0.78</v>
      </c>
      <c r="R84" s="41">
        <v>0.78</v>
      </c>
      <c r="S84" s="41">
        <v>0.78</v>
      </c>
      <c r="T84" s="41">
        <v>0.78</v>
      </c>
      <c r="U84" s="41">
        <v>0.78</v>
      </c>
      <c r="V84" s="41">
        <v>0.78</v>
      </c>
      <c r="W84" s="41">
        <v>0.78</v>
      </c>
      <c r="X84" s="41">
        <v>0.78</v>
      </c>
      <c r="Y84" s="41">
        <v>0.78</v>
      </c>
      <c r="Z84" s="41">
        <v>0.78</v>
      </c>
      <c r="AA84" s="41">
        <v>0.78</v>
      </c>
      <c r="AB84" s="41">
        <v>0.78</v>
      </c>
      <c r="AC84" s="41">
        <v>0.78</v>
      </c>
      <c r="AD84" s="41">
        <v>0.78</v>
      </c>
      <c r="AE84" s="41">
        <v>0.78</v>
      </c>
      <c r="AF84" s="41">
        <v>0.78</v>
      </c>
      <c r="AG84" s="41">
        <v>0.78</v>
      </c>
      <c r="AH84" s="41">
        <v>0.78</v>
      </c>
      <c r="AI84" s="41">
        <v>0.78</v>
      </c>
      <c r="AJ84" s="41">
        <v>0.78</v>
      </c>
    </row>
    <row r="85" spans="2:36" ht="18">
      <c r="B85" s="21" t="s">
        <v>153</v>
      </c>
      <c r="C85" s="21" t="s">
        <v>33</v>
      </c>
      <c r="D85" s="21" t="s">
        <v>149</v>
      </c>
      <c r="E85" s="21" t="s">
        <v>198</v>
      </c>
      <c r="F85" s="41">
        <v>0.78</v>
      </c>
      <c r="G85" s="41">
        <v>0.78</v>
      </c>
      <c r="H85" s="41">
        <v>0.78</v>
      </c>
      <c r="I85" s="41">
        <v>0.78</v>
      </c>
      <c r="J85" s="41">
        <v>0.78</v>
      </c>
      <c r="K85" s="41">
        <v>0.78</v>
      </c>
      <c r="L85" s="41">
        <v>0.78</v>
      </c>
      <c r="M85" s="41">
        <v>0.78</v>
      </c>
      <c r="N85" s="41">
        <v>0.78</v>
      </c>
      <c r="O85" s="41">
        <v>0.78</v>
      </c>
      <c r="P85" s="41">
        <v>0.78</v>
      </c>
      <c r="Q85" s="41">
        <v>0.78</v>
      </c>
      <c r="R85" s="41">
        <v>0.78</v>
      </c>
      <c r="S85" s="41">
        <v>0.78</v>
      </c>
      <c r="T85" s="41">
        <v>0.78</v>
      </c>
      <c r="U85" s="41">
        <v>0.78</v>
      </c>
      <c r="V85" s="41">
        <v>0.78</v>
      </c>
      <c r="W85" s="41">
        <v>0.78</v>
      </c>
      <c r="X85" s="41">
        <v>0.78</v>
      </c>
      <c r="Y85" s="41">
        <v>0.78</v>
      </c>
      <c r="Z85" s="41">
        <v>0.78</v>
      </c>
      <c r="AA85" s="41">
        <v>0.78</v>
      </c>
      <c r="AB85" s="41">
        <v>0.78</v>
      </c>
      <c r="AC85" s="41">
        <v>0.78</v>
      </c>
      <c r="AD85" s="41">
        <v>0.78</v>
      </c>
      <c r="AE85" s="41">
        <v>0.78</v>
      </c>
      <c r="AF85" s="41">
        <v>0.78</v>
      </c>
      <c r="AG85" s="41">
        <v>0.78</v>
      </c>
      <c r="AH85" s="41">
        <v>0.78</v>
      </c>
      <c r="AI85" s="41">
        <v>0.78</v>
      </c>
      <c r="AJ85" s="41">
        <v>0.78</v>
      </c>
    </row>
    <row r="86" spans="2:36" ht="18">
      <c r="B86" s="21" t="s">
        <v>154</v>
      </c>
      <c r="C86" s="21" t="s">
        <v>33</v>
      </c>
      <c r="D86" s="21" t="s">
        <v>149</v>
      </c>
      <c r="E86" s="21" t="s">
        <v>198</v>
      </c>
      <c r="F86" s="41">
        <v>0.78</v>
      </c>
      <c r="G86" s="41">
        <v>0.78</v>
      </c>
      <c r="H86" s="41">
        <v>0.78</v>
      </c>
      <c r="I86" s="41">
        <v>0.78</v>
      </c>
      <c r="J86" s="41">
        <v>0.78</v>
      </c>
      <c r="K86" s="41">
        <v>0.78</v>
      </c>
      <c r="L86" s="41">
        <v>0.78</v>
      </c>
      <c r="M86" s="41">
        <v>0.78</v>
      </c>
      <c r="N86" s="41">
        <v>0.78</v>
      </c>
      <c r="O86" s="41">
        <v>0.78</v>
      </c>
      <c r="P86" s="41">
        <v>0.78</v>
      </c>
      <c r="Q86" s="41">
        <v>0.78</v>
      </c>
      <c r="R86" s="41">
        <v>0.78</v>
      </c>
      <c r="S86" s="41">
        <v>0.78</v>
      </c>
      <c r="T86" s="41">
        <v>0.78</v>
      </c>
      <c r="U86" s="41">
        <v>0.78</v>
      </c>
      <c r="V86" s="41">
        <v>0.78</v>
      </c>
      <c r="W86" s="41">
        <v>0.78</v>
      </c>
      <c r="X86" s="41">
        <v>0.78</v>
      </c>
      <c r="Y86" s="41">
        <v>0.78</v>
      </c>
      <c r="Z86" s="41">
        <v>0.78</v>
      </c>
      <c r="AA86" s="41">
        <v>0.78</v>
      </c>
      <c r="AB86" s="41">
        <v>0.78</v>
      </c>
      <c r="AC86" s="41">
        <v>0.78</v>
      </c>
      <c r="AD86" s="41">
        <v>0.78</v>
      </c>
      <c r="AE86" s="41">
        <v>0.78</v>
      </c>
      <c r="AF86" s="41">
        <v>0.78</v>
      </c>
      <c r="AG86" s="41">
        <v>0.78</v>
      </c>
      <c r="AH86" s="41">
        <v>0.78</v>
      </c>
      <c r="AI86" s="41">
        <v>0.78</v>
      </c>
      <c r="AJ86" s="41">
        <v>0.78</v>
      </c>
    </row>
    <row r="87" spans="2:36" ht="18">
      <c r="B87" s="21" t="s">
        <v>116</v>
      </c>
      <c r="C87" s="21" t="s">
        <v>155</v>
      </c>
      <c r="D87" s="21" t="s">
        <v>149</v>
      </c>
      <c r="E87" s="21" t="s">
        <v>198</v>
      </c>
      <c r="F87" s="36">
        <v>0.04</v>
      </c>
      <c r="G87" s="36">
        <v>0.04</v>
      </c>
      <c r="H87" s="36">
        <v>0.04</v>
      </c>
      <c r="I87" s="36">
        <v>0.04</v>
      </c>
      <c r="J87" s="36">
        <v>0.04</v>
      </c>
      <c r="K87" s="36">
        <v>0.04</v>
      </c>
      <c r="L87" s="36">
        <v>0.04</v>
      </c>
      <c r="M87" s="36">
        <v>0.04</v>
      </c>
      <c r="N87" s="36">
        <v>0.04</v>
      </c>
      <c r="O87" s="36">
        <v>0.04</v>
      </c>
      <c r="P87" s="36">
        <v>0.04</v>
      </c>
      <c r="Q87" s="36">
        <v>0.04</v>
      </c>
      <c r="R87" s="36">
        <v>0.04</v>
      </c>
      <c r="S87" s="36">
        <v>0.04</v>
      </c>
      <c r="T87" s="36">
        <v>0.04</v>
      </c>
      <c r="U87" s="36">
        <v>0.04</v>
      </c>
      <c r="V87" s="36">
        <v>0.04</v>
      </c>
      <c r="W87" s="36">
        <v>0.04</v>
      </c>
      <c r="X87" s="36">
        <v>0.04</v>
      </c>
      <c r="Y87" s="36">
        <v>0.04</v>
      </c>
      <c r="Z87" s="36">
        <v>0.04</v>
      </c>
      <c r="AA87" s="36">
        <v>0.04</v>
      </c>
      <c r="AB87" s="36">
        <v>0.04</v>
      </c>
      <c r="AC87" s="36">
        <v>0.04</v>
      </c>
      <c r="AD87" s="36">
        <v>0.04</v>
      </c>
      <c r="AE87" s="36">
        <v>0.04</v>
      </c>
      <c r="AF87" s="36">
        <v>0.04</v>
      </c>
      <c r="AG87" s="36">
        <v>0.04</v>
      </c>
      <c r="AH87" s="36">
        <v>0.04</v>
      </c>
      <c r="AI87" s="36">
        <v>0.04</v>
      </c>
      <c r="AJ87" s="36">
        <v>0.04</v>
      </c>
    </row>
    <row r="89" spans="2:36" s="17" customFormat="1">
      <c r="B89" s="17" t="s">
        <v>30</v>
      </c>
      <c r="C89" s="17" t="s">
        <v>60</v>
      </c>
    </row>
    <row r="90" spans="2:36" s="17" customFormat="1">
      <c r="B90" s="17" t="s">
        <v>21</v>
      </c>
      <c r="C90" s="17" t="s">
        <v>23</v>
      </c>
      <c r="D90" s="17" t="s">
        <v>28</v>
      </c>
      <c r="E90" s="17" t="s">
        <v>178</v>
      </c>
      <c r="F90" s="35">
        <v>1990</v>
      </c>
      <c r="G90" s="35">
        <v>1991</v>
      </c>
      <c r="H90" s="35">
        <v>1992</v>
      </c>
      <c r="I90" s="35">
        <v>1993</v>
      </c>
      <c r="J90" s="35">
        <v>1994</v>
      </c>
      <c r="K90" s="35">
        <v>1995</v>
      </c>
      <c r="L90" s="35">
        <v>1996</v>
      </c>
      <c r="M90" s="35">
        <v>1997</v>
      </c>
      <c r="N90" s="35">
        <v>1998</v>
      </c>
      <c r="O90" s="35">
        <v>1999</v>
      </c>
      <c r="P90" s="35">
        <v>2000</v>
      </c>
      <c r="Q90" s="35">
        <v>2001</v>
      </c>
      <c r="R90" s="35">
        <v>2002</v>
      </c>
      <c r="S90" s="35">
        <v>2003</v>
      </c>
      <c r="T90" s="35">
        <v>2004</v>
      </c>
      <c r="U90" s="35">
        <v>2005</v>
      </c>
      <c r="V90" s="35">
        <v>2006</v>
      </c>
      <c r="W90" s="35">
        <v>2007</v>
      </c>
      <c r="X90" s="35">
        <v>2008</v>
      </c>
      <c r="Y90" s="35">
        <v>2009</v>
      </c>
      <c r="Z90" s="35">
        <v>2010</v>
      </c>
      <c r="AA90" s="35">
        <v>2011</v>
      </c>
      <c r="AB90" s="35">
        <v>2012</v>
      </c>
      <c r="AC90" s="35">
        <v>2013</v>
      </c>
      <c r="AD90" s="35">
        <v>2014</v>
      </c>
      <c r="AE90" s="35">
        <v>2015</v>
      </c>
      <c r="AF90" s="35">
        <v>2016</v>
      </c>
      <c r="AG90" s="35">
        <v>2017</v>
      </c>
      <c r="AH90" s="35">
        <v>2018</v>
      </c>
      <c r="AI90" s="35">
        <v>2019</v>
      </c>
      <c r="AJ90" s="35">
        <v>2020</v>
      </c>
    </row>
    <row r="91" spans="2:36" ht="18">
      <c r="B91" s="21" t="s">
        <v>150</v>
      </c>
      <c r="C91" s="21" t="s">
        <v>33</v>
      </c>
      <c r="D91" s="21" t="s">
        <v>149</v>
      </c>
      <c r="E91" s="21" t="s">
        <v>199</v>
      </c>
      <c r="F91" s="41">
        <v>91</v>
      </c>
      <c r="G91" s="41">
        <v>91</v>
      </c>
      <c r="H91" s="41">
        <v>91</v>
      </c>
      <c r="I91" s="41">
        <v>91</v>
      </c>
      <c r="J91" s="41">
        <v>91</v>
      </c>
      <c r="K91" s="41">
        <v>91</v>
      </c>
      <c r="L91" s="41">
        <v>91</v>
      </c>
      <c r="M91" s="41">
        <v>91</v>
      </c>
      <c r="N91" s="41">
        <v>91</v>
      </c>
      <c r="O91" s="41">
        <v>91</v>
      </c>
      <c r="P91" s="41">
        <v>91</v>
      </c>
      <c r="Q91" s="41">
        <v>91</v>
      </c>
      <c r="R91" s="41">
        <v>91</v>
      </c>
      <c r="S91" s="41">
        <v>91</v>
      </c>
      <c r="T91" s="41">
        <v>91</v>
      </c>
      <c r="U91" s="41">
        <v>91</v>
      </c>
      <c r="V91" s="41">
        <v>91</v>
      </c>
      <c r="W91" s="41">
        <v>91</v>
      </c>
      <c r="X91" s="41">
        <v>91</v>
      </c>
      <c r="Y91" s="41">
        <v>91</v>
      </c>
      <c r="Z91" s="41">
        <v>91</v>
      </c>
      <c r="AA91" s="41">
        <v>91</v>
      </c>
      <c r="AB91" s="41">
        <v>91</v>
      </c>
      <c r="AC91" s="41">
        <v>91</v>
      </c>
      <c r="AD91" s="41">
        <v>91</v>
      </c>
      <c r="AE91" s="41">
        <v>91</v>
      </c>
      <c r="AF91" s="41">
        <v>91</v>
      </c>
      <c r="AG91" s="41">
        <v>91</v>
      </c>
      <c r="AH91" s="41">
        <v>91</v>
      </c>
      <c r="AI91" s="41">
        <v>91</v>
      </c>
      <c r="AJ91" s="41">
        <v>91</v>
      </c>
    </row>
    <row r="92" spans="2:36" ht="18">
      <c r="B92" s="21" t="s">
        <v>151</v>
      </c>
      <c r="C92" s="21" t="s">
        <v>33</v>
      </c>
      <c r="D92" s="21" t="s">
        <v>149</v>
      </c>
      <c r="E92" s="21" t="s">
        <v>199</v>
      </c>
      <c r="F92" s="41">
        <v>11</v>
      </c>
      <c r="G92" s="41">
        <v>11</v>
      </c>
      <c r="H92" s="41">
        <v>11</v>
      </c>
      <c r="I92" s="41">
        <v>11</v>
      </c>
      <c r="J92" s="41">
        <v>11</v>
      </c>
      <c r="K92" s="41">
        <v>11</v>
      </c>
      <c r="L92" s="41">
        <v>11</v>
      </c>
      <c r="M92" s="41">
        <v>11</v>
      </c>
      <c r="N92" s="41">
        <v>11</v>
      </c>
      <c r="O92" s="41">
        <v>11</v>
      </c>
      <c r="P92" s="41">
        <v>11</v>
      </c>
      <c r="Q92" s="41">
        <v>11</v>
      </c>
      <c r="R92" s="41">
        <v>11</v>
      </c>
      <c r="S92" s="41">
        <v>11</v>
      </c>
      <c r="T92" s="41">
        <v>11</v>
      </c>
      <c r="U92" s="41">
        <v>11</v>
      </c>
      <c r="V92" s="41">
        <v>11</v>
      </c>
      <c r="W92" s="41">
        <v>11</v>
      </c>
      <c r="X92" s="41">
        <v>11</v>
      </c>
      <c r="Y92" s="41">
        <v>11</v>
      </c>
      <c r="Z92" s="41">
        <v>11</v>
      </c>
      <c r="AA92" s="41">
        <v>11</v>
      </c>
      <c r="AB92" s="41">
        <v>11</v>
      </c>
      <c r="AC92" s="41">
        <v>11</v>
      </c>
      <c r="AD92" s="41">
        <v>11</v>
      </c>
      <c r="AE92" s="41">
        <v>11</v>
      </c>
      <c r="AF92" s="41">
        <v>11</v>
      </c>
      <c r="AG92" s="41">
        <v>11</v>
      </c>
      <c r="AH92" s="41">
        <v>11</v>
      </c>
      <c r="AI92" s="41">
        <v>11</v>
      </c>
      <c r="AJ92" s="41">
        <v>11</v>
      </c>
    </row>
    <row r="93" spans="2:36">
      <c r="B93" s="21" t="s">
        <v>1</v>
      </c>
      <c r="C93" s="21" t="s">
        <v>33</v>
      </c>
      <c r="D93" s="21" t="s">
        <v>149</v>
      </c>
      <c r="E93" s="21" t="s">
        <v>199</v>
      </c>
      <c r="F93" s="41">
        <v>300</v>
      </c>
      <c r="G93" s="41">
        <v>300</v>
      </c>
      <c r="H93" s="41">
        <v>300</v>
      </c>
      <c r="I93" s="41">
        <v>300</v>
      </c>
      <c r="J93" s="41">
        <v>300</v>
      </c>
      <c r="K93" s="41">
        <v>300</v>
      </c>
      <c r="L93" s="41">
        <v>300</v>
      </c>
      <c r="M93" s="41">
        <v>300</v>
      </c>
      <c r="N93" s="41">
        <v>300</v>
      </c>
      <c r="O93" s="41">
        <v>300</v>
      </c>
      <c r="P93" s="41">
        <v>300</v>
      </c>
      <c r="Q93" s="41">
        <v>300</v>
      </c>
      <c r="R93" s="41">
        <v>300</v>
      </c>
      <c r="S93" s="41">
        <v>300</v>
      </c>
      <c r="T93" s="41">
        <v>300</v>
      </c>
      <c r="U93" s="41">
        <v>300</v>
      </c>
      <c r="V93" s="41">
        <v>300</v>
      </c>
      <c r="W93" s="41">
        <v>300</v>
      </c>
      <c r="X93" s="41">
        <v>300</v>
      </c>
      <c r="Y93" s="41">
        <v>300</v>
      </c>
      <c r="Z93" s="41">
        <v>300</v>
      </c>
      <c r="AA93" s="41">
        <v>300</v>
      </c>
      <c r="AB93" s="41">
        <v>300</v>
      </c>
      <c r="AC93" s="41">
        <v>300</v>
      </c>
      <c r="AD93" s="41">
        <v>300</v>
      </c>
      <c r="AE93" s="41">
        <v>300</v>
      </c>
      <c r="AF93" s="41">
        <v>300</v>
      </c>
      <c r="AG93" s="41">
        <v>300</v>
      </c>
      <c r="AH93" s="41">
        <v>300</v>
      </c>
      <c r="AI93" s="41">
        <v>300</v>
      </c>
      <c r="AJ93" s="41">
        <v>300</v>
      </c>
    </row>
    <row r="94" spans="2:36">
      <c r="B94" s="21" t="s">
        <v>0</v>
      </c>
      <c r="C94" s="21" t="s">
        <v>33</v>
      </c>
      <c r="D94" s="21" t="s">
        <v>149</v>
      </c>
      <c r="E94" s="21" t="s">
        <v>199</v>
      </c>
      <c r="F94" s="41">
        <v>570</v>
      </c>
      <c r="G94" s="41">
        <v>570</v>
      </c>
      <c r="H94" s="41">
        <v>570</v>
      </c>
      <c r="I94" s="41">
        <v>570</v>
      </c>
      <c r="J94" s="41">
        <v>570</v>
      </c>
      <c r="K94" s="41">
        <v>570</v>
      </c>
      <c r="L94" s="41">
        <v>570</v>
      </c>
      <c r="M94" s="41">
        <v>570</v>
      </c>
      <c r="N94" s="41">
        <v>570</v>
      </c>
      <c r="O94" s="41">
        <v>570</v>
      </c>
      <c r="P94" s="41">
        <v>570</v>
      </c>
      <c r="Q94" s="41">
        <v>570</v>
      </c>
      <c r="R94" s="41">
        <v>570</v>
      </c>
      <c r="S94" s="41">
        <v>570</v>
      </c>
      <c r="T94" s="41">
        <v>570</v>
      </c>
      <c r="U94" s="41">
        <v>570</v>
      </c>
      <c r="V94" s="41">
        <v>570</v>
      </c>
      <c r="W94" s="41">
        <v>570</v>
      </c>
      <c r="X94" s="41">
        <v>570</v>
      </c>
      <c r="Y94" s="41">
        <v>570</v>
      </c>
      <c r="Z94" s="41">
        <v>570</v>
      </c>
      <c r="AA94" s="41">
        <v>570</v>
      </c>
      <c r="AB94" s="41">
        <v>570</v>
      </c>
      <c r="AC94" s="41">
        <v>570</v>
      </c>
      <c r="AD94" s="41">
        <v>570</v>
      </c>
      <c r="AE94" s="41">
        <v>570</v>
      </c>
      <c r="AF94" s="41">
        <v>570</v>
      </c>
      <c r="AG94" s="41">
        <v>570</v>
      </c>
      <c r="AH94" s="41">
        <v>570</v>
      </c>
      <c r="AI94" s="41">
        <v>570</v>
      </c>
      <c r="AJ94" s="41">
        <v>570</v>
      </c>
    </row>
    <row r="95" spans="2:36" ht="18">
      <c r="B95" s="21" t="s">
        <v>152</v>
      </c>
      <c r="C95" s="21" t="s">
        <v>33</v>
      </c>
      <c r="D95" s="21" t="s">
        <v>149</v>
      </c>
      <c r="E95" s="21" t="s">
        <v>199</v>
      </c>
      <c r="F95" s="34">
        <v>1.2</v>
      </c>
      <c r="G95" s="34">
        <v>1.2</v>
      </c>
      <c r="H95" s="34">
        <v>1.2</v>
      </c>
      <c r="I95" s="34">
        <v>1.2</v>
      </c>
      <c r="J95" s="34">
        <v>1.2</v>
      </c>
      <c r="K95" s="34">
        <v>1.2</v>
      </c>
      <c r="L95" s="34">
        <v>1.2</v>
      </c>
      <c r="M95" s="34">
        <v>1.2</v>
      </c>
      <c r="N95" s="34">
        <v>1.2</v>
      </c>
      <c r="O95" s="34">
        <v>1.2</v>
      </c>
      <c r="P95" s="34">
        <v>1.2</v>
      </c>
      <c r="Q95" s="34">
        <v>1.2</v>
      </c>
      <c r="R95" s="34">
        <v>1.2</v>
      </c>
      <c r="S95" s="34">
        <v>1.2</v>
      </c>
      <c r="T95" s="34">
        <v>1.2</v>
      </c>
      <c r="U95" s="34">
        <v>1.2</v>
      </c>
      <c r="V95" s="34">
        <v>1.2</v>
      </c>
      <c r="W95" s="34">
        <v>1.2</v>
      </c>
      <c r="X95" s="34">
        <v>1.2</v>
      </c>
      <c r="Y95" s="34">
        <v>1.2</v>
      </c>
      <c r="Z95" s="34">
        <v>1.2</v>
      </c>
      <c r="AA95" s="34">
        <v>1.2</v>
      </c>
      <c r="AB95" s="34">
        <v>1.2</v>
      </c>
      <c r="AC95" s="34">
        <v>1.2</v>
      </c>
      <c r="AD95" s="34">
        <v>1.2</v>
      </c>
      <c r="AE95" s="34">
        <v>1.2</v>
      </c>
      <c r="AF95" s="34">
        <v>1.2</v>
      </c>
      <c r="AG95" s="34">
        <v>1.2</v>
      </c>
      <c r="AH95" s="34">
        <v>1.2</v>
      </c>
      <c r="AI95" s="34">
        <v>1.2</v>
      </c>
      <c r="AJ95" s="34">
        <v>1.2</v>
      </c>
    </row>
    <row r="96" spans="2:36">
      <c r="B96" s="21" t="s">
        <v>2</v>
      </c>
      <c r="C96" s="21" t="s">
        <v>33</v>
      </c>
      <c r="D96" s="21" t="s">
        <v>149</v>
      </c>
      <c r="E96" s="21" t="s">
        <v>199</v>
      </c>
      <c r="F96" s="41">
        <v>150</v>
      </c>
      <c r="G96" s="41">
        <v>150</v>
      </c>
      <c r="H96" s="41">
        <v>150</v>
      </c>
      <c r="I96" s="41">
        <v>150</v>
      </c>
      <c r="J96" s="41">
        <v>150</v>
      </c>
      <c r="K96" s="41">
        <v>150</v>
      </c>
      <c r="L96" s="41">
        <v>150</v>
      </c>
      <c r="M96" s="41">
        <v>150</v>
      </c>
      <c r="N96" s="41">
        <v>150</v>
      </c>
      <c r="O96" s="41">
        <v>150</v>
      </c>
      <c r="P96" s="41">
        <v>150</v>
      </c>
      <c r="Q96" s="41">
        <v>150</v>
      </c>
      <c r="R96" s="41">
        <v>150</v>
      </c>
      <c r="S96" s="41">
        <v>150</v>
      </c>
      <c r="T96" s="41">
        <v>150</v>
      </c>
      <c r="U96" s="41">
        <v>150</v>
      </c>
      <c r="V96" s="41">
        <v>150</v>
      </c>
      <c r="W96" s="41">
        <v>150</v>
      </c>
      <c r="X96" s="41">
        <v>150</v>
      </c>
      <c r="Y96" s="41">
        <v>150</v>
      </c>
      <c r="Z96" s="41">
        <v>150</v>
      </c>
      <c r="AA96" s="41">
        <v>150</v>
      </c>
      <c r="AB96" s="41">
        <v>150</v>
      </c>
      <c r="AC96" s="41">
        <v>150</v>
      </c>
      <c r="AD96" s="41">
        <v>150</v>
      </c>
      <c r="AE96" s="41">
        <v>150</v>
      </c>
      <c r="AF96" s="41">
        <v>150</v>
      </c>
      <c r="AG96" s="41">
        <v>150</v>
      </c>
      <c r="AH96" s="41">
        <v>150</v>
      </c>
      <c r="AI96" s="41">
        <v>150</v>
      </c>
      <c r="AJ96" s="41">
        <v>150</v>
      </c>
    </row>
    <row r="97" spans="2:36" ht="18">
      <c r="B97" s="21" t="s">
        <v>153</v>
      </c>
      <c r="C97" s="21" t="s">
        <v>33</v>
      </c>
      <c r="D97" s="21" t="s">
        <v>149</v>
      </c>
      <c r="E97" s="21" t="s">
        <v>199</v>
      </c>
      <c r="F97" s="41">
        <v>143</v>
      </c>
      <c r="G97" s="41">
        <v>143</v>
      </c>
      <c r="H97" s="41">
        <v>143</v>
      </c>
      <c r="I97" s="41">
        <v>143</v>
      </c>
      <c r="J97" s="41">
        <v>143</v>
      </c>
      <c r="K97" s="41">
        <v>143</v>
      </c>
      <c r="L97" s="41">
        <v>143</v>
      </c>
      <c r="M97" s="41">
        <v>143</v>
      </c>
      <c r="N97" s="41">
        <v>143</v>
      </c>
      <c r="O97" s="41">
        <v>143</v>
      </c>
      <c r="P97" s="41">
        <v>143</v>
      </c>
      <c r="Q97" s="41">
        <v>143</v>
      </c>
      <c r="R97" s="41">
        <v>143</v>
      </c>
      <c r="S97" s="41">
        <v>143</v>
      </c>
      <c r="T97" s="41">
        <v>143</v>
      </c>
      <c r="U97" s="41">
        <v>143</v>
      </c>
      <c r="V97" s="41">
        <v>143</v>
      </c>
      <c r="W97" s="41">
        <v>143</v>
      </c>
      <c r="X97" s="41">
        <v>143</v>
      </c>
      <c r="Y97" s="41">
        <v>143</v>
      </c>
      <c r="Z97" s="41">
        <v>143</v>
      </c>
      <c r="AA97" s="41">
        <v>143</v>
      </c>
      <c r="AB97" s="41">
        <v>143</v>
      </c>
      <c r="AC97" s="41">
        <v>143</v>
      </c>
      <c r="AD97" s="41">
        <v>143</v>
      </c>
      <c r="AE97" s="41">
        <v>143</v>
      </c>
      <c r="AF97" s="41">
        <v>143</v>
      </c>
      <c r="AG97" s="41">
        <v>143</v>
      </c>
      <c r="AH97" s="41">
        <v>143</v>
      </c>
      <c r="AI97" s="41">
        <v>143</v>
      </c>
      <c r="AJ97" s="41">
        <v>143</v>
      </c>
    </row>
    <row r="98" spans="2:36" ht="18">
      <c r="B98" s="21" t="s">
        <v>154</v>
      </c>
      <c r="C98" s="21" t="s">
        <v>33</v>
      </c>
      <c r="D98" s="21" t="s">
        <v>149</v>
      </c>
      <c r="E98" s="21" t="s">
        <v>199</v>
      </c>
      <c r="F98" s="41">
        <v>140</v>
      </c>
      <c r="G98" s="41">
        <v>140</v>
      </c>
      <c r="H98" s="41">
        <v>140</v>
      </c>
      <c r="I98" s="41">
        <v>140</v>
      </c>
      <c r="J98" s="41">
        <v>140</v>
      </c>
      <c r="K98" s="41">
        <v>140</v>
      </c>
      <c r="L98" s="41">
        <v>140</v>
      </c>
      <c r="M98" s="41">
        <v>140</v>
      </c>
      <c r="N98" s="41">
        <v>140</v>
      </c>
      <c r="O98" s="41">
        <v>140</v>
      </c>
      <c r="P98" s="41">
        <v>140</v>
      </c>
      <c r="Q98" s="41">
        <v>140</v>
      </c>
      <c r="R98" s="41">
        <v>140</v>
      </c>
      <c r="S98" s="41">
        <v>140</v>
      </c>
      <c r="T98" s="41">
        <v>140</v>
      </c>
      <c r="U98" s="41">
        <v>140</v>
      </c>
      <c r="V98" s="41">
        <v>140</v>
      </c>
      <c r="W98" s="41">
        <v>140</v>
      </c>
      <c r="X98" s="41">
        <v>140</v>
      </c>
      <c r="Y98" s="41">
        <v>140</v>
      </c>
      <c r="Z98" s="41">
        <v>140</v>
      </c>
      <c r="AA98" s="41">
        <v>140</v>
      </c>
      <c r="AB98" s="41">
        <v>140</v>
      </c>
      <c r="AC98" s="41">
        <v>140</v>
      </c>
      <c r="AD98" s="41">
        <v>140</v>
      </c>
      <c r="AE98" s="41">
        <v>140</v>
      </c>
      <c r="AF98" s="41">
        <v>140</v>
      </c>
      <c r="AG98" s="41">
        <v>140</v>
      </c>
      <c r="AH98" s="41">
        <v>140</v>
      </c>
      <c r="AI98" s="41">
        <v>140</v>
      </c>
      <c r="AJ98" s="41">
        <v>140</v>
      </c>
    </row>
    <row r="99" spans="2:36" ht="18">
      <c r="B99" s="21" t="s">
        <v>116</v>
      </c>
      <c r="C99" s="21" t="s">
        <v>155</v>
      </c>
      <c r="D99" s="21" t="s">
        <v>149</v>
      </c>
      <c r="E99" s="21" t="s">
        <v>199</v>
      </c>
      <c r="F99" s="36">
        <v>0.28000000000000003</v>
      </c>
      <c r="G99" s="36">
        <v>0.28000000000000003</v>
      </c>
      <c r="H99" s="36">
        <v>0.28000000000000003</v>
      </c>
      <c r="I99" s="36">
        <v>0.28000000000000003</v>
      </c>
      <c r="J99" s="36">
        <v>0.28000000000000003</v>
      </c>
      <c r="K99" s="36">
        <v>0.28000000000000003</v>
      </c>
      <c r="L99" s="36">
        <v>0.28000000000000003</v>
      </c>
      <c r="M99" s="36">
        <v>0.28000000000000003</v>
      </c>
      <c r="N99" s="36">
        <v>0.28000000000000003</v>
      </c>
      <c r="O99" s="36">
        <v>0.28000000000000003</v>
      </c>
      <c r="P99" s="36">
        <v>0.28000000000000003</v>
      </c>
      <c r="Q99" s="36">
        <v>0.28000000000000003</v>
      </c>
      <c r="R99" s="36">
        <v>0.28000000000000003</v>
      </c>
      <c r="S99" s="36">
        <v>0.28000000000000003</v>
      </c>
      <c r="T99" s="36">
        <v>0.28000000000000003</v>
      </c>
      <c r="U99" s="36">
        <v>0.28000000000000003</v>
      </c>
      <c r="V99" s="36">
        <v>0.28000000000000003</v>
      </c>
      <c r="W99" s="36">
        <v>0.28000000000000003</v>
      </c>
      <c r="X99" s="36">
        <v>0.28000000000000003</v>
      </c>
      <c r="Y99" s="36">
        <v>0.28000000000000003</v>
      </c>
      <c r="Z99" s="36">
        <v>0.28000000000000003</v>
      </c>
      <c r="AA99" s="36">
        <v>0.28000000000000003</v>
      </c>
      <c r="AB99" s="36">
        <v>0.28000000000000003</v>
      </c>
      <c r="AC99" s="36">
        <v>0.28000000000000003</v>
      </c>
      <c r="AD99" s="36">
        <v>0.28000000000000003</v>
      </c>
      <c r="AE99" s="36">
        <v>0.28000000000000003</v>
      </c>
      <c r="AF99" s="36">
        <v>0.28000000000000003</v>
      </c>
      <c r="AG99" s="36">
        <v>0.28000000000000003</v>
      </c>
      <c r="AH99" s="36">
        <v>0.28000000000000003</v>
      </c>
      <c r="AI99" s="36">
        <v>0.28000000000000003</v>
      </c>
      <c r="AJ99" s="36">
        <v>0.28000000000000003</v>
      </c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1A1a</vt:lpstr>
      <vt:lpstr>1A1b</vt:lpstr>
      <vt:lpstr>1A1c</vt:lpstr>
      <vt:lpstr>1A2a</vt:lpstr>
      <vt:lpstr>1A2b</vt:lpstr>
      <vt:lpstr>1A2c</vt:lpstr>
      <vt:lpstr>1A2d</vt:lpstr>
      <vt:lpstr>1A2e</vt:lpstr>
      <vt:lpstr>1A2f</vt:lpstr>
      <vt:lpstr>1A2g</vt:lpstr>
      <vt:lpstr> 1A2 HMs POPS</vt:lpstr>
      <vt:lpstr>1A3a breakdown</vt:lpstr>
      <vt:lpstr>1A3a</vt:lpstr>
      <vt:lpstr>1A3b-trends.</vt:lpstr>
      <vt:lpstr>gNOXkm</vt:lpstr>
      <vt:lpstr>mgSO2km</vt:lpstr>
      <vt:lpstr>gNMVOCkm</vt:lpstr>
      <vt:lpstr>mgNH3km</vt:lpstr>
      <vt:lpstr>gCOkm</vt:lpstr>
      <vt:lpstr>mgPM2.5km</vt:lpstr>
      <vt:lpstr>mgPM10km</vt:lpstr>
      <vt:lpstr>mgBC km</vt:lpstr>
      <vt:lpstr>1A3c_1A3d</vt:lpstr>
      <vt:lpstr>1A3e</vt:lpstr>
      <vt:lpstr>1A4a</vt:lpstr>
      <vt:lpstr>1A4a (POPs and HMs)</vt:lpstr>
      <vt:lpstr>1A4b</vt:lpstr>
      <vt:lpstr>1A4b (POPs and HMs)</vt:lpstr>
      <vt:lpstr>1A4c</vt:lpstr>
      <vt:lpstr>1A4ciii</vt:lpstr>
      <vt:lpstr>1A3di</vt:lpstr>
    </vt:vector>
  </TitlesOfParts>
  <Company>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Duffy</dc:creator>
  <cp:lastModifiedBy>Ann Marie Ryan</cp:lastModifiedBy>
  <dcterms:created xsi:type="dcterms:W3CDTF">2009-01-22T09:30:25Z</dcterms:created>
  <dcterms:modified xsi:type="dcterms:W3CDTF">2022-03-11T16:44:34Z</dcterms:modified>
</cp:coreProperties>
</file>